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255" windowWidth="14805" windowHeight="7860"/>
  </bookViews>
  <sheets>
    <sheet name="npc" sheetId="1" r:id="rId1"/>
    <sheet name="skill" sheetId="2" r:id="rId2"/>
    <sheet name="item" sheetId="3" r:id="rId3"/>
    <sheet name="zone" sheetId="4" r:id="rId4"/>
  </sheets>
  <externalReferences>
    <externalReference r:id="rId5"/>
    <externalReference r:id="rId6"/>
  </externalReferences>
  <definedNames>
    <definedName name="collection">item!$L$3:$M$194</definedName>
    <definedName name="monster">[1]Sheet4!$B$2:$W$1091</definedName>
    <definedName name="test1">item!$P$2:$Q$142</definedName>
    <definedName name="对房贷首付三顿饭">[1]Sheet4!$B$2:$Y$1091</definedName>
    <definedName name="发的放松放松">[1]Sheet4!$B$2:$Y$1091</definedName>
  </definedNames>
  <calcPr calcId="152511" calcMode="manual"/>
</workbook>
</file>

<file path=xl/calcChain.xml><?xml version="1.0" encoding="utf-8"?>
<calcChain xmlns="http://schemas.openxmlformats.org/spreadsheetml/2006/main">
  <c r="AO3" i="1" l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2" i="1"/>
  <c r="B282" i="3" l="1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2" i="3"/>
  <c r="B663" i="3"/>
  <c r="B664" i="3"/>
  <c r="B665" i="3"/>
  <c r="B666" i="3"/>
  <c r="B667" i="3"/>
  <c r="B668" i="3"/>
  <c r="B669" i="3"/>
  <c r="B670" i="3"/>
  <c r="B1030" i="3" s="1"/>
  <c r="B671" i="3"/>
  <c r="B672" i="3"/>
  <c r="B1032" i="3" s="1"/>
  <c r="B673" i="3"/>
  <c r="B674" i="3"/>
  <c r="B675" i="3"/>
  <c r="B676" i="3"/>
  <c r="B677" i="3"/>
  <c r="B678" i="3"/>
  <c r="B1038" i="3" s="1"/>
  <c r="B679" i="3"/>
  <c r="B682" i="3"/>
  <c r="B683" i="3"/>
  <c r="B684" i="3"/>
  <c r="B1044" i="3" s="1"/>
  <c r="B685" i="3"/>
  <c r="B686" i="3"/>
  <c r="B1046" i="3" s="1"/>
  <c r="B687" i="3"/>
  <c r="B688" i="3"/>
  <c r="B1048" i="3" s="1"/>
  <c r="B689" i="3"/>
  <c r="B690" i="3"/>
  <c r="B1050" i="3" s="1"/>
  <c r="B691" i="3"/>
  <c r="B692" i="3"/>
  <c r="B1052" i="3" s="1"/>
  <c r="B693" i="3"/>
  <c r="B694" i="3"/>
  <c r="B695" i="3"/>
  <c r="B696" i="3"/>
  <c r="B1056" i="3" s="1"/>
  <c r="B697" i="3"/>
  <c r="B698" i="3"/>
  <c r="B699" i="3"/>
  <c r="B702" i="3"/>
  <c r="B1062" i="3" s="1"/>
  <c r="B703" i="3"/>
  <c r="B704" i="3"/>
  <c r="B705" i="3"/>
  <c r="B1065" i="3" s="1"/>
  <c r="B706" i="3"/>
  <c r="B707" i="3"/>
  <c r="B708" i="3"/>
  <c r="B709" i="3"/>
  <c r="B1069" i="3" s="1"/>
  <c r="B710" i="3"/>
  <c r="B711" i="3"/>
  <c r="B712" i="3"/>
  <c r="B713" i="3"/>
  <c r="B1073" i="3" s="1"/>
  <c r="B714" i="3"/>
  <c r="B715" i="3"/>
  <c r="B716" i="3"/>
  <c r="B717" i="3"/>
  <c r="B718" i="3"/>
  <c r="B719" i="3"/>
  <c r="B1002" i="3"/>
  <c r="B1003" i="3"/>
  <c r="B1004" i="3"/>
  <c r="B1005" i="3"/>
  <c r="B1006" i="3"/>
  <c r="B1008" i="3"/>
  <c r="B1011" i="3"/>
  <c r="B1012" i="3"/>
  <c r="B1013" i="3"/>
  <c r="B1014" i="3"/>
  <c r="B1015" i="3"/>
  <c r="B1016" i="3"/>
  <c r="B1017" i="3"/>
  <c r="B1019" i="3"/>
  <c r="B1022" i="3"/>
  <c r="B1023" i="3"/>
  <c r="B1024" i="3"/>
  <c r="B1025" i="3"/>
  <c r="B1026" i="3"/>
  <c r="B1029" i="3"/>
  <c r="B1031" i="3"/>
  <c r="B1033" i="3"/>
  <c r="B1034" i="3"/>
  <c r="B1036" i="3"/>
  <c r="B1037" i="3"/>
  <c r="B1039" i="3"/>
  <c r="B1042" i="3"/>
  <c r="B1043" i="3"/>
  <c r="B1045" i="3"/>
  <c r="B1047" i="3"/>
  <c r="B1049" i="3"/>
  <c r="B1051" i="3"/>
  <c r="B1053" i="3"/>
  <c r="B1054" i="3"/>
  <c r="B1055" i="3"/>
  <c r="B1057" i="3"/>
  <c r="B1058" i="3"/>
  <c r="B1059" i="3"/>
  <c r="B1063" i="3"/>
  <c r="B1064" i="3"/>
  <c r="B1066" i="3"/>
  <c r="B1067" i="3"/>
  <c r="B1070" i="3"/>
  <c r="B1072" i="3"/>
  <c r="B1074" i="3"/>
  <c r="B1076" i="3"/>
  <c r="B1077" i="3"/>
  <c r="B1078" i="3"/>
  <c r="B1079" i="3"/>
  <c r="G518" i="1"/>
  <c r="G519" i="1"/>
  <c r="G521" i="1"/>
  <c r="G522" i="1"/>
  <c r="G523" i="1"/>
  <c r="G525" i="1"/>
  <c r="G526" i="1"/>
  <c r="G527" i="1"/>
  <c r="G529" i="1"/>
  <c r="G530" i="1"/>
  <c r="G531" i="1"/>
  <c r="G533" i="1"/>
  <c r="G534" i="1"/>
  <c r="G535" i="1"/>
  <c r="G537" i="1"/>
  <c r="G538" i="1"/>
  <c r="G539" i="1"/>
  <c r="G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18" i="1"/>
  <c r="B1028" i="3" l="1"/>
  <c r="B1018" i="3"/>
  <c r="B1010" i="3"/>
  <c r="B1007" i="3"/>
  <c r="B1009" i="3"/>
  <c r="B1035" i="3"/>
  <c r="B1027" i="3"/>
  <c r="B1075" i="3"/>
  <c r="B1071" i="3"/>
  <c r="B1068" i="3"/>
  <c r="G540" i="1"/>
  <c r="G536" i="1"/>
  <c r="G532" i="1"/>
  <c r="G528" i="1"/>
  <c r="G524" i="1"/>
  <c r="G520" i="1"/>
  <c r="N2245" i="3"/>
  <c r="N2325" i="3" s="1"/>
  <c r="N2405" i="3" s="1"/>
  <c r="N2244" i="3"/>
  <c r="N2324" i="3" s="1"/>
  <c r="N2404" i="3" s="1"/>
  <c r="N2243" i="3"/>
  <c r="N2323" i="3" s="1"/>
  <c r="N2403" i="3" s="1"/>
  <c r="N2242" i="3"/>
  <c r="N2322" i="3" s="1"/>
  <c r="N2402" i="3" s="1"/>
  <c r="N2169" i="3"/>
  <c r="N2173" i="3" s="1"/>
  <c r="N2253" i="3" s="1"/>
  <c r="N2333" i="3" s="1"/>
  <c r="N2413" i="3" s="1"/>
  <c r="L2169" i="3"/>
  <c r="L2173" i="3" s="1"/>
  <c r="L2177" i="3" s="1"/>
  <c r="L2181" i="3" s="1"/>
  <c r="L2185" i="3" s="1"/>
  <c r="L2189" i="3" s="1"/>
  <c r="L2193" i="3" s="1"/>
  <c r="L2197" i="3" s="1"/>
  <c r="L2201" i="3" s="1"/>
  <c r="L2205" i="3" s="1"/>
  <c r="L2209" i="3" s="1"/>
  <c r="L2213" i="3" s="1"/>
  <c r="L2217" i="3" s="1"/>
  <c r="L2221" i="3" s="1"/>
  <c r="L2225" i="3" s="1"/>
  <c r="L2229" i="3" s="1"/>
  <c r="L2233" i="3" s="1"/>
  <c r="L2237" i="3" s="1"/>
  <c r="L2241" i="3" s="1"/>
  <c r="L2245" i="3" s="1"/>
  <c r="L2249" i="3" s="1"/>
  <c r="L2253" i="3" s="1"/>
  <c r="L2257" i="3" s="1"/>
  <c r="L2261" i="3" s="1"/>
  <c r="L2265" i="3" s="1"/>
  <c r="L2269" i="3" s="1"/>
  <c r="L2273" i="3" s="1"/>
  <c r="L2277" i="3" s="1"/>
  <c r="L2281" i="3" s="1"/>
  <c r="L2285" i="3" s="1"/>
  <c r="L2289" i="3" s="1"/>
  <c r="L2293" i="3" s="1"/>
  <c r="L2297" i="3" s="1"/>
  <c r="L2301" i="3" s="1"/>
  <c r="L2305" i="3" s="1"/>
  <c r="L2309" i="3" s="1"/>
  <c r="L2313" i="3" s="1"/>
  <c r="L2317" i="3" s="1"/>
  <c r="L2321" i="3" s="1"/>
  <c r="L2325" i="3" s="1"/>
  <c r="L2329" i="3" s="1"/>
  <c r="L2333" i="3" s="1"/>
  <c r="L2337" i="3" s="1"/>
  <c r="L2341" i="3" s="1"/>
  <c r="L2345" i="3" s="1"/>
  <c r="L2349" i="3" s="1"/>
  <c r="L2353" i="3" s="1"/>
  <c r="L2357" i="3" s="1"/>
  <c r="L2361" i="3" s="1"/>
  <c r="L2365" i="3" s="1"/>
  <c r="L2369" i="3" s="1"/>
  <c r="L2373" i="3" s="1"/>
  <c r="L2377" i="3" s="1"/>
  <c r="L2381" i="3" s="1"/>
  <c r="L2385" i="3" s="1"/>
  <c r="L2389" i="3" s="1"/>
  <c r="L2393" i="3" s="1"/>
  <c r="L2397" i="3" s="1"/>
  <c r="L2401" i="3" s="1"/>
  <c r="L2405" i="3" s="1"/>
  <c r="L2409" i="3" s="1"/>
  <c r="L2413" i="3" s="1"/>
  <c r="L2417" i="3" s="1"/>
  <c r="L2421" i="3" s="1"/>
  <c r="L2425" i="3" s="1"/>
  <c r="L2429" i="3" s="1"/>
  <c r="L2433" i="3" s="1"/>
  <c r="L2437" i="3" s="1"/>
  <c r="L2441" i="3" s="1"/>
  <c r="N2168" i="3"/>
  <c r="N2248" i="3" s="1"/>
  <c r="N2328" i="3" s="1"/>
  <c r="N2408" i="3" s="1"/>
  <c r="L2168" i="3"/>
  <c r="L2172" i="3" s="1"/>
  <c r="L2176" i="3" s="1"/>
  <c r="L2180" i="3" s="1"/>
  <c r="L2184" i="3" s="1"/>
  <c r="L2188" i="3" s="1"/>
  <c r="L2192" i="3" s="1"/>
  <c r="L2196" i="3" s="1"/>
  <c r="L2200" i="3" s="1"/>
  <c r="L2204" i="3" s="1"/>
  <c r="L2208" i="3" s="1"/>
  <c r="L2212" i="3" s="1"/>
  <c r="L2216" i="3" s="1"/>
  <c r="L2220" i="3" s="1"/>
  <c r="L2224" i="3" s="1"/>
  <c r="L2228" i="3" s="1"/>
  <c r="L2232" i="3" s="1"/>
  <c r="L2236" i="3" s="1"/>
  <c r="L2240" i="3" s="1"/>
  <c r="L2244" i="3" s="1"/>
  <c r="L2248" i="3" s="1"/>
  <c r="L2252" i="3" s="1"/>
  <c r="L2256" i="3" s="1"/>
  <c r="L2260" i="3" s="1"/>
  <c r="L2264" i="3" s="1"/>
  <c r="L2268" i="3" s="1"/>
  <c r="L2272" i="3" s="1"/>
  <c r="L2276" i="3" s="1"/>
  <c r="L2280" i="3" s="1"/>
  <c r="L2284" i="3" s="1"/>
  <c r="L2288" i="3" s="1"/>
  <c r="L2292" i="3" s="1"/>
  <c r="L2296" i="3" s="1"/>
  <c r="L2300" i="3" s="1"/>
  <c r="L2304" i="3" s="1"/>
  <c r="L2308" i="3" s="1"/>
  <c r="L2312" i="3" s="1"/>
  <c r="L2316" i="3" s="1"/>
  <c r="L2320" i="3" s="1"/>
  <c r="L2324" i="3" s="1"/>
  <c r="L2328" i="3" s="1"/>
  <c r="L2332" i="3" s="1"/>
  <c r="L2336" i="3" s="1"/>
  <c r="L2340" i="3" s="1"/>
  <c r="L2344" i="3" s="1"/>
  <c r="L2348" i="3" s="1"/>
  <c r="L2352" i="3" s="1"/>
  <c r="L2356" i="3" s="1"/>
  <c r="L2360" i="3" s="1"/>
  <c r="L2364" i="3" s="1"/>
  <c r="L2368" i="3" s="1"/>
  <c r="L2372" i="3" s="1"/>
  <c r="L2376" i="3" s="1"/>
  <c r="L2380" i="3" s="1"/>
  <c r="L2384" i="3" s="1"/>
  <c r="L2388" i="3" s="1"/>
  <c r="L2392" i="3" s="1"/>
  <c r="L2396" i="3" s="1"/>
  <c r="L2400" i="3" s="1"/>
  <c r="L2404" i="3" s="1"/>
  <c r="L2408" i="3" s="1"/>
  <c r="L2412" i="3" s="1"/>
  <c r="L2416" i="3" s="1"/>
  <c r="L2420" i="3" s="1"/>
  <c r="L2424" i="3" s="1"/>
  <c r="L2428" i="3" s="1"/>
  <c r="L2432" i="3" s="1"/>
  <c r="L2436" i="3" s="1"/>
  <c r="L2440" i="3" s="1"/>
  <c r="N2167" i="3"/>
  <c r="L2167" i="3"/>
  <c r="L2171" i="3" s="1"/>
  <c r="L2175" i="3" s="1"/>
  <c r="L2179" i="3" s="1"/>
  <c r="L2183" i="3" s="1"/>
  <c r="L2187" i="3" s="1"/>
  <c r="L2191" i="3" s="1"/>
  <c r="L2195" i="3" s="1"/>
  <c r="L2199" i="3" s="1"/>
  <c r="L2203" i="3" s="1"/>
  <c r="L2207" i="3" s="1"/>
  <c r="L2211" i="3" s="1"/>
  <c r="L2215" i="3" s="1"/>
  <c r="L2219" i="3" s="1"/>
  <c r="L2223" i="3" s="1"/>
  <c r="L2227" i="3" s="1"/>
  <c r="L2231" i="3" s="1"/>
  <c r="L2235" i="3" s="1"/>
  <c r="L2239" i="3" s="1"/>
  <c r="L2243" i="3" s="1"/>
  <c r="L2247" i="3" s="1"/>
  <c r="L2251" i="3" s="1"/>
  <c r="L2255" i="3" s="1"/>
  <c r="L2259" i="3" s="1"/>
  <c r="L2263" i="3" s="1"/>
  <c r="L2267" i="3" s="1"/>
  <c r="L2271" i="3" s="1"/>
  <c r="L2275" i="3" s="1"/>
  <c r="L2279" i="3" s="1"/>
  <c r="L2283" i="3" s="1"/>
  <c r="L2287" i="3" s="1"/>
  <c r="L2291" i="3" s="1"/>
  <c r="L2295" i="3" s="1"/>
  <c r="L2299" i="3" s="1"/>
  <c r="L2303" i="3" s="1"/>
  <c r="L2307" i="3" s="1"/>
  <c r="L2311" i="3" s="1"/>
  <c r="L2315" i="3" s="1"/>
  <c r="L2319" i="3" s="1"/>
  <c r="L2323" i="3" s="1"/>
  <c r="L2327" i="3" s="1"/>
  <c r="L2331" i="3" s="1"/>
  <c r="L2335" i="3" s="1"/>
  <c r="L2339" i="3" s="1"/>
  <c r="L2343" i="3" s="1"/>
  <c r="L2347" i="3" s="1"/>
  <c r="L2351" i="3" s="1"/>
  <c r="L2355" i="3" s="1"/>
  <c r="L2359" i="3" s="1"/>
  <c r="L2363" i="3" s="1"/>
  <c r="L2367" i="3" s="1"/>
  <c r="L2371" i="3" s="1"/>
  <c r="L2375" i="3" s="1"/>
  <c r="L2379" i="3" s="1"/>
  <c r="L2383" i="3" s="1"/>
  <c r="L2387" i="3" s="1"/>
  <c r="L2391" i="3" s="1"/>
  <c r="L2395" i="3" s="1"/>
  <c r="L2399" i="3" s="1"/>
  <c r="L2403" i="3" s="1"/>
  <c r="L2407" i="3" s="1"/>
  <c r="L2411" i="3" s="1"/>
  <c r="L2415" i="3" s="1"/>
  <c r="L2419" i="3" s="1"/>
  <c r="L2423" i="3" s="1"/>
  <c r="L2427" i="3" s="1"/>
  <c r="L2431" i="3" s="1"/>
  <c r="L2435" i="3" s="1"/>
  <c r="L2439" i="3" s="1"/>
  <c r="N2166" i="3"/>
  <c r="N2246" i="3" s="1"/>
  <c r="N2326" i="3" s="1"/>
  <c r="N2406" i="3" s="1"/>
  <c r="L2166" i="3"/>
  <c r="L2170" i="3" s="1"/>
  <c r="D2162" i="3"/>
  <c r="F2162" i="3" s="1"/>
  <c r="C2162" i="3"/>
  <c r="E2162" i="3" s="1"/>
  <c r="B365" i="3"/>
  <c r="B725" i="3" s="1"/>
  <c r="B1085" i="3" s="1"/>
  <c r="B1445" i="3" s="1"/>
  <c r="B1805" i="3" s="1"/>
  <c r="B364" i="3"/>
  <c r="B724" i="3" s="1"/>
  <c r="B1084" i="3" s="1"/>
  <c r="B1444" i="3" s="1"/>
  <c r="B1804" i="3" s="1"/>
  <c r="B363" i="3"/>
  <c r="B362" i="3"/>
  <c r="J362" i="3" s="1"/>
  <c r="B25" i="3"/>
  <c r="B24" i="3"/>
  <c r="B384" i="3" s="1"/>
  <c r="B744" i="3" s="1"/>
  <c r="B1104" i="3" s="1"/>
  <c r="B1464" i="3" s="1"/>
  <c r="B1824" i="3" s="1"/>
  <c r="B23" i="3"/>
  <c r="B383" i="3" s="1"/>
  <c r="B743" i="3" s="1"/>
  <c r="B1103" i="3" s="1"/>
  <c r="B1463" i="3" s="1"/>
  <c r="B1823" i="3" s="1"/>
  <c r="B22" i="3"/>
  <c r="B382" i="3" s="1"/>
  <c r="B742" i="3" s="1"/>
  <c r="B1102" i="3" s="1"/>
  <c r="B1462" i="3" s="1"/>
  <c r="B1822" i="3" s="1"/>
  <c r="H9" i="3"/>
  <c r="H13" i="3" s="1"/>
  <c r="H17" i="3" s="1"/>
  <c r="H21" i="3" s="1"/>
  <c r="H25" i="3" s="1"/>
  <c r="H29" i="3" s="1"/>
  <c r="H33" i="3" s="1"/>
  <c r="H37" i="3" s="1"/>
  <c r="H41" i="3" s="1"/>
  <c r="H45" i="3" s="1"/>
  <c r="H49" i="3" s="1"/>
  <c r="H53" i="3" s="1"/>
  <c r="H57" i="3" s="1"/>
  <c r="H61" i="3" s="1"/>
  <c r="H65" i="3" s="1"/>
  <c r="H69" i="3" s="1"/>
  <c r="H73" i="3" s="1"/>
  <c r="H77" i="3" s="1"/>
  <c r="H81" i="3" s="1"/>
  <c r="H85" i="3" s="1"/>
  <c r="H89" i="3" s="1"/>
  <c r="H93" i="3" s="1"/>
  <c r="H97" i="3" s="1"/>
  <c r="H101" i="3" s="1"/>
  <c r="H105" i="3" s="1"/>
  <c r="H109" i="3" s="1"/>
  <c r="H113" i="3" s="1"/>
  <c r="H117" i="3" s="1"/>
  <c r="H121" i="3" s="1"/>
  <c r="H125" i="3" s="1"/>
  <c r="H129" i="3" s="1"/>
  <c r="H133" i="3" s="1"/>
  <c r="H137" i="3" s="1"/>
  <c r="H141" i="3" s="1"/>
  <c r="H145" i="3" s="1"/>
  <c r="H149" i="3" s="1"/>
  <c r="H153" i="3" s="1"/>
  <c r="H157" i="3" s="1"/>
  <c r="H161" i="3" s="1"/>
  <c r="H165" i="3" s="1"/>
  <c r="H169" i="3" s="1"/>
  <c r="H173" i="3" s="1"/>
  <c r="H177" i="3" s="1"/>
  <c r="H181" i="3" s="1"/>
  <c r="H185" i="3" s="1"/>
  <c r="H189" i="3" s="1"/>
  <c r="H193" i="3" s="1"/>
  <c r="H197" i="3" s="1"/>
  <c r="H201" i="3" s="1"/>
  <c r="H205" i="3" s="1"/>
  <c r="H209" i="3" s="1"/>
  <c r="H213" i="3" s="1"/>
  <c r="H217" i="3" s="1"/>
  <c r="H221" i="3" s="1"/>
  <c r="H225" i="3" s="1"/>
  <c r="H229" i="3" s="1"/>
  <c r="H233" i="3" s="1"/>
  <c r="H237" i="3" s="1"/>
  <c r="H241" i="3" s="1"/>
  <c r="H245" i="3" s="1"/>
  <c r="H249" i="3" s="1"/>
  <c r="H253" i="3" s="1"/>
  <c r="H257" i="3" s="1"/>
  <c r="H261" i="3" s="1"/>
  <c r="H265" i="3" s="1"/>
  <c r="H269" i="3" s="1"/>
  <c r="H273" i="3" s="1"/>
  <c r="H277" i="3" s="1"/>
  <c r="H281" i="3" s="1"/>
  <c r="G9" i="3"/>
  <c r="G13" i="3" s="1"/>
  <c r="G17" i="3" s="1"/>
  <c r="G21" i="3" s="1"/>
  <c r="G25" i="3" s="1"/>
  <c r="G29" i="3" s="1"/>
  <c r="G33" i="3" s="1"/>
  <c r="G37" i="3" s="1"/>
  <c r="G41" i="3" s="1"/>
  <c r="G45" i="3" s="1"/>
  <c r="G49" i="3" s="1"/>
  <c r="G53" i="3" s="1"/>
  <c r="G57" i="3" s="1"/>
  <c r="G61" i="3" s="1"/>
  <c r="G65" i="3" s="1"/>
  <c r="G69" i="3" s="1"/>
  <c r="G73" i="3" s="1"/>
  <c r="G77" i="3" s="1"/>
  <c r="G81" i="3" s="1"/>
  <c r="G85" i="3" s="1"/>
  <c r="G89" i="3" s="1"/>
  <c r="G93" i="3" s="1"/>
  <c r="G97" i="3" s="1"/>
  <c r="G101" i="3" s="1"/>
  <c r="G105" i="3" s="1"/>
  <c r="G109" i="3" s="1"/>
  <c r="G113" i="3" s="1"/>
  <c r="G117" i="3" s="1"/>
  <c r="G121" i="3" s="1"/>
  <c r="G125" i="3" s="1"/>
  <c r="G129" i="3" s="1"/>
  <c r="G133" i="3" s="1"/>
  <c r="G137" i="3" s="1"/>
  <c r="G141" i="3" s="1"/>
  <c r="G145" i="3" s="1"/>
  <c r="G149" i="3" s="1"/>
  <c r="G153" i="3" s="1"/>
  <c r="G157" i="3" s="1"/>
  <c r="G161" i="3" s="1"/>
  <c r="G165" i="3" s="1"/>
  <c r="G169" i="3" s="1"/>
  <c r="G173" i="3" s="1"/>
  <c r="G177" i="3" s="1"/>
  <c r="G181" i="3" s="1"/>
  <c r="G185" i="3" s="1"/>
  <c r="G189" i="3" s="1"/>
  <c r="G193" i="3" s="1"/>
  <c r="G197" i="3" s="1"/>
  <c r="G201" i="3" s="1"/>
  <c r="G205" i="3" s="1"/>
  <c r="G209" i="3" s="1"/>
  <c r="G213" i="3" s="1"/>
  <c r="G217" i="3" s="1"/>
  <c r="G221" i="3" s="1"/>
  <c r="G225" i="3" s="1"/>
  <c r="G229" i="3" s="1"/>
  <c r="G233" i="3" s="1"/>
  <c r="G237" i="3" s="1"/>
  <c r="G241" i="3" s="1"/>
  <c r="G245" i="3" s="1"/>
  <c r="G249" i="3" s="1"/>
  <c r="G253" i="3" s="1"/>
  <c r="G257" i="3" s="1"/>
  <c r="G261" i="3" s="1"/>
  <c r="G265" i="3" s="1"/>
  <c r="G269" i="3" s="1"/>
  <c r="G273" i="3" s="1"/>
  <c r="G277" i="3" s="1"/>
  <c r="G281" i="3" s="1"/>
  <c r="B9" i="3"/>
  <c r="P8" i="3"/>
  <c r="P13" i="3" s="1"/>
  <c r="P18" i="3" s="1"/>
  <c r="P23" i="3" s="1"/>
  <c r="P28" i="3" s="1"/>
  <c r="P33" i="3" s="1"/>
  <c r="P38" i="3" s="1"/>
  <c r="P43" i="3" s="1"/>
  <c r="P48" i="3" s="1"/>
  <c r="P53" i="3" s="1"/>
  <c r="P58" i="3" s="1"/>
  <c r="P63" i="3" s="1"/>
  <c r="P68" i="3" s="1"/>
  <c r="P73" i="3" s="1"/>
  <c r="P78" i="3" s="1"/>
  <c r="P83" i="3" s="1"/>
  <c r="P88" i="3" s="1"/>
  <c r="P93" i="3" s="1"/>
  <c r="P98" i="3" s="1"/>
  <c r="P103" i="3" s="1"/>
  <c r="P108" i="3" s="1"/>
  <c r="P113" i="3" s="1"/>
  <c r="P118" i="3" s="1"/>
  <c r="P123" i="3" s="1"/>
  <c r="P128" i="3" s="1"/>
  <c r="P133" i="3" s="1"/>
  <c r="P138" i="3" s="1"/>
  <c r="H8" i="3"/>
  <c r="H12" i="3" s="1"/>
  <c r="H16" i="3" s="1"/>
  <c r="H20" i="3" s="1"/>
  <c r="H24" i="3" s="1"/>
  <c r="H28" i="3" s="1"/>
  <c r="H32" i="3" s="1"/>
  <c r="H36" i="3" s="1"/>
  <c r="H40" i="3" s="1"/>
  <c r="H44" i="3" s="1"/>
  <c r="H48" i="3" s="1"/>
  <c r="H52" i="3" s="1"/>
  <c r="H56" i="3" s="1"/>
  <c r="H60" i="3" s="1"/>
  <c r="H64" i="3" s="1"/>
  <c r="H68" i="3" s="1"/>
  <c r="H72" i="3" s="1"/>
  <c r="H76" i="3" s="1"/>
  <c r="H80" i="3" s="1"/>
  <c r="H84" i="3" s="1"/>
  <c r="H88" i="3" s="1"/>
  <c r="H92" i="3" s="1"/>
  <c r="H96" i="3" s="1"/>
  <c r="H100" i="3" s="1"/>
  <c r="H104" i="3" s="1"/>
  <c r="H108" i="3" s="1"/>
  <c r="H112" i="3" s="1"/>
  <c r="H116" i="3" s="1"/>
  <c r="H120" i="3" s="1"/>
  <c r="H124" i="3" s="1"/>
  <c r="H128" i="3" s="1"/>
  <c r="H132" i="3" s="1"/>
  <c r="H136" i="3" s="1"/>
  <c r="H140" i="3" s="1"/>
  <c r="H144" i="3" s="1"/>
  <c r="H148" i="3" s="1"/>
  <c r="H152" i="3" s="1"/>
  <c r="H156" i="3" s="1"/>
  <c r="H160" i="3" s="1"/>
  <c r="H164" i="3" s="1"/>
  <c r="H168" i="3" s="1"/>
  <c r="H172" i="3" s="1"/>
  <c r="H176" i="3" s="1"/>
  <c r="H180" i="3" s="1"/>
  <c r="H184" i="3" s="1"/>
  <c r="H188" i="3" s="1"/>
  <c r="H192" i="3" s="1"/>
  <c r="H196" i="3" s="1"/>
  <c r="H200" i="3" s="1"/>
  <c r="H204" i="3" s="1"/>
  <c r="H208" i="3" s="1"/>
  <c r="H212" i="3" s="1"/>
  <c r="H216" i="3" s="1"/>
  <c r="H220" i="3" s="1"/>
  <c r="H224" i="3" s="1"/>
  <c r="H228" i="3" s="1"/>
  <c r="H232" i="3" s="1"/>
  <c r="H236" i="3" s="1"/>
  <c r="H240" i="3" s="1"/>
  <c r="H244" i="3" s="1"/>
  <c r="H248" i="3" s="1"/>
  <c r="H252" i="3" s="1"/>
  <c r="H256" i="3" s="1"/>
  <c r="H260" i="3" s="1"/>
  <c r="H264" i="3" s="1"/>
  <c r="H268" i="3" s="1"/>
  <c r="H272" i="3" s="1"/>
  <c r="H276" i="3" s="1"/>
  <c r="H280" i="3" s="1"/>
  <c r="G8" i="3"/>
  <c r="G12" i="3" s="1"/>
  <c r="G16" i="3" s="1"/>
  <c r="G20" i="3" s="1"/>
  <c r="G24" i="3" s="1"/>
  <c r="G28" i="3" s="1"/>
  <c r="G32" i="3" s="1"/>
  <c r="G36" i="3" s="1"/>
  <c r="G40" i="3" s="1"/>
  <c r="G44" i="3" s="1"/>
  <c r="G48" i="3" s="1"/>
  <c r="G52" i="3" s="1"/>
  <c r="G56" i="3" s="1"/>
  <c r="G60" i="3" s="1"/>
  <c r="G64" i="3" s="1"/>
  <c r="G68" i="3" s="1"/>
  <c r="G72" i="3" s="1"/>
  <c r="G76" i="3" s="1"/>
  <c r="G80" i="3" s="1"/>
  <c r="G84" i="3" s="1"/>
  <c r="G88" i="3" s="1"/>
  <c r="G92" i="3" s="1"/>
  <c r="G96" i="3" s="1"/>
  <c r="G100" i="3" s="1"/>
  <c r="G104" i="3" s="1"/>
  <c r="G108" i="3" s="1"/>
  <c r="G112" i="3" s="1"/>
  <c r="G116" i="3" s="1"/>
  <c r="G120" i="3" s="1"/>
  <c r="G124" i="3" s="1"/>
  <c r="G128" i="3" s="1"/>
  <c r="G132" i="3" s="1"/>
  <c r="G136" i="3" s="1"/>
  <c r="G140" i="3" s="1"/>
  <c r="G144" i="3" s="1"/>
  <c r="G148" i="3" s="1"/>
  <c r="G152" i="3" s="1"/>
  <c r="G156" i="3" s="1"/>
  <c r="G160" i="3" s="1"/>
  <c r="G164" i="3" s="1"/>
  <c r="G168" i="3" s="1"/>
  <c r="G172" i="3" s="1"/>
  <c r="G176" i="3" s="1"/>
  <c r="G180" i="3" s="1"/>
  <c r="G184" i="3" s="1"/>
  <c r="G188" i="3" s="1"/>
  <c r="G192" i="3" s="1"/>
  <c r="G196" i="3" s="1"/>
  <c r="G200" i="3" s="1"/>
  <c r="G204" i="3" s="1"/>
  <c r="G208" i="3" s="1"/>
  <c r="G212" i="3" s="1"/>
  <c r="G216" i="3" s="1"/>
  <c r="G220" i="3" s="1"/>
  <c r="G224" i="3" s="1"/>
  <c r="G228" i="3" s="1"/>
  <c r="G232" i="3" s="1"/>
  <c r="G236" i="3" s="1"/>
  <c r="G240" i="3" s="1"/>
  <c r="G244" i="3" s="1"/>
  <c r="G248" i="3" s="1"/>
  <c r="G252" i="3" s="1"/>
  <c r="G256" i="3" s="1"/>
  <c r="G260" i="3" s="1"/>
  <c r="G264" i="3" s="1"/>
  <c r="G268" i="3" s="1"/>
  <c r="G272" i="3" s="1"/>
  <c r="G276" i="3" s="1"/>
  <c r="G280" i="3" s="1"/>
  <c r="B8" i="3"/>
  <c r="B368" i="3" s="1"/>
  <c r="B728" i="3" s="1"/>
  <c r="B1088" i="3" s="1"/>
  <c r="B1448" i="3" s="1"/>
  <c r="B1808" i="3" s="1"/>
  <c r="H7" i="3"/>
  <c r="H11" i="3" s="1"/>
  <c r="H15" i="3" s="1"/>
  <c r="H19" i="3" s="1"/>
  <c r="H23" i="3" s="1"/>
  <c r="H27" i="3" s="1"/>
  <c r="H31" i="3" s="1"/>
  <c r="H35" i="3" s="1"/>
  <c r="H39" i="3" s="1"/>
  <c r="H43" i="3" s="1"/>
  <c r="H47" i="3" s="1"/>
  <c r="H51" i="3" s="1"/>
  <c r="H55" i="3" s="1"/>
  <c r="H59" i="3" s="1"/>
  <c r="H63" i="3" s="1"/>
  <c r="H67" i="3" s="1"/>
  <c r="H71" i="3" s="1"/>
  <c r="H75" i="3" s="1"/>
  <c r="H79" i="3" s="1"/>
  <c r="H83" i="3" s="1"/>
  <c r="H87" i="3" s="1"/>
  <c r="H91" i="3" s="1"/>
  <c r="H95" i="3" s="1"/>
  <c r="H99" i="3" s="1"/>
  <c r="H103" i="3" s="1"/>
  <c r="H107" i="3" s="1"/>
  <c r="H111" i="3" s="1"/>
  <c r="H115" i="3" s="1"/>
  <c r="H119" i="3" s="1"/>
  <c r="H123" i="3" s="1"/>
  <c r="H127" i="3" s="1"/>
  <c r="H131" i="3" s="1"/>
  <c r="H135" i="3" s="1"/>
  <c r="H139" i="3" s="1"/>
  <c r="H143" i="3" s="1"/>
  <c r="H147" i="3" s="1"/>
  <c r="H151" i="3" s="1"/>
  <c r="H155" i="3" s="1"/>
  <c r="H159" i="3" s="1"/>
  <c r="H163" i="3" s="1"/>
  <c r="H167" i="3" s="1"/>
  <c r="H171" i="3" s="1"/>
  <c r="H175" i="3" s="1"/>
  <c r="H179" i="3" s="1"/>
  <c r="H183" i="3" s="1"/>
  <c r="H187" i="3" s="1"/>
  <c r="H191" i="3" s="1"/>
  <c r="H195" i="3" s="1"/>
  <c r="H199" i="3" s="1"/>
  <c r="H203" i="3" s="1"/>
  <c r="H207" i="3" s="1"/>
  <c r="H211" i="3" s="1"/>
  <c r="H215" i="3" s="1"/>
  <c r="H219" i="3" s="1"/>
  <c r="H223" i="3" s="1"/>
  <c r="H227" i="3" s="1"/>
  <c r="H231" i="3" s="1"/>
  <c r="H235" i="3" s="1"/>
  <c r="H239" i="3" s="1"/>
  <c r="H243" i="3" s="1"/>
  <c r="H247" i="3" s="1"/>
  <c r="H251" i="3" s="1"/>
  <c r="H255" i="3" s="1"/>
  <c r="H259" i="3" s="1"/>
  <c r="H263" i="3" s="1"/>
  <c r="H267" i="3" s="1"/>
  <c r="H271" i="3" s="1"/>
  <c r="H275" i="3" s="1"/>
  <c r="H279" i="3" s="1"/>
  <c r="G7" i="3"/>
  <c r="G11" i="3" s="1"/>
  <c r="G15" i="3" s="1"/>
  <c r="G19" i="3" s="1"/>
  <c r="G23" i="3" s="1"/>
  <c r="G27" i="3" s="1"/>
  <c r="G31" i="3" s="1"/>
  <c r="G35" i="3" s="1"/>
  <c r="G39" i="3" s="1"/>
  <c r="G43" i="3" s="1"/>
  <c r="G47" i="3" s="1"/>
  <c r="G51" i="3" s="1"/>
  <c r="G55" i="3" s="1"/>
  <c r="G59" i="3" s="1"/>
  <c r="G63" i="3" s="1"/>
  <c r="G67" i="3" s="1"/>
  <c r="G71" i="3" s="1"/>
  <c r="G75" i="3" s="1"/>
  <c r="G79" i="3" s="1"/>
  <c r="G83" i="3" s="1"/>
  <c r="G87" i="3" s="1"/>
  <c r="G91" i="3" s="1"/>
  <c r="G95" i="3" s="1"/>
  <c r="G99" i="3" s="1"/>
  <c r="G103" i="3" s="1"/>
  <c r="G107" i="3" s="1"/>
  <c r="G111" i="3" s="1"/>
  <c r="G115" i="3" s="1"/>
  <c r="G119" i="3" s="1"/>
  <c r="G123" i="3" s="1"/>
  <c r="G127" i="3" s="1"/>
  <c r="G131" i="3" s="1"/>
  <c r="G135" i="3" s="1"/>
  <c r="G139" i="3" s="1"/>
  <c r="G143" i="3" s="1"/>
  <c r="G147" i="3" s="1"/>
  <c r="G151" i="3" s="1"/>
  <c r="G155" i="3" s="1"/>
  <c r="G159" i="3" s="1"/>
  <c r="G163" i="3" s="1"/>
  <c r="G167" i="3" s="1"/>
  <c r="G171" i="3" s="1"/>
  <c r="G175" i="3" s="1"/>
  <c r="G179" i="3" s="1"/>
  <c r="G183" i="3" s="1"/>
  <c r="G187" i="3" s="1"/>
  <c r="G191" i="3" s="1"/>
  <c r="G195" i="3" s="1"/>
  <c r="G199" i="3" s="1"/>
  <c r="G203" i="3" s="1"/>
  <c r="G207" i="3" s="1"/>
  <c r="G211" i="3" s="1"/>
  <c r="G215" i="3" s="1"/>
  <c r="G219" i="3" s="1"/>
  <c r="G223" i="3" s="1"/>
  <c r="G227" i="3" s="1"/>
  <c r="G231" i="3" s="1"/>
  <c r="G235" i="3" s="1"/>
  <c r="G239" i="3" s="1"/>
  <c r="G243" i="3" s="1"/>
  <c r="G247" i="3" s="1"/>
  <c r="G251" i="3" s="1"/>
  <c r="G255" i="3" s="1"/>
  <c r="G259" i="3" s="1"/>
  <c r="G263" i="3" s="1"/>
  <c r="G267" i="3" s="1"/>
  <c r="G271" i="3" s="1"/>
  <c r="G275" i="3" s="1"/>
  <c r="G279" i="3" s="1"/>
  <c r="B7" i="3"/>
  <c r="B367" i="3" s="1"/>
  <c r="B727" i="3" s="1"/>
  <c r="B1087" i="3" s="1"/>
  <c r="B1447" i="3" s="1"/>
  <c r="B1807" i="3" s="1"/>
  <c r="H6" i="3"/>
  <c r="H10" i="3" s="1"/>
  <c r="H14" i="3" s="1"/>
  <c r="H18" i="3" s="1"/>
  <c r="H22" i="3" s="1"/>
  <c r="H26" i="3" s="1"/>
  <c r="H30" i="3" s="1"/>
  <c r="H34" i="3" s="1"/>
  <c r="H38" i="3" s="1"/>
  <c r="H42" i="3" s="1"/>
  <c r="H46" i="3" s="1"/>
  <c r="H50" i="3" s="1"/>
  <c r="H54" i="3" s="1"/>
  <c r="H58" i="3" s="1"/>
  <c r="H62" i="3" s="1"/>
  <c r="H66" i="3" s="1"/>
  <c r="H70" i="3" s="1"/>
  <c r="H74" i="3" s="1"/>
  <c r="H78" i="3" s="1"/>
  <c r="H82" i="3" s="1"/>
  <c r="H86" i="3" s="1"/>
  <c r="H90" i="3" s="1"/>
  <c r="H94" i="3" s="1"/>
  <c r="H98" i="3" s="1"/>
  <c r="H102" i="3" s="1"/>
  <c r="H106" i="3" s="1"/>
  <c r="H110" i="3" s="1"/>
  <c r="H114" i="3" s="1"/>
  <c r="H118" i="3" s="1"/>
  <c r="H122" i="3" s="1"/>
  <c r="H126" i="3" s="1"/>
  <c r="H130" i="3" s="1"/>
  <c r="H134" i="3" s="1"/>
  <c r="H138" i="3" s="1"/>
  <c r="H142" i="3" s="1"/>
  <c r="H146" i="3" s="1"/>
  <c r="H150" i="3" s="1"/>
  <c r="H154" i="3" s="1"/>
  <c r="H158" i="3" s="1"/>
  <c r="H162" i="3" s="1"/>
  <c r="H166" i="3" s="1"/>
  <c r="H170" i="3" s="1"/>
  <c r="H174" i="3" s="1"/>
  <c r="H178" i="3" s="1"/>
  <c r="H182" i="3" s="1"/>
  <c r="H186" i="3" s="1"/>
  <c r="H190" i="3" s="1"/>
  <c r="H194" i="3" s="1"/>
  <c r="H198" i="3" s="1"/>
  <c r="H202" i="3" s="1"/>
  <c r="H206" i="3" s="1"/>
  <c r="H210" i="3" s="1"/>
  <c r="H214" i="3" s="1"/>
  <c r="H218" i="3" s="1"/>
  <c r="H222" i="3" s="1"/>
  <c r="H226" i="3" s="1"/>
  <c r="H230" i="3" s="1"/>
  <c r="H234" i="3" s="1"/>
  <c r="H238" i="3" s="1"/>
  <c r="H242" i="3" s="1"/>
  <c r="H246" i="3" s="1"/>
  <c r="H250" i="3" s="1"/>
  <c r="H254" i="3" s="1"/>
  <c r="H258" i="3" s="1"/>
  <c r="H262" i="3" s="1"/>
  <c r="H266" i="3" s="1"/>
  <c r="H270" i="3" s="1"/>
  <c r="H274" i="3" s="1"/>
  <c r="H278" i="3" s="1"/>
  <c r="G6" i="3"/>
  <c r="G10" i="3" s="1"/>
  <c r="B6" i="3"/>
  <c r="B26" i="3" s="1"/>
  <c r="B386" i="3" s="1"/>
  <c r="B746" i="3" s="1"/>
  <c r="B1106" i="3" s="1"/>
  <c r="B1466" i="3" s="1"/>
  <c r="B1826" i="3" s="1"/>
  <c r="J5" i="3"/>
  <c r="P4" i="3"/>
  <c r="J4" i="3"/>
  <c r="J3" i="3"/>
  <c r="J2" i="3"/>
  <c r="C2" i="3"/>
  <c r="C1950" i="3" s="1"/>
  <c r="G631" i="1"/>
  <c r="E631" i="1"/>
  <c r="D631" i="1"/>
  <c r="G630" i="1"/>
  <c r="E630" i="1"/>
  <c r="D630" i="1"/>
  <c r="G629" i="1"/>
  <c r="E629" i="1"/>
  <c r="D629" i="1"/>
  <c r="G628" i="1"/>
  <c r="E628" i="1"/>
  <c r="D628" i="1"/>
  <c r="G627" i="1"/>
  <c r="E627" i="1"/>
  <c r="D627" i="1"/>
  <c r="E626" i="1"/>
  <c r="D626" i="1"/>
  <c r="G625" i="1"/>
  <c r="E625" i="1"/>
  <c r="D625" i="1"/>
  <c r="G624" i="1"/>
  <c r="E624" i="1"/>
  <c r="D624" i="1"/>
  <c r="G623" i="1"/>
  <c r="E623" i="1"/>
  <c r="D623" i="1"/>
  <c r="G622" i="1"/>
  <c r="E622" i="1"/>
  <c r="D622" i="1"/>
  <c r="G621" i="1"/>
  <c r="E621" i="1"/>
  <c r="D621" i="1"/>
  <c r="G620" i="1"/>
  <c r="E620" i="1"/>
  <c r="D620" i="1"/>
  <c r="G619" i="1"/>
  <c r="E619" i="1"/>
  <c r="D619" i="1"/>
  <c r="G618" i="1"/>
  <c r="E618" i="1"/>
  <c r="D618" i="1"/>
  <c r="G617" i="1"/>
  <c r="E617" i="1"/>
  <c r="D617" i="1"/>
  <c r="G616" i="1"/>
  <c r="E616" i="1"/>
  <c r="D616" i="1"/>
  <c r="G615" i="1"/>
  <c r="E615" i="1"/>
  <c r="D615" i="1"/>
  <c r="G614" i="1"/>
  <c r="E614" i="1"/>
  <c r="D614" i="1"/>
  <c r="G613" i="1"/>
  <c r="E613" i="1"/>
  <c r="D613" i="1"/>
  <c r="G612" i="1"/>
  <c r="E612" i="1"/>
  <c r="D612" i="1"/>
  <c r="G611" i="1"/>
  <c r="E611" i="1"/>
  <c r="D611" i="1"/>
  <c r="G610" i="1"/>
  <c r="E610" i="1"/>
  <c r="D610" i="1"/>
  <c r="G609" i="1"/>
  <c r="E609" i="1"/>
  <c r="D609" i="1"/>
  <c r="G608" i="1"/>
  <c r="E608" i="1"/>
  <c r="D608" i="1"/>
  <c r="G607" i="1"/>
  <c r="E607" i="1"/>
  <c r="D607" i="1"/>
  <c r="G606" i="1"/>
  <c r="E606" i="1"/>
  <c r="D606" i="1"/>
  <c r="G605" i="1"/>
  <c r="E605" i="1"/>
  <c r="D605" i="1"/>
  <c r="G604" i="1"/>
  <c r="E604" i="1"/>
  <c r="D604" i="1"/>
  <c r="G603" i="1"/>
  <c r="E603" i="1"/>
  <c r="D603" i="1"/>
  <c r="G602" i="1"/>
  <c r="E602" i="1"/>
  <c r="D602" i="1"/>
  <c r="G601" i="1"/>
  <c r="E601" i="1"/>
  <c r="D601" i="1"/>
  <c r="G600" i="1"/>
  <c r="E600" i="1"/>
  <c r="D600" i="1"/>
  <c r="G599" i="1"/>
  <c r="E599" i="1"/>
  <c r="D599" i="1"/>
  <c r="G598" i="1"/>
  <c r="E598" i="1"/>
  <c r="D598" i="1"/>
  <c r="G597" i="1"/>
  <c r="E597" i="1"/>
  <c r="D597" i="1"/>
  <c r="G596" i="1"/>
  <c r="E596" i="1"/>
  <c r="D596" i="1"/>
  <c r="G595" i="1"/>
  <c r="E595" i="1"/>
  <c r="D595" i="1"/>
  <c r="G594" i="1"/>
  <c r="E594" i="1"/>
  <c r="D594" i="1"/>
  <c r="G593" i="1"/>
  <c r="E593" i="1"/>
  <c r="D593" i="1"/>
  <c r="G592" i="1"/>
  <c r="E592" i="1"/>
  <c r="D592" i="1"/>
  <c r="G591" i="1"/>
  <c r="E591" i="1"/>
  <c r="D591" i="1"/>
  <c r="G590" i="1"/>
  <c r="E590" i="1"/>
  <c r="D590" i="1"/>
  <c r="G589" i="1"/>
  <c r="E589" i="1"/>
  <c r="D589" i="1"/>
  <c r="G588" i="1"/>
  <c r="E588" i="1"/>
  <c r="D588" i="1"/>
  <c r="G587" i="1"/>
  <c r="E587" i="1"/>
  <c r="D587" i="1"/>
  <c r="G586" i="1"/>
  <c r="E586" i="1"/>
  <c r="D586" i="1"/>
  <c r="G585" i="1"/>
  <c r="E585" i="1"/>
  <c r="D585" i="1"/>
  <c r="G584" i="1"/>
  <c r="E584" i="1"/>
  <c r="D584" i="1"/>
  <c r="G583" i="1"/>
  <c r="E583" i="1"/>
  <c r="D583" i="1"/>
  <c r="G582" i="1"/>
  <c r="E582" i="1"/>
  <c r="D582" i="1"/>
  <c r="G581" i="1"/>
  <c r="E581" i="1"/>
  <c r="D581" i="1"/>
  <c r="G580" i="1"/>
  <c r="E580" i="1"/>
  <c r="D580" i="1"/>
  <c r="G579" i="1"/>
  <c r="E579" i="1"/>
  <c r="D579" i="1"/>
  <c r="G578" i="1"/>
  <c r="E578" i="1"/>
  <c r="D578" i="1"/>
  <c r="G577" i="1"/>
  <c r="E577" i="1"/>
  <c r="D577" i="1"/>
  <c r="G576" i="1"/>
  <c r="E576" i="1"/>
  <c r="D576" i="1"/>
  <c r="G575" i="1"/>
  <c r="E575" i="1"/>
  <c r="D575" i="1"/>
  <c r="G574" i="1"/>
  <c r="E574" i="1"/>
  <c r="D574" i="1"/>
  <c r="G573" i="1"/>
  <c r="E573" i="1"/>
  <c r="D573" i="1"/>
  <c r="G572" i="1"/>
  <c r="E572" i="1"/>
  <c r="D572" i="1"/>
  <c r="G571" i="1"/>
  <c r="E571" i="1"/>
  <c r="D571" i="1"/>
  <c r="G570" i="1"/>
  <c r="E570" i="1"/>
  <c r="D570" i="1"/>
  <c r="G569" i="1"/>
  <c r="E569" i="1"/>
  <c r="D569" i="1"/>
  <c r="G568" i="1"/>
  <c r="E568" i="1"/>
  <c r="D568" i="1"/>
  <c r="G567" i="1"/>
  <c r="E567" i="1"/>
  <c r="D567" i="1"/>
  <c r="G566" i="1"/>
  <c r="E566" i="1"/>
  <c r="D566" i="1"/>
  <c r="G565" i="1"/>
  <c r="E565" i="1"/>
  <c r="D565" i="1"/>
  <c r="G564" i="1"/>
  <c r="E564" i="1"/>
  <c r="D564" i="1"/>
  <c r="G563" i="1"/>
  <c r="E563" i="1"/>
  <c r="D563" i="1"/>
  <c r="G562" i="1"/>
  <c r="E562" i="1"/>
  <c r="D562" i="1"/>
  <c r="G561" i="1"/>
  <c r="E561" i="1"/>
  <c r="D561" i="1"/>
  <c r="G560" i="1"/>
  <c r="E560" i="1"/>
  <c r="D560" i="1"/>
  <c r="G559" i="1"/>
  <c r="E559" i="1"/>
  <c r="D559" i="1"/>
  <c r="G558" i="1"/>
  <c r="E558" i="1"/>
  <c r="D558" i="1"/>
  <c r="G557" i="1"/>
  <c r="E557" i="1"/>
  <c r="D557" i="1"/>
  <c r="G556" i="1"/>
  <c r="E556" i="1"/>
  <c r="D556" i="1"/>
  <c r="G555" i="1"/>
  <c r="E555" i="1"/>
  <c r="D555" i="1"/>
  <c r="G554" i="1"/>
  <c r="E554" i="1"/>
  <c r="D554" i="1"/>
  <c r="G553" i="1"/>
  <c r="E553" i="1"/>
  <c r="D553" i="1"/>
  <c r="G552" i="1"/>
  <c r="E552" i="1"/>
  <c r="D552" i="1"/>
  <c r="G551" i="1"/>
  <c r="E551" i="1"/>
  <c r="D551" i="1"/>
  <c r="G550" i="1"/>
  <c r="E550" i="1"/>
  <c r="D550" i="1"/>
  <c r="G549" i="1"/>
  <c r="E549" i="1"/>
  <c r="D549" i="1"/>
  <c r="G548" i="1"/>
  <c r="E548" i="1"/>
  <c r="D548" i="1"/>
  <c r="G547" i="1"/>
  <c r="E547" i="1"/>
  <c r="D547" i="1"/>
  <c r="G546" i="1"/>
  <c r="E546" i="1"/>
  <c r="D546" i="1"/>
  <c r="G545" i="1"/>
  <c r="E545" i="1"/>
  <c r="D545" i="1"/>
  <c r="G544" i="1"/>
  <c r="E544" i="1"/>
  <c r="D544" i="1"/>
  <c r="G543" i="1"/>
  <c r="E543" i="1"/>
  <c r="D543" i="1"/>
  <c r="G542" i="1"/>
  <c r="E542" i="1"/>
  <c r="D542" i="1"/>
  <c r="F93" i="1"/>
  <c r="F92" i="1"/>
  <c r="G364" i="3" l="1"/>
  <c r="G368" i="3" s="1"/>
  <c r="G372" i="3" s="1"/>
  <c r="G376" i="3" s="1"/>
  <c r="G380" i="3" s="1"/>
  <c r="G384" i="3" s="1"/>
  <c r="G388" i="3" s="1"/>
  <c r="G392" i="3" s="1"/>
  <c r="G396" i="3" s="1"/>
  <c r="G400" i="3" s="1"/>
  <c r="G404" i="3" s="1"/>
  <c r="G408" i="3" s="1"/>
  <c r="G412" i="3" s="1"/>
  <c r="G416" i="3" s="1"/>
  <c r="G420" i="3" s="1"/>
  <c r="G424" i="3" s="1"/>
  <c r="G428" i="3" s="1"/>
  <c r="G432" i="3" s="1"/>
  <c r="G436" i="3" s="1"/>
  <c r="G440" i="3" s="1"/>
  <c r="G444" i="3" s="1"/>
  <c r="G448" i="3" s="1"/>
  <c r="G452" i="3" s="1"/>
  <c r="G456" i="3" s="1"/>
  <c r="G460" i="3" s="1"/>
  <c r="G464" i="3" s="1"/>
  <c r="G468" i="3" s="1"/>
  <c r="G472" i="3" s="1"/>
  <c r="G476" i="3" s="1"/>
  <c r="G480" i="3" s="1"/>
  <c r="G484" i="3" s="1"/>
  <c r="G488" i="3" s="1"/>
  <c r="G492" i="3" s="1"/>
  <c r="G496" i="3" s="1"/>
  <c r="G500" i="3" s="1"/>
  <c r="G504" i="3" s="1"/>
  <c r="G508" i="3" s="1"/>
  <c r="G512" i="3" s="1"/>
  <c r="G516" i="3" s="1"/>
  <c r="G520" i="3" s="1"/>
  <c r="G524" i="3" s="1"/>
  <c r="G528" i="3" s="1"/>
  <c r="G532" i="3" s="1"/>
  <c r="G536" i="3" s="1"/>
  <c r="G540" i="3" s="1"/>
  <c r="G544" i="3" s="1"/>
  <c r="G548" i="3" s="1"/>
  <c r="G552" i="3" s="1"/>
  <c r="G556" i="3" s="1"/>
  <c r="G560" i="3" s="1"/>
  <c r="G564" i="3" s="1"/>
  <c r="G568" i="3" s="1"/>
  <c r="G572" i="3" s="1"/>
  <c r="G576" i="3" s="1"/>
  <c r="G580" i="3" s="1"/>
  <c r="G584" i="3" s="1"/>
  <c r="G588" i="3" s="1"/>
  <c r="G592" i="3" s="1"/>
  <c r="G596" i="3" s="1"/>
  <c r="G600" i="3" s="1"/>
  <c r="G604" i="3" s="1"/>
  <c r="G608" i="3" s="1"/>
  <c r="G612" i="3" s="1"/>
  <c r="G616" i="3" s="1"/>
  <c r="G620" i="3" s="1"/>
  <c r="G624" i="3" s="1"/>
  <c r="G628" i="3" s="1"/>
  <c r="G632" i="3" s="1"/>
  <c r="G636" i="3" s="1"/>
  <c r="G640" i="3" s="1"/>
  <c r="G284" i="3"/>
  <c r="G288" i="3" s="1"/>
  <c r="G292" i="3" s="1"/>
  <c r="G296" i="3" s="1"/>
  <c r="G300" i="3" s="1"/>
  <c r="G304" i="3" s="1"/>
  <c r="G308" i="3" s="1"/>
  <c r="G312" i="3" s="1"/>
  <c r="G316" i="3" s="1"/>
  <c r="G320" i="3" s="1"/>
  <c r="G324" i="3" s="1"/>
  <c r="G328" i="3" s="1"/>
  <c r="G332" i="3" s="1"/>
  <c r="G336" i="3" s="1"/>
  <c r="G340" i="3" s="1"/>
  <c r="G344" i="3" s="1"/>
  <c r="G348" i="3" s="1"/>
  <c r="G352" i="3" s="1"/>
  <c r="G356" i="3" s="1"/>
  <c r="G360" i="3" s="1"/>
  <c r="G365" i="3"/>
  <c r="G369" i="3" s="1"/>
  <c r="G373" i="3" s="1"/>
  <c r="G377" i="3" s="1"/>
  <c r="G381" i="3" s="1"/>
  <c r="G385" i="3" s="1"/>
  <c r="G389" i="3" s="1"/>
  <c r="G393" i="3" s="1"/>
  <c r="G397" i="3" s="1"/>
  <c r="G401" i="3" s="1"/>
  <c r="G405" i="3" s="1"/>
  <c r="G409" i="3" s="1"/>
  <c r="G413" i="3" s="1"/>
  <c r="G417" i="3" s="1"/>
  <c r="G421" i="3" s="1"/>
  <c r="G425" i="3" s="1"/>
  <c r="G429" i="3" s="1"/>
  <c r="G433" i="3" s="1"/>
  <c r="G437" i="3" s="1"/>
  <c r="G441" i="3" s="1"/>
  <c r="G445" i="3" s="1"/>
  <c r="G449" i="3" s="1"/>
  <c r="G453" i="3" s="1"/>
  <c r="G457" i="3" s="1"/>
  <c r="G461" i="3" s="1"/>
  <c r="G465" i="3" s="1"/>
  <c r="G469" i="3" s="1"/>
  <c r="G473" i="3" s="1"/>
  <c r="G477" i="3" s="1"/>
  <c r="G481" i="3" s="1"/>
  <c r="G485" i="3" s="1"/>
  <c r="G489" i="3" s="1"/>
  <c r="G493" i="3" s="1"/>
  <c r="G497" i="3" s="1"/>
  <c r="G501" i="3" s="1"/>
  <c r="G505" i="3" s="1"/>
  <c r="G509" i="3" s="1"/>
  <c r="G513" i="3" s="1"/>
  <c r="G517" i="3" s="1"/>
  <c r="G521" i="3" s="1"/>
  <c r="G525" i="3" s="1"/>
  <c r="G529" i="3" s="1"/>
  <c r="G533" i="3" s="1"/>
  <c r="G537" i="3" s="1"/>
  <c r="G541" i="3" s="1"/>
  <c r="G545" i="3" s="1"/>
  <c r="G549" i="3" s="1"/>
  <c r="G553" i="3" s="1"/>
  <c r="G557" i="3" s="1"/>
  <c r="G561" i="3" s="1"/>
  <c r="G565" i="3" s="1"/>
  <c r="G569" i="3" s="1"/>
  <c r="G573" i="3" s="1"/>
  <c r="G577" i="3" s="1"/>
  <c r="G581" i="3" s="1"/>
  <c r="G585" i="3" s="1"/>
  <c r="G589" i="3" s="1"/>
  <c r="G593" i="3" s="1"/>
  <c r="G597" i="3" s="1"/>
  <c r="G601" i="3" s="1"/>
  <c r="G605" i="3" s="1"/>
  <c r="G609" i="3" s="1"/>
  <c r="G613" i="3" s="1"/>
  <c r="G617" i="3" s="1"/>
  <c r="G621" i="3" s="1"/>
  <c r="G625" i="3" s="1"/>
  <c r="G629" i="3" s="1"/>
  <c r="G633" i="3" s="1"/>
  <c r="G637" i="3" s="1"/>
  <c r="G641" i="3" s="1"/>
  <c r="G285" i="3"/>
  <c r="G363" i="3"/>
  <c r="G367" i="3" s="1"/>
  <c r="G371" i="3" s="1"/>
  <c r="G375" i="3" s="1"/>
  <c r="G379" i="3" s="1"/>
  <c r="G383" i="3" s="1"/>
  <c r="G387" i="3" s="1"/>
  <c r="G391" i="3" s="1"/>
  <c r="G395" i="3" s="1"/>
  <c r="G399" i="3" s="1"/>
  <c r="G403" i="3" s="1"/>
  <c r="G407" i="3" s="1"/>
  <c r="G411" i="3" s="1"/>
  <c r="G415" i="3" s="1"/>
  <c r="G419" i="3" s="1"/>
  <c r="G423" i="3" s="1"/>
  <c r="G427" i="3" s="1"/>
  <c r="G431" i="3" s="1"/>
  <c r="G435" i="3" s="1"/>
  <c r="G439" i="3" s="1"/>
  <c r="G443" i="3" s="1"/>
  <c r="G447" i="3" s="1"/>
  <c r="G451" i="3" s="1"/>
  <c r="G455" i="3" s="1"/>
  <c r="G459" i="3" s="1"/>
  <c r="G463" i="3" s="1"/>
  <c r="G467" i="3" s="1"/>
  <c r="G471" i="3" s="1"/>
  <c r="G475" i="3" s="1"/>
  <c r="G479" i="3" s="1"/>
  <c r="G483" i="3" s="1"/>
  <c r="G487" i="3" s="1"/>
  <c r="G491" i="3" s="1"/>
  <c r="G495" i="3" s="1"/>
  <c r="G499" i="3" s="1"/>
  <c r="G503" i="3" s="1"/>
  <c r="G507" i="3" s="1"/>
  <c r="G511" i="3" s="1"/>
  <c r="G515" i="3" s="1"/>
  <c r="G519" i="3" s="1"/>
  <c r="G523" i="3" s="1"/>
  <c r="G527" i="3" s="1"/>
  <c r="G531" i="3" s="1"/>
  <c r="G535" i="3" s="1"/>
  <c r="G539" i="3" s="1"/>
  <c r="G543" i="3" s="1"/>
  <c r="G547" i="3" s="1"/>
  <c r="G551" i="3" s="1"/>
  <c r="G555" i="3" s="1"/>
  <c r="G559" i="3" s="1"/>
  <c r="G563" i="3" s="1"/>
  <c r="G567" i="3" s="1"/>
  <c r="G571" i="3" s="1"/>
  <c r="G575" i="3" s="1"/>
  <c r="G579" i="3" s="1"/>
  <c r="G583" i="3" s="1"/>
  <c r="G587" i="3" s="1"/>
  <c r="G591" i="3" s="1"/>
  <c r="G595" i="3" s="1"/>
  <c r="G599" i="3" s="1"/>
  <c r="G603" i="3" s="1"/>
  <c r="G607" i="3" s="1"/>
  <c r="G611" i="3" s="1"/>
  <c r="G615" i="3" s="1"/>
  <c r="G619" i="3" s="1"/>
  <c r="G623" i="3" s="1"/>
  <c r="G627" i="3" s="1"/>
  <c r="G631" i="3" s="1"/>
  <c r="G635" i="3" s="1"/>
  <c r="G639" i="3" s="1"/>
  <c r="G283" i="3"/>
  <c r="G287" i="3" s="1"/>
  <c r="G291" i="3" s="1"/>
  <c r="G295" i="3" s="1"/>
  <c r="H364" i="3"/>
  <c r="H368" i="3" s="1"/>
  <c r="H372" i="3" s="1"/>
  <c r="H376" i="3" s="1"/>
  <c r="H380" i="3" s="1"/>
  <c r="H384" i="3" s="1"/>
  <c r="H388" i="3" s="1"/>
  <c r="H392" i="3" s="1"/>
  <c r="H396" i="3" s="1"/>
  <c r="H400" i="3" s="1"/>
  <c r="H404" i="3" s="1"/>
  <c r="H408" i="3" s="1"/>
  <c r="H412" i="3" s="1"/>
  <c r="H416" i="3" s="1"/>
  <c r="H420" i="3" s="1"/>
  <c r="H424" i="3" s="1"/>
  <c r="H428" i="3" s="1"/>
  <c r="H432" i="3" s="1"/>
  <c r="H436" i="3" s="1"/>
  <c r="H440" i="3" s="1"/>
  <c r="H444" i="3" s="1"/>
  <c r="H448" i="3" s="1"/>
  <c r="H452" i="3" s="1"/>
  <c r="H456" i="3" s="1"/>
  <c r="H460" i="3" s="1"/>
  <c r="H464" i="3" s="1"/>
  <c r="H468" i="3" s="1"/>
  <c r="H472" i="3" s="1"/>
  <c r="H476" i="3" s="1"/>
  <c r="H480" i="3" s="1"/>
  <c r="H484" i="3" s="1"/>
  <c r="H488" i="3" s="1"/>
  <c r="H492" i="3" s="1"/>
  <c r="H496" i="3" s="1"/>
  <c r="H500" i="3" s="1"/>
  <c r="H504" i="3" s="1"/>
  <c r="H508" i="3" s="1"/>
  <c r="H512" i="3" s="1"/>
  <c r="H516" i="3" s="1"/>
  <c r="H520" i="3" s="1"/>
  <c r="H524" i="3" s="1"/>
  <c r="H528" i="3" s="1"/>
  <c r="H532" i="3" s="1"/>
  <c r="H536" i="3" s="1"/>
  <c r="H540" i="3" s="1"/>
  <c r="H544" i="3" s="1"/>
  <c r="H548" i="3" s="1"/>
  <c r="H552" i="3" s="1"/>
  <c r="H556" i="3" s="1"/>
  <c r="H560" i="3" s="1"/>
  <c r="H564" i="3" s="1"/>
  <c r="H568" i="3" s="1"/>
  <c r="H572" i="3" s="1"/>
  <c r="H576" i="3" s="1"/>
  <c r="H580" i="3" s="1"/>
  <c r="H584" i="3" s="1"/>
  <c r="H588" i="3" s="1"/>
  <c r="H592" i="3" s="1"/>
  <c r="H596" i="3" s="1"/>
  <c r="H600" i="3" s="1"/>
  <c r="H604" i="3" s="1"/>
  <c r="H608" i="3" s="1"/>
  <c r="H612" i="3" s="1"/>
  <c r="H616" i="3" s="1"/>
  <c r="H620" i="3" s="1"/>
  <c r="H624" i="3" s="1"/>
  <c r="H628" i="3" s="1"/>
  <c r="H632" i="3" s="1"/>
  <c r="H636" i="3" s="1"/>
  <c r="H640" i="3" s="1"/>
  <c r="H284" i="3"/>
  <c r="H288" i="3" s="1"/>
  <c r="H292" i="3" s="1"/>
  <c r="H296" i="3" s="1"/>
  <c r="H300" i="3" s="1"/>
  <c r="H304" i="3" s="1"/>
  <c r="H308" i="3" s="1"/>
  <c r="H312" i="3" s="1"/>
  <c r="H316" i="3" s="1"/>
  <c r="H320" i="3" s="1"/>
  <c r="H324" i="3" s="1"/>
  <c r="H328" i="3" s="1"/>
  <c r="H332" i="3" s="1"/>
  <c r="H336" i="3" s="1"/>
  <c r="H340" i="3" s="1"/>
  <c r="H344" i="3" s="1"/>
  <c r="H348" i="3" s="1"/>
  <c r="H352" i="3" s="1"/>
  <c r="H356" i="3" s="1"/>
  <c r="H360" i="3" s="1"/>
  <c r="H365" i="3"/>
  <c r="H369" i="3" s="1"/>
  <c r="H373" i="3" s="1"/>
  <c r="H377" i="3" s="1"/>
  <c r="H381" i="3" s="1"/>
  <c r="H385" i="3" s="1"/>
  <c r="H389" i="3" s="1"/>
  <c r="H393" i="3" s="1"/>
  <c r="H397" i="3" s="1"/>
  <c r="H401" i="3" s="1"/>
  <c r="H405" i="3" s="1"/>
  <c r="H409" i="3" s="1"/>
  <c r="H413" i="3" s="1"/>
  <c r="H417" i="3" s="1"/>
  <c r="H421" i="3" s="1"/>
  <c r="H425" i="3" s="1"/>
  <c r="H429" i="3" s="1"/>
  <c r="H433" i="3" s="1"/>
  <c r="H437" i="3" s="1"/>
  <c r="H441" i="3" s="1"/>
  <c r="H445" i="3" s="1"/>
  <c r="H449" i="3" s="1"/>
  <c r="H453" i="3" s="1"/>
  <c r="H457" i="3" s="1"/>
  <c r="H461" i="3" s="1"/>
  <c r="H465" i="3" s="1"/>
  <c r="H469" i="3" s="1"/>
  <c r="H473" i="3" s="1"/>
  <c r="H477" i="3" s="1"/>
  <c r="H481" i="3" s="1"/>
  <c r="H485" i="3" s="1"/>
  <c r="H489" i="3" s="1"/>
  <c r="H493" i="3" s="1"/>
  <c r="H497" i="3" s="1"/>
  <c r="H501" i="3" s="1"/>
  <c r="H505" i="3" s="1"/>
  <c r="H509" i="3" s="1"/>
  <c r="H513" i="3" s="1"/>
  <c r="H517" i="3" s="1"/>
  <c r="H521" i="3" s="1"/>
  <c r="H525" i="3" s="1"/>
  <c r="H529" i="3" s="1"/>
  <c r="H533" i="3" s="1"/>
  <c r="H537" i="3" s="1"/>
  <c r="H541" i="3" s="1"/>
  <c r="H545" i="3" s="1"/>
  <c r="H549" i="3" s="1"/>
  <c r="H553" i="3" s="1"/>
  <c r="H557" i="3" s="1"/>
  <c r="H561" i="3" s="1"/>
  <c r="H565" i="3" s="1"/>
  <c r="H569" i="3" s="1"/>
  <c r="H573" i="3" s="1"/>
  <c r="H577" i="3" s="1"/>
  <c r="H581" i="3" s="1"/>
  <c r="H585" i="3" s="1"/>
  <c r="H589" i="3" s="1"/>
  <c r="H593" i="3" s="1"/>
  <c r="H597" i="3" s="1"/>
  <c r="H601" i="3" s="1"/>
  <c r="H605" i="3" s="1"/>
  <c r="H609" i="3" s="1"/>
  <c r="H613" i="3" s="1"/>
  <c r="H617" i="3" s="1"/>
  <c r="H621" i="3" s="1"/>
  <c r="H625" i="3" s="1"/>
  <c r="H629" i="3" s="1"/>
  <c r="H633" i="3" s="1"/>
  <c r="H637" i="3" s="1"/>
  <c r="H641" i="3" s="1"/>
  <c r="H285" i="3"/>
  <c r="H289" i="3" s="1"/>
  <c r="H293" i="3" s="1"/>
  <c r="H297" i="3" s="1"/>
  <c r="H301" i="3" s="1"/>
  <c r="H305" i="3" s="1"/>
  <c r="H309" i="3" s="1"/>
  <c r="H313" i="3" s="1"/>
  <c r="H317" i="3" s="1"/>
  <c r="H321" i="3" s="1"/>
  <c r="H325" i="3" s="1"/>
  <c r="H329" i="3" s="1"/>
  <c r="H333" i="3" s="1"/>
  <c r="H337" i="3" s="1"/>
  <c r="H341" i="3" s="1"/>
  <c r="H345" i="3" s="1"/>
  <c r="H349" i="3" s="1"/>
  <c r="H353" i="3" s="1"/>
  <c r="H357" i="3" s="1"/>
  <c r="H361" i="3" s="1"/>
  <c r="P9" i="3"/>
  <c r="P14" i="3" s="1"/>
  <c r="P19" i="3" s="1"/>
  <c r="P24" i="3" s="1"/>
  <c r="P29" i="3" s="1"/>
  <c r="P34" i="3" s="1"/>
  <c r="P39" i="3" s="1"/>
  <c r="P44" i="3" s="1"/>
  <c r="P49" i="3" s="1"/>
  <c r="P54" i="3" s="1"/>
  <c r="P59" i="3" s="1"/>
  <c r="P64" i="3" s="1"/>
  <c r="P69" i="3" s="1"/>
  <c r="P74" i="3" s="1"/>
  <c r="P79" i="3" s="1"/>
  <c r="P84" i="3" s="1"/>
  <c r="P89" i="3" s="1"/>
  <c r="P94" i="3" s="1"/>
  <c r="P99" i="3" s="1"/>
  <c r="P104" i="3" s="1"/>
  <c r="P109" i="3" s="1"/>
  <c r="P114" i="3" s="1"/>
  <c r="P119" i="3" s="1"/>
  <c r="P124" i="3" s="1"/>
  <c r="P129" i="3" s="1"/>
  <c r="P134" i="3" s="1"/>
  <c r="P139" i="3" s="1"/>
  <c r="H363" i="3"/>
  <c r="H367" i="3" s="1"/>
  <c r="H371" i="3" s="1"/>
  <c r="H375" i="3" s="1"/>
  <c r="H379" i="3" s="1"/>
  <c r="H383" i="3" s="1"/>
  <c r="H387" i="3" s="1"/>
  <c r="H391" i="3" s="1"/>
  <c r="H395" i="3" s="1"/>
  <c r="H399" i="3" s="1"/>
  <c r="H403" i="3" s="1"/>
  <c r="H407" i="3" s="1"/>
  <c r="H411" i="3" s="1"/>
  <c r="H415" i="3" s="1"/>
  <c r="H419" i="3" s="1"/>
  <c r="H423" i="3" s="1"/>
  <c r="H427" i="3" s="1"/>
  <c r="H431" i="3" s="1"/>
  <c r="H435" i="3" s="1"/>
  <c r="H439" i="3" s="1"/>
  <c r="H443" i="3" s="1"/>
  <c r="H447" i="3" s="1"/>
  <c r="H451" i="3" s="1"/>
  <c r="H455" i="3" s="1"/>
  <c r="H459" i="3" s="1"/>
  <c r="H463" i="3" s="1"/>
  <c r="H467" i="3" s="1"/>
  <c r="H471" i="3" s="1"/>
  <c r="H475" i="3" s="1"/>
  <c r="H479" i="3" s="1"/>
  <c r="H483" i="3" s="1"/>
  <c r="H487" i="3" s="1"/>
  <c r="H491" i="3" s="1"/>
  <c r="H495" i="3" s="1"/>
  <c r="H499" i="3" s="1"/>
  <c r="H503" i="3" s="1"/>
  <c r="H507" i="3" s="1"/>
  <c r="H511" i="3" s="1"/>
  <c r="H515" i="3" s="1"/>
  <c r="H519" i="3" s="1"/>
  <c r="H523" i="3" s="1"/>
  <c r="H527" i="3" s="1"/>
  <c r="H531" i="3" s="1"/>
  <c r="H535" i="3" s="1"/>
  <c r="H539" i="3" s="1"/>
  <c r="H543" i="3" s="1"/>
  <c r="H547" i="3" s="1"/>
  <c r="H551" i="3" s="1"/>
  <c r="H555" i="3" s="1"/>
  <c r="H559" i="3" s="1"/>
  <c r="H563" i="3" s="1"/>
  <c r="H567" i="3" s="1"/>
  <c r="H571" i="3" s="1"/>
  <c r="H575" i="3" s="1"/>
  <c r="H579" i="3" s="1"/>
  <c r="H583" i="3" s="1"/>
  <c r="H587" i="3" s="1"/>
  <c r="H591" i="3" s="1"/>
  <c r="H595" i="3" s="1"/>
  <c r="H599" i="3" s="1"/>
  <c r="H603" i="3" s="1"/>
  <c r="H607" i="3" s="1"/>
  <c r="H611" i="3" s="1"/>
  <c r="H615" i="3" s="1"/>
  <c r="H619" i="3" s="1"/>
  <c r="H623" i="3" s="1"/>
  <c r="H627" i="3" s="1"/>
  <c r="H631" i="3" s="1"/>
  <c r="H635" i="3" s="1"/>
  <c r="H639" i="3" s="1"/>
  <c r="H283" i="3"/>
  <c r="H287" i="3" s="1"/>
  <c r="H291" i="3" s="1"/>
  <c r="H295" i="3" s="1"/>
  <c r="H299" i="3" s="1"/>
  <c r="H303" i="3" s="1"/>
  <c r="H307" i="3" s="1"/>
  <c r="H311" i="3" s="1"/>
  <c r="H315" i="3" s="1"/>
  <c r="H319" i="3" s="1"/>
  <c r="H323" i="3" s="1"/>
  <c r="H327" i="3" s="1"/>
  <c r="H331" i="3" s="1"/>
  <c r="H335" i="3" s="1"/>
  <c r="H339" i="3" s="1"/>
  <c r="H343" i="3" s="1"/>
  <c r="H347" i="3" s="1"/>
  <c r="H351" i="3" s="1"/>
  <c r="H355" i="3" s="1"/>
  <c r="H359" i="3" s="1"/>
  <c r="H362" i="3"/>
  <c r="H366" i="3" s="1"/>
  <c r="H370" i="3" s="1"/>
  <c r="H374" i="3" s="1"/>
  <c r="H378" i="3" s="1"/>
  <c r="H382" i="3" s="1"/>
  <c r="H386" i="3" s="1"/>
  <c r="H390" i="3" s="1"/>
  <c r="H394" i="3" s="1"/>
  <c r="H398" i="3" s="1"/>
  <c r="H402" i="3" s="1"/>
  <c r="H406" i="3" s="1"/>
  <c r="H410" i="3" s="1"/>
  <c r="H414" i="3" s="1"/>
  <c r="H418" i="3" s="1"/>
  <c r="H422" i="3" s="1"/>
  <c r="H426" i="3" s="1"/>
  <c r="H430" i="3" s="1"/>
  <c r="H434" i="3" s="1"/>
  <c r="H438" i="3" s="1"/>
  <c r="H442" i="3" s="1"/>
  <c r="H446" i="3" s="1"/>
  <c r="H450" i="3" s="1"/>
  <c r="H454" i="3" s="1"/>
  <c r="H458" i="3" s="1"/>
  <c r="H462" i="3" s="1"/>
  <c r="H466" i="3" s="1"/>
  <c r="H470" i="3" s="1"/>
  <c r="H474" i="3" s="1"/>
  <c r="H478" i="3" s="1"/>
  <c r="H482" i="3" s="1"/>
  <c r="H486" i="3" s="1"/>
  <c r="H490" i="3" s="1"/>
  <c r="H494" i="3" s="1"/>
  <c r="H498" i="3" s="1"/>
  <c r="H502" i="3" s="1"/>
  <c r="H506" i="3" s="1"/>
  <c r="H510" i="3" s="1"/>
  <c r="H514" i="3" s="1"/>
  <c r="H518" i="3" s="1"/>
  <c r="H522" i="3" s="1"/>
  <c r="H526" i="3" s="1"/>
  <c r="H530" i="3" s="1"/>
  <c r="H534" i="3" s="1"/>
  <c r="H538" i="3" s="1"/>
  <c r="H542" i="3" s="1"/>
  <c r="H546" i="3" s="1"/>
  <c r="H550" i="3" s="1"/>
  <c r="H554" i="3" s="1"/>
  <c r="H558" i="3" s="1"/>
  <c r="H562" i="3" s="1"/>
  <c r="H566" i="3" s="1"/>
  <c r="H570" i="3" s="1"/>
  <c r="H574" i="3" s="1"/>
  <c r="H578" i="3" s="1"/>
  <c r="H582" i="3" s="1"/>
  <c r="H586" i="3" s="1"/>
  <c r="H590" i="3" s="1"/>
  <c r="H594" i="3" s="1"/>
  <c r="H598" i="3" s="1"/>
  <c r="H602" i="3" s="1"/>
  <c r="H606" i="3" s="1"/>
  <c r="H610" i="3" s="1"/>
  <c r="H614" i="3" s="1"/>
  <c r="H618" i="3" s="1"/>
  <c r="H622" i="3" s="1"/>
  <c r="H626" i="3" s="1"/>
  <c r="H630" i="3" s="1"/>
  <c r="H634" i="3" s="1"/>
  <c r="H638" i="3" s="1"/>
  <c r="H282" i="3"/>
  <c r="H286" i="3" s="1"/>
  <c r="H290" i="3" s="1"/>
  <c r="H294" i="3" s="1"/>
  <c r="H298" i="3" s="1"/>
  <c r="H302" i="3" s="1"/>
  <c r="H306" i="3" s="1"/>
  <c r="H310" i="3" s="1"/>
  <c r="H314" i="3" s="1"/>
  <c r="H318" i="3" s="1"/>
  <c r="H322" i="3" s="1"/>
  <c r="H326" i="3" s="1"/>
  <c r="H330" i="3" s="1"/>
  <c r="H334" i="3" s="1"/>
  <c r="H338" i="3" s="1"/>
  <c r="H342" i="3" s="1"/>
  <c r="H346" i="3" s="1"/>
  <c r="H350" i="3" s="1"/>
  <c r="H354" i="3" s="1"/>
  <c r="H358" i="3" s="1"/>
  <c r="B722" i="3"/>
  <c r="B1082" i="3" s="1"/>
  <c r="B1442" i="3" s="1"/>
  <c r="B1802" i="3" s="1"/>
  <c r="B723" i="3"/>
  <c r="B1083" i="3" s="1"/>
  <c r="B1443" i="3" s="1"/>
  <c r="B1803" i="3" s="1"/>
  <c r="D2166" i="3"/>
  <c r="F2166" i="3" s="1"/>
  <c r="J364" i="3"/>
  <c r="P5" i="3"/>
  <c r="B42" i="3"/>
  <c r="B402" i="3" s="1"/>
  <c r="B762" i="3" s="1"/>
  <c r="B1122" i="3" s="1"/>
  <c r="B1482" i="3" s="1"/>
  <c r="B1842" i="3" s="1"/>
  <c r="N2170" i="3"/>
  <c r="N2174" i="3" s="1"/>
  <c r="N2177" i="3"/>
  <c r="N2257" i="3" s="1"/>
  <c r="N2337" i="3" s="1"/>
  <c r="N2417" i="3" s="1"/>
  <c r="N2172" i="3"/>
  <c r="N2252" i="3" s="1"/>
  <c r="N2332" i="3" s="1"/>
  <c r="N2412" i="3" s="1"/>
  <c r="L2174" i="3"/>
  <c r="C2170" i="3"/>
  <c r="E2170" i="3" s="1"/>
  <c r="D2170" i="3"/>
  <c r="F2170" i="3" s="1"/>
  <c r="N2249" i="3"/>
  <c r="N2329" i="3" s="1"/>
  <c r="N2409" i="3" s="1"/>
  <c r="N2247" i="3"/>
  <c r="N2327" i="3" s="1"/>
  <c r="N2407" i="3" s="1"/>
  <c r="N2171" i="3"/>
  <c r="J6" i="3"/>
  <c r="C6" i="3"/>
  <c r="D6" i="3" s="1"/>
  <c r="E6" i="3" s="1"/>
  <c r="B366" i="3"/>
  <c r="B726" i="3" s="1"/>
  <c r="B1086" i="3" s="1"/>
  <c r="B1446" i="3" s="1"/>
  <c r="B1806" i="3" s="1"/>
  <c r="B10" i="3"/>
  <c r="B370" i="3" s="1"/>
  <c r="B730" i="3" s="1"/>
  <c r="B1090" i="3" s="1"/>
  <c r="B1450" i="3" s="1"/>
  <c r="B1810" i="3" s="1"/>
  <c r="C2166" i="3"/>
  <c r="E2166" i="3" s="1"/>
  <c r="B11" i="3"/>
  <c r="B31" i="3" s="1"/>
  <c r="B43" i="3"/>
  <c r="B63" i="3" s="1"/>
  <c r="J7" i="3"/>
  <c r="B27" i="3"/>
  <c r="B44" i="3"/>
  <c r="B64" i="3" s="1"/>
  <c r="B424" i="3" s="1"/>
  <c r="B784" i="3" s="1"/>
  <c r="B1144" i="3" s="1"/>
  <c r="B1504" i="3" s="1"/>
  <c r="B1864" i="3" s="1"/>
  <c r="B28" i="3"/>
  <c r="B46" i="3"/>
  <c r="B66" i="3" s="1"/>
  <c r="B426" i="3" s="1"/>
  <c r="B786" i="3" s="1"/>
  <c r="B1146" i="3" s="1"/>
  <c r="B1506" i="3" s="1"/>
  <c r="B1866" i="3" s="1"/>
  <c r="J367" i="3"/>
  <c r="B12" i="3"/>
  <c r="B16" i="3" s="1"/>
  <c r="J728" i="3"/>
  <c r="B369" i="3"/>
  <c r="B729" i="3" s="1"/>
  <c r="B1089" i="3" s="1"/>
  <c r="B1449" i="3" s="1"/>
  <c r="B1809" i="3" s="1"/>
  <c r="B29" i="3"/>
  <c r="B13" i="3"/>
  <c r="J9" i="3"/>
  <c r="J366" i="3"/>
  <c r="J368" i="3"/>
  <c r="J727" i="3"/>
  <c r="G14" i="3"/>
  <c r="G18" i="3" s="1"/>
  <c r="G22" i="3" s="1"/>
  <c r="B385" i="3"/>
  <c r="B745" i="3" s="1"/>
  <c r="B1105" i="3" s="1"/>
  <c r="B1465" i="3" s="1"/>
  <c r="B1825" i="3" s="1"/>
  <c r="B45" i="3"/>
  <c r="J363" i="3"/>
  <c r="J725" i="3"/>
  <c r="J365" i="3"/>
  <c r="J8" i="3"/>
  <c r="G626" i="1"/>
  <c r="D2" i="3"/>
  <c r="F2" i="3" s="1"/>
  <c r="G289" i="3" l="1"/>
  <c r="H725" i="3"/>
  <c r="H729" i="3" s="1"/>
  <c r="H733" i="3" s="1"/>
  <c r="H737" i="3" s="1"/>
  <c r="H741" i="3" s="1"/>
  <c r="H745" i="3" s="1"/>
  <c r="H749" i="3" s="1"/>
  <c r="H753" i="3" s="1"/>
  <c r="H757" i="3" s="1"/>
  <c r="H761" i="3" s="1"/>
  <c r="H765" i="3" s="1"/>
  <c r="H769" i="3" s="1"/>
  <c r="H773" i="3" s="1"/>
  <c r="H777" i="3" s="1"/>
  <c r="H781" i="3" s="1"/>
  <c r="H785" i="3" s="1"/>
  <c r="H789" i="3" s="1"/>
  <c r="H793" i="3" s="1"/>
  <c r="H797" i="3" s="1"/>
  <c r="H801" i="3" s="1"/>
  <c r="H805" i="3" s="1"/>
  <c r="H809" i="3" s="1"/>
  <c r="H813" i="3" s="1"/>
  <c r="H817" i="3" s="1"/>
  <c r="H821" i="3" s="1"/>
  <c r="H825" i="3" s="1"/>
  <c r="H829" i="3" s="1"/>
  <c r="H833" i="3" s="1"/>
  <c r="H837" i="3" s="1"/>
  <c r="H841" i="3" s="1"/>
  <c r="H845" i="3" s="1"/>
  <c r="H849" i="3" s="1"/>
  <c r="H853" i="3" s="1"/>
  <c r="H857" i="3" s="1"/>
  <c r="H861" i="3" s="1"/>
  <c r="H865" i="3" s="1"/>
  <c r="H869" i="3" s="1"/>
  <c r="H873" i="3" s="1"/>
  <c r="H877" i="3" s="1"/>
  <c r="H881" i="3" s="1"/>
  <c r="H885" i="3" s="1"/>
  <c r="H889" i="3" s="1"/>
  <c r="H893" i="3" s="1"/>
  <c r="H897" i="3" s="1"/>
  <c r="H901" i="3" s="1"/>
  <c r="H905" i="3" s="1"/>
  <c r="H909" i="3" s="1"/>
  <c r="H913" i="3" s="1"/>
  <c r="H917" i="3" s="1"/>
  <c r="H921" i="3" s="1"/>
  <c r="H925" i="3" s="1"/>
  <c r="H929" i="3" s="1"/>
  <c r="H933" i="3" s="1"/>
  <c r="H937" i="3" s="1"/>
  <c r="H941" i="3" s="1"/>
  <c r="H945" i="3" s="1"/>
  <c r="H949" i="3" s="1"/>
  <c r="H953" i="3" s="1"/>
  <c r="H957" i="3" s="1"/>
  <c r="H961" i="3" s="1"/>
  <c r="H965" i="3" s="1"/>
  <c r="H969" i="3" s="1"/>
  <c r="H973" i="3" s="1"/>
  <c r="H977" i="3" s="1"/>
  <c r="H981" i="3" s="1"/>
  <c r="H985" i="3" s="1"/>
  <c r="H989" i="3" s="1"/>
  <c r="H993" i="3" s="1"/>
  <c r="H997" i="3" s="1"/>
  <c r="H645" i="3"/>
  <c r="H649" i="3" s="1"/>
  <c r="H653" i="3" s="1"/>
  <c r="H657" i="3" s="1"/>
  <c r="H661" i="3" s="1"/>
  <c r="H665" i="3" s="1"/>
  <c r="H669" i="3" s="1"/>
  <c r="H673" i="3" s="1"/>
  <c r="H677" i="3" s="1"/>
  <c r="H681" i="3" s="1"/>
  <c r="H685" i="3" s="1"/>
  <c r="H689" i="3" s="1"/>
  <c r="H693" i="3" s="1"/>
  <c r="H697" i="3" s="1"/>
  <c r="H701" i="3" s="1"/>
  <c r="H705" i="3" s="1"/>
  <c r="H709" i="3" s="1"/>
  <c r="H713" i="3" s="1"/>
  <c r="H717" i="3" s="1"/>
  <c r="H721" i="3" s="1"/>
  <c r="G723" i="3"/>
  <c r="G727" i="3" s="1"/>
  <c r="G731" i="3" s="1"/>
  <c r="G735" i="3" s="1"/>
  <c r="G739" i="3" s="1"/>
  <c r="G743" i="3" s="1"/>
  <c r="G747" i="3" s="1"/>
  <c r="G751" i="3" s="1"/>
  <c r="G755" i="3" s="1"/>
  <c r="G759" i="3" s="1"/>
  <c r="G763" i="3" s="1"/>
  <c r="G767" i="3" s="1"/>
  <c r="G771" i="3" s="1"/>
  <c r="G775" i="3" s="1"/>
  <c r="G779" i="3" s="1"/>
  <c r="G783" i="3" s="1"/>
  <c r="G787" i="3" s="1"/>
  <c r="G791" i="3" s="1"/>
  <c r="G795" i="3" s="1"/>
  <c r="G799" i="3" s="1"/>
  <c r="G803" i="3" s="1"/>
  <c r="G807" i="3" s="1"/>
  <c r="G811" i="3" s="1"/>
  <c r="G815" i="3" s="1"/>
  <c r="G819" i="3" s="1"/>
  <c r="G823" i="3" s="1"/>
  <c r="G827" i="3" s="1"/>
  <c r="G831" i="3" s="1"/>
  <c r="G835" i="3" s="1"/>
  <c r="G839" i="3" s="1"/>
  <c r="G843" i="3" s="1"/>
  <c r="G847" i="3" s="1"/>
  <c r="G851" i="3" s="1"/>
  <c r="G855" i="3" s="1"/>
  <c r="G859" i="3" s="1"/>
  <c r="G863" i="3" s="1"/>
  <c r="G867" i="3" s="1"/>
  <c r="G871" i="3" s="1"/>
  <c r="G875" i="3" s="1"/>
  <c r="G879" i="3" s="1"/>
  <c r="G883" i="3" s="1"/>
  <c r="G887" i="3" s="1"/>
  <c r="G891" i="3" s="1"/>
  <c r="G895" i="3" s="1"/>
  <c r="G899" i="3" s="1"/>
  <c r="G903" i="3" s="1"/>
  <c r="G907" i="3" s="1"/>
  <c r="G911" i="3" s="1"/>
  <c r="G915" i="3" s="1"/>
  <c r="G919" i="3" s="1"/>
  <c r="G923" i="3" s="1"/>
  <c r="G927" i="3" s="1"/>
  <c r="G931" i="3" s="1"/>
  <c r="G935" i="3" s="1"/>
  <c r="G939" i="3" s="1"/>
  <c r="G943" i="3" s="1"/>
  <c r="G947" i="3" s="1"/>
  <c r="G951" i="3" s="1"/>
  <c r="G955" i="3" s="1"/>
  <c r="G959" i="3" s="1"/>
  <c r="G963" i="3" s="1"/>
  <c r="G967" i="3" s="1"/>
  <c r="G971" i="3" s="1"/>
  <c r="G975" i="3" s="1"/>
  <c r="G979" i="3" s="1"/>
  <c r="G983" i="3" s="1"/>
  <c r="G987" i="3" s="1"/>
  <c r="G991" i="3" s="1"/>
  <c r="G995" i="3" s="1"/>
  <c r="G999" i="3" s="1"/>
  <c r="G643" i="3"/>
  <c r="G647" i="3" s="1"/>
  <c r="G651" i="3" s="1"/>
  <c r="G655" i="3" s="1"/>
  <c r="G659" i="3" s="1"/>
  <c r="G663" i="3" s="1"/>
  <c r="G667" i="3" s="1"/>
  <c r="G671" i="3" s="1"/>
  <c r="G675" i="3" s="1"/>
  <c r="G725" i="3"/>
  <c r="G645" i="3"/>
  <c r="H722" i="3"/>
  <c r="H726" i="3" s="1"/>
  <c r="H730" i="3" s="1"/>
  <c r="H734" i="3" s="1"/>
  <c r="H738" i="3" s="1"/>
  <c r="H742" i="3" s="1"/>
  <c r="H746" i="3" s="1"/>
  <c r="H750" i="3" s="1"/>
  <c r="H754" i="3" s="1"/>
  <c r="H758" i="3" s="1"/>
  <c r="H762" i="3" s="1"/>
  <c r="H766" i="3" s="1"/>
  <c r="H770" i="3" s="1"/>
  <c r="H774" i="3" s="1"/>
  <c r="H778" i="3" s="1"/>
  <c r="H782" i="3" s="1"/>
  <c r="H786" i="3" s="1"/>
  <c r="H790" i="3" s="1"/>
  <c r="H794" i="3" s="1"/>
  <c r="H798" i="3" s="1"/>
  <c r="H802" i="3" s="1"/>
  <c r="H806" i="3" s="1"/>
  <c r="H810" i="3" s="1"/>
  <c r="H814" i="3" s="1"/>
  <c r="H818" i="3" s="1"/>
  <c r="H822" i="3" s="1"/>
  <c r="H826" i="3" s="1"/>
  <c r="H830" i="3" s="1"/>
  <c r="H834" i="3" s="1"/>
  <c r="H838" i="3" s="1"/>
  <c r="H842" i="3" s="1"/>
  <c r="H846" i="3" s="1"/>
  <c r="H850" i="3" s="1"/>
  <c r="H854" i="3" s="1"/>
  <c r="H858" i="3" s="1"/>
  <c r="H862" i="3" s="1"/>
  <c r="H866" i="3" s="1"/>
  <c r="H870" i="3" s="1"/>
  <c r="H874" i="3" s="1"/>
  <c r="H878" i="3" s="1"/>
  <c r="H882" i="3" s="1"/>
  <c r="H886" i="3" s="1"/>
  <c r="H890" i="3" s="1"/>
  <c r="H894" i="3" s="1"/>
  <c r="H898" i="3" s="1"/>
  <c r="H902" i="3" s="1"/>
  <c r="H906" i="3" s="1"/>
  <c r="H910" i="3" s="1"/>
  <c r="H914" i="3" s="1"/>
  <c r="H918" i="3" s="1"/>
  <c r="H922" i="3" s="1"/>
  <c r="H926" i="3" s="1"/>
  <c r="H930" i="3" s="1"/>
  <c r="H934" i="3" s="1"/>
  <c r="H938" i="3" s="1"/>
  <c r="H942" i="3" s="1"/>
  <c r="H946" i="3" s="1"/>
  <c r="H950" i="3" s="1"/>
  <c r="H954" i="3" s="1"/>
  <c r="H958" i="3" s="1"/>
  <c r="H962" i="3" s="1"/>
  <c r="H966" i="3" s="1"/>
  <c r="H970" i="3" s="1"/>
  <c r="H974" i="3" s="1"/>
  <c r="H978" i="3" s="1"/>
  <c r="H982" i="3" s="1"/>
  <c r="H986" i="3" s="1"/>
  <c r="H990" i="3" s="1"/>
  <c r="H994" i="3" s="1"/>
  <c r="H998" i="3" s="1"/>
  <c r="H642" i="3"/>
  <c r="H646" i="3" s="1"/>
  <c r="H650" i="3" s="1"/>
  <c r="H654" i="3" s="1"/>
  <c r="H658" i="3" s="1"/>
  <c r="H662" i="3" s="1"/>
  <c r="H666" i="3" s="1"/>
  <c r="H670" i="3" s="1"/>
  <c r="H674" i="3" s="1"/>
  <c r="H678" i="3" s="1"/>
  <c r="H682" i="3" s="1"/>
  <c r="H686" i="3" s="1"/>
  <c r="H690" i="3" s="1"/>
  <c r="H694" i="3" s="1"/>
  <c r="H698" i="3" s="1"/>
  <c r="H702" i="3" s="1"/>
  <c r="H706" i="3" s="1"/>
  <c r="H710" i="3" s="1"/>
  <c r="H714" i="3" s="1"/>
  <c r="H718" i="3" s="1"/>
  <c r="P10" i="3"/>
  <c r="P15" i="3" s="1"/>
  <c r="P20" i="3" s="1"/>
  <c r="P25" i="3" s="1"/>
  <c r="P30" i="3" s="1"/>
  <c r="P35" i="3" s="1"/>
  <c r="P40" i="3" s="1"/>
  <c r="P45" i="3" s="1"/>
  <c r="P50" i="3" s="1"/>
  <c r="P55" i="3" s="1"/>
  <c r="P60" i="3" s="1"/>
  <c r="P65" i="3" s="1"/>
  <c r="P70" i="3" s="1"/>
  <c r="P75" i="3" s="1"/>
  <c r="P80" i="3" s="1"/>
  <c r="P85" i="3" s="1"/>
  <c r="P90" i="3" s="1"/>
  <c r="P95" i="3" s="1"/>
  <c r="P100" i="3" s="1"/>
  <c r="P105" i="3" s="1"/>
  <c r="P110" i="3" s="1"/>
  <c r="P115" i="3" s="1"/>
  <c r="P120" i="3" s="1"/>
  <c r="P125" i="3" s="1"/>
  <c r="P130" i="3" s="1"/>
  <c r="P135" i="3" s="1"/>
  <c r="P140" i="3" s="1"/>
  <c r="H723" i="3"/>
  <c r="H727" i="3" s="1"/>
  <c r="H731" i="3" s="1"/>
  <c r="H735" i="3" s="1"/>
  <c r="H739" i="3" s="1"/>
  <c r="H743" i="3" s="1"/>
  <c r="H747" i="3" s="1"/>
  <c r="H751" i="3" s="1"/>
  <c r="H755" i="3" s="1"/>
  <c r="H759" i="3" s="1"/>
  <c r="H763" i="3" s="1"/>
  <c r="H767" i="3" s="1"/>
  <c r="H771" i="3" s="1"/>
  <c r="H775" i="3" s="1"/>
  <c r="H779" i="3" s="1"/>
  <c r="H783" i="3" s="1"/>
  <c r="H787" i="3" s="1"/>
  <c r="H791" i="3" s="1"/>
  <c r="H795" i="3" s="1"/>
  <c r="H799" i="3" s="1"/>
  <c r="H803" i="3" s="1"/>
  <c r="H807" i="3" s="1"/>
  <c r="H811" i="3" s="1"/>
  <c r="H815" i="3" s="1"/>
  <c r="H819" i="3" s="1"/>
  <c r="H823" i="3" s="1"/>
  <c r="H827" i="3" s="1"/>
  <c r="H831" i="3" s="1"/>
  <c r="H835" i="3" s="1"/>
  <c r="H839" i="3" s="1"/>
  <c r="H843" i="3" s="1"/>
  <c r="H847" i="3" s="1"/>
  <c r="H851" i="3" s="1"/>
  <c r="H855" i="3" s="1"/>
  <c r="H859" i="3" s="1"/>
  <c r="H863" i="3" s="1"/>
  <c r="H867" i="3" s="1"/>
  <c r="H871" i="3" s="1"/>
  <c r="H875" i="3" s="1"/>
  <c r="H879" i="3" s="1"/>
  <c r="H883" i="3" s="1"/>
  <c r="H887" i="3" s="1"/>
  <c r="H891" i="3" s="1"/>
  <c r="H895" i="3" s="1"/>
  <c r="H899" i="3" s="1"/>
  <c r="H903" i="3" s="1"/>
  <c r="H907" i="3" s="1"/>
  <c r="H911" i="3" s="1"/>
  <c r="H915" i="3" s="1"/>
  <c r="H919" i="3" s="1"/>
  <c r="H923" i="3" s="1"/>
  <c r="H927" i="3" s="1"/>
  <c r="H931" i="3" s="1"/>
  <c r="H935" i="3" s="1"/>
  <c r="H939" i="3" s="1"/>
  <c r="H943" i="3" s="1"/>
  <c r="H947" i="3" s="1"/>
  <c r="H951" i="3" s="1"/>
  <c r="H955" i="3" s="1"/>
  <c r="H959" i="3" s="1"/>
  <c r="H963" i="3" s="1"/>
  <c r="H967" i="3" s="1"/>
  <c r="H971" i="3" s="1"/>
  <c r="H975" i="3" s="1"/>
  <c r="H979" i="3" s="1"/>
  <c r="H983" i="3" s="1"/>
  <c r="H987" i="3" s="1"/>
  <c r="H991" i="3" s="1"/>
  <c r="H995" i="3" s="1"/>
  <c r="H999" i="3" s="1"/>
  <c r="H643" i="3"/>
  <c r="H647" i="3" s="1"/>
  <c r="H651" i="3" s="1"/>
  <c r="H655" i="3" s="1"/>
  <c r="H659" i="3" s="1"/>
  <c r="H663" i="3" s="1"/>
  <c r="H667" i="3" s="1"/>
  <c r="H671" i="3" s="1"/>
  <c r="H675" i="3" s="1"/>
  <c r="H679" i="3" s="1"/>
  <c r="H683" i="3" s="1"/>
  <c r="H687" i="3" s="1"/>
  <c r="H691" i="3" s="1"/>
  <c r="H695" i="3" s="1"/>
  <c r="H699" i="3" s="1"/>
  <c r="H703" i="3" s="1"/>
  <c r="H707" i="3" s="1"/>
  <c r="H711" i="3" s="1"/>
  <c r="H715" i="3" s="1"/>
  <c r="H719" i="3" s="1"/>
  <c r="H724" i="3"/>
  <c r="H728" i="3" s="1"/>
  <c r="H732" i="3" s="1"/>
  <c r="H736" i="3" s="1"/>
  <c r="H740" i="3" s="1"/>
  <c r="H744" i="3" s="1"/>
  <c r="H748" i="3" s="1"/>
  <c r="H752" i="3" s="1"/>
  <c r="H756" i="3" s="1"/>
  <c r="H760" i="3" s="1"/>
  <c r="H764" i="3" s="1"/>
  <c r="H768" i="3" s="1"/>
  <c r="H772" i="3" s="1"/>
  <c r="H776" i="3" s="1"/>
  <c r="H780" i="3" s="1"/>
  <c r="H784" i="3" s="1"/>
  <c r="H788" i="3" s="1"/>
  <c r="H792" i="3" s="1"/>
  <c r="H796" i="3" s="1"/>
  <c r="H800" i="3" s="1"/>
  <c r="H804" i="3" s="1"/>
  <c r="H808" i="3" s="1"/>
  <c r="H812" i="3" s="1"/>
  <c r="H816" i="3" s="1"/>
  <c r="H820" i="3" s="1"/>
  <c r="H824" i="3" s="1"/>
  <c r="H828" i="3" s="1"/>
  <c r="H832" i="3" s="1"/>
  <c r="H836" i="3" s="1"/>
  <c r="H840" i="3" s="1"/>
  <c r="H844" i="3" s="1"/>
  <c r="H848" i="3" s="1"/>
  <c r="H852" i="3" s="1"/>
  <c r="H856" i="3" s="1"/>
  <c r="H860" i="3" s="1"/>
  <c r="H864" i="3" s="1"/>
  <c r="H868" i="3" s="1"/>
  <c r="H872" i="3" s="1"/>
  <c r="H876" i="3" s="1"/>
  <c r="H880" i="3" s="1"/>
  <c r="H884" i="3" s="1"/>
  <c r="H888" i="3" s="1"/>
  <c r="H892" i="3" s="1"/>
  <c r="H896" i="3" s="1"/>
  <c r="H900" i="3" s="1"/>
  <c r="H904" i="3" s="1"/>
  <c r="H908" i="3" s="1"/>
  <c r="H912" i="3" s="1"/>
  <c r="H916" i="3" s="1"/>
  <c r="H920" i="3" s="1"/>
  <c r="H924" i="3" s="1"/>
  <c r="H928" i="3" s="1"/>
  <c r="H932" i="3" s="1"/>
  <c r="H936" i="3" s="1"/>
  <c r="H940" i="3" s="1"/>
  <c r="H944" i="3" s="1"/>
  <c r="H948" i="3" s="1"/>
  <c r="H952" i="3" s="1"/>
  <c r="H956" i="3" s="1"/>
  <c r="H960" i="3" s="1"/>
  <c r="H964" i="3" s="1"/>
  <c r="H968" i="3" s="1"/>
  <c r="H972" i="3" s="1"/>
  <c r="H976" i="3" s="1"/>
  <c r="H980" i="3" s="1"/>
  <c r="H984" i="3" s="1"/>
  <c r="H988" i="3" s="1"/>
  <c r="H992" i="3" s="1"/>
  <c r="H996" i="3" s="1"/>
  <c r="H1000" i="3" s="1"/>
  <c r="H644" i="3"/>
  <c r="H648" i="3" s="1"/>
  <c r="H652" i="3" s="1"/>
  <c r="H656" i="3" s="1"/>
  <c r="H660" i="3" s="1"/>
  <c r="H664" i="3" s="1"/>
  <c r="H668" i="3" s="1"/>
  <c r="H672" i="3" s="1"/>
  <c r="H676" i="3" s="1"/>
  <c r="H680" i="3" s="1"/>
  <c r="H684" i="3" s="1"/>
  <c r="H688" i="3" s="1"/>
  <c r="H692" i="3" s="1"/>
  <c r="H696" i="3" s="1"/>
  <c r="H700" i="3" s="1"/>
  <c r="H704" i="3" s="1"/>
  <c r="H708" i="3" s="1"/>
  <c r="H712" i="3" s="1"/>
  <c r="H716" i="3" s="1"/>
  <c r="H720" i="3" s="1"/>
  <c r="G724" i="3"/>
  <c r="G728" i="3" s="1"/>
  <c r="G732" i="3" s="1"/>
  <c r="G736" i="3" s="1"/>
  <c r="G740" i="3" s="1"/>
  <c r="G744" i="3" s="1"/>
  <c r="G748" i="3" s="1"/>
  <c r="G752" i="3" s="1"/>
  <c r="G756" i="3" s="1"/>
  <c r="G760" i="3" s="1"/>
  <c r="G764" i="3" s="1"/>
  <c r="G768" i="3" s="1"/>
  <c r="G772" i="3" s="1"/>
  <c r="G776" i="3" s="1"/>
  <c r="G780" i="3" s="1"/>
  <c r="G784" i="3" s="1"/>
  <c r="G788" i="3" s="1"/>
  <c r="G792" i="3" s="1"/>
  <c r="G796" i="3" s="1"/>
  <c r="G800" i="3" s="1"/>
  <c r="G804" i="3" s="1"/>
  <c r="G808" i="3" s="1"/>
  <c r="G812" i="3" s="1"/>
  <c r="G816" i="3" s="1"/>
  <c r="G820" i="3" s="1"/>
  <c r="G824" i="3" s="1"/>
  <c r="G828" i="3" s="1"/>
  <c r="G832" i="3" s="1"/>
  <c r="G836" i="3" s="1"/>
  <c r="G840" i="3" s="1"/>
  <c r="G844" i="3" s="1"/>
  <c r="G848" i="3" s="1"/>
  <c r="G852" i="3" s="1"/>
  <c r="G856" i="3" s="1"/>
  <c r="G860" i="3" s="1"/>
  <c r="G864" i="3" s="1"/>
  <c r="G868" i="3" s="1"/>
  <c r="G872" i="3" s="1"/>
  <c r="G876" i="3" s="1"/>
  <c r="G880" i="3" s="1"/>
  <c r="G884" i="3" s="1"/>
  <c r="G888" i="3" s="1"/>
  <c r="G892" i="3" s="1"/>
  <c r="G896" i="3" s="1"/>
  <c r="G900" i="3" s="1"/>
  <c r="G904" i="3" s="1"/>
  <c r="G908" i="3" s="1"/>
  <c r="G912" i="3" s="1"/>
  <c r="G916" i="3" s="1"/>
  <c r="G920" i="3" s="1"/>
  <c r="G924" i="3" s="1"/>
  <c r="G928" i="3" s="1"/>
  <c r="G932" i="3" s="1"/>
  <c r="G936" i="3" s="1"/>
  <c r="G940" i="3" s="1"/>
  <c r="G944" i="3" s="1"/>
  <c r="G948" i="3" s="1"/>
  <c r="G952" i="3" s="1"/>
  <c r="G956" i="3" s="1"/>
  <c r="G960" i="3" s="1"/>
  <c r="G964" i="3" s="1"/>
  <c r="G968" i="3" s="1"/>
  <c r="G972" i="3" s="1"/>
  <c r="G976" i="3" s="1"/>
  <c r="G980" i="3" s="1"/>
  <c r="G984" i="3" s="1"/>
  <c r="G988" i="3" s="1"/>
  <c r="G992" i="3" s="1"/>
  <c r="G996" i="3" s="1"/>
  <c r="G1000" i="3" s="1"/>
  <c r="G644" i="3"/>
  <c r="G648" i="3" s="1"/>
  <c r="G652" i="3" s="1"/>
  <c r="G656" i="3" s="1"/>
  <c r="G660" i="3" s="1"/>
  <c r="G664" i="3" s="1"/>
  <c r="G668" i="3" s="1"/>
  <c r="G672" i="3" s="1"/>
  <c r="G676" i="3" s="1"/>
  <c r="G680" i="3" s="1"/>
  <c r="G299" i="3"/>
  <c r="J1442" i="3"/>
  <c r="J1082" i="3"/>
  <c r="J722" i="3"/>
  <c r="P6" i="3"/>
  <c r="P7" i="3" s="1"/>
  <c r="J743" i="3" s="1"/>
  <c r="B62" i="3"/>
  <c r="B82" i="3" s="1"/>
  <c r="B442" i="3" s="1"/>
  <c r="B802" i="3" s="1"/>
  <c r="B1162" i="3" s="1"/>
  <c r="B1522" i="3" s="1"/>
  <c r="B1882" i="3" s="1"/>
  <c r="N2181" i="3"/>
  <c r="N2261" i="3" s="1"/>
  <c r="N2341" i="3" s="1"/>
  <c r="N2421" i="3" s="1"/>
  <c r="N2250" i="3"/>
  <c r="N2330" i="3" s="1"/>
  <c r="N2410" i="3" s="1"/>
  <c r="N2176" i="3"/>
  <c r="N2256" i="3" s="1"/>
  <c r="N2336" i="3" s="1"/>
  <c r="N2416" i="3" s="1"/>
  <c r="J370" i="3"/>
  <c r="F6" i="3"/>
  <c r="J10" i="3"/>
  <c r="B30" i="3"/>
  <c r="B50" i="3" s="1"/>
  <c r="B410" i="3" s="1"/>
  <c r="B770" i="3" s="1"/>
  <c r="B1130" i="3" s="1"/>
  <c r="B1490" i="3" s="1"/>
  <c r="B1850" i="3" s="1"/>
  <c r="B14" i="3"/>
  <c r="B34" i="3" s="1"/>
  <c r="N2251" i="3"/>
  <c r="N2331" i="3" s="1"/>
  <c r="N2411" i="3" s="1"/>
  <c r="N2175" i="3"/>
  <c r="C10" i="3"/>
  <c r="D10" i="3" s="1"/>
  <c r="E10" i="3" s="1"/>
  <c r="N2254" i="3"/>
  <c r="N2334" i="3" s="1"/>
  <c r="N2414" i="3" s="1"/>
  <c r="N2178" i="3"/>
  <c r="L2178" i="3"/>
  <c r="C2174" i="3"/>
  <c r="E2174" i="3" s="1"/>
  <c r="D2174" i="3"/>
  <c r="F2174" i="3" s="1"/>
  <c r="B86" i="3"/>
  <c r="J11" i="3"/>
  <c r="B406" i="3"/>
  <c r="B766" i="3" s="1"/>
  <c r="B1126" i="3" s="1"/>
  <c r="B1486" i="3" s="1"/>
  <c r="B1846" i="3" s="1"/>
  <c r="B47" i="3"/>
  <c r="B407" i="3" s="1"/>
  <c r="B767" i="3" s="1"/>
  <c r="B1127" i="3" s="1"/>
  <c r="B1487" i="3" s="1"/>
  <c r="B1847" i="3" s="1"/>
  <c r="B387" i="3"/>
  <c r="B747" i="3" s="1"/>
  <c r="B1107" i="3" s="1"/>
  <c r="B1467" i="3" s="1"/>
  <c r="B1827" i="3" s="1"/>
  <c r="B371" i="3"/>
  <c r="B731" i="3" s="1"/>
  <c r="B1091" i="3" s="1"/>
  <c r="B1451" i="3" s="1"/>
  <c r="B1811" i="3" s="1"/>
  <c r="B15" i="3"/>
  <c r="B35" i="3" s="1"/>
  <c r="B84" i="3"/>
  <c r="B444" i="3" s="1"/>
  <c r="B804" i="3" s="1"/>
  <c r="B1164" i="3" s="1"/>
  <c r="B1524" i="3" s="1"/>
  <c r="B1884" i="3" s="1"/>
  <c r="B403" i="3"/>
  <c r="B763" i="3" s="1"/>
  <c r="B1123" i="3" s="1"/>
  <c r="B1483" i="3" s="1"/>
  <c r="B1843" i="3" s="1"/>
  <c r="B404" i="3"/>
  <c r="B764" i="3" s="1"/>
  <c r="B1124" i="3" s="1"/>
  <c r="B1484" i="3" s="1"/>
  <c r="B1844" i="3" s="1"/>
  <c r="B48" i="3"/>
  <c r="B388" i="3"/>
  <c r="B748" i="3" s="1"/>
  <c r="B1108" i="3" s="1"/>
  <c r="B1468" i="3" s="1"/>
  <c r="B1828" i="3" s="1"/>
  <c r="B372" i="3"/>
  <c r="B732" i="3" s="1"/>
  <c r="B1092" i="3" s="1"/>
  <c r="B1452" i="3" s="1"/>
  <c r="B1812" i="3" s="1"/>
  <c r="J12" i="3"/>
  <c r="B32" i="3"/>
  <c r="J723" i="3"/>
  <c r="B2162" i="3"/>
  <c r="J726" i="3"/>
  <c r="B405" i="3"/>
  <c r="B765" i="3" s="1"/>
  <c r="B1125" i="3" s="1"/>
  <c r="B1485" i="3" s="1"/>
  <c r="B1845" i="3" s="1"/>
  <c r="B65" i="3"/>
  <c r="J1087" i="3"/>
  <c r="B389" i="3"/>
  <c r="B749" i="3" s="1"/>
  <c r="B1109" i="3" s="1"/>
  <c r="B1469" i="3" s="1"/>
  <c r="B1829" i="3" s="1"/>
  <c r="B49" i="3"/>
  <c r="B376" i="3"/>
  <c r="B736" i="3" s="1"/>
  <c r="B1096" i="3" s="1"/>
  <c r="B1456" i="3" s="1"/>
  <c r="B1816" i="3" s="1"/>
  <c r="B20" i="3"/>
  <c r="B36" i="3"/>
  <c r="B423" i="3"/>
  <c r="B783" i="3" s="1"/>
  <c r="B1143" i="3" s="1"/>
  <c r="B1503" i="3" s="1"/>
  <c r="B1863" i="3" s="1"/>
  <c r="B83" i="3"/>
  <c r="G26" i="3"/>
  <c r="C22" i="3"/>
  <c r="D22" i="3" s="1"/>
  <c r="J724" i="3"/>
  <c r="J369" i="3"/>
  <c r="J730" i="3"/>
  <c r="J1085" i="3"/>
  <c r="B391" i="3"/>
  <c r="B751" i="3" s="1"/>
  <c r="B1111" i="3" s="1"/>
  <c r="B1471" i="3" s="1"/>
  <c r="B1831" i="3" s="1"/>
  <c r="B51" i="3"/>
  <c r="J13" i="3"/>
  <c r="B373" i="3"/>
  <c r="B733" i="3" s="1"/>
  <c r="B1093" i="3" s="1"/>
  <c r="B1453" i="3" s="1"/>
  <c r="B1813" i="3" s="1"/>
  <c r="B17" i="3"/>
  <c r="B33" i="3"/>
  <c r="J1088" i="3"/>
  <c r="E2" i="3"/>
  <c r="J16" i="3" l="1"/>
  <c r="G649" i="3"/>
  <c r="P11" i="3"/>
  <c r="P16" i="3" s="1"/>
  <c r="P21" i="3" s="1"/>
  <c r="P26" i="3" s="1"/>
  <c r="P31" i="3" s="1"/>
  <c r="P36" i="3" s="1"/>
  <c r="P41" i="3" s="1"/>
  <c r="P46" i="3" s="1"/>
  <c r="P51" i="3" s="1"/>
  <c r="P56" i="3" s="1"/>
  <c r="P61" i="3" s="1"/>
  <c r="P66" i="3" s="1"/>
  <c r="P71" i="3" s="1"/>
  <c r="P76" i="3" s="1"/>
  <c r="P81" i="3" s="1"/>
  <c r="P86" i="3" s="1"/>
  <c r="P91" i="3" s="1"/>
  <c r="P96" i="3" s="1"/>
  <c r="P101" i="3" s="1"/>
  <c r="P106" i="3" s="1"/>
  <c r="P111" i="3" s="1"/>
  <c r="P116" i="3" s="1"/>
  <c r="P121" i="3" s="1"/>
  <c r="P126" i="3" s="1"/>
  <c r="P131" i="3" s="1"/>
  <c r="P136" i="3" s="1"/>
  <c r="P141" i="3" s="1"/>
  <c r="H1084" i="3"/>
  <c r="H1088" i="3" s="1"/>
  <c r="H1092" i="3" s="1"/>
  <c r="H1096" i="3" s="1"/>
  <c r="H1100" i="3" s="1"/>
  <c r="H1104" i="3" s="1"/>
  <c r="H1108" i="3" s="1"/>
  <c r="H1112" i="3" s="1"/>
  <c r="H1116" i="3" s="1"/>
  <c r="H1120" i="3" s="1"/>
  <c r="H1124" i="3" s="1"/>
  <c r="H1128" i="3" s="1"/>
  <c r="H1132" i="3" s="1"/>
  <c r="H1136" i="3" s="1"/>
  <c r="H1140" i="3" s="1"/>
  <c r="H1144" i="3" s="1"/>
  <c r="H1148" i="3" s="1"/>
  <c r="H1152" i="3" s="1"/>
  <c r="H1156" i="3" s="1"/>
  <c r="H1160" i="3" s="1"/>
  <c r="H1164" i="3" s="1"/>
  <c r="H1168" i="3" s="1"/>
  <c r="H1172" i="3" s="1"/>
  <c r="H1176" i="3" s="1"/>
  <c r="H1180" i="3" s="1"/>
  <c r="H1184" i="3" s="1"/>
  <c r="H1188" i="3" s="1"/>
  <c r="H1192" i="3" s="1"/>
  <c r="H1196" i="3" s="1"/>
  <c r="H1200" i="3" s="1"/>
  <c r="H1204" i="3" s="1"/>
  <c r="H1208" i="3" s="1"/>
  <c r="H1212" i="3" s="1"/>
  <c r="H1216" i="3" s="1"/>
  <c r="H1220" i="3" s="1"/>
  <c r="H1224" i="3" s="1"/>
  <c r="H1228" i="3" s="1"/>
  <c r="H1232" i="3" s="1"/>
  <c r="H1236" i="3" s="1"/>
  <c r="H1240" i="3" s="1"/>
  <c r="H1244" i="3" s="1"/>
  <c r="H1248" i="3" s="1"/>
  <c r="H1252" i="3" s="1"/>
  <c r="H1256" i="3" s="1"/>
  <c r="H1260" i="3" s="1"/>
  <c r="H1264" i="3" s="1"/>
  <c r="H1268" i="3" s="1"/>
  <c r="H1272" i="3" s="1"/>
  <c r="H1276" i="3" s="1"/>
  <c r="H1280" i="3" s="1"/>
  <c r="H1284" i="3" s="1"/>
  <c r="H1288" i="3" s="1"/>
  <c r="H1292" i="3" s="1"/>
  <c r="H1296" i="3" s="1"/>
  <c r="H1300" i="3" s="1"/>
  <c r="H1304" i="3" s="1"/>
  <c r="H1308" i="3" s="1"/>
  <c r="H1312" i="3" s="1"/>
  <c r="H1316" i="3" s="1"/>
  <c r="H1320" i="3" s="1"/>
  <c r="H1324" i="3" s="1"/>
  <c r="H1328" i="3" s="1"/>
  <c r="H1332" i="3" s="1"/>
  <c r="H1336" i="3" s="1"/>
  <c r="H1340" i="3" s="1"/>
  <c r="H1344" i="3" s="1"/>
  <c r="H1348" i="3" s="1"/>
  <c r="H1352" i="3" s="1"/>
  <c r="H1356" i="3" s="1"/>
  <c r="H1360" i="3" s="1"/>
  <c r="H1004" i="3"/>
  <c r="H1008" i="3" s="1"/>
  <c r="H1012" i="3" s="1"/>
  <c r="H1016" i="3" s="1"/>
  <c r="H1020" i="3" s="1"/>
  <c r="H1024" i="3" s="1"/>
  <c r="H1028" i="3" s="1"/>
  <c r="H1032" i="3" s="1"/>
  <c r="H1036" i="3" s="1"/>
  <c r="H1040" i="3" s="1"/>
  <c r="H1044" i="3" s="1"/>
  <c r="H1048" i="3" s="1"/>
  <c r="H1052" i="3" s="1"/>
  <c r="H1056" i="3" s="1"/>
  <c r="H1060" i="3" s="1"/>
  <c r="H1064" i="3" s="1"/>
  <c r="H1068" i="3" s="1"/>
  <c r="H1072" i="3" s="1"/>
  <c r="H1076" i="3" s="1"/>
  <c r="H1080" i="3" s="1"/>
  <c r="H1083" i="3"/>
  <c r="H1087" i="3" s="1"/>
  <c r="H1091" i="3" s="1"/>
  <c r="H1095" i="3" s="1"/>
  <c r="H1099" i="3" s="1"/>
  <c r="H1103" i="3" s="1"/>
  <c r="H1107" i="3" s="1"/>
  <c r="H1111" i="3" s="1"/>
  <c r="H1115" i="3" s="1"/>
  <c r="H1119" i="3" s="1"/>
  <c r="H1123" i="3" s="1"/>
  <c r="H1127" i="3" s="1"/>
  <c r="H1131" i="3" s="1"/>
  <c r="H1135" i="3" s="1"/>
  <c r="H1139" i="3" s="1"/>
  <c r="H1143" i="3" s="1"/>
  <c r="H1147" i="3" s="1"/>
  <c r="H1151" i="3" s="1"/>
  <c r="H1155" i="3" s="1"/>
  <c r="H1159" i="3" s="1"/>
  <c r="H1163" i="3" s="1"/>
  <c r="H1167" i="3" s="1"/>
  <c r="H1171" i="3" s="1"/>
  <c r="H1175" i="3" s="1"/>
  <c r="H1179" i="3" s="1"/>
  <c r="H1183" i="3" s="1"/>
  <c r="H1187" i="3" s="1"/>
  <c r="H1191" i="3" s="1"/>
  <c r="H1195" i="3" s="1"/>
  <c r="H1199" i="3" s="1"/>
  <c r="H1203" i="3" s="1"/>
  <c r="H1207" i="3" s="1"/>
  <c r="H1211" i="3" s="1"/>
  <c r="H1215" i="3" s="1"/>
  <c r="H1219" i="3" s="1"/>
  <c r="H1223" i="3" s="1"/>
  <c r="H1227" i="3" s="1"/>
  <c r="H1231" i="3" s="1"/>
  <c r="H1235" i="3" s="1"/>
  <c r="H1239" i="3" s="1"/>
  <c r="H1243" i="3" s="1"/>
  <c r="H1247" i="3" s="1"/>
  <c r="H1251" i="3" s="1"/>
  <c r="H1255" i="3" s="1"/>
  <c r="H1259" i="3" s="1"/>
  <c r="H1263" i="3" s="1"/>
  <c r="H1267" i="3" s="1"/>
  <c r="H1271" i="3" s="1"/>
  <c r="H1275" i="3" s="1"/>
  <c r="H1279" i="3" s="1"/>
  <c r="H1283" i="3" s="1"/>
  <c r="H1287" i="3" s="1"/>
  <c r="H1291" i="3" s="1"/>
  <c r="H1295" i="3" s="1"/>
  <c r="H1299" i="3" s="1"/>
  <c r="H1303" i="3" s="1"/>
  <c r="H1307" i="3" s="1"/>
  <c r="H1311" i="3" s="1"/>
  <c r="H1315" i="3" s="1"/>
  <c r="H1319" i="3" s="1"/>
  <c r="H1323" i="3" s="1"/>
  <c r="H1327" i="3" s="1"/>
  <c r="H1331" i="3" s="1"/>
  <c r="H1335" i="3" s="1"/>
  <c r="H1339" i="3" s="1"/>
  <c r="H1343" i="3" s="1"/>
  <c r="H1347" i="3" s="1"/>
  <c r="H1351" i="3" s="1"/>
  <c r="H1355" i="3" s="1"/>
  <c r="H1359" i="3" s="1"/>
  <c r="H1003" i="3"/>
  <c r="H1007" i="3" s="1"/>
  <c r="H1011" i="3" s="1"/>
  <c r="H1015" i="3" s="1"/>
  <c r="H1019" i="3" s="1"/>
  <c r="H1023" i="3" s="1"/>
  <c r="H1027" i="3" s="1"/>
  <c r="H1031" i="3" s="1"/>
  <c r="H1035" i="3" s="1"/>
  <c r="H1039" i="3" s="1"/>
  <c r="H1043" i="3" s="1"/>
  <c r="H1047" i="3" s="1"/>
  <c r="H1051" i="3" s="1"/>
  <c r="H1055" i="3" s="1"/>
  <c r="H1059" i="3" s="1"/>
  <c r="H1063" i="3" s="1"/>
  <c r="H1067" i="3" s="1"/>
  <c r="H1071" i="3" s="1"/>
  <c r="H1075" i="3" s="1"/>
  <c r="H1079" i="3" s="1"/>
  <c r="G729" i="3"/>
  <c r="G733" i="3" s="1"/>
  <c r="G737" i="3" s="1"/>
  <c r="G741" i="3" s="1"/>
  <c r="G745" i="3" s="1"/>
  <c r="G749" i="3" s="1"/>
  <c r="G753" i="3" s="1"/>
  <c r="G757" i="3" s="1"/>
  <c r="G761" i="3" s="1"/>
  <c r="G765" i="3" s="1"/>
  <c r="G769" i="3" s="1"/>
  <c r="G773" i="3" s="1"/>
  <c r="G777" i="3" s="1"/>
  <c r="G781" i="3" s="1"/>
  <c r="G785" i="3" s="1"/>
  <c r="G789" i="3" s="1"/>
  <c r="G793" i="3" s="1"/>
  <c r="G797" i="3" s="1"/>
  <c r="G801" i="3" s="1"/>
  <c r="G805" i="3" s="1"/>
  <c r="G809" i="3" s="1"/>
  <c r="G813" i="3" s="1"/>
  <c r="G817" i="3" s="1"/>
  <c r="G821" i="3" s="1"/>
  <c r="G825" i="3" s="1"/>
  <c r="G829" i="3" s="1"/>
  <c r="G833" i="3" s="1"/>
  <c r="G837" i="3" s="1"/>
  <c r="G841" i="3" s="1"/>
  <c r="G845" i="3" s="1"/>
  <c r="G849" i="3" s="1"/>
  <c r="G853" i="3" s="1"/>
  <c r="G857" i="3" s="1"/>
  <c r="G861" i="3" s="1"/>
  <c r="G865" i="3" s="1"/>
  <c r="G869" i="3" s="1"/>
  <c r="G873" i="3" s="1"/>
  <c r="G877" i="3" s="1"/>
  <c r="G881" i="3" s="1"/>
  <c r="G885" i="3" s="1"/>
  <c r="G889" i="3" s="1"/>
  <c r="G893" i="3" s="1"/>
  <c r="G897" i="3" s="1"/>
  <c r="G901" i="3" s="1"/>
  <c r="G905" i="3" s="1"/>
  <c r="G909" i="3" s="1"/>
  <c r="G913" i="3" s="1"/>
  <c r="G917" i="3" s="1"/>
  <c r="G921" i="3" s="1"/>
  <c r="G925" i="3" s="1"/>
  <c r="G929" i="3" s="1"/>
  <c r="G933" i="3" s="1"/>
  <c r="G937" i="3" s="1"/>
  <c r="G941" i="3" s="1"/>
  <c r="G945" i="3" s="1"/>
  <c r="G949" i="3" s="1"/>
  <c r="G953" i="3" s="1"/>
  <c r="G957" i="3" s="1"/>
  <c r="G961" i="3" s="1"/>
  <c r="G965" i="3" s="1"/>
  <c r="G969" i="3" s="1"/>
  <c r="G973" i="3" s="1"/>
  <c r="G977" i="3" s="1"/>
  <c r="G981" i="3" s="1"/>
  <c r="G985" i="3" s="1"/>
  <c r="G989" i="3" s="1"/>
  <c r="G993" i="3" s="1"/>
  <c r="G997" i="3" s="1"/>
  <c r="H1001" i="3"/>
  <c r="H1005" i="3" s="1"/>
  <c r="H1009" i="3" s="1"/>
  <c r="H1013" i="3" s="1"/>
  <c r="H1017" i="3" s="1"/>
  <c r="H1021" i="3" s="1"/>
  <c r="H1025" i="3" s="1"/>
  <c r="H1029" i="3" s="1"/>
  <c r="H1033" i="3" s="1"/>
  <c r="H1037" i="3" s="1"/>
  <c r="H1041" i="3" s="1"/>
  <c r="H1045" i="3" s="1"/>
  <c r="H1049" i="3" s="1"/>
  <c r="H1053" i="3" s="1"/>
  <c r="H1057" i="3" s="1"/>
  <c r="H1061" i="3" s="1"/>
  <c r="H1065" i="3" s="1"/>
  <c r="H1069" i="3" s="1"/>
  <c r="H1073" i="3" s="1"/>
  <c r="H1077" i="3" s="1"/>
  <c r="H1081" i="3" s="1"/>
  <c r="G293" i="3"/>
  <c r="G1084" i="3"/>
  <c r="G1088" i="3" s="1"/>
  <c r="G1092" i="3" s="1"/>
  <c r="G1096" i="3" s="1"/>
  <c r="G1100" i="3" s="1"/>
  <c r="G1104" i="3" s="1"/>
  <c r="G1108" i="3" s="1"/>
  <c r="G1112" i="3" s="1"/>
  <c r="G1116" i="3" s="1"/>
  <c r="G1120" i="3" s="1"/>
  <c r="G1124" i="3" s="1"/>
  <c r="G1128" i="3" s="1"/>
  <c r="G1132" i="3" s="1"/>
  <c r="G1136" i="3" s="1"/>
  <c r="G1140" i="3" s="1"/>
  <c r="G1144" i="3" s="1"/>
  <c r="G1148" i="3" s="1"/>
  <c r="G1152" i="3" s="1"/>
  <c r="G1156" i="3" s="1"/>
  <c r="G1160" i="3" s="1"/>
  <c r="G1164" i="3" s="1"/>
  <c r="G1168" i="3" s="1"/>
  <c r="G1172" i="3" s="1"/>
  <c r="G1176" i="3" s="1"/>
  <c r="G1180" i="3" s="1"/>
  <c r="G1184" i="3" s="1"/>
  <c r="G1188" i="3" s="1"/>
  <c r="G1192" i="3" s="1"/>
  <c r="G1196" i="3" s="1"/>
  <c r="G1200" i="3" s="1"/>
  <c r="G1204" i="3" s="1"/>
  <c r="G1208" i="3" s="1"/>
  <c r="G1212" i="3" s="1"/>
  <c r="G1216" i="3" s="1"/>
  <c r="G1220" i="3" s="1"/>
  <c r="G1224" i="3" s="1"/>
  <c r="G1228" i="3" s="1"/>
  <c r="G1232" i="3" s="1"/>
  <c r="G1236" i="3" s="1"/>
  <c r="G1240" i="3" s="1"/>
  <c r="G1244" i="3" s="1"/>
  <c r="G1248" i="3" s="1"/>
  <c r="G1252" i="3" s="1"/>
  <c r="G1256" i="3" s="1"/>
  <c r="G1260" i="3" s="1"/>
  <c r="G1264" i="3" s="1"/>
  <c r="G1268" i="3" s="1"/>
  <c r="G1272" i="3" s="1"/>
  <c r="G1276" i="3" s="1"/>
  <c r="G1280" i="3" s="1"/>
  <c r="G1284" i="3" s="1"/>
  <c r="G1288" i="3" s="1"/>
  <c r="G1292" i="3" s="1"/>
  <c r="G1296" i="3" s="1"/>
  <c r="G1300" i="3" s="1"/>
  <c r="G1304" i="3" s="1"/>
  <c r="G1308" i="3" s="1"/>
  <c r="G1312" i="3" s="1"/>
  <c r="G1316" i="3" s="1"/>
  <c r="G1320" i="3" s="1"/>
  <c r="G1324" i="3" s="1"/>
  <c r="G1328" i="3" s="1"/>
  <c r="G1332" i="3" s="1"/>
  <c r="G1336" i="3" s="1"/>
  <c r="G1340" i="3" s="1"/>
  <c r="G1344" i="3" s="1"/>
  <c r="G1348" i="3" s="1"/>
  <c r="G1352" i="3" s="1"/>
  <c r="G1356" i="3" s="1"/>
  <c r="G1360" i="3" s="1"/>
  <c r="G1004" i="3"/>
  <c r="G1008" i="3" s="1"/>
  <c r="G1012" i="3" s="1"/>
  <c r="G1016" i="3" s="1"/>
  <c r="G1020" i="3" s="1"/>
  <c r="G1024" i="3" s="1"/>
  <c r="G1028" i="3" s="1"/>
  <c r="G1032" i="3" s="1"/>
  <c r="G1036" i="3" s="1"/>
  <c r="G1040" i="3" s="1"/>
  <c r="G1044" i="3" s="1"/>
  <c r="G1048" i="3" s="1"/>
  <c r="G1052" i="3" s="1"/>
  <c r="G1056" i="3" s="1"/>
  <c r="G1060" i="3" s="1"/>
  <c r="G1064" i="3" s="1"/>
  <c r="G1068" i="3" s="1"/>
  <c r="G1072" i="3" s="1"/>
  <c r="G1076" i="3" s="1"/>
  <c r="G1080" i="3" s="1"/>
  <c r="H1082" i="3"/>
  <c r="H1086" i="3" s="1"/>
  <c r="H1090" i="3" s="1"/>
  <c r="H1094" i="3" s="1"/>
  <c r="H1098" i="3" s="1"/>
  <c r="H1102" i="3" s="1"/>
  <c r="H1106" i="3" s="1"/>
  <c r="H1110" i="3" s="1"/>
  <c r="H1114" i="3" s="1"/>
  <c r="H1118" i="3" s="1"/>
  <c r="H1122" i="3" s="1"/>
  <c r="H1126" i="3" s="1"/>
  <c r="H1130" i="3" s="1"/>
  <c r="H1134" i="3" s="1"/>
  <c r="H1138" i="3" s="1"/>
  <c r="H1142" i="3" s="1"/>
  <c r="H1146" i="3" s="1"/>
  <c r="H1150" i="3" s="1"/>
  <c r="H1154" i="3" s="1"/>
  <c r="H1158" i="3" s="1"/>
  <c r="H1162" i="3" s="1"/>
  <c r="H1166" i="3" s="1"/>
  <c r="H1170" i="3" s="1"/>
  <c r="H1174" i="3" s="1"/>
  <c r="H1178" i="3" s="1"/>
  <c r="H1182" i="3" s="1"/>
  <c r="H1186" i="3" s="1"/>
  <c r="H1190" i="3" s="1"/>
  <c r="H1194" i="3" s="1"/>
  <c r="H1198" i="3" s="1"/>
  <c r="H1202" i="3" s="1"/>
  <c r="H1206" i="3" s="1"/>
  <c r="H1210" i="3" s="1"/>
  <c r="H1214" i="3" s="1"/>
  <c r="H1218" i="3" s="1"/>
  <c r="H1222" i="3" s="1"/>
  <c r="H1226" i="3" s="1"/>
  <c r="H1230" i="3" s="1"/>
  <c r="H1234" i="3" s="1"/>
  <c r="H1238" i="3" s="1"/>
  <c r="H1242" i="3" s="1"/>
  <c r="H1246" i="3" s="1"/>
  <c r="H1250" i="3" s="1"/>
  <c r="H1254" i="3" s="1"/>
  <c r="H1258" i="3" s="1"/>
  <c r="H1262" i="3" s="1"/>
  <c r="H1266" i="3" s="1"/>
  <c r="H1270" i="3" s="1"/>
  <c r="H1274" i="3" s="1"/>
  <c r="H1278" i="3" s="1"/>
  <c r="H1282" i="3" s="1"/>
  <c r="H1286" i="3" s="1"/>
  <c r="H1290" i="3" s="1"/>
  <c r="H1294" i="3" s="1"/>
  <c r="H1298" i="3" s="1"/>
  <c r="H1302" i="3" s="1"/>
  <c r="H1306" i="3" s="1"/>
  <c r="H1310" i="3" s="1"/>
  <c r="H1314" i="3" s="1"/>
  <c r="H1318" i="3" s="1"/>
  <c r="H1322" i="3" s="1"/>
  <c r="H1326" i="3" s="1"/>
  <c r="H1330" i="3" s="1"/>
  <c r="H1334" i="3" s="1"/>
  <c r="H1338" i="3" s="1"/>
  <c r="H1342" i="3" s="1"/>
  <c r="H1346" i="3" s="1"/>
  <c r="H1350" i="3" s="1"/>
  <c r="H1354" i="3" s="1"/>
  <c r="H1358" i="3" s="1"/>
  <c r="H1002" i="3"/>
  <c r="H1006" i="3" s="1"/>
  <c r="H1010" i="3" s="1"/>
  <c r="H1014" i="3" s="1"/>
  <c r="H1018" i="3" s="1"/>
  <c r="H1022" i="3" s="1"/>
  <c r="H1026" i="3" s="1"/>
  <c r="H1030" i="3" s="1"/>
  <c r="H1034" i="3" s="1"/>
  <c r="H1038" i="3" s="1"/>
  <c r="H1042" i="3" s="1"/>
  <c r="H1046" i="3" s="1"/>
  <c r="H1050" i="3" s="1"/>
  <c r="H1054" i="3" s="1"/>
  <c r="H1058" i="3" s="1"/>
  <c r="H1062" i="3" s="1"/>
  <c r="H1066" i="3" s="1"/>
  <c r="H1070" i="3" s="1"/>
  <c r="H1074" i="3" s="1"/>
  <c r="H1078" i="3" s="1"/>
  <c r="G1083" i="3"/>
  <c r="G1087" i="3" s="1"/>
  <c r="G1091" i="3" s="1"/>
  <c r="G1095" i="3" s="1"/>
  <c r="G1099" i="3" s="1"/>
  <c r="G1103" i="3" s="1"/>
  <c r="G1107" i="3" s="1"/>
  <c r="G1111" i="3" s="1"/>
  <c r="G1115" i="3" s="1"/>
  <c r="G1119" i="3" s="1"/>
  <c r="G1123" i="3" s="1"/>
  <c r="G1127" i="3" s="1"/>
  <c r="G1131" i="3" s="1"/>
  <c r="G1135" i="3" s="1"/>
  <c r="G1139" i="3" s="1"/>
  <c r="G1143" i="3" s="1"/>
  <c r="G1147" i="3" s="1"/>
  <c r="G1151" i="3" s="1"/>
  <c r="G1155" i="3" s="1"/>
  <c r="G1159" i="3" s="1"/>
  <c r="G1163" i="3" s="1"/>
  <c r="G1167" i="3" s="1"/>
  <c r="G1171" i="3" s="1"/>
  <c r="G1175" i="3" s="1"/>
  <c r="G1179" i="3" s="1"/>
  <c r="G1183" i="3" s="1"/>
  <c r="G1187" i="3" s="1"/>
  <c r="G1191" i="3" s="1"/>
  <c r="G1195" i="3" s="1"/>
  <c r="G1199" i="3" s="1"/>
  <c r="G1203" i="3" s="1"/>
  <c r="G1207" i="3" s="1"/>
  <c r="G1211" i="3" s="1"/>
  <c r="G1215" i="3" s="1"/>
  <c r="G1219" i="3" s="1"/>
  <c r="G1223" i="3" s="1"/>
  <c r="G1227" i="3" s="1"/>
  <c r="G1231" i="3" s="1"/>
  <c r="G1235" i="3" s="1"/>
  <c r="G1239" i="3" s="1"/>
  <c r="G1243" i="3" s="1"/>
  <c r="G1247" i="3" s="1"/>
  <c r="G1251" i="3" s="1"/>
  <c r="G1255" i="3" s="1"/>
  <c r="G1259" i="3" s="1"/>
  <c r="G1263" i="3" s="1"/>
  <c r="G1267" i="3" s="1"/>
  <c r="G1271" i="3" s="1"/>
  <c r="G1275" i="3" s="1"/>
  <c r="G1279" i="3" s="1"/>
  <c r="G1283" i="3" s="1"/>
  <c r="G1287" i="3" s="1"/>
  <c r="G1291" i="3" s="1"/>
  <c r="G1295" i="3" s="1"/>
  <c r="G1299" i="3" s="1"/>
  <c r="G1303" i="3" s="1"/>
  <c r="G1307" i="3" s="1"/>
  <c r="G1311" i="3" s="1"/>
  <c r="G1315" i="3" s="1"/>
  <c r="G1319" i="3" s="1"/>
  <c r="G1323" i="3" s="1"/>
  <c r="G1327" i="3" s="1"/>
  <c r="G1331" i="3" s="1"/>
  <c r="G1335" i="3" s="1"/>
  <c r="G1339" i="3" s="1"/>
  <c r="G1343" i="3" s="1"/>
  <c r="G1347" i="3" s="1"/>
  <c r="G1351" i="3" s="1"/>
  <c r="G1355" i="3" s="1"/>
  <c r="G1359" i="3" s="1"/>
  <c r="G1003" i="3"/>
  <c r="G1007" i="3" s="1"/>
  <c r="G1011" i="3" s="1"/>
  <c r="G1015" i="3" s="1"/>
  <c r="G1019" i="3" s="1"/>
  <c r="G1023" i="3" s="1"/>
  <c r="G1027" i="3" s="1"/>
  <c r="G1031" i="3" s="1"/>
  <c r="G1035" i="3" s="1"/>
  <c r="G303" i="3"/>
  <c r="G684" i="3"/>
  <c r="G679" i="3"/>
  <c r="N2185" i="3"/>
  <c r="N2265" i="3" s="1"/>
  <c r="N2345" i="3" s="1"/>
  <c r="N2425" i="3" s="1"/>
  <c r="B102" i="3"/>
  <c r="B122" i="3" s="1"/>
  <c r="B142" i="3" s="1"/>
  <c r="J385" i="3"/>
  <c r="B422" i="3"/>
  <c r="B782" i="3" s="1"/>
  <c r="B1142" i="3" s="1"/>
  <c r="B1502" i="3" s="1"/>
  <c r="B1862" i="3" s="1"/>
  <c r="J1103" i="3"/>
  <c r="J23" i="3"/>
  <c r="J32" i="3"/>
  <c r="J28" i="3"/>
  <c r="N2180" i="3"/>
  <c r="J382" i="3"/>
  <c r="J742" i="3"/>
  <c r="J29" i="3"/>
  <c r="J746" i="3"/>
  <c r="J383" i="3"/>
  <c r="J24" i="3"/>
  <c r="J31" i="3"/>
  <c r="J1104" i="3"/>
  <c r="J386" i="3"/>
  <c r="J387" i="3"/>
  <c r="J371" i="3"/>
  <c r="J30" i="3"/>
  <c r="B394" i="3"/>
  <c r="B754" i="3" s="1"/>
  <c r="B1114" i="3" s="1"/>
  <c r="B1474" i="3" s="1"/>
  <c r="B1834" i="3" s="1"/>
  <c r="B374" i="3"/>
  <c r="B734" i="3" s="1"/>
  <c r="B1094" i="3" s="1"/>
  <c r="B1454" i="3" s="1"/>
  <c r="B1814" i="3" s="1"/>
  <c r="B18" i="3"/>
  <c r="J18" i="3" s="1"/>
  <c r="B390" i="3"/>
  <c r="B750" i="3" s="1"/>
  <c r="B1110" i="3" s="1"/>
  <c r="B1470" i="3" s="1"/>
  <c r="B1830" i="3" s="1"/>
  <c r="L2182" i="3"/>
  <c r="C2178" i="3"/>
  <c r="E2178" i="3" s="1"/>
  <c r="D2178" i="3"/>
  <c r="F2178" i="3" s="1"/>
  <c r="J14" i="3"/>
  <c r="N2258" i="3"/>
  <c r="N2338" i="3" s="1"/>
  <c r="N2418" i="3" s="1"/>
  <c r="N2182" i="3"/>
  <c r="B54" i="3"/>
  <c r="B74" i="3" s="1"/>
  <c r="C14" i="3"/>
  <c r="D14" i="3" s="1"/>
  <c r="F14" i="3" s="1"/>
  <c r="B70" i="3"/>
  <c r="B90" i="3" s="1"/>
  <c r="B450" i="3" s="1"/>
  <c r="B810" i="3" s="1"/>
  <c r="B1170" i="3" s="1"/>
  <c r="B1530" i="3" s="1"/>
  <c r="B1890" i="3" s="1"/>
  <c r="F10" i="3"/>
  <c r="N2179" i="3"/>
  <c r="N2255" i="3"/>
  <c r="N2335" i="3" s="1"/>
  <c r="N2415" i="3" s="1"/>
  <c r="J744" i="3"/>
  <c r="N2184" i="3"/>
  <c r="N2260" i="3"/>
  <c r="N2340" i="3" s="1"/>
  <c r="N2420" i="3" s="1"/>
  <c r="P12" i="3"/>
  <c r="J22" i="3"/>
  <c r="J384" i="3"/>
  <c r="J25" i="3"/>
  <c r="J26" i="3"/>
  <c r="J27" i="3"/>
  <c r="B67" i="3"/>
  <c r="B87" i="3" s="1"/>
  <c r="B106" i="3"/>
  <c r="B126" i="3" s="1"/>
  <c r="B446" i="3"/>
  <c r="B806" i="3" s="1"/>
  <c r="B1166" i="3" s="1"/>
  <c r="B1526" i="3" s="1"/>
  <c r="B1886" i="3" s="1"/>
  <c r="B52" i="3"/>
  <c r="B19" i="3"/>
  <c r="J19" i="3" s="1"/>
  <c r="B375" i="3"/>
  <c r="B735" i="3" s="1"/>
  <c r="B1095" i="3" s="1"/>
  <c r="B1455" i="3" s="1"/>
  <c r="B1815" i="3" s="1"/>
  <c r="J15" i="3"/>
  <c r="B392" i="3"/>
  <c r="B752" i="3" s="1"/>
  <c r="B1112" i="3" s="1"/>
  <c r="B1472" i="3" s="1"/>
  <c r="B1832" i="3" s="1"/>
  <c r="B104" i="3"/>
  <c r="B124" i="3" s="1"/>
  <c r="J372" i="3"/>
  <c r="J388" i="3"/>
  <c r="B68" i="3"/>
  <c r="B408" i="3"/>
  <c r="B768" i="3" s="1"/>
  <c r="B1128" i="3" s="1"/>
  <c r="B1488" i="3" s="1"/>
  <c r="B1848" i="3" s="1"/>
  <c r="J1445" i="3"/>
  <c r="B55" i="3"/>
  <c r="B395" i="3"/>
  <c r="B755" i="3" s="1"/>
  <c r="B1115" i="3" s="1"/>
  <c r="B1475" i="3" s="1"/>
  <c r="B1835" i="3" s="1"/>
  <c r="C26" i="3"/>
  <c r="D26" i="3" s="1"/>
  <c r="G30" i="3"/>
  <c r="B56" i="3"/>
  <c r="B396" i="3"/>
  <c r="B756" i="3" s="1"/>
  <c r="B1116" i="3" s="1"/>
  <c r="B1476" i="3" s="1"/>
  <c r="B1836" i="3" s="1"/>
  <c r="J36" i="3"/>
  <c r="B393" i="3"/>
  <c r="B753" i="3" s="1"/>
  <c r="B1113" i="3" s="1"/>
  <c r="B1473" i="3" s="1"/>
  <c r="B1833" i="3" s="1"/>
  <c r="B53" i="3"/>
  <c r="J33" i="3"/>
  <c r="J745" i="3"/>
  <c r="J1102" i="3"/>
  <c r="B71" i="3"/>
  <c r="B411" i="3"/>
  <c r="B771" i="3" s="1"/>
  <c r="B1131" i="3" s="1"/>
  <c r="B1491" i="3" s="1"/>
  <c r="B1851" i="3" s="1"/>
  <c r="J729" i="3"/>
  <c r="B40" i="3"/>
  <c r="B380" i="3"/>
  <c r="B740" i="3" s="1"/>
  <c r="B1100" i="3" s="1"/>
  <c r="B1460" i="3" s="1"/>
  <c r="B1820" i="3" s="1"/>
  <c r="J20" i="3"/>
  <c r="B425" i="3"/>
  <c r="B785" i="3" s="1"/>
  <c r="B1145" i="3" s="1"/>
  <c r="B1505" i="3" s="1"/>
  <c r="B1865" i="3" s="1"/>
  <c r="B85" i="3"/>
  <c r="J1106" i="3"/>
  <c r="B377" i="3"/>
  <c r="B737" i="3" s="1"/>
  <c r="B1097" i="3" s="1"/>
  <c r="B1457" i="3" s="1"/>
  <c r="B1817" i="3" s="1"/>
  <c r="B37" i="3"/>
  <c r="B21" i="3"/>
  <c r="J17" i="3"/>
  <c r="J391" i="3"/>
  <c r="J1090" i="3"/>
  <c r="J1084" i="3"/>
  <c r="B103" i="3"/>
  <c r="B443" i="3"/>
  <c r="B803" i="3" s="1"/>
  <c r="B1163" i="3" s="1"/>
  <c r="B1523" i="3" s="1"/>
  <c r="B1883" i="3" s="1"/>
  <c r="B409" i="3"/>
  <c r="B769" i="3" s="1"/>
  <c r="B1129" i="3" s="1"/>
  <c r="B1489" i="3" s="1"/>
  <c r="B1849" i="3" s="1"/>
  <c r="B69" i="3"/>
  <c r="B482" i="3"/>
  <c r="B842" i="3" s="1"/>
  <c r="B1202" i="3" s="1"/>
  <c r="B1562" i="3" s="1"/>
  <c r="B1922" i="3" s="1"/>
  <c r="J1448" i="3"/>
  <c r="J373" i="3"/>
  <c r="E22" i="3"/>
  <c r="F22" i="3"/>
  <c r="J376" i="3"/>
  <c r="J389" i="3"/>
  <c r="J1447" i="3"/>
  <c r="J1463" i="3"/>
  <c r="J1086" i="3"/>
  <c r="J1464" i="3"/>
  <c r="J1083" i="3"/>
  <c r="G517" i="1"/>
  <c r="F517" i="1"/>
  <c r="G516" i="1"/>
  <c r="F516" i="1"/>
  <c r="G515" i="1"/>
  <c r="F515" i="1"/>
  <c r="G514" i="1"/>
  <c r="F514" i="1"/>
  <c r="G513" i="1"/>
  <c r="F513" i="1"/>
  <c r="G512" i="1"/>
  <c r="F512" i="1"/>
  <c r="G511" i="1"/>
  <c r="F511" i="1"/>
  <c r="G510" i="1"/>
  <c r="F510" i="1"/>
  <c r="G509" i="1"/>
  <c r="F509" i="1"/>
  <c r="G508" i="1"/>
  <c r="F508" i="1"/>
  <c r="G507" i="1"/>
  <c r="F507" i="1"/>
  <c r="G506" i="1"/>
  <c r="F506" i="1"/>
  <c r="G505" i="1"/>
  <c r="F505" i="1"/>
  <c r="G504" i="1"/>
  <c r="F504" i="1"/>
  <c r="G503" i="1"/>
  <c r="F503" i="1"/>
  <c r="G502" i="1"/>
  <c r="F502" i="1"/>
  <c r="G501" i="1"/>
  <c r="F501" i="1"/>
  <c r="G500" i="1"/>
  <c r="F500" i="1"/>
  <c r="G499" i="1"/>
  <c r="F499" i="1"/>
  <c r="G498" i="1"/>
  <c r="F498" i="1"/>
  <c r="G497" i="1"/>
  <c r="F497" i="1"/>
  <c r="G496" i="1"/>
  <c r="F496" i="1"/>
  <c r="G495" i="1"/>
  <c r="F495" i="1"/>
  <c r="G494" i="1"/>
  <c r="F494" i="1"/>
  <c r="G493" i="1"/>
  <c r="F493" i="1"/>
  <c r="G492" i="1"/>
  <c r="F492" i="1"/>
  <c r="G491" i="1"/>
  <c r="F491" i="1"/>
  <c r="G490" i="1"/>
  <c r="F490" i="1"/>
  <c r="G489" i="1"/>
  <c r="F489" i="1"/>
  <c r="F488" i="1"/>
  <c r="G487" i="1"/>
  <c r="F487" i="1"/>
  <c r="G486" i="1"/>
  <c r="F486" i="1"/>
  <c r="F485" i="1"/>
  <c r="F484" i="1"/>
  <c r="F483" i="1"/>
  <c r="G482" i="1"/>
  <c r="F482" i="1"/>
  <c r="F481" i="1"/>
  <c r="F480" i="1"/>
  <c r="F479" i="1"/>
  <c r="G478" i="1"/>
  <c r="F478" i="1"/>
  <c r="F477" i="1"/>
  <c r="F476" i="1"/>
  <c r="F475" i="1"/>
  <c r="G474" i="1"/>
  <c r="F474" i="1"/>
  <c r="F473" i="1"/>
  <c r="F472" i="1"/>
  <c r="F471" i="1"/>
  <c r="G470" i="1"/>
  <c r="F470" i="1"/>
  <c r="F469" i="1"/>
  <c r="F468" i="1"/>
  <c r="F467" i="1"/>
  <c r="G466" i="1"/>
  <c r="F466" i="1"/>
  <c r="F465" i="1"/>
  <c r="F464" i="1"/>
  <c r="F463" i="1"/>
  <c r="G462" i="1"/>
  <c r="F462" i="1"/>
  <c r="F461" i="1"/>
  <c r="F460" i="1"/>
  <c r="F459" i="1"/>
  <c r="G458" i="1"/>
  <c r="F458" i="1"/>
  <c r="F457" i="1"/>
  <c r="F456" i="1"/>
  <c r="F455" i="1"/>
  <c r="G454" i="1"/>
  <c r="F454" i="1"/>
  <c r="F453" i="1"/>
  <c r="F452" i="1"/>
  <c r="F451" i="1"/>
  <c r="G450" i="1"/>
  <c r="F450" i="1"/>
  <c r="F449" i="1"/>
  <c r="F448" i="1"/>
  <c r="F447" i="1"/>
  <c r="G446" i="1"/>
  <c r="F446" i="1"/>
  <c r="F445" i="1"/>
  <c r="F444" i="1"/>
  <c r="F443" i="1"/>
  <c r="G442" i="1"/>
  <c r="F442" i="1"/>
  <c r="F441" i="1"/>
  <c r="F440" i="1"/>
  <c r="F439" i="1"/>
  <c r="F438" i="1"/>
  <c r="G437" i="1"/>
  <c r="F437" i="1"/>
  <c r="F436" i="1"/>
  <c r="F435" i="1"/>
  <c r="F434" i="1"/>
  <c r="G433" i="1"/>
  <c r="F433" i="1"/>
  <c r="G432" i="1"/>
  <c r="F432" i="1"/>
  <c r="G431" i="1"/>
  <c r="F431" i="1"/>
  <c r="G430" i="1"/>
  <c r="F430" i="1"/>
  <c r="G429" i="1"/>
  <c r="F429" i="1"/>
  <c r="G428" i="1"/>
  <c r="F428" i="1"/>
  <c r="G427" i="1"/>
  <c r="F427" i="1"/>
  <c r="G426" i="1"/>
  <c r="F426" i="1"/>
  <c r="G425" i="1"/>
  <c r="F425" i="1"/>
  <c r="G424" i="1"/>
  <c r="F424" i="1"/>
  <c r="G423" i="1"/>
  <c r="F423" i="1"/>
  <c r="G422" i="1"/>
  <c r="F422" i="1"/>
  <c r="G421" i="1"/>
  <c r="F421" i="1"/>
  <c r="G420" i="1"/>
  <c r="F420" i="1"/>
  <c r="G419" i="1"/>
  <c r="F419" i="1"/>
  <c r="G418" i="1"/>
  <c r="F418" i="1"/>
  <c r="G417" i="1"/>
  <c r="F417" i="1"/>
  <c r="G416" i="1"/>
  <c r="F416" i="1"/>
  <c r="G415" i="1"/>
  <c r="F415" i="1"/>
  <c r="G414" i="1"/>
  <c r="F414" i="1"/>
  <c r="G413" i="1"/>
  <c r="F413" i="1"/>
  <c r="G412" i="1"/>
  <c r="F412" i="1"/>
  <c r="G411" i="1"/>
  <c r="F411" i="1"/>
  <c r="G410" i="1"/>
  <c r="F410" i="1"/>
  <c r="G409" i="1"/>
  <c r="F409" i="1"/>
  <c r="G408" i="1"/>
  <c r="F408" i="1"/>
  <c r="G407" i="1"/>
  <c r="F407" i="1"/>
  <c r="G406" i="1"/>
  <c r="F406" i="1"/>
  <c r="G405" i="1"/>
  <c r="F405" i="1"/>
  <c r="G404" i="1"/>
  <c r="F404" i="1"/>
  <c r="G403" i="1"/>
  <c r="F403" i="1"/>
  <c r="F402" i="1"/>
  <c r="G401" i="1"/>
  <c r="F401" i="1"/>
  <c r="G400" i="1"/>
  <c r="F400" i="1"/>
  <c r="G399" i="1"/>
  <c r="F399" i="1"/>
  <c r="G398" i="1"/>
  <c r="F398" i="1"/>
  <c r="G397" i="1"/>
  <c r="F397" i="1"/>
  <c r="G396" i="1"/>
  <c r="F396" i="1"/>
  <c r="G395" i="1"/>
  <c r="F395" i="1"/>
  <c r="G394" i="1"/>
  <c r="F394" i="1"/>
  <c r="G393" i="1"/>
  <c r="F393" i="1"/>
  <c r="G392" i="1"/>
  <c r="F392" i="1"/>
  <c r="G391" i="1"/>
  <c r="F391" i="1"/>
  <c r="G390" i="1"/>
  <c r="F390" i="1"/>
  <c r="G389" i="1"/>
  <c r="F389" i="1"/>
  <c r="G388" i="1"/>
  <c r="F388" i="1"/>
  <c r="G387" i="1"/>
  <c r="F387" i="1"/>
  <c r="G386" i="1"/>
  <c r="F386" i="1"/>
  <c r="G385" i="1"/>
  <c r="F385" i="1"/>
  <c r="G384" i="1"/>
  <c r="F384" i="1"/>
  <c r="G383" i="1"/>
  <c r="F383" i="1"/>
  <c r="G382" i="1"/>
  <c r="F382" i="1"/>
  <c r="G381" i="1"/>
  <c r="F381" i="1"/>
  <c r="G380" i="1"/>
  <c r="F380" i="1"/>
  <c r="G379" i="1"/>
  <c r="F379" i="1"/>
  <c r="G378" i="1"/>
  <c r="F378" i="1"/>
  <c r="G377" i="1"/>
  <c r="F377" i="1"/>
  <c r="G376" i="1"/>
  <c r="F376" i="1"/>
  <c r="G375" i="1"/>
  <c r="F375" i="1"/>
  <c r="G374" i="1"/>
  <c r="F374" i="1"/>
  <c r="G373" i="1"/>
  <c r="F373" i="1"/>
  <c r="G372" i="1"/>
  <c r="F372" i="1"/>
  <c r="G371" i="1"/>
  <c r="F371" i="1"/>
  <c r="G370" i="1"/>
  <c r="F370" i="1"/>
  <c r="G369" i="1"/>
  <c r="F369" i="1"/>
  <c r="G368" i="1"/>
  <c r="F368" i="1"/>
  <c r="G367" i="1"/>
  <c r="F367" i="1"/>
  <c r="G366" i="1"/>
  <c r="F366" i="1"/>
  <c r="G365" i="1"/>
  <c r="F365" i="1"/>
  <c r="G364" i="1"/>
  <c r="F364" i="1"/>
  <c r="G363" i="1"/>
  <c r="F363" i="1"/>
  <c r="G362" i="1"/>
  <c r="F362" i="1"/>
  <c r="G361" i="1"/>
  <c r="F361" i="1"/>
  <c r="G360" i="1"/>
  <c r="F360" i="1"/>
  <c r="G359" i="1"/>
  <c r="F359" i="1"/>
  <c r="G358" i="1"/>
  <c r="F358" i="1"/>
  <c r="G357" i="1"/>
  <c r="F357" i="1"/>
  <c r="G356" i="1"/>
  <c r="F356" i="1"/>
  <c r="G355" i="1"/>
  <c r="F355" i="1"/>
  <c r="G354" i="1"/>
  <c r="F354" i="1"/>
  <c r="G353" i="1"/>
  <c r="F353" i="1"/>
  <c r="G352" i="1"/>
  <c r="F352" i="1"/>
  <c r="G351" i="1"/>
  <c r="F351" i="1"/>
  <c r="G350" i="1"/>
  <c r="F350" i="1"/>
  <c r="G349" i="1"/>
  <c r="F349" i="1"/>
  <c r="G348" i="1"/>
  <c r="F348" i="1"/>
  <c r="G347" i="1"/>
  <c r="F347" i="1"/>
  <c r="G346" i="1"/>
  <c r="F346" i="1"/>
  <c r="G345" i="1"/>
  <c r="F345" i="1"/>
  <c r="G344" i="1"/>
  <c r="F344" i="1"/>
  <c r="G343" i="1"/>
  <c r="F343" i="1"/>
  <c r="G342" i="1"/>
  <c r="F342" i="1"/>
  <c r="G341" i="1"/>
  <c r="F341" i="1"/>
  <c r="G340" i="1"/>
  <c r="F340" i="1"/>
  <c r="G339" i="1"/>
  <c r="F339" i="1"/>
  <c r="G338" i="1"/>
  <c r="F338" i="1"/>
  <c r="G337" i="1"/>
  <c r="F337" i="1"/>
  <c r="G336" i="1"/>
  <c r="F336" i="1"/>
  <c r="G335" i="1"/>
  <c r="F335" i="1"/>
  <c r="G334" i="1"/>
  <c r="F334" i="1"/>
  <c r="G333" i="1"/>
  <c r="F333" i="1"/>
  <c r="G332" i="1"/>
  <c r="F332" i="1"/>
  <c r="G331" i="1"/>
  <c r="F331" i="1"/>
  <c r="G330" i="1"/>
  <c r="F330" i="1"/>
  <c r="G329" i="1"/>
  <c r="F329" i="1"/>
  <c r="G328" i="1"/>
  <c r="F328" i="1"/>
  <c r="G327" i="1"/>
  <c r="F327" i="1"/>
  <c r="G326" i="1"/>
  <c r="F326" i="1"/>
  <c r="G325" i="1"/>
  <c r="F325" i="1"/>
  <c r="G324" i="1"/>
  <c r="F324" i="1"/>
  <c r="G323" i="1"/>
  <c r="F323" i="1"/>
  <c r="G322" i="1"/>
  <c r="F322" i="1"/>
  <c r="G321" i="1"/>
  <c r="F321" i="1"/>
  <c r="G320" i="1"/>
  <c r="F320" i="1"/>
  <c r="G319" i="1"/>
  <c r="F319" i="1"/>
  <c r="G318" i="1"/>
  <c r="F318" i="1"/>
  <c r="G317" i="1"/>
  <c r="F317" i="1"/>
  <c r="G316" i="1"/>
  <c r="F316" i="1"/>
  <c r="G315" i="1"/>
  <c r="F315" i="1"/>
  <c r="G314" i="1"/>
  <c r="F314" i="1"/>
  <c r="G313" i="1"/>
  <c r="F313" i="1"/>
  <c r="G312" i="1"/>
  <c r="F312" i="1"/>
  <c r="G311" i="1"/>
  <c r="F311" i="1"/>
  <c r="G310" i="1"/>
  <c r="F310" i="1"/>
  <c r="G309" i="1"/>
  <c r="F309" i="1"/>
  <c r="G308" i="1"/>
  <c r="F308" i="1"/>
  <c r="G307" i="1"/>
  <c r="F307" i="1"/>
  <c r="G306" i="1"/>
  <c r="F306" i="1"/>
  <c r="F305" i="1"/>
  <c r="G304" i="1"/>
  <c r="F304" i="1"/>
  <c r="G303" i="1"/>
  <c r="F303" i="1"/>
  <c r="G302" i="1"/>
  <c r="F302" i="1"/>
  <c r="G301" i="1"/>
  <c r="F301" i="1"/>
  <c r="G300" i="1"/>
  <c r="F300" i="1"/>
  <c r="G299" i="1"/>
  <c r="F299" i="1"/>
  <c r="G298" i="1"/>
  <c r="F298" i="1"/>
  <c r="G297" i="1"/>
  <c r="F297" i="1"/>
  <c r="G296" i="1"/>
  <c r="F296" i="1"/>
  <c r="G295" i="1"/>
  <c r="F295" i="1"/>
  <c r="G294" i="1"/>
  <c r="F294" i="1"/>
  <c r="G293" i="1"/>
  <c r="F293" i="1"/>
  <c r="G292" i="1"/>
  <c r="F292" i="1"/>
  <c r="G291" i="1"/>
  <c r="F291" i="1"/>
  <c r="F290" i="1"/>
  <c r="G289" i="1"/>
  <c r="F289" i="1"/>
  <c r="G288" i="1"/>
  <c r="F288" i="1"/>
  <c r="G287" i="1"/>
  <c r="F287" i="1"/>
  <c r="G286" i="1"/>
  <c r="F286" i="1"/>
  <c r="G285" i="1"/>
  <c r="F285" i="1"/>
  <c r="G284" i="1"/>
  <c r="F284" i="1"/>
  <c r="G283" i="1"/>
  <c r="F283" i="1"/>
  <c r="G282" i="1"/>
  <c r="F282" i="1"/>
  <c r="G281" i="1"/>
  <c r="F281" i="1"/>
  <c r="G280" i="1"/>
  <c r="F280" i="1"/>
  <c r="G279" i="1"/>
  <c r="F279" i="1"/>
  <c r="G278" i="1"/>
  <c r="F278" i="1"/>
  <c r="G277" i="1"/>
  <c r="F277" i="1"/>
  <c r="G276" i="1"/>
  <c r="F276" i="1"/>
  <c r="G275" i="1"/>
  <c r="F275" i="1"/>
  <c r="G274" i="1"/>
  <c r="F274" i="1"/>
  <c r="G273" i="1"/>
  <c r="F273" i="1"/>
  <c r="G272" i="1"/>
  <c r="F272" i="1"/>
  <c r="G271" i="1"/>
  <c r="F271" i="1"/>
  <c r="G270" i="1"/>
  <c r="F270" i="1"/>
  <c r="G269" i="1"/>
  <c r="F269" i="1"/>
  <c r="G268" i="1"/>
  <c r="F268" i="1"/>
  <c r="G267" i="1"/>
  <c r="F267" i="1"/>
  <c r="G266" i="1"/>
  <c r="F266" i="1"/>
  <c r="G265" i="1"/>
  <c r="F265" i="1"/>
  <c r="G264" i="1"/>
  <c r="F264" i="1"/>
  <c r="G263" i="1"/>
  <c r="F263" i="1"/>
  <c r="G262" i="1"/>
  <c r="F262" i="1"/>
  <c r="G261" i="1"/>
  <c r="F261" i="1"/>
  <c r="G260" i="1"/>
  <c r="F260" i="1"/>
  <c r="G259" i="1"/>
  <c r="F259" i="1"/>
  <c r="G258" i="1"/>
  <c r="F258" i="1"/>
  <c r="G257" i="1"/>
  <c r="F257" i="1"/>
  <c r="G256" i="1"/>
  <c r="F256" i="1"/>
  <c r="G255" i="1"/>
  <c r="F255" i="1"/>
  <c r="G254" i="1"/>
  <c r="F254" i="1"/>
  <c r="G253" i="1"/>
  <c r="F253" i="1"/>
  <c r="G252" i="1"/>
  <c r="F252" i="1"/>
  <c r="G251" i="1"/>
  <c r="F251" i="1"/>
  <c r="G250" i="1"/>
  <c r="F250" i="1"/>
  <c r="G249" i="1"/>
  <c r="F249" i="1"/>
  <c r="G248" i="1"/>
  <c r="F248" i="1"/>
  <c r="G247" i="1"/>
  <c r="F247" i="1"/>
  <c r="G246" i="1"/>
  <c r="F246" i="1"/>
  <c r="G245" i="1"/>
  <c r="F245" i="1"/>
  <c r="G244" i="1"/>
  <c r="F244" i="1"/>
  <c r="F243" i="1"/>
  <c r="G242" i="1"/>
  <c r="F242" i="1"/>
  <c r="G241" i="1"/>
  <c r="F241" i="1"/>
  <c r="G240" i="1"/>
  <c r="F240" i="1"/>
  <c r="G239" i="1"/>
  <c r="F239" i="1"/>
  <c r="G238" i="1"/>
  <c r="F238" i="1"/>
  <c r="G237" i="1"/>
  <c r="F237" i="1"/>
  <c r="G236" i="1"/>
  <c r="F236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6" i="1"/>
  <c r="F226" i="1"/>
  <c r="G225" i="1"/>
  <c r="F225" i="1"/>
  <c r="G224" i="1"/>
  <c r="F224" i="1"/>
  <c r="G223" i="1"/>
  <c r="F223" i="1"/>
  <c r="G222" i="1"/>
  <c r="F222" i="1"/>
  <c r="G221" i="1"/>
  <c r="F221" i="1"/>
  <c r="G220" i="1"/>
  <c r="F220" i="1"/>
  <c r="F219" i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2" i="1"/>
  <c r="F212" i="1"/>
  <c r="F211" i="1"/>
  <c r="G210" i="1"/>
  <c r="F210" i="1"/>
  <c r="G209" i="1"/>
  <c r="F209" i="1"/>
  <c r="G208" i="1"/>
  <c r="F208" i="1"/>
  <c r="G207" i="1"/>
  <c r="F207" i="1"/>
  <c r="G206" i="1"/>
  <c r="F206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G199" i="1"/>
  <c r="F199" i="1"/>
  <c r="G198" i="1"/>
  <c r="F198" i="1"/>
  <c r="G197" i="1"/>
  <c r="F197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G92" i="1"/>
  <c r="G91" i="1"/>
  <c r="F91" i="1"/>
  <c r="F90" i="1"/>
  <c r="G89" i="1"/>
  <c r="F89" i="1"/>
  <c r="G88" i="1"/>
  <c r="F88" i="1"/>
  <c r="G87" i="1"/>
  <c r="F87" i="1"/>
  <c r="F86" i="1"/>
  <c r="G85" i="1"/>
  <c r="F85" i="1"/>
  <c r="G84" i="1"/>
  <c r="F84" i="1"/>
  <c r="G83" i="1"/>
  <c r="F83" i="1"/>
  <c r="F82" i="1"/>
  <c r="G81" i="1"/>
  <c r="F81" i="1"/>
  <c r="G80" i="1"/>
  <c r="F80" i="1"/>
  <c r="G79" i="1"/>
  <c r="F79" i="1"/>
  <c r="F78" i="1"/>
  <c r="G77" i="1"/>
  <c r="F77" i="1"/>
  <c r="G76" i="1"/>
  <c r="F76" i="1"/>
  <c r="G75" i="1"/>
  <c r="F75" i="1"/>
  <c r="F74" i="1"/>
  <c r="G73" i="1"/>
  <c r="F73" i="1"/>
  <c r="G72" i="1"/>
  <c r="F72" i="1"/>
  <c r="G71" i="1"/>
  <c r="F71" i="1"/>
  <c r="F70" i="1"/>
  <c r="G69" i="1"/>
  <c r="F69" i="1"/>
  <c r="G68" i="1"/>
  <c r="F68" i="1"/>
  <c r="G67" i="1"/>
  <c r="F67" i="1"/>
  <c r="F66" i="1"/>
  <c r="G65" i="1"/>
  <c r="F65" i="1"/>
  <c r="G64" i="1"/>
  <c r="F64" i="1"/>
  <c r="G63" i="1"/>
  <c r="F63" i="1"/>
  <c r="F62" i="1"/>
  <c r="G61" i="1"/>
  <c r="F61" i="1"/>
  <c r="G60" i="1"/>
  <c r="F60" i="1"/>
  <c r="G59" i="1"/>
  <c r="F59" i="1"/>
  <c r="F58" i="1"/>
  <c r="G57" i="1"/>
  <c r="F57" i="1"/>
  <c r="G56" i="1"/>
  <c r="F56" i="1"/>
  <c r="G55" i="1"/>
  <c r="F55" i="1"/>
  <c r="F54" i="1"/>
  <c r="G53" i="1"/>
  <c r="F53" i="1"/>
  <c r="G52" i="1"/>
  <c r="F52" i="1"/>
  <c r="G51" i="1"/>
  <c r="F51" i="1"/>
  <c r="F50" i="1"/>
  <c r="G49" i="1"/>
  <c r="F49" i="1"/>
  <c r="G48" i="1"/>
  <c r="F48" i="1"/>
  <c r="G47" i="1"/>
  <c r="F47" i="1"/>
  <c r="F46" i="1"/>
  <c r="G45" i="1"/>
  <c r="F45" i="1"/>
  <c r="G44" i="1"/>
  <c r="F44" i="1"/>
  <c r="G43" i="1"/>
  <c r="F43" i="1"/>
  <c r="F42" i="1"/>
  <c r="G41" i="1"/>
  <c r="F41" i="1"/>
  <c r="G40" i="1"/>
  <c r="F40" i="1"/>
  <c r="G39" i="1"/>
  <c r="F39" i="1"/>
  <c r="F38" i="1"/>
  <c r="G37" i="1"/>
  <c r="F37" i="1"/>
  <c r="G36" i="1"/>
  <c r="F36" i="1"/>
  <c r="G35" i="1"/>
  <c r="F35" i="1"/>
  <c r="F34" i="1"/>
  <c r="G33" i="1"/>
  <c r="F33" i="1"/>
  <c r="G32" i="1"/>
  <c r="F32" i="1"/>
  <c r="G31" i="1"/>
  <c r="F31" i="1"/>
  <c r="F30" i="1"/>
  <c r="G29" i="1"/>
  <c r="F29" i="1"/>
  <c r="G28" i="1"/>
  <c r="F28" i="1"/>
  <c r="G27" i="1"/>
  <c r="F27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  <c r="G297" i="3" l="1"/>
  <c r="G1001" i="3"/>
  <c r="G1005" i="3" s="1"/>
  <c r="G1363" i="3"/>
  <c r="G1367" i="3" s="1"/>
  <c r="G1371" i="3" s="1"/>
  <c r="G1375" i="3" s="1"/>
  <c r="G1379" i="3" s="1"/>
  <c r="G1383" i="3" s="1"/>
  <c r="G1387" i="3" s="1"/>
  <c r="G1391" i="3" s="1"/>
  <c r="G1395" i="3" s="1"/>
  <c r="G1399" i="3" s="1"/>
  <c r="G1403" i="3" s="1"/>
  <c r="G1407" i="3" s="1"/>
  <c r="G1411" i="3" s="1"/>
  <c r="G1415" i="3" s="1"/>
  <c r="G1419" i="3" s="1"/>
  <c r="G1423" i="3" s="1"/>
  <c r="G1427" i="3" s="1"/>
  <c r="G1431" i="3" s="1"/>
  <c r="G1435" i="3" s="1"/>
  <c r="G1439" i="3" s="1"/>
  <c r="G1443" i="3"/>
  <c r="H1444" i="3"/>
  <c r="H1448" i="3" s="1"/>
  <c r="H1452" i="3" s="1"/>
  <c r="H1456" i="3" s="1"/>
  <c r="H1460" i="3" s="1"/>
  <c r="H1464" i="3" s="1"/>
  <c r="H1468" i="3" s="1"/>
  <c r="H1472" i="3" s="1"/>
  <c r="H1476" i="3" s="1"/>
  <c r="H1480" i="3" s="1"/>
  <c r="H1484" i="3" s="1"/>
  <c r="H1488" i="3" s="1"/>
  <c r="H1492" i="3" s="1"/>
  <c r="H1496" i="3" s="1"/>
  <c r="H1500" i="3" s="1"/>
  <c r="H1504" i="3" s="1"/>
  <c r="H1508" i="3" s="1"/>
  <c r="H1512" i="3" s="1"/>
  <c r="H1516" i="3" s="1"/>
  <c r="H1520" i="3" s="1"/>
  <c r="H1524" i="3" s="1"/>
  <c r="H1528" i="3" s="1"/>
  <c r="H1532" i="3" s="1"/>
  <c r="H1536" i="3" s="1"/>
  <c r="H1540" i="3" s="1"/>
  <c r="H1544" i="3" s="1"/>
  <c r="H1548" i="3" s="1"/>
  <c r="H1552" i="3" s="1"/>
  <c r="H1556" i="3" s="1"/>
  <c r="H1560" i="3" s="1"/>
  <c r="H1564" i="3" s="1"/>
  <c r="H1568" i="3" s="1"/>
  <c r="H1572" i="3" s="1"/>
  <c r="H1576" i="3" s="1"/>
  <c r="H1580" i="3" s="1"/>
  <c r="H1584" i="3" s="1"/>
  <c r="H1588" i="3" s="1"/>
  <c r="H1592" i="3" s="1"/>
  <c r="H1596" i="3" s="1"/>
  <c r="H1600" i="3" s="1"/>
  <c r="H1604" i="3" s="1"/>
  <c r="H1608" i="3" s="1"/>
  <c r="H1612" i="3" s="1"/>
  <c r="H1616" i="3" s="1"/>
  <c r="H1620" i="3" s="1"/>
  <c r="H1624" i="3" s="1"/>
  <c r="H1628" i="3" s="1"/>
  <c r="H1632" i="3" s="1"/>
  <c r="H1636" i="3" s="1"/>
  <c r="H1640" i="3" s="1"/>
  <c r="H1644" i="3" s="1"/>
  <c r="H1648" i="3" s="1"/>
  <c r="H1652" i="3" s="1"/>
  <c r="H1656" i="3" s="1"/>
  <c r="H1660" i="3" s="1"/>
  <c r="H1664" i="3" s="1"/>
  <c r="H1668" i="3" s="1"/>
  <c r="H1672" i="3" s="1"/>
  <c r="H1676" i="3" s="1"/>
  <c r="H1680" i="3" s="1"/>
  <c r="H1684" i="3" s="1"/>
  <c r="H1688" i="3" s="1"/>
  <c r="H1692" i="3" s="1"/>
  <c r="H1696" i="3" s="1"/>
  <c r="H1700" i="3" s="1"/>
  <c r="H1704" i="3" s="1"/>
  <c r="H1708" i="3" s="1"/>
  <c r="H1712" i="3" s="1"/>
  <c r="H1716" i="3" s="1"/>
  <c r="H1720" i="3" s="1"/>
  <c r="H1364" i="3"/>
  <c r="H1368" i="3" s="1"/>
  <c r="H1372" i="3" s="1"/>
  <c r="H1376" i="3" s="1"/>
  <c r="H1380" i="3" s="1"/>
  <c r="H1384" i="3" s="1"/>
  <c r="H1388" i="3" s="1"/>
  <c r="H1392" i="3" s="1"/>
  <c r="H1396" i="3" s="1"/>
  <c r="H1400" i="3" s="1"/>
  <c r="H1404" i="3" s="1"/>
  <c r="H1408" i="3" s="1"/>
  <c r="H1412" i="3" s="1"/>
  <c r="H1416" i="3" s="1"/>
  <c r="H1420" i="3" s="1"/>
  <c r="H1424" i="3" s="1"/>
  <c r="H1428" i="3" s="1"/>
  <c r="H1432" i="3" s="1"/>
  <c r="H1436" i="3" s="1"/>
  <c r="H1440" i="3" s="1"/>
  <c r="J34" i="3"/>
  <c r="H1085" i="3"/>
  <c r="H1089" i="3" s="1"/>
  <c r="H1093" i="3" s="1"/>
  <c r="H1097" i="3" s="1"/>
  <c r="H1101" i="3" s="1"/>
  <c r="H1105" i="3" s="1"/>
  <c r="H1109" i="3" s="1"/>
  <c r="H1113" i="3" s="1"/>
  <c r="H1117" i="3" s="1"/>
  <c r="H1121" i="3" s="1"/>
  <c r="H1125" i="3" s="1"/>
  <c r="H1129" i="3" s="1"/>
  <c r="H1133" i="3" s="1"/>
  <c r="H1137" i="3" s="1"/>
  <c r="H1141" i="3" s="1"/>
  <c r="H1145" i="3" s="1"/>
  <c r="H1149" i="3" s="1"/>
  <c r="H1153" i="3" s="1"/>
  <c r="H1157" i="3" s="1"/>
  <c r="H1161" i="3" s="1"/>
  <c r="H1165" i="3" s="1"/>
  <c r="H1169" i="3" s="1"/>
  <c r="H1173" i="3" s="1"/>
  <c r="H1177" i="3" s="1"/>
  <c r="H1181" i="3" s="1"/>
  <c r="H1185" i="3" s="1"/>
  <c r="H1189" i="3" s="1"/>
  <c r="H1193" i="3" s="1"/>
  <c r="H1197" i="3" s="1"/>
  <c r="H1201" i="3" s="1"/>
  <c r="H1205" i="3" s="1"/>
  <c r="H1209" i="3" s="1"/>
  <c r="H1213" i="3" s="1"/>
  <c r="H1217" i="3" s="1"/>
  <c r="H1221" i="3" s="1"/>
  <c r="H1225" i="3" s="1"/>
  <c r="H1229" i="3" s="1"/>
  <c r="H1233" i="3" s="1"/>
  <c r="H1237" i="3" s="1"/>
  <c r="H1241" i="3" s="1"/>
  <c r="H1245" i="3" s="1"/>
  <c r="H1249" i="3" s="1"/>
  <c r="H1253" i="3" s="1"/>
  <c r="H1257" i="3" s="1"/>
  <c r="H1261" i="3" s="1"/>
  <c r="H1265" i="3" s="1"/>
  <c r="H1269" i="3" s="1"/>
  <c r="H1273" i="3" s="1"/>
  <c r="H1277" i="3" s="1"/>
  <c r="H1281" i="3" s="1"/>
  <c r="H1285" i="3" s="1"/>
  <c r="H1289" i="3" s="1"/>
  <c r="H1293" i="3" s="1"/>
  <c r="H1297" i="3" s="1"/>
  <c r="H1301" i="3" s="1"/>
  <c r="H1305" i="3" s="1"/>
  <c r="H1309" i="3" s="1"/>
  <c r="H1313" i="3" s="1"/>
  <c r="H1317" i="3" s="1"/>
  <c r="H1321" i="3" s="1"/>
  <c r="H1325" i="3" s="1"/>
  <c r="H1329" i="3" s="1"/>
  <c r="H1333" i="3" s="1"/>
  <c r="H1337" i="3" s="1"/>
  <c r="H1341" i="3" s="1"/>
  <c r="H1345" i="3" s="1"/>
  <c r="H1349" i="3" s="1"/>
  <c r="H1353" i="3" s="1"/>
  <c r="H1357" i="3" s="1"/>
  <c r="H1361" i="3" s="1"/>
  <c r="J35" i="3"/>
  <c r="H1442" i="3"/>
  <c r="H1446" i="3" s="1"/>
  <c r="H1450" i="3" s="1"/>
  <c r="H1454" i="3" s="1"/>
  <c r="H1458" i="3" s="1"/>
  <c r="H1462" i="3" s="1"/>
  <c r="H1466" i="3" s="1"/>
  <c r="H1470" i="3" s="1"/>
  <c r="H1474" i="3" s="1"/>
  <c r="H1478" i="3" s="1"/>
  <c r="H1482" i="3" s="1"/>
  <c r="H1486" i="3" s="1"/>
  <c r="H1490" i="3" s="1"/>
  <c r="H1494" i="3" s="1"/>
  <c r="H1498" i="3" s="1"/>
  <c r="H1502" i="3" s="1"/>
  <c r="H1506" i="3" s="1"/>
  <c r="H1510" i="3" s="1"/>
  <c r="H1514" i="3" s="1"/>
  <c r="H1518" i="3" s="1"/>
  <c r="H1522" i="3" s="1"/>
  <c r="H1526" i="3" s="1"/>
  <c r="H1530" i="3" s="1"/>
  <c r="H1534" i="3" s="1"/>
  <c r="H1538" i="3" s="1"/>
  <c r="H1542" i="3" s="1"/>
  <c r="H1546" i="3" s="1"/>
  <c r="H1550" i="3" s="1"/>
  <c r="H1554" i="3" s="1"/>
  <c r="H1558" i="3" s="1"/>
  <c r="H1562" i="3" s="1"/>
  <c r="H1566" i="3" s="1"/>
  <c r="H1570" i="3" s="1"/>
  <c r="H1574" i="3" s="1"/>
  <c r="H1578" i="3" s="1"/>
  <c r="H1582" i="3" s="1"/>
  <c r="H1586" i="3" s="1"/>
  <c r="H1590" i="3" s="1"/>
  <c r="H1594" i="3" s="1"/>
  <c r="H1598" i="3" s="1"/>
  <c r="H1602" i="3" s="1"/>
  <c r="H1606" i="3" s="1"/>
  <c r="H1610" i="3" s="1"/>
  <c r="H1614" i="3" s="1"/>
  <c r="H1618" i="3" s="1"/>
  <c r="H1622" i="3" s="1"/>
  <c r="H1626" i="3" s="1"/>
  <c r="H1630" i="3" s="1"/>
  <c r="H1634" i="3" s="1"/>
  <c r="H1638" i="3" s="1"/>
  <c r="H1642" i="3" s="1"/>
  <c r="H1646" i="3" s="1"/>
  <c r="H1650" i="3" s="1"/>
  <c r="H1654" i="3" s="1"/>
  <c r="H1658" i="3" s="1"/>
  <c r="H1662" i="3" s="1"/>
  <c r="H1666" i="3" s="1"/>
  <c r="H1670" i="3" s="1"/>
  <c r="H1674" i="3" s="1"/>
  <c r="H1678" i="3" s="1"/>
  <c r="H1682" i="3" s="1"/>
  <c r="H1686" i="3" s="1"/>
  <c r="H1690" i="3" s="1"/>
  <c r="H1694" i="3" s="1"/>
  <c r="H1698" i="3" s="1"/>
  <c r="H1702" i="3" s="1"/>
  <c r="H1706" i="3" s="1"/>
  <c r="H1710" i="3" s="1"/>
  <c r="H1714" i="3" s="1"/>
  <c r="H1718" i="3" s="1"/>
  <c r="H1362" i="3"/>
  <c r="H1366" i="3" s="1"/>
  <c r="H1370" i="3" s="1"/>
  <c r="H1374" i="3" s="1"/>
  <c r="H1378" i="3" s="1"/>
  <c r="H1382" i="3" s="1"/>
  <c r="H1386" i="3" s="1"/>
  <c r="H1390" i="3" s="1"/>
  <c r="H1394" i="3" s="1"/>
  <c r="H1398" i="3" s="1"/>
  <c r="H1402" i="3" s="1"/>
  <c r="H1406" i="3" s="1"/>
  <c r="H1410" i="3" s="1"/>
  <c r="H1414" i="3" s="1"/>
  <c r="H1418" i="3" s="1"/>
  <c r="H1422" i="3" s="1"/>
  <c r="H1426" i="3" s="1"/>
  <c r="H1430" i="3" s="1"/>
  <c r="H1434" i="3" s="1"/>
  <c r="H1438" i="3" s="1"/>
  <c r="G1444" i="3"/>
  <c r="G1448" i="3" s="1"/>
  <c r="G1364" i="3"/>
  <c r="G1368" i="3" s="1"/>
  <c r="G1372" i="3" s="1"/>
  <c r="G1376" i="3" s="1"/>
  <c r="G1380" i="3" s="1"/>
  <c r="G1384" i="3" s="1"/>
  <c r="G1388" i="3" s="1"/>
  <c r="G1392" i="3" s="1"/>
  <c r="G1396" i="3" s="1"/>
  <c r="G1400" i="3" s="1"/>
  <c r="G1404" i="3" s="1"/>
  <c r="G1408" i="3" s="1"/>
  <c r="G1412" i="3" s="1"/>
  <c r="G1416" i="3" s="1"/>
  <c r="G1420" i="3" s="1"/>
  <c r="G1424" i="3" s="1"/>
  <c r="G1428" i="3" s="1"/>
  <c r="G1432" i="3" s="1"/>
  <c r="G1436" i="3" s="1"/>
  <c r="G1440" i="3" s="1"/>
  <c r="H1443" i="3"/>
  <c r="H1447" i="3" s="1"/>
  <c r="H1451" i="3" s="1"/>
  <c r="H1455" i="3" s="1"/>
  <c r="H1459" i="3" s="1"/>
  <c r="H1463" i="3" s="1"/>
  <c r="H1467" i="3" s="1"/>
  <c r="H1471" i="3" s="1"/>
  <c r="H1475" i="3" s="1"/>
  <c r="H1479" i="3" s="1"/>
  <c r="H1483" i="3" s="1"/>
  <c r="H1487" i="3" s="1"/>
  <c r="H1491" i="3" s="1"/>
  <c r="H1495" i="3" s="1"/>
  <c r="H1499" i="3" s="1"/>
  <c r="H1503" i="3" s="1"/>
  <c r="H1507" i="3" s="1"/>
  <c r="H1511" i="3" s="1"/>
  <c r="H1515" i="3" s="1"/>
  <c r="H1519" i="3" s="1"/>
  <c r="H1523" i="3" s="1"/>
  <c r="H1527" i="3" s="1"/>
  <c r="H1531" i="3" s="1"/>
  <c r="H1535" i="3" s="1"/>
  <c r="H1539" i="3" s="1"/>
  <c r="H1543" i="3" s="1"/>
  <c r="H1547" i="3" s="1"/>
  <c r="H1551" i="3" s="1"/>
  <c r="H1555" i="3" s="1"/>
  <c r="H1559" i="3" s="1"/>
  <c r="H1563" i="3" s="1"/>
  <c r="H1567" i="3" s="1"/>
  <c r="H1571" i="3" s="1"/>
  <c r="H1575" i="3" s="1"/>
  <c r="H1579" i="3" s="1"/>
  <c r="H1583" i="3" s="1"/>
  <c r="H1587" i="3" s="1"/>
  <c r="H1591" i="3" s="1"/>
  <c r="H1595" i="3" s="1"/>
  <c r="H1599" i="3" s="1"/>
  <c r="H1603" i="3" s="1"/>
  <c r="H1607" i="3" s="1"/>
  <c r="H1611" i="3" s="1"/>
  <c r="H1615" i="3" s="1"/>
  <c r="H1619" i="3" s="1"/>
  <c r="H1623" i="3" s="1"/>
  <c r="H1627" i="3" s="1"/>
  <c r="H1631" i="3" s="1"/>
  <c r="H1635" i="3" s="1"/>
  <c r="H1639" i="3" s="1"/>
  <c r="H1643" i="3" s="1"/>
  <c r="H1647" i="3" s="1"/>
  <c r="H1651" i="3" s="1"/>
  <c r="H1655" i="3" s="1"/>
  <c r="H1659" i="3" s="1"/>
  <c r="H1663" i="3" s="1"/>
  <c r="H1667" i="3" s="1"/>
  <c r="H1671" i="3" s="1"/>
  <c r="H1675" i="3" s="1"/>
  <c r="H1679" i="3" s="1"/>
  <c r="H1683" i="3" s="1"/>
  <c r="H1687" i="3" s="1"/>
  <c r="H1691" i="3" s="1"/>
  <c r="H1695" i="3" s="1"/>
  <c r="H1699" i="3" s="1"/>
  <c r="H1703" i="3" s="1"/>
  <c r="H1707" i="3" s="1"/>
  <c r="H1711" i="3" s="1"/>
  <c r="H1715" i="3" s="1"/>
  <c r="H1719" i="3" s="1"/>
  <c r="H1363" i="3"/>
  <c r="H1367" i="3" s="1"/>
  <c r="H1371" i="3" s="1"/>
  <c r="H1375" i="3" s="1"/>
  <c r="H1379" i="3" s="1"/>
  <c r="H1383" i="3" s="1"/>
  <c r="H1387" i="3" s="1"/>
  <c r="H1391" i="3" s="1"/>
  <c r="H1395" i="3" s="1"/>
  <c r="H1399" i="3" s="1"/>
  <c r="H1403" i="3" s="1"/>
  <c r="H1407" i="3" s="1"/>
  <c r="H1411" i="3" s="1"/>
  <c r="H1415" i="3" s="1"/>
  <c r="H1419" i="3" s="1"/>
  <c r="H1423" i="3" s="1"/>
  <c r="H1427" i="3" s="1"/>
  <c r="H1431" i="3" s="1"/>
  <c r="H1435" i="3" s="1"/>
  <c r="H1439" i="3" s="1"/>
  <c r="G653" i="3"/>
  <c r="G307" i="3"/>
  <c r="G688" i="3"/>
  <c r="G683" i="3"/>
  <c r="G1039" i="3"/>
  <c r="N2189" i="3"/>
  <c r="B414" i="3"/>
  <c r="B774" i="3" s="1"/>
  <c r="B1134" i="3" s="1"/>
  <c r="B1494" i="3" s="1"/>
  <c r="B1854" i="3" s="1"/>
  <c r="J402" i="3"/>
  <c r="J1802" i="3"/>
  <c r="J2162" i="3"/>
  <c r="B462" i="3"/>
  <c r="B822" i="3" s="1"/>
  <c r="B1182" i="3" s="1"/>
  <c r="B1542" i="3" s="1"/>
  <c r="B1902" i="3" s="1"/>
  <c r="J394" i="3"/>
  <c r="J392" i="3"/>
  <c r="J54" i="3"/>
  <c r="J51" i="3"/>
  <c r="B378" i="3"/>
  <c r="B738" i="3" s="1"/>
  <c r="B1098" i="3" s="1"/>
  <c r="B1458" i="3" s="1"/>
  <c r="B1818" i="3" s="1"/>
  <c r="J405" i="3"/>
  <c r="J49" i="3"/>
  <c r="E14" i="3"/>
  <c r="J48" i="3"/>
  <c r="B110" i="3"/>
  <c r="B470" i="3" s="1"/>
  <c r="B830" i="3" s="1"/>
  <c r="B1190" i="3" s="1"/>
  <c r="B1550" i="3" s="1"/>
  <c r="B1910" i="3" s="1"/>
  <c r="J407" i="3"/>
  <c r="B430" i="3"/>
  <c r="B790" i="3" s="1"/>
  <c r="B1150" i="3" s="1"/>
  <c r="B1510" i="3" s="1"/>
  <c r="B1870" i="3" s="1"/>
  <c r="J374" i="3"/>
  <c r="J406" i="3"/>
  <c r="B38" i="3"/>
  <c r="B58" i="3" s="1"/>
  <c r="B78" i="3" s="1"/>
  <c r="C18" i="3"/>
  <c r="D18" i="3" s="1"/>
  <c r="F18" i="3" s="1"/>
  <c r="J46" i="3"/>
  <c r="J766" i="3"/>
  <c r="J770" i="3"/>
  <c r="J764" i="3"/>
  <c r="J1122" i="3"/>
  <c r="J42" i="3"/>
  <c r="J763" i="3"/>
  <c r="J52" i="3"/>
  <c r="J47" i="3"/>
  <c r="J45" i="3"/>
  <c r="J404" i="3"/>
  <c r="J50" i="3"/>
  <c r="J403" i="3"/>
  <c r="J762" i="3"/>
  <c r="J390" i="3"/>
  <c r="N2259" i="3"/>
  <c r="N2339" i="3" s="1"/>
  <c r="N2419" i="3" s="1"/>
  <c r="N2183" i="3"/>
  <c r="N2264" i="3"/>
  <c r="N2344" i="3" s="1"/>
  <c r="N2424" i="3" s="1"/>
  <c r="N2188" i="3"/>
  <c r="N2262" i="3"/>
  <c r="N2342" i="3" s="1"/>
  <c r="N2422" i="3" s="1"/>
  <c r="N2186" i="3"/>
  <c r="P17" i="3"/>
  <c r="J44" i="3"/>
  <c r="J43" i="3"/>
  <c r="J410" i="3"/>
  <c r="J66" i="3"/>
  <c r="N2269" i="3"/>
  <c r="N2349" i="3" s="1"/>
  <c r="N2429" i="3" s="1"/>
  <c r="N2193" i="3"/>
  <c r="L2186" i="3"/>
  <c r="C2182" i="3"/>
  <c r="E2182" i="3" s="1"/>
  <c r="D2182" i="3"/>
  <c r="F2182" i="3" s="1"/>
  <c r="B466" i="3"/>
  <c r="B826" i="3" s="1"/>
  <c r="B1186" i="3" s="1"/>
  <c r="B1546" i="3" s="1"/>
  <c r="B1906" i="3" s="1"/>
  <c r="B427" i="3"/>
  <c r="B787" i="3" s="1"/>
  <c r="B1147" i="3" s="1"/>
  <c r="B1507" i="3" s="1"/>
  <c r="B1867" i="3" s="1"/>
  <c r="J1123" i="3"/>
  <c r="J747" i="3"/>
  <c r="B72" i="3"/>
  <c r="B379" i="3"/>
  <c r="B739" i="3" s="1"/>
  <c r="B1099" i="3" s="1"/>
  <c r="B1459" i="3" s="1"/>
  <c r="B1819" i="3" s="1"/>
  <c r="B412" i="3"/>
  <c r="B772" i="3" s="1"/>
  <c r="B1132" i="3" s="1"/>
  <c r="B1492" i="3" s="1"/>
  <c r="B1852" i="3" s="1"/>
  <c r="B39" i="3"/>
  <c r="J375" i="3"/>
  <c r="J731" i="3"/>
  <c r="B464" i="3"/>
  <c r="B824" i="3" s="1"/>
  <c r="B1184" i="3" s="1"/>
  <c r="B1544" i="3" s="1"/>
  <c r="B1904" i="3" s="1"/>
  <c r="J748" i="3"/>
  <c r="J408" i="3"/>
  <c r="J732" i="3"/>
  <c r="B88" i="3"/>
  <c r="B428" i="3"/>
  <c r="B788" i="3" s="1"/>
  <c r="B1148" i="3" s="1"/>
  <c r="B1508" i="3" s="1"/>
  <c r="J1823" i="3"/>
  <c r="B2183" i="3"/>
  <c r="J2183" i="3" s="1"/>
  <c r="J1094" i="3"/>
  <c r="J1808" i="3"/>
  <c r="B2168" i="3"/>
  <c r="J2168" i="3" s="1"/>
  <c r="B434" i="3"/>
  <c r="B794" i="3" s="1"/>
  <c r="B1154" i="3" s="1"/>
  <c r="B1514" i="3" s="1"/>
  <c r="B1874" i="3" s="1"/>
  <c r="B94" i="3"/>
  <c r="J765" i="3"/>
  <c r="J735" i="3"/>
  <c r="J1450" i="3"/>
  <c r="J377" i="3"/>
  <c r="B400" i="3"/>
  <c r="B760" i="3" s="1"/>
  <c r="B1120" i="3" s="1"/>
  <c r="B1480" i="3" s="1"/>
  <c r="B1840" i="3" s="1"/>
  <c r="J40" i="3"/>
  <c r="B60" i="3"/>
  <c r="J1124" i="3"/>
  <c r="B431" i="3"/>
  <c r="B791" i="3" s="1"/>
  <c r="B1151" i="3" s="1"/>
  <c r="B1511" i="3" s="1"/>
  <c r="B1871" i="3" s="1"/>
  <c r="B91" i="3"/>
  <c r="J1462" i="3"/>
  <c r="J53" i="3"/>
  <c r="B73" i="3"/>
  <c r="B413" i="3"/>
  <c r="B773" i="3" s="1"/>
  <c r="B1133" i="3" s="1"/>
  <c r="B1493" i="3" s="1"/>
  <c r="B1853" i="3" s="1"/>
  <c r="F26" i="3"/>
  <c r="E26" i="3"/>
  <c r="B2165" i="3"/>
  <c r="J2165" i="3" s="1"/>
  <c r="J1805" i="3"/>
  <c r="J1807" i="3"/>
  <c r="B2167" i="3"/>
  <c r="J2167" i="3" s="1"/>
  <c r="J749" i="3"/>
  <c r="B447" i="3"/>
  <c r="B807" i="3" s="1"/>
  <c r="B1167" i="3" s="1"/>
  <c r="B1527" i="3" s="1"/>
  <c r="B1887" i="3" s="1"/>
  <c r="B107" i="3"/>
  <c r="J1091" i="3"/>
  <c r="B463" i="3"/>
  <c r="B823" i="3" s="1"/>
  <c r="B1183" i="3" s="1"/>
  <c r="B1543" i="3" s="1"/>
  <c r="B1903" i="3" s="1"/>
  <c r="B123" i="3"/>
  <c r="J393" i="3"/>
  <c r="J396" i="3"/>
  <c r="J395" i="3"/>
  <c r="J1446" i="3"/>
  <c r="B146" i="3"/>
  <c r="B486" i="3"/>
  <c r="B846" i="3" s="1"/>
  <c r="B1206" i="3" s="1"/>
  <c r="B1566" i="3" s="1"/>
  <c r="B1926" i="3" s="1"/>
  <c r="J733" i="3"/>
  <c r="B144" i="3"/>
  <c r="B484" i="3"/>
  <c r="B844" i="3" s="1"/>
  <c r="B1204" i="3" s="1"/>
  <c r="B1564" i="3" s="1"/>
  <c r="B1924" i="3" s="1"/>
  <c r="J1107" i="3"/>
  <c r="B162" i="3"/>
  <c r="B502" i="3"/>
  <c r="B862" i="3" s="1"/>
  <c r="B1222" i="3" s="1"/>
  <c r="B1582" i="3" s="1"/>
  <c r="B1942" i="3" s="1"/>
  <c r="B89" i="3"/>
  <c r="B429" i="3"/>
  <c r="B789" i="3" s="1"/>
  <c r="B1149" i="3" s="1"/>
  <c r="B1509" i="3" s="1"/>
  <c r="B1869" i="3" s="1"/>
  <c r="J1444" i="3"/>
  <c r="J21" i="3"/>
  <c r="B381" i="3"/>
  <c r="B741" i="3" s="1"/>
  <c r="B1101" i="3" s="1"/>
  <c r="B1461" i="3" s="1"/>
  <c r="B1821" i="3" s="1"/>
  <c r="B41" i="3"/>
  <c r="J754" i="3"/>
  <c r="J1130" i="3"/>
  <c r="J1089" i="3"/>
  <c r="J1105" i="3"/>
  <c r="J1482" i="3"/>
  <c r="B416" i="3"/>
  <c r="B776" i="3" s="1"/>
  <c r="B1136" i="3" s="1"/>
  <c r="B1496" i="3" s="1"/>
  <c r="B1856" i="3" s="1"/>
  <c r="J56" i="3"/>
  <c r="B76" i="3"/>
  <c r="B415" i="3"/>
  <c r="B775" i="3" s="1"/>
  <c r="B1135" i="3" s="1"/>
  <c r="B1495" i="3" s="1"/>
  <c r="B1855" i="3" s="1"/>
  <c r="B75" i="3"/>
  <c r="J55" i="3"/>
  <c r="J1443" i="3"/>
  <c r="J1824" i="3"/>
  <c r="B2184" i="3"/>
  <c r="J2184" i="3" s="1"/>
  <c r="J736" i="3"/>
  <c r="J414" i="3"/>
  <c r="J767" i="3"/>
  <c r="J1126" i="3"/>
  <c r="J409" i="3"/>
  <c r="J751" i="3"/>
  <c r="J37" i="3"/>
  <c r="B57" i="3"/>
  <c r="B397" i="3"/>
  <c r="B757" i="3" s="1"/>
  <c r="B1117" i="3" s="1"/>
  <c r="B1477" i="3" s="1"/>
  <c r="B1837" i="3" s="1"/>
  <c r="J1466" i="3"/>
  <c r="B105" i="3"/>
  <c r="B445" i="3"/>
  <c r="B805" i="3" s="1"/>
  <c r="B1165" i="3" s="1"/>
  <c r="B1525" i="3" s="1"/>
  <c r="B1885" i="3" s="1"/>
  <c r="J380" i="3"/>
  <c r="J411" i="3"/>
  <c r="G34" i="3"/>
  <c r="C30" i="3"/>
  <c r="D30" i="3" s="1"/>
  <c r="G305" i="1"/>
  <c r="G190" i="1"/>
  <c r="G211" i="1"/>
  <c r="G219" i="1"/>
  <c r="G243" i="1"/>
  <c r="G235" i="1"/>
  <c r="G290" i="1"/>
  <c r="G402" i="1"/>
  <c r="G34" i="1"/>
  <c r="G438" i="1"/>
  <c r="G443" i="1"/>
  <c r="G459" i="1"/>
  <c r="G70" i="1"/>
  <c r="G74" i="1"/>
  <c r="G78" i="1"/>
  <c r="G82" i="1"/>
  <c r="G26" i="1"/>
  <c r="G30" i="1"/>
  <c r="G38" i="1"/>
  <c r="G42" i="1"/>
  <c r="G46" i="1"/>
  <c r="G50" i="1"/>
  <c r="G434" i="1"/>
  <c r="G440" i="1"/>
  <c r="G447" i="1"/>
  <c r="G54" i="1"/>
  <c r="G62" i="1"/>
  <c r="G436" i="1"/>
  <c r="G451" i="1"/>
  <c r="G58" i="1"/>
  <c r="G66" i="1"/>
  <c r="G86" i="1"/>
  <c r="G90" i="1"/>
  <c r="G455" i="1"/>
  <c r="G444" i="1"/>
  <c r="G448" i="1"/>
  <c r="G452" i="1"/>
  <c r="G456" i="1"/>
  <c r="G460" i="1"/>
  <c r="G464" i="1"/>
  <c r="G468" i="1"/>
  <c r="G472" i="1"/>
  <c r="G476" i="1"/>
  <c r="G481" i="1"/>
  <c r="G484" i="1"/>
  <c r="G463" i="1"/>
  <c r="G467" i="1"/>
  <c r="G471" i="1"/>
  <c r="G475" i="1"/>
  <c r="G479" i="1"/>
  <c r="G488" i="1"/>
  <c r="G441" i="1"/>
  <c r="G445" i="1"/>
  <c r="G449" i="1"/>
  <c r="G453" i="1"/>
  <c r="G457" i="1"/>
  <c r="G461" i="1"/>
  <c r="G465" i="1"/>
  <c r="G469" i="1"/>
  <c r="G473" i="1"/>
  <c r="G477" i="1"/>
  <c r="G480" i="1"/>
  <c r="G485" i="1"/>
  <c r="G435" i="1"/>
  <c r="G439" i="1"/>
  <c r="G483" i="1"/>
  <c r="J426" i="3" l="1"/>
  <c r="H1804" i="3"/>
  <c r="H1808" i="3" s="1"/>
  <c r="H1812" i="3" s="1"/>
  <c r="H1816" i="3" s="1"/>
  <c r="H1820" i="3" s="1"/>
  <c r="H1824" i="3" s="1"/>
  <c r="H1828" i="3" s="1"/>
  <c r="H1832" i="3" s="1"/>
  <c r="H1836" i="3" s="1"/>
  <c r="H1840" i="3" s="1"/>
  <c r="H1844" i="3" s="1"/>
  <c r="H1848" i="3" s="1"/>
  <c r="H1852" i="3" s="1"/>
  <c r="H1856" i="3" s="1"/>
  <c r="H1860" i="3" s="1"/>
  <c r="H1864" i="3" s="1"/>
  <c r="H1868" i="3" s="1"/>
  <c r="H1872" i="3" s="1"/>
  <c r="H1876" i="3" s="1"/>
  <c r="H1880" i="3" s="1"/>
  <c r="H1884" i="3" s="1"/>
  <c r="H1888" i="3" s="1"/>
  <c r="H1892" i="3" s="1"/>
  <c r="H1896" i="3" s="1"/>
  <c r="H1900" i="3" s="1"/>
  <c r="H1904" i="3" s="1"/>
  <c r="H1908" i="3" s="1"/>
  <c r="H1912" i="3" s="1"/>
  <c r="H1916" i="3" s="1"/>
  <c r="H1920" i="3" s="1"/>
  <c r="H1924" i="3" s="1"/>
  <c r="H1928" i="3" s="1"/>
  <c r="H1932" i="3" s="1"/>
  <c r="H1936" i="3" s="1"/>
  <c r="H1940" i="3" s="1"/>
  <c r="H1944" i="3" s="1"/>
  <c r="H1948" i="3" s="1"/>
  <c r="H1952" i="3" s="1"/>
  <c r="H1956" i="3" s="1"/>
  <c r="H1960" i="3" s="1"/>
  <c r="H1964" i="3" s="1"/>
  <c r="H1968" i="3" s="1"/>
  <c r="H1972" i="3" s="1"/>
  <c r="H1976" i="3" s="1"/>
  <c r="H1980" i="3" s="1"/>
  <c r="H1984" i="3" s="1"/>
  <c r="H1988" i="3" s="1"/>
  <c r="H1992" i="3" s="1"/>
  <c r="H1996" i="3" s="1"/>
  <c r="H2000" i="3" s="1"/>
  <c r="H2004" i="3" s="1"/>
  <c r="H2008" i="3" s="1"/>
  <c r="H2012" i="3" s="1"/>
  <c r="H2016" i="3" s="1"/>
  <c r="H2020" i="3" s="1"/>
  <c r="H2024" i="3" s="1"/>
  <c r="H2028" i="3" s="1"/>
  <c r="H2032" i="3" s="1"/>
  <c r="H2036" i="3" s="1"/>
  <c r="H2040" i="3" s="1"/>
  <c r="H2044" i="3" s="1"/>
  <c r="H2048" i="3" s="1"/>
  <c r="H2052" i="3" s="1"/>
  <c r="H2056" i="3" s="1"/>
  <c r="H2060" i="3" s="1"/>
  <c r="H2064" i="3" s="1"/>
  <c r="H2068" i="3" s="1"/>
  <c r="H2072" i="3" s="1"/>
  <c r="H2076" i="3" s="1"/>
  <c r="H2080" i="3" s="1"/>
  <c r="H1724" i="3"/>
  <c r="H1728" i="3" s="1"/>
  <c r="H1732" i="3" s="1"/>
  <c r="H1736" i="3" s="1"/>
  <c r="H1740" i="3" s="1"/>
  <c r="H1744" i="3" s="1"/>
  <c r="H1748" i="3" s="1"/>
  <c r="H1752" i="3" s="1"/>
  <c r="H1756" i="3" s="1"/>
  <c r="H1760" i="3" s="1"/>
  <c r="H1764" i="3" s="1"/>
  <c r="H1768" i="3" s="1"/>
  <c r="H1772" i="3" s="1"/>
  <c r="H1776" i="3" s="1"/>
  <c r="H1780" i="3" s="1"/>
  <c r="H1784" i="3" s="1"/>
  <c r="H1788" i="3" s="1"/>
  <c r="H1792" i="3" s="1"/>
  <c r="H1796" i="3" s="1"/>
  <c r="H1800" i="3" s="1"/>
  <c r="G1009" i="3"/>
  <c r="G657" i="3"/>
  <c r="H1803" i="3"/>
  <c r="H1807" i="3" s="1"/>
  <c r="H1811" i="3" s="1"/>
  <c r="H1815" i="3" s="1"/>
  <c r="H1819" i="3" s="1"/>
  <c r="H1823" i="3" s="1"/>
  <c r="H1827" i="3" s="1"/>
  <c r="H1831" i="3" s="1"/>
  <c r="H1835" i="3" s="1"/>
  <c r="H1839" i="3" s="1"/>
  <c r="H1843" i="3" s="1"/>
  <c r="H1847" i="3" s="1"/>
  <c r="H1851" i="3" s="1"/>
  <c r="H1855" i="3" s="1"/>
  <c r="H1859" i="3" s="1"/>
  <c r="H1863" i="3" s="1"/>
  <c r="H1867" i="3" s="1"/>
  <c r="H1871" i="3" s="1"/>
  <c r="H1875" i="3" s="1"/>
  <c r="H1879" i="3" s="1"/>
  <c r="H1883" i="3" s="1"/>
  <c r="H1887" i="3" s="1"/>
  <c r="H1891" i="3" s="1"/>
  <c r="H1895" i="3" s="1"/>
  <c r="H1899" i="3" s="1"/>
  <c r="H1903" i="3" s="1"/>
  <c r="H1907" i="3" s="1"/>
  <c r="H1911" i="3" s="1"/>
  <c r="H1915" i="3" s="1"/>
  <c r="H1919" i="3" s="1"/>
  <c r="H1923" i="3" s="1"/>
  <c r="H1927" i="3" s="1"/>
  <c r="H1931" i="3" s="1"/>
  <c r="H1935" i="3" s="1"/>
  <c r="H1939" i="3" s="1"/>
  <c r="H1943" i="3" s="1"/>
  <c r="H1947" i="3" s="1"/>
  <c r="H1951" i="3" s="1"/>
  <c r="H1955" i="3" s="1"/>
  <c r="H1959" i="3" s="1"/>
  <c r="H1963" i="3" s="1"/>
  <c r="H1967" i="3" s="1"/>
  <c r="H1971" i="3" s="1"/>
  <c r="H1975" i="3" s="1"/>
  <c r="H1979" i="3" s="1"/>
  <c r="H1983" i="3" s="1"/>
  <c r="H1987" i="3" s="1"/>
  <c r="H1991" i="3" s="1"/>
  <c r="H1995" i="3" s="1"/>
  <c r="H1999" i="3" s="1"/>
  <c r="H2003" i="3" s="1"/>
  <c r="H2007" i="3" s="1"/>
  <c r="H2011" i="3" s="1"/>
  <c r="H2015" i="3" s="1"/>
  <c r="H2019" i="3" s="1"/>
  <c r="H2023" i="3" s="1"/>
  <c r="H2027" i="3" s="1"/>
  <c r="H2031" i="3" s="1"/>
  <c r="H2035" i="3" s="1"/>
  <c r="H2039" i="3" s="1"/>
  <c r="H2043" i="3" s="1"/>
  <c r="H2047" i="3" s="1"/>
  <c r="H2051" i="3" s="1"/>
  <c r="H2055" i="3" s="1"/>
  <c r="H2059" i="3" s="1"/>
  <c r="H2063" i="3" s="1"/>
  <c r="H2067" i="3" s="1"/>
  <c r="H2071" i="3" s="1"/>
  <c r="H2075" i="3" s="1"/>
  <c r="H2079" i="3" s="1"/>
  <c r="H1723" i="3"/>
  <c r="H1727" i="3" s="1"/>
  <c r="H1731" i="3" s="1"/>
  <c r="H1735" i="3" s="1"/>
  <c r="H1739" i="3" s="1"/>
  <c r="H1743" i="3" s="1"/>
  <c r="H1747" i="3" s="1"/>
  <c r="H1751" i="3" s="1"/>
  <c r="H1755" i="3" s="1"/>
  <c r="H1759" i="3" s="1"/>
  <c r="H1763" i="3" s="1"/>
  <c r="H1767" i="3" s="1"/>
  <c r="H1771" i="3" s="1"/>
  <c r="H1775" i="3" s="1"/>
  <c r="H1779" i="3" s="1"/>
  <c r="H1783" i="3" s="1"/>
  <c r="H1787" i="3" s="1"/>
  <c r="H1791" i="3" s="1"/>
  <c r="H1795" i="3" s="1"/>
  <c r="H1799" i="3" s="1"/>
  <c r="H1365" i="3"/>
  <c r="H1369" i="3" s="1"/>
  <c r="H1373" i="3" s="1"/>
  <c r="H1377" i="3" s="1"/>
  <c r="H1381" i="3" s="1"/>
  <c r="H1385" i="3" s="1"/>
  <c r="H1389" i="3" s="1"/>
  <c r="H1393" i="3" s="1"/>
  <c r="H1397" i="3" s="1"/>
  <c r="H1401" i="3" s="1"/>
  <c r="H1405" i="3" s="1"/>
  <c r="H1409" i="3" s="1"/>
  <c r="H1413" i="3" s="1"/>
  <c r="H1417" i="3" s="1"/>
  <c r="H1421" i="3" s="1"/>
  <c r="H1425" i="3" s="1"/>
  <c r="H1429" i="3" s="1"/>
  <c r="H1433" i="3" s="1"/>
  <c r="H1437" i="3" s="1"/>
  <c r="H1441" i="3" s="1"/>
  <c r="H1445" i="3"/>
  <c r="H1449" i="3" s="1"/>
  <c r="H1453" i="3" s="1"/>
  <c r="H1457" i="3" s="1"/>
  <c r="H1461" i="3" s="1"/>
  <c r="H1465" i="3" s="1"/>
  <c r="H1469" i="3" s="1"/>
  <c r="H1473" i="3" s="1"/>
  <c r="H1477" i="3" s="1"/>
  <c r="H1481" i="3" s="1"/>
  <c r="H1485" i="3" s="1"/>
  <c r="H1489" i="3" s="1"/>
  <c r="H1493" i="3" s="1"/>
  <c r="H1497" i="3" s="1"/>
  <c r="H1501" i="3" s="1"/>
  <c r="H1505" i="3" s="1"/>
  <c r="H1509" i="3" s="1"/>
  <c r="H1513" i="3" s="1"/>
  <c r="H1517" i="3" s="1"/>
  <c r="H1521" i="3" s="1"/>
  <c r="H1525" i="3" s="1"/>
  <c r="H1529" i="3" s="1"/>
  <c r="H1533" i="3" s="1"/>
  <c r="H1537" i="3" s="1"/>
  <c r="H1541" i="3" s="1"/>
  <c r="H1545" i="3" s="1"/>
  <c r="H1549" i="3" s="1"/>
  <c r="H1553" i="3" s="1"/>
  <c r="H1557" i="3" s="1"/>
  <c r="H1561" i="3" s="1"/>
  <c r="H1565" i="3" s="1"/>
  <c r="H1569" i="3" s="1"/>
  <c r="H1573" i="3" s="1"/>
  <c r="H1577" i="3" s="1"/>
  <c r="H1581" i="3" s="1"/>
  <c r="H1585" i="3" s="1"/>
  <c r="H1589" i="3" s="1"/>
  <c r="H1593" i="3" s="1"/>
  <c r="H1597" i="3" s="1"/>
  <c r="H1601" i="3" s="1"/>
  <c r="H1605" i="3" s="1"/>
  <c r="H1609" i="3" s="1"/>
  <c r="H1613" i="3" s="1"/>
  <c r="H1617" i="3" s="1"/>
  <c r="H1621" i="3" s="1"/>
  <c r="H1625" i="3" s="1"/>
  <c r="H1629" i="3" s="1"/>
  <c r="H1633" i="3" s="1"/>
  <c r="H1637" i="3" s="1"/>
  <c r="H1641" i="3" s="1"/>
  <c r="H1645" i="3" s="1"/>
  <c r="H1649" i="3" s="1"/>
  <c r="H1653" i="3" s="1"/>
  <c r="H1657" i="3" s="1"/>
  <c r="H1661" i="3" s="1"/>
  <c r="H1665" i="3" s="1"/>
  <c r="H1669" i="3" s="1"/>
  <c r="H1673" i="3" s="1"/>
  <c r="H1677" i="3" s="1"/>
  <c r="H1681" i="3" s="1"/>
  <c r="H1685" i="3" s="1"/>
  <c r="H1689" i="3" s="1"/>
  <c r="H1693" i="3" s="1"/>
  <c r="H1697" i="3" s="1"/>
  <c r="H1701" i="3" s="1"/>
  <c r="H1705" i="3" s="1"/>
  <c r="H1709" i="3" s="1"/>
  <c r="H1713" i="3" s="1"/>
  <c r="H1717" i="3" s="1"/>
  <c r="H1721" i="3" s="1"/>
  <c r="G1085" i="3"/>
  <c r="G1452" i="3"/>
  <c r="G1456" i="3" s="1"/>
  <c r="G1460" i="3" s="1"/>
  <c r="G1464" i="3" s="1"/>
  <c r="H1802" i="3"/>
  <c r="H1806" i="3" s="1"/>
  <c r="H1810" i="3" s="1"/>
  <c r="H1814" i="3" s="1"/>
  <c r="H1818" i="3" s="1"/>
  <c r="H1822" i="3" s="1"/>
  <c r="H1826" i="3" s="1"/>
  <c r="H1830" i="3" s="1"/>
  <c r="H1834" i="3" s="1"/>
  <c r="H1838" i="3" s="1"/>
  <c r="H1842" i="3" s="1"/>
  <c r="H1846" i="3" s="1"/>
  <c r="H1850" i="3" s="1"/>
  <c r="H1854" i="3" s="1"/>
  <c r="H1858" i="3" s="1"/>
  <c r="H1862" i="3" s="1"/>
  <c r="H1866" i="3" s="1"/>
  <c r="H1870" i="3" s="1"/>
  <c r="H1874" i="3" s="1"/>
  <c r="H1878" i="3" s="1"/>
  <c r="H1882" i="3" s="1"/>
  <c r="H1886" i="3" s="1"/>
  <c r="H1890" i="3" s="1"/>
  <c r="H1894" i="3" s="1"/>
  <c r="H1898" i="3" s="1"/>
  <c r="H1902" i="3" s="1"/>
  <c r="H1906" i="3" s="1"/>
  <c r="H1910" i="3" s="1"/>
  <c r="H1914" i="3" s="1"/>
  <c r="H1918" i="3" s="1"/>
  <c r="H1922" i="3" s="1"/>
  <c r="H1926" i="3" s="1"/>
  <c r="H1930" i="3" s="1"/>
  <c r="H1934" i="3" s="1"/>
  <c r="H1938" i="3" s="1"/>
  <c r="H1942" i="3" s="1"/>
  <c r="H1946" i="3" s="1"/>
  <c r="H1950" i="3" s="1"/>
  <c r="H1954" i="3" s="1"/>
  <c r="H1958" i="3" s="1"/>
  <c r="H1962" i="3" s="1"/>
  <c r="H1966" i="3" s="1"/>
  <c r="H1970" i="3" s="1"/>
  <c r="H1974" i="3" s="1"/>
  <c r="H1978" i="3" s="1"/>
  <c r="H1982" i="3" s="1"/>
  <c r="H1986" i="3" s="1"/>
  <c r="H1990" i="3" s="1"/>
  <c r="H1994" i="3" s="1"/>
  <c r="H1998" i="3" s="1"/>
  <c r="H2002" i="3" s="1"/>
  <c r="H2006" i="3" s="1"/>
  <c r="H2010" i="3" s="1"/>
  <c r="H2014" i="3" s="1"/>
  <c r="H2018" i="3" s="1"/>
  <c r="H2022" i="3" s="1"/>
  <c r="H2026" i="3" s="1"/>
  <c r="H2030" i="3" s="1"/>
  <c r="H2034" i="3" s="1"/>
  <c r="H2038" i="3" s="1"/>
  <c r="H2042" i="3" s="1"/>
  <c r="H2046" i="3" s="1"/>
  <c r="H2050" i="3" s="1"/>
  <c r="H2054" i="3" s="1"/>
  <c r="H2058" i="3" s="1"/>
  <c r="H2062" i="3" s="1"/>
  <c r="H2066" i="3" s="1"/>
  <c r="H2070" i="3" s="1"/>
  <c r="H2074" i="3" s="1"/>
  <c r="H2078" i="3" s="1"/>
  <c r="H1722" i="3"/>
  <c r="H1726" i="3" s="1"/>
  <c r="H1730" i="3" s="1"/>
  <c r="H1734" i="3" s="1"/>
  <c r="H1738" i="3" s="1"/>
  <c r="H1742" i="3" s="1"/>
  <c r="H1746" i="3" s="1"/>
  <c r="H1750" i="3" s="1"/>
  <c r="H1754" i="3" s="1"/>
  <c r="H1758" i="3" s="1"/>
  <c r="H1762" i="3" s="1"/>
  <c r="H1766" i="3" s="1"/>
  <c r="H1770" i="3" s="1"/>
  <c r="H1774" i="3" s="1"/>
  <c r="H1778" i="3" s="1"/>
  <c r="H1782" i="3" s="1"/>
  <c r="H1786" i="3" s="1"/>
  <c r="H1790" i="3" s="1"/>
  <c r="H1794" i="3" s="1"/>
  <c r="H1798" i="3" s="1"/>
  <c r="G1447" i="3"/>
  <c r="G301" i="3"/>
  <c r="G305" i="3" s="1"/>
  <c r="G311" i="3"/>
  <c r="G687" i="3"/>
  <c r="G692" i="3"/>
  <c r="G1043" i="3"/>
  <c r="B1868" i="3"/>
  <c r="J738" i="3"/>
  <c r="J69" i="3"/>
  <c r="J378" i="3"/>
  <c r="J71" i="3"/>
  <c r="J734" i="3"/>
  <c r="J1142" i="3"/>
  <c r="J379" i="3"/>
  <c r="B418" i="3"/>
  <c r="B778" i="3" s="1"/>
  <c r="B1138" i="3" s="1"/>
  <c r="B1498" i="3" s="1"/>
  <c r="B1858" i="3" s="1"/>
  <c r="B399" i="3"/>
  <c r="B759" i="3" s="1"/>
  <c r="B1119" i="3" s="1"/>
  <c r="B1479" i="3" s="1"/>
  <c r="B1839" i="3" s="1"/>
  <c r="B130" i="3"/>
  <c r="B490" i="3" s="1"/>
  <c r="B850" i="3" s="1"/>
  <c r="B1210" i="3" s="1"/>
  <c r="B1570" i="3" s="1"/>
  <c r="B1930" i="3" s="1"/>
  <c r="J38" i="3"/>
  <c r="B398" i="3"/>
  <c r="B758" i="3" s="1"/>
  <c r="B1118" i="3" s="1"/>
  <c r="B1478" i="3" s="1"/>
  <c r="B1838" i="3" s="1"/>
  <c r="E18" i="3"/>
  <c r="J783" i="3"/>
  <c r="J58" i="3"/>
  <c r="J425" i="3"/>
  <c r="J1144" i="3"/>
  <c r="J74" i="3"/>
  <c r="J68" i="3"/>
  <c r="J430" i="3"/>
  <c r="J790" i="3"/>
  <c r="J1146" i="3"/>
  <c r="J427" i="3"/>
  <c r="J750" i="3"/>
  <c r="J424" i="3"/>
  <c r="N2192" i="3"/>
  <c r="N2268" i="3"/>
  <c r="N2348" i="3" s="1"/>
  <c r="N2428" i="3" s="1"/>
  <c r="L2190" i="3"/>
  <c r="C2186" i="3"/>
  <c r="E2186" i="3" s="1"/>
  <c r="D2186" i="3"/>
  <c r="F2186" i="3" s="1"/>
  <c r="P22" i="3"/>
  <c r="J444" i="3" s="1"/>
  <c r="J64" i="3"/>
  <c r="J786" i="3"/>
  <c r="J423" i="3"/>
  <c r="J65" i="3"/>
  <c r="J62" i="3"/>
  <c r="J63" i="3"/>
  <c r="J70" i="3"/>
  <c r="J784" i="3"/>
  <c r="J67" i="3"/>
  <c r="J782" i="3"/>
  <c r="J422" i="3"/>
  <c r="N2197" i="3"/>
  <c r="N2273" i="3"/>
  <c r="N2353" i="3" s="1"/>
  <c r="N2433" i="3" s="1"/>
  <c r="N2190" i="3"/>
  <c r="N2266" i="3"/>
  <c r="N2346" i="3" s="1"/>
  <c r="N2426" i="3" s="1"/>
  <c r="N2263" i="3"/>
  <c r="N2343" i="3" s="1"/>
  <c r="N2423" i="3" s="1"/>
  <c r="N2187" i="3"/>
  <c r="J72" i="3"/>
  <c r="B432" i="3"/>
  <c r="B792" i="3" s="1"/>
  <c r="B1152" i="3" s="1"/>
  <c r="B1512" i="3" s="1"/>
  <c r="B1872" i="3" s="1"/>
  <c r="B92" i="3"/>
  <c r="B112" i="3" s="1"/>
  <c r="J752" i="3"/>
  <c r="J412" i="3"/>
  <c r="B59" i="3"/>
  <c r="J39" i="3"/>
  <c r="J428" i="3"/>
  <c r="J1092" i="3"/>
  <c r="J1108" i="3"/>
  <c r="B448" i="3"/>
  <c r="B808" i="3" s="1"/>
  <c r="B1168" i="3" s="1"/>
  <c r="B1528" i="3" s="1"/>
  <c r="B1888" i="3" s="1"/>
  <c r="B108" i="3"/>
  <c r="J768" i="3"/>
  <c r="B465" i="3"/>
  <c r="B825" i="3" s="1"/>
  <c r="B1185" i="3" s="1"/>
  <c r="B1545" i="3" s="1"/>
  <c r="B1905" i="3" s="1"/>
  <c r="B125" i="3"/>
  <c r="B96" i="3"/>
  <c r="B436" i="3"/>
  <c r="B796" i="3" s="1"/>
  <c r="B1156" i="3" s="1"/>
  <c r="B1516" i="3" s="1"/>
  <c r="B1876" i="3" s="1"/>
  <c r="J76" i="3"/>
  <c r="B2202" i="3"/>
  <c r="J2202" i="3" s="1"/>
  <c r="J1842" i="3"/>
  <c r="B98" i="3"/>
  <c r="B438" i="3"/>
  <c r="B798" i="3" s="1"/>
  <c r="B1158" i="3" s="1"/>
  <c r="B1518" i="3" s="1"/>
  <c r="B1878" i="3" s="1"/>
  <c r="B401" i="3"/>
  <c r="B761" i="3" s="1"/>
  <c r="B1121" i="3" s="1"/>
  <c r="B1481" i="3" s="1"/>
  <c r="B1841" i="3" s="1"/>
  <c r="B61" i="3"/>
  <c r="J41" i="3"/>
  <c r="B504" i="3"/>
  <c r="B864" i="3" s="1"/>
  <c r="B1224" i="3" s="1"/>
  <c r="B1584" i="3" s="1"/>
  <c r="B1944" i="3" s="1"/>
  <c r="B164" i="3"/>
  <c r="J755" i="3"/>
  <c r="J753" i="3"/>
  <c r="J1143" i="3"/>
  <c r="J1483" i="3"/>
  <c r="J431" i="3"/>
  <c r="J785" i="3"/>
  <c r="J1504" i="3"/>
  <c r="B2170" i="3"/>
  <c r="J2170" i="3" s="1"/>
  <c r="J1810" i="3"/>
  <c r="J803" i="3"/>
  <c r="B114" i="3"/>
  <c r="J94" i="3"/>
  <c r="B454" i="3"/>
  <c r="B814" i="3" s="1"/>
  <c r="B1174" i="3" s="1"/>
  <c r="B1534" i="3" s="1"/>
  <c r="B1894" i="3" s="1"/>
  <c r="J787" i="3"/>
  <c r="J1502" i="3"/>
  <c r="F30" i="3"/>
  <c r="E30" i="3"/>
  <c r="J771" i="3"/>
  <c r="J740" i="3"/>
  <c r="B2186" i="3"/>
  <c r="J2186" i="3" s="1"/>
  <c r="J1826" i="3"/>
  <c r="J1486" i="3"/>
  <c r="J1127" i="3"/>
  <c r="J1506" i="3"/>
  <c r="B2163" i="3"/>
  <c r="J2163" i="3" s="1"/>
  <c r="J1803" i="3"/>
  <c r="J381" i="3"/>
  <c r="B2164" i="3"/>
  <c r="J2164" i="3" s="1"/>
  <c r="J1804" i="3"/>
  <c r="J1467" i="3"/>
  <c r="J1093" i="3"/>
  <c r="B2166" i="3"/>
  <c r="J2166" i="3" s="1"/>
  <c r="J1806" i="3"/>
  <c r="B2182" i="3"/>
  <c r="J2182" i="3" s="1"/>
  <c r="J1822" i="3"/>
  <c r="B80" i="3"/>
  <c r="B420" i="3"/>
  <c r="B780" i="3" s="1"/>
  <c r="B1140" i="3" s="1"/>
  <c r="B1500" i="3" s="1"/>
  <c r="B1860" i="3" s="1"/>
  <c r="J60" i="3"/>
  <c r="J737" i="3"/>
  <c r="J1125" i="3"/>
  <c r="G38" i="3"/>
  <c r="C34" i="3"/>
  <c r="D34" i="3" s="1"/>
  <c r="J397" i="3"/>
  <c r="J769" i="3"/>
  <c r="J774" i="3"/>
  <c r="J75" i="3"/>
  <c r="B95" i="3"/>
  <c r="B435" i="3"/>
  <c r="B795" i="3" s="1"/>
  <c r="B1155" i="3" s="1"/>
  <c r="B1515" i="3" s="1"/>
  <c r="B1875" i="3" s="1"/>
  <c r="J416" i="3"/>
  <c r="J1449" i="3"/>
  <c r="J1490" i="3"/>
  <c r="J429" i="3"/>
  <c r="J772" i="3"/>
  <c r="B506" i="3"/>
  <c r="B866" i="3" s="1"/>
  <c r="B1226" i="3" s="1"/>
  <c r="B1586" i="3" s="1"/>
  <c r="B1946" i="3" s="1"/>
  <c r="B166" i="3"/>
  <c r="J756" i="3"/>
  <c r="J1098" i="3"/>
  <c r="J1109" i="3"/>
  <c r="J413" i="3"/>
  <c r="B111" i="3"/>
  <c r="B451" i="3"/>
  <c r="B811" i="3" s="1"/>
  <c r="B1171" i="3" s="1"/>
  <c r="B1531" i="3" s="1"/>
  <c r="B1891" i="3" s="1"/>
  <c r="J1484" i="3"/>
  <c r="J1095" i="3"/>
  <c r="J1150" i="3"/>
  <c r="B417" i="3"/>
  <c r="B777" i="3" s="1"/>
  <c r="B1137" i="3" s="1"/>
  <c r="B1497" i="3" s="1"/>
  <c r="B1857" i="3" s="1"/>
  <c r="B77" i="3"/>
  <c r="J57" i="3"/>
  <c r="J1111" i="3"/>
  <c r="J1096" i="3"/>
  <c r="J415" i="3"/>
  <c r="J1465" i="3"/>
  <c r="J1114" i="3"/>
  <c r="B449" i="3"/>
  <c r="B809" i="3" s="1"/>
  <c r="B1169" i="3" s="1"/>
  <c r="B1529" i="3" s="1"/>
  <c r="B1889" i="3" s="1"/>
  <c r="B109" i="3"/>
  <c r="J89" i="3"/>
  <c r="B522" i="3"/>
  <c r="B882" i="3" s="1"/>
  <c r="B1242" i="3" s="1"/>
  <c r="B1602" i="3" s="1"/>
  <c r="B1962" i="3" s="1"/>
  <c r="B182" i="3"/>
  <c r="J1112" i="3"/>
  <c r="B143" i="3"/>
  <c r="B483" i="3"/>
  <c r="B843" i="3" s="1"/>
  <c r="B1203" i="3" s="1"/>
  <c r="B1563" i="3" s="1"/>
  <c r="B1923" i="3" s="1"/>
  <c r="J1451" i="3"/>
  <c r="B127" i="3"/>
  <c r="B467" i="3"/>
  <c r="B827" i="3" s="1"/>
  <c r="B1187" i="3" s="1"/>
  <c r="B1547" i="3" s="1"/>
  <c r="B1907" i="3" s="1"/>
  <c r="B433" i="3"/>
  <c r="B793" i="3" s="1"/>
  <c r="B1153" i="3" s="1"/>
  <c r="B1513" i="3" s="1"/>
  <c r="B1873" i="3" s="1"/>
  <c r="B93" i="3"/>
  <c r="J73" i="3"/>
  <c r="J400" i="3"/>
  <c r="J434" i="3"/>
  <c r="J1454" i="3"/>
  <c r="H1725" i="3" l="1"/>
  <c r="H1729" i="3" s="1"/>
  <c r="H1733" i="3" s="1"/>
  <c r="H1737" i="3" s="1"/>
  <c r="H1741" i="3" s="1"/>
  <c r="H1745" i="3" s="1"/>
  <c r="H1749" i="3" s="1"/>
  <c r="H1753" i="3" s="1"/>
  <c r="H1757" i="3" s="1"/>
  <c r="H1761" i="3" s="1"/>
  <c r="H1765" i="3" s="1"/>
  <c r="H1769" i="3" s="1"/>
  <c r="H1773" i="3" s="1"/>
  <c r="H1777" i="3" s="1"/>
  <c r="H1781" i="3" s="1"/>
  <c r="H1785" i="3" s="1"/>
  <c r="H1789" i="3" s="1"/>
  <c r="H1793" i="3" s="1"/>
  <c r="H1797" i="3" s="1"/>
  <c r="H1801" i="3" s="1"/>
  <c r="H1805" i="3"/>
  <c r="H1809" i="3" s="1"/>
  <c r="H1813" i="3" s="1"/>
  <c r="H1817" i="3" s="1"/>
  <c r="H1821" i="3" s="1"/>
  <c r="H1825" i="3" s="1"/>
  <c r="H1829" i="3" s="1"/>
  <c r="H1833" i="3" s="1"/>
  <c r="H1837" i="3" s="1"/>
  <c r="H1841" i="3" s="1"/>
  <c r="H1845" i="3" s="1"/>
  <c r="H1849" i="3" s="1"/>
  <c r="H1853" i="3" s="1"/>
  <c r="H1857" i="3" s="1"/>
  <c r="H1861" i="3" s="1"/>
  <c r="H1865" i="3" s="1"/>
  <c r="H1869" i="3" s="1"/>
  <c r="H1873" i="3" s="1"/>
  <c r="H1877" i="3" s="1"/>
  <c r="H1881" i="3" s="1"/>
  <c r="H1885" i="3" s="1"/>
  <c r="H1889" i="3" s="1"/>
  <c r="H1893" i="3" s="1"/>
  <c r="H1897" i="3" s="1"/>
  <c r="H1901" i="3" s="1"/>
  <c r="H1905" i="3" s="1"/>
  <c r="H1909" i="3" s="1"/>
  <c r="H1913" i="3" s="1"/>
  <c r="H1917" i="3" s="1"/>
  <c r="H1921" i="3" s="1"/>
  <c r="H1925" i="3" s="1"/>
  <c r="H1929" i="3" s="1"/>
  <c r="H1933" i="3" s="1"/>
  <c r="H1937" i="3" s="1"/>
  <c r="H1941" i="3" s="1"/>
  <c r="H1945" i="3" s="1"/>
  <c r="H1949" i="3" s="1"/>
  <c r="H1953" i="3" s="1"/>
  <c r="H1957" i="3" s="1"/>
  <c r="H1961" i="3" s="1"/>
  <c r="H1965" i="3" s="1"/>
  <c r="H1969" i="3" s="1"/>
  <c r="H1973" i="3" s="1"/>
  <c r="H1977" i="3" s="1"/>
  <c r="H1981" i="3" s="1"/>
  <c r="H1985" i="3" s="1"/>
  <c r="H1989" i="3" s="1"/>
  <c r="H1993" i="3" s="1"/>
  <c r="H1997" i="3" s="1"/>
  <c r="H2001" i="3" s="1"/>
  <c r="H2005" i="3" s="1"/>
  <c r="H2009" i="3" s="1"/>
  <c r="H2013" i="3" s="1"/>
  <c r="H2017" i="3" s="1"/>
  <c r="H2021" i="3" s="1"/>
  <c r="H2025" i="3" s="1"/>
  <c r="H2029" i="3" s="1"/>
  <c r="H2033" i="3" s="1"/>
  <c r="H2037" i="3" s="1"/>
  <c r="H2041" i="3" s="1"/>
  <c r="H2045" i="3" s="1"/>
  <c r="H2049" i="3" s="1"/>
  <c r="H2053" i="3" s="1"/>
  <c r="H2057" i="3" s="1"/>
  <c r="H2061" i="3" s="1"/>
  <c r="H2065" i="3" s="1"/>
  <c r="H2069" i="3" s="1"/>
  <c r="H2073" i="3" s="1"/>
  <c r="H2077" i="3" s="1"/>
  <c r="H2081" i="3" s="1"/>
  <c r="G309" i="3"/>
  <c r="H2163" i="3"/>
  <c r="H2167" i="3" s="1"/>
  <c r="H2171" i="3" s="1"/>
  <c r="H2175" i="3" s="1"/>
  <c r="H2179" i="3" s="1"/>
  <c r="H2183" i="3" s="1"/>
  <c r="H2187" i="3" s="1"/>
  <c r="H2191" i="3" s="1"/>
  <c r="H2195" i="3" s="1"/>
  <c r="H2199" i="3" s="1"/>
  <c r="H2203" i="3" s="1"/>
  <c r="H2207" i="3" s="1"/>
  <c r="H2211" i="3" s="1"/>
  <c r="H2215" i="3" s="1"/>
  <c r="H2219" i="3" s="1"/>
  <c r="H2223" i="3" s="1"/>
  <c r="H2227" i="3" s="1"/>
  <c r="H2231" i="3" s="1"/>
  <c r="H2235" i="3" s="1"/>
  <c r="H2239" i="3" s="1"/>
  <c r="H2243" i="3" s="1"/>
  <c r="H2247" i="3" s="1"/>
  <c r="H2251" i="3" s="1"/>
  <c r="H2255" i="3" s="1"/>
  <c r="H2259" i="3" s="1"/>
  <c r="H2263" i="3" s="1"/>
  <c r="H2267" i="3" s="1"/>
  <c r="H2271" i="3" s="1"/>
  <c r="H2275" i="3" s="1"/>
  <c r="H2279" i="3" s="1"/>
  <c r="H2283" i="3" s="1"/>
  <c r="H2287" i="3" s="1"/>
  <c r="H2291" i="3" s="1"/>
  <c r="H2295" i="3" s="1"/>
  <c r="H2299" i="3" s="1"/>
  <c r="H2303" i="3" s="1"/>
  <c r="H2307" i="3" s="1"/>
  <c r="H2311" i="3" s="1"/>
  <c r="H2315" i="3" s="1"/>
  <c r="H2319" i="3" s="1"/>
  <c r="H2323" i="3" s="1"/>
  <c r="H2327" i="3" s="1"/>
  <c r="H2331" i="3" s="1"/>
  <c r="H2335" i="3" s="1"/>
  <c r="H2339" i="3" s="1"/>
  <c r="H2343" i="3" s="1"/>
  <c r="H2347" i="3" s="1"/>
  <c r="H2351" i="3" s="1"/>
  <c r="H2355" i="3" s="1"/>
  <c r="H2359" i="3" s="1"/>
  <c r="H2363" i="3" s="1"/>
  <c r="H2367" i="3" s="1"/>
  <c r="H2371" i="3" s="1"/>
  <c r="H2375" i="3" s="1"/>
  <c r="H2379" i="3" s="1"/>
  <c r="H2383" i="3" s="1"/>
  <c r="H2387" i="3" s="1"/>
  <c r="H2391" i="3" s="1"/>
  <c r="H2395" i="3" s="1"/>
  <c r="H2399" i="3" s="1"/>
  <c r="H2403" i="3" s="1"/>
  <c r="H2407" i="3" s="1"/>
  <c r="H2411" i="3" s="1"/>
  <c r="H2415" i="3" s="1"/>
  <c r="H2419" i="3" s="1"/>
  <c r="H2423" i="3" s="1"/>
  <c r="H2427" i="3" s="1"/>
  <c r="H2431" i="3" s="1"/>
  <c r="H2435" i="3" s="1"/>
  <c r="H2439" i="3" s="1"/>
  <c r="H2083" i="3"/>
  <c r="H2087" i="3" s="1"/>
  <c r="H2091" i="3" s="1"/>
  <c r="H2095" i="3" s="1"/>
  <c r="H2099" i="3" s="1"/>
  <c r="H2103" i="3" s="1"/>
  <c r="H2107" i="3" s="1"/>
  <c r="H2111" i="3" s="1"/>
  <c r="H2115" i="3" s="1"/>
  <c r="H2119" i="3" s="1"/>
  <c r="H2123" i="3" s="1"/>
  <c r="H2127" i="3" s="1"/>
  <c r="H2131" i="3" s="1"/>
  <c r="H2135" i="3" s="1"/>
  <c r="H2139" i="3" s="1"/>
  <c r="H2143" i="3" s="1"/>
  <c r="H2147" i="3" s="1"/>
  <c r="H2151" i="3" s="1"/>
  <c r="H2155" i="3" s="1"/>
  <c r="H2159" i="3" s="1"/>
  <c r="G1451" i="3"/>
  <c r="H2162" i="3"/>
  <c r="H2166" i="3" s="1"/>
  <c r="H2170" i="3" s="1"/>
  <c r="H2174" i="3" s="1"/>
  <c r="H2178" i="3" s="1"/>
  <c r="H2182" i="3" s="1"/>
  <c r="H2186" i="3" s="1"/>
  <c r="H2190" i="3" s="1"/>
  <c r="H2194" i="3" s="1"/>
  <c r="H2198" i="3" s="1"/>
  <c r="H2202" i="3" s="1"/>
  <c r="H2206" i="3" s="1"/>
  <c r="H2210" i="3" s="1"/>
  <c r="H2214" i="3" s="1"/>
  <c r="H2218" i="3" s="1"/>
  <c r="H2222" i="3" s="1"/>
  <c r="H2226" i="3" s="1"/>
  <c r="H2230" i="3" s="1"/>
  <c r="H2234" i="3" s="1"/>
  <c r="H2238" i="3" s="1"/>
  <c r="H2242" i="3" s="1"/>
  <c r="H2246" i="3" s="1"/>
  <c r="H2250" i="3" s="1"/>
  <c r="H2254" i="3" s="1"/>
  <c r="H2258" i="3" s="1"/>
  <c r="H2262" i="3" s="1"/>
  <c r="H2266" i="3" s="1"/>
  <c r="H2270" i="3" s="1"/>
  <c r="H2274" i="3" s="1"/>
  <c r="H2278" i="3" s="1"/>
  <c r="H2282" i="3" s="1"/>
  <c r="H2286" i="3" s="1"/>
  <c r="H2290" i="3" s="1"/>
  <c r="H2294" i="3" s="1"/>
  <c r="H2298" i="3" s="1"/>
  <c r="H2302" i="3" s="1"/>
  <c r="H2306" i="3" s="1"/>
  <c r="H2310" i="3" s="1"/>
  <c r="H2314" i="3" s="1"/>
  <c r="H2318" i="3" s="1"/>
  <c r="H2322" i="3" s="1"/>
  <c r="H2326" i="3" s="1"/>
  <c r="H2330" i="3" s="1"/>
  <c r="H2334" i="3" s="1"/>
  <c r="H2338" i="3" s="1"/>
  <c r="H2342" i="3" s="1"/>
  <c r="H2346" i="3" s="1"/>
  <c r="H2350" i="3" s="1"/>
  <c r="H2354" i="3" s="1"/>
  <c r="H2358" i="3" s="1"/>
  <c r="H2362" i="3" s="1"/>
  <c r="H2366" i="3" s="1"/>
  <c r="H2370" i="3" s="1"/>
  <c r="H2374" i="3" s="1"/>
  <c r="H2378" i="3" s="1"/>
  <c r="H2382" i="3" s="1"/>
  <c r="H2386" i="3" s="1"/>
  <c r="H2390" i="3" s="1"/>
  <c r="H2394" i="3" s="1"/>
  <c r="H2398" i="3" s="1"/>
  <c r="H2402" i="3" s="1"/>
  <c r="H2406" i="3" s="1"/>
  <c r="H2410" i="3" s="1"/>
  <c r="H2414" i="3" s="1"/>
  <c r="H2418" i="3" s="1"/>
  <c r="H2422" i="3" s="1"/>
  <c r="H2426" i="3" s="1"/>
  <c r="H2430" i="3" s="1"/>
  <c r="H2434" i="3" s="1"/>
  <c r="H2438" i="3" s="1"/>
  <c r="H2082" i="3"/>
  <c r="H2086" i="3" s="1"/>
  <c r="H2090" i="3" s="1"/>
  <c r="H2094" i="3" s="1"/>
  <c r="H2098" i="3" s="1"/>
  <c r="H2102" i="3" s="1"/>
  <c r="H2106" i="3" s="1"/>
  <c r="H2110" i="3" s="1"/>
  <c r="H2114" i="3" s="1"/>
  <c r="H2118" i="3" s="1"/>
  <c r="H2122" i="3" s="1"/>
  <c r="H2126" i="3" s="1"/>
  <c r="H2130" i="3" s="1"/>
  <c r="H2134" i="3" s="1"/>
  <c r="H2138" i="3" s="1"/>
  <c r="H2142" i="3" s="1"/>
  <c r="H2146" i="3" s="1"/>
  <c r="H2150" i="3" s="1"/>
  <c r="H2154" i="3" s="1"/>
  <c r="H2158" i="3" s="1"/>
  <c r="G1468" i="3"/>
  <c r="G1472" i="3" s="1"/>
  <c r="G1476" i="3" s="1"/>
  <c r="G1480" i="3" s="1"/>
  <c r="G1484" i="3" s="1"/>
  <c r="G1089" i="3"/>
  <c r="H2164" i="3"/>
  <c r="H2168" i="3" s="1"/>
  <c r="H2172" i="3" s="1"/>
  <c r="H2176" i="3" s="1"/>
  <c r="H2180" i="3" s="1"/>
  <c r="H2184" i="3" s="1"/>
  <c r="H2188" i="3" s="1"/>
  <c r="H2192" i="3" s="1"/>
  <c r="H2196" i="3" s="1"/>
  <c r="H2200" i="3" s="1"/>
  <c r="H2204" i="3" s="1"/>
  <c r="H2208" i="3" s="1"/>
  <c r="H2212" i="3" s="1"/>
  <c r="H2216" i="3" s="1"/>
  <c r="H2220" i="3" s="1"/>
  <c r="H2224" i="3" s="1"/>
  <c r="H2228" i="3" s="1"/>
  <c r="H2232" i="3" s="1"/>
  <c r="H2236" i="3" s="1"/>
  <c r="H2240" i="3" s="1"/>
  <c r="H2244" i="3" s="1"/>
  <c r="H2248" i="3" s="1"/>
  <c r="H2252" i="3" s="1"/>
  <c r="H2256" i="3" s="1"/>
  <c r="H2260" i="3" s="1"/>
  <c r="H2264" i="3" s="1"/>
  <c r="H2268" i="3" s="1"/>
  <c r="H2272" i="3" s="1"/>
  <c r="H2276" i="3" s="1"/>
  <c r="H2280" i="3" s="1"/>
  <c r="H2284" i="3" s="1"/>
  <c r="H2288" i="3" s="1"/>
  <c r="H2292" i="3" s="1"/>
  <c r="H2296" i="3" s="1"/>
  <c r="H2300" i="3" s="1"/>
  <c r="H2304" i="3" s="1"/>
  <c r="H2308" i="3" s="1"/>
  <c r="H2312" i="3" s="1"/>
  <c r="H2316" i="3" s="1"/>
  <c r="H2320" i="3" s="1"/>
  <c r="H2324" i="3" s="1"/>
  <c r="H2328" i="3" s="1"/>
  <c r="H2332" i="3" s="1"/>
  <c r="H2336" i="3" s="1"/>
  <c r="H2340" i="3" s="1"/>
  <c r="H2344" i="3" s="1"/>
  <c r="H2348" i="3" s="1"/>
  <c r="H2352" i="3" s="1"/>
  <c r="H2356" i="3" s="1"/>
  <c r="H2360" i="3" s="1"/>
  <c r="H2364" i="3" s="1"/>
  <c r="H2368" i="3" s="1"/>
  <c r="H2372" i="3" s="1"/>
  <c r="H2376" i="3" s="1"/>
  <c r="H2380" i="3" s="1"/>
  <c r="H2384" i="3" s="1"/>
  <c r="H2388" i="3" s="1"/>
  <c r="H2392" i="3" s="1"/>
  <c r="H2396" i="3" s="1"/>
  <c r="H2400" i="3" s="1"/>
  <c r="H2404" i="3" s="1"/>
  <c r="H2408" i="3" s="1"/>
  <c r="H2412" i="3" s="1"/>
  <c r="H2416" i="3" s="1"/>
  <c r="H2420" i="3" s="1"/>
  <c r="H2424" i="3" s="1"/>
  <c r="H2428" i="3" s="1"/>
  <c r="H2432" i="3" s="1"/>
  <c r="H2436" i="3" s="1"/>
  <c r="H2440" i="3" s="1"/>
  <c r="H2084" i="3"/>
  <c r="H2088" i="3" s="1"/>
  <c r="H2092" i="3" s="1"/>
  <c r="H2096" i="3" s="1"/>
  <c r="H2100" i="3" s="1"/>
  <c r="H2104" i="3" s="1"/>
  <c r="H2108" i="3" s="1"/>
  <c r="H2112" i="3" s="1"/>
  <c r="H2116" i="3" s="1"/>
  <c r="H2120" i="3" s="1"/>
  <c r="H2124" i="3" s="1"/>
  <c r="H2128" i="3" s="1"/>
  <c r="H2132" i="3" s="1"/>
  <c r="H2136" i="3" s="1"/>
  <c r="H2140" i="3" s="1"/>
  <c r="H2144" i="3" s="1"/>
  <c r="H2148" i="3" s="1"/>
  <c r="H2152" i="3" s="1"/>
  <c r="H2156" i="3" s="1"/>
  <c r="H2160" i="3" s="1"/>
  <c r="G661" i="3"/>
  <c r="G665" i="3" s="1"/>
  <c r="G1013" i="3"/>
  <c r="G315" i="3"/>
  <c r="G696" i="3"/>
  <c r="G691" i="3"/>
  <c r="G1047" i="3"/>
  <c r="J758" i="3"/>
  <c r="B150" i="3"/>
  <c r="J418" i="3"/>
  <c r="J1166" i="3"/>
  <c r="J399" i="3"/>
  <c r="J92" i="3"/>
  <c r="J82" i="3"/>
  <c r="J88" i="3"/>
  <c r="J806" i="3"/>
  <c r="J802" i="3"/>
  <c r="J90" i="3"/>
  <c r="J445" i="3"/>
  <c r="J91" i="3"/>
  <c r="J810" i="3"/>
  <c r="J1522" i="3"/>
  <c r="J1164" i="3"/>
  <c r="J447" i="3"/>
  <c r="J78" i="3"/>
  <c r="J398" i="3"/>
  <c r="B452" i="3"/>
  <c r="B812" i="3" s="1"/>
  <c r="B1172" i="3" s="1"/>
  <c r="B1532" i="3" s="1"/>
  <c r="B1892" i="3" s="1"/>
  <c r="J1110" i="3"/>
  <c r="N2267" i="3"/>
  <c r="N2347" i="3" s="1"/>
  <c r="N2427" i="3" s="1"/>
  <c r="N2191" i="3"/>
  <c r="J83" i="3"/>
  <c r="J84" i="3"/>
  <c r="N2277" i="3"/>
  <c r="N2357" i="3" s="1"/>
  <c r="N2437" i="3" s="1"/>
  <c r="N2201" i="3"/>
  <c r="L2194" i="3"/>
  <c r="C2190" i="3"/>
  <c r="E2190" i="3" s="1"/>
  <c r="D2190" i="3"/>
  <c r="F2190" i="3" s="1"/>
  <c r="P27" i="3"/>
  <c r="J443" i="3"/>
  <c r="J450" i="3"/>
  <c r="J804" i="3"/>
  <c r="J1162" i="3"/>
  <c r="J85" i="3"/>
  <c r="J442" i="3"/>
  <c r="J86" i="3"/>
  <c r="J446" i="3"/>
  <c r="J87" i="3"/>
  <c r="N2270" i="3"/>
  <c r="N2350" i="3" s="1"/>
  <c r="N2430" i="3" s="1"/>
  <c r="N2194" i="3"/>
  <c r="N2272" i="3"/>
  <c r="N2352" i="3" s="1"/>
  <c r="N2432" i="3" s="1"/>
  <c r="N2196" i="3"/>
  <c r="B419" i="3"/>
  <c r="B779" i="3" s="1"/>
  <c r="B1139" i="3" s="1"/>
  <c r="B1499" i="3" s="1"/>
  <c r="B1859" i="3" s="1"/>
  <c r="J739" i="3"/>
  <c r="B79" i="3"/>
  <c r="B99" i="3" s="1"/>
  <c r="J59" i="3"/>
  <c r="J432" i="3"/>
  <c r="J1472" i="3"/>
  <c r="B468" i="3"/>
  <c r="B828" i="3" s="1"/>
  <c r="B1188" i="3" s="1"/>
  <c r="B1548" i="3" s="1"/>
  <c r="B1908" i="3" s="1"/>
  <c r="B128" i="3"/>
  <c r="J788" i="3"/>
  <c r="J448" i="3"/>
  <c r="J1452" i="3"/>
  <c r="J1128" i="3"/>
  <c r="J1468" i="3"/>
  <c r="J794" i="3"/>
  <c r="J93" i="3"/>
  <c r="B453" i="3"/>
  <c r="B813" i="3" s="1"/>
  <c r="B1173" i="3" s="1"/>
  <c r="B1533" i="3" s="1"/>
  <c r="B1893" i="3" s="1"/>
  <c r="B113" i="3"/>
  <c r="B202" i="3"/>
  <c r="B542" i="3"/>
  <c r="B902" i="3" s="1"/>
  <c r="B1262" i="3" s="1"/>
  <c r="B1622" i="3" s="1"/>
  <c r="B1982" i="3" s="1"/>
  <c r="J1456" i="3"/>
  <c r="B471" i="3"/>
  <c r="B831" i="3" s="1"/>
  <c r="B1191" i="3" s="1"/>
  <c r="B1551" i="3" s="1"/>
  <c r="B1911" i="3" s="1"/>
  <c r="B131" i="3"/>
  <c r="J773" i="3"/>
  <c r="J1469" i="3"/>
  <c r="J1099" i="3"/>
  <c r="J1116" i="3"/>
  <c r="J789" i="3"/>
  <c r="J776" i="3"/>
  <c r="B170" i="3"/>
  <c r="B510" i="3"/>
  <c r="B870" i="3" s="1"/>
  <c r="B1230" i="3" s="1"/>
  <c r="B1590" i="3" s="1"/>
  <c r="B1950" i="3" s="1"/>
  <c r="J1134" i="3"/>
  <c r="J757" i="3"/>
  <c r="G42" i="3"/>
  <c r="C38" i="3"/>
  <c r="D38" i="3" s="1"/>
  <c r="J420" i="3"/>
  <c r="J1526" i="3"/>
  <c r="B2187" i="3"/>
  <c r="J2187" i="3" s="1"/>
  <c r="J1827" i="3"/>
  <c r="B2242" i="3"/>
  <c r="J1147" i="3"/>
  <c r="B474" i="3"/>
  <c r="B834" i="3" s="1"/>
  <c r="B1194" i="3" s="1"/>
  <c r="B1554" i="3" s="1"/>
  <c r="B1914" i="3" s="1"/>
  <c r="B134" i="3"/>
  <c r="J1163" i="3"/>
  <c r="J791" i="3"/>
  <c r="J1524" i="3"/>
  <c r="J807" i="3"/>
  <c r="J1113" i="3"/>
  <c r="J760" i="3"/>
  <c r="J433" i="3"/>
  <c r="B487" i="3"/>
  <c r="B847" i="3" s="1"/>
  <c r="B1207" i="3" s="1"/>
  <c r="B1567" i="3" s="1"/>
  <c r="B1927" i="3" s="1"/>
  <c r="B147" i="3"/>
  <c r="B503" i="3"/>
  <c r="B863" i="3" s="1"/>
  <c r="B1223" i="3" s="1"/>
  <c r="B1583" i="3" s="1"/>
  <c r="B1943" i="3" s="1"/>
  <c r="B163" i="3"/>
  <c r="J778" i="3"/>
  <c r="B2185" i="3"/>
  <c r="J2185" i="3" s="1"/>
  <c r="J1825" i="3"/>
  <c r="J1510" i="3"/>
  <c r="B186" i="3"/>
  <c r="B526" i="3"/>
  <c r="B886" i="3" s="1"/>
  <c r="B1246" i="3" s="1"/>
  <c r="B1606" i="3" s="1"/>
  <c r="B1966" i="3" s="1"/>
  <c r="J435" i="3"/>
  <c r="J1129" i="3"/>
  <c r="B440" i="3"/>
  <c r="B800" i="3" s="1"/>
  <c r="B1160" i="3" s="1"/>
  <c r="B1520" i="3" s="1"/>
  <c r="B1880" i="3" s="1"/>
  <c r="J80" i="3"/>
  <c r="B100" i="3"/>
  <c r="J1453" i="3"/>
  <c r="J759" i="3"/>
  <c r="J1846" i="3"/>
  <c r="B2206" i="3"/>
  <c r="J2206" i="3" s="1"/>
  <c r="J1131" i="3"/>
  <c r="B2224" i="3"/>
  <c r="J2224" i="3" s="1"/>
  <c r="J1864" i="3"/>
  <c r="J1503" i="3"/>
  <c r="B458" i="3"/>
  <c r="B818" i="3" s="1"/>
  <c r="B1178" i="3" s="1"/>
  <c r="B1538" i="3" s="1"/>
  <c r="B1898" i="3" s="1"/>
  <c r="B118" i="3"/>
  <c r="B2174" i="3"/>
  <c r="J2174" i="3" s="1"/>
  <c r="J1814" i="3"/>
  <c r="B469" i="3"/>
  <c r="B829" i="3" s="1"/>
  <c r="B1189" i="3" s="1"/>
  <c r="B1549" i="3" s="1"/>
  <c r="B1909" i="3" s="1"/>
  <c r="B129" i="3"/>
  <c r="J775" i="3"/>
  <c r="J1471" i="3"/>
  <c r="J77" i="3"/>
  <c r="B437" i="3"/>
  <c r="B797" i="3" s="1"/>
  <c r="B1157" i="3" s="1"/>
  <c r="B1517" i="3" s="1"/>
  <c r="B1877" i="3" s="1"/>
  <c r="B97" i="3"/>
  <c r="J805" i="3"/>
  <c r="J1455" i="3"/>
  <c r="B2204" i="3"/>
  <c r="J2204" i="3" s="1"/>
  <c r="J1844" i="3"/>
  <c r="J1132" i="3"/>
  <c r="B2169" i="3"/>
  <c r="J2169" i="3" s="1"/>
  <c r="J1809" i="3"/>
  <c r="B455" i="3"/>
  <c r="B815" i="3" s="1"/>
  <c r="B1175" i="3" s="1"/>
  <c r="B1535" i="3" s="1"/>
  <c r="B1895" i="3" s="1"/>
  <c r="B115" i="3"/>
  <c r="J95" i="3"/>
  <c r="J1485" i="3"/>
  <c r="J1097" i="3"/>
  <c r="J1170" i="3"/>
  <c r="J1487" i="3"/>
  <c r="B2222" i="3"/>
  <c r="J2222" i="3" s="1"/>
  <c r="J1862" i="3"/>
  <c r="J454" i="3"/>
  <c r="J1145" i="3"/>
  <c r="B2203" i="3"/>
  <c r="J2203" i="3" s="1"/>
  <c r="J1843" i="3"/>
  <c r="J1115" i="3"/>
  <c r="B184" i="3"/>
  <c r="B524" i="3"/>
  <c r="B884" i="3" s="1"/>
  <c r="B1244" i="3" s="1"/>
  <c r="B1604" i="3" s="1"/>
  <c r="B1964" i="3" s="1"/>
  <c r="J61" i="3"/>
  <c r="B421" i="3"/>
  <c r="B781" i="3" s="1"/>
  <c r="B1141" i="3" s="1"/>
  <c r="B1501" i="3" s="1"/>
  <c r="B1861" i="3" s="1"/>
  <c r="B81" i="3"/>
  <c r="J436" i="3"/>
  <c r="B145" i="3"/>
  <c r="B485" i="3"/>
  <c r="B845" i="3" s="1"/>
  <c r="B1205" i="3" s="1"/>
  <c r="B1565" i="3" s="1"/>
  <c r="B1925" i="3" s="1"/>
  <c r="J1118" i="3"/>
  <c r="B2171" i="3"/>
  <c r="J2171" i="3" s="1"/>
  <c r="J1811" i="3"/>
  <c r="J449" i="3"/>
  <c r="J1474" i="3"/>
  <c r="B472" i="3"/>
  <c r="B832" i="3" s="1"/>
  <c r="B1192" i="3" s="1"/>
  <c r="B1552" i="3" s="1"/>
  <c r="B1912" i="3" s="1"/>
  <c r="B132" i="3"/>
  <c r="J417" i="3"/>
  <c r="J451" i="3"/>
  <c r="J1458" i="3"/>
  <c r="B2210" i="3"/>
  <c r="J2210" i="3" s="1"/>
  <c r="J1850" i="3"/>
  <c r="E34" i="3"/>
  <c r="F34" i="3"/>
  <c r="J741" i="3"/>
  <c r="B2226" i="3"/>
  <c r="J2226" i="3" s="1"/>
  <c r="J1866" i="3"/>
  <c r="J1100" i="3"/>
  <c r="J401" i="3"/>
  <c r="J438" i="3"/>
  <c r="B456" i="3"/>
  <c r="B816" i="3" s="1"/>
  <c r="B1176" i="3" s="1"/>
  <c r="B1536" i="3" s="1"/>
  <c r="B1896" i="3" s="1"/>
  <c r="J96" i="3"/>
  <c r="B116" i="3"/>
  <c r="G1017" i="3" l="1"/>
  <c r="G1488" i="3"/>
  <c r="G1492" i="3" s="1"/>
  <c r="G1496" i="3" s="1"/>
  <c r="G1500" i="3" s="1"/>
  <c r="G1504" i="3" s="1"/>
  <c r="G1455" i="3"/>
  <c r="J102" i="3"/>
  <c r="G669" i="3"/>
  <c r="G1093" i="3"/>
  <c r="G313" i="3"/>
  <c r="H2165" i="3"/>
  <c r="H2169" i="3" s="1"/>
  <c r="H2173" i="3" s="1"/>
  <c r="H2177" i="3" s="1"/>
  <c r="H2181" i="3" s="1"/>
  <c r="H2185" i="3" s="1"/>
  <c r="H2189" i="3" s="1"/>
  <c r="H2193" i="3" s="1"/>
  <c r="H2197" i="3" s="1"/>
  <c r="H2201" i="3" s="1"/>
  <c r="H2205" i="3" s="1"/>
  <c r="H2209" i="3" s="1"/>
  <c r="H2213" i="3" s="1"/>
  <c r="H2217" i="3" s="1"/>
  <c r="H2221" i="3" s="1"/>
  <c r="H2225" i="3" s="1"/>
  <c r="H2229" i="3" s="1"/>
  <c r="H2233" i="3" s="1"/>
  <c r="H2237" i="3" s="1"/>
  <c r="H2241" i="3" s="1"/>
  <c r="H2245" i="3" s="1"/>
  <c r="H2249" i="3" s="1"/>
  <c r="H2253" i="3" s="1"/>
  <c r="H2257" i="3" s="1"/>
  <c r="H2261" i="3" s="1"/>
  <c r="H2265" i="3" s="1"/>
  <c r="H2269" i="3" s="1"/>
  <c r="H2273" i="3" s="1"/>
  <c r="H2277" i="3" s="1"/>
  <c r="H2281" i="3" s="1"/>
  <c r="H2285" i="3" s="1"/>
  <c r="H2289" i="3" s="1"/>
  <c r="H2293" i="3" s="1"/>
  <c r="H2297" i="3" s="1"/>
  <c r="H2301" i="3" s="1"/>
  <c r="H2305" i="3" s="1"/>
  <c r="H2309" i="3" s="1"/>
  <c r="H2313" i="3" s="1"/>
  <c r="H2317" i="3" s="1"/>
  <c r="H2321" i="3" s="1"/>
  <c r="H2325" i="3" s="1"/>
  <c r="H2329" i="3" s="1"/>
  <c r="H2333" i="3" s="1"/>
  <c r="H2337" i="3" s="1"/>
  <c r="H2341" i="3" s="1"/>
  <c r="H2345" i="3" s="1"/>
  <c r="H2349" i="3" s="1"/>
  <c r="H2353" i="3" s="1"/>
  <c r="H2357" i="3" s="1"/>
  <c r="H2361" i="3" s="1"/>
  <c r="H2365" i="3" s="1"/>
  <c r="H2369" i="3" s="1"/>
  <c r="H2373" i="3" s="1"/>
  <c r="H2377" i="3" s="1"/>
  <c r="H2381" i="3" s="1"/>
  <c r="H2385" i="3" s="1"/>
  <c r="H2389" i="3" s="1"/>
  <c r="H2393" i="3" s="1"/>
  <c r="H2397" i="3" s="1"/>
  <c r="H2401" i="3" s="1"/>
  <c r="H2405" i="3" s="1"/>
  <c r="H2409" i="3" s="1"/>
  <c r="H2413" i="3" s="1"/>
  <c r="H2417" i="3" s="1"/>
  <c r="H2421" i="3" s="1"/>
  <c r="H2425" i="3" s="1"/>
  <c r="H2429" i="3" s="1"/>
  <c r="H2433" i="3" s="1"/>
  <c r="H2437" i="3" s="1"/>
  <c r="H2441" i="3" s="1"/>
  <c r="H2085" i="3"/>
  <c r="H2089" i="3" s="1"/>
  <c r="H2093" i="3" s="1"/>
  <c r="H2097" i="3" s="1"/>
  <c r="H2101" i="3" s="1"/>
  <c r="H2105" i="3" s="1"/>
  <c r="H2109" i="3" s="1"/>
  <c r="H2113" i="3" s="1"/>
  <c r="H2117" i="3" s="1"/>
  <c r="H2121" i="3" s="1"/>
  <c r="H2125" i="3" s="1"/>
  <c r="H2129" i="3" s="1"/>
  <c r="H2133" i="3" s="1"/>
  <c r="H2137" i="3" s="1"/>
  <c r="H2141" i="3" s="1"/>
  <c r="H2145" i="3" s="1"/>
  <c r="H2149" i="3" s="1"/>
  <c r="H2153" i="3" s="1"/>
  <c r="H2157" i="3" s="1"/>
  <c r="H2161" i="3" s="1"/>
  <c r="G319" i="3"/>
  <c r="G695" i="3"/>
  <c r="G700" i="3"/>
  <c r="G1051" i="3"/>
  <c r="J1184" i="3"/>
  <c r="J1186" i="3"/>
  <c r="J109" i="3"/>
  <c r="J419" i="3"/>
  <c r="J452" i="3"/>
  <c r="B439" i="3"/>
  <c r="B799" i="3" s="1"/>
  <c r="B1159" i="3" s="1"/>
  <c r="B1519" i="3" s="1"/>
  <c r="B1879" i="3" s="1"/>
  <c r="J465" i="3"/>
  <c r="J1542" i="3"/>
  <c r="J114" i="3"/>
  <c r="J824" i="3"/>
  <c r="J106" i="3"/>
  <c r="J110" i="3"/>
  <c r="J823" i="3"/>
  <c r="J467" i="3"/>
  <c r="J108" i="3"/>
  <c r="J822" i="3"/>
  <c r="J830" i="3"/>
  <c r="J104" i="3"/>
  <c r="J466" i="3"/>
  <c r="J103" i="3"/>
  <c r="J112" i="3"/>
  <c r="J98" i="3"/>
  <c r="J111" i="3"/>
  <c r="J1470" i="3"/>
  <c r="N2198" i="3"/>
  <c r="N2274" i="3"/>
  <c r="N2354" i="3" s="1"/>
  <c r="N2434" i="3" s="1"/>
  <c r="L2198" i="3"/>
  <c r="C2194" i="3"/>
  <c r="E2194" i="3" s="1"/>
  <c r="D2194" i="3"/>
  <c r="F2194" i="3" s="1"/>
  <c r="P32" i="3"/>
  <c r="J1182" i="3"/>
  <c r="J462" i="3"/>
  <c r="J464" i="3"/>
  <c r="J463" i="3"/>
  <c r="J826" i="3"/>
  <c r="J470" i="3"/>
  <c r="J107" i="3"/>
  <c r="J105" i="3"/>
  <c r="N2205" i="3"/>
  <c r="N2281" i="3"/>
  <c r="N2361" i="3" s="1"/>
  <c r="N2441" i="3" s="1"/>
  <c r="N2271" i="3"/>
  <c r="N2351" i="3" s="1"/>
  <c r="N2431" i="3" s="1"/>
  <c r="N2195" i="3"/>
  <c r="N2276" i="3"/>
  <c r="N2356" i="3" s="1"/>
  <c r="N2436" i="3" s="1"/>
  <c r="N2200" i="3"/>
  <c r="B2192" i="3"/>
  <c r="J2192" i="3" s="1"/>
  <c r="J79" i="3"/>
  <c r="J792" i="3"/>
  <c r="J1488" i="3"/>
  <c r="J808" i="3"/>
  <c r="B2172" i="3"/>
  <c r="J2172" i="3" s="1"/>
  <c r="J1812" i="3"/>
  <c r="B148" i="3"/>
  <c r="B488" i="3"/>
  <c r="B848" i="3" s="1"/>
  <c r="B1208" i="3" s="1"/>
  <c r="B1568" i="3" s="1"/>
  <c r="B1928" i="3" s="1"/>
  <c r="B2188" i="3"/>
  <c r="J2188" i="3" s="1"/>
  <c r="J1828" i="3"/>
  <c r="J468" i="3"/>
  <c r="J1148" i="3"/>
  <c r="J1101" i="3"/>
  <c r="J1505" i="3"/>
  <c r="J1457" i="3"/>
  <c r="J469" i="3"/>
  <c r="J1119" i="3"/>
  <c r="J795" i="3"/>
  <c r="B2230" i="3"/>
  <c r="J2230" i="3" s="1"/>
  <c r="J1870" i="3"/>
  <c r="J812" i="3"/>
  <c r="E38" i="3"/>
  <c r="F38" i="3"/>
  <c r="J1117" i="3"/>
  <c r="B151" i="3"/>
  <c r="B491" i="3"/>
  <c r="B851" i="3" s="1"/>
  <c r="B1211" i="3" s="1"/>
  <c r="B1571" i="3" s="1"/>
  <c r="B1931" i="3" s="1"/>
  <c r="J1190" i="3"/>
  <c r="B562" i="3"/>
  <c r="B922" i="3" s="1"/>
  <c r="B1282" i="3" s="1"/>
  <c r="B1642" i="3" s="1"/>
  <c r="B2002" i="3" s="1"/>
  <c r="B222" i="3"/>
  <c r="J453" i="3"/>
  <c r="B152" i="3"/>
  <c r="B492" i="3"/>
  <c r="B852" i="3" s="1"/>
  <c r="B1212" i="3" s="1"/>
  <c r="B1572" i="3" s="1"/>
  <c r="B1932" i="3" s="1"/>
  <c r="J1544" i="3"/>
  <c r="B544" i="3"/>
  <c r="B904" i="3" s="1"/>
  <c r="B1264" i="3" s="1"/>
  <c r="B1624" i="3" s="1"/>
  <c r="B1984" i="3" s="1"/>
  <c r="B204" i="3"/>
  <c r="J1475" i="3"/>
  <c r="J814" i="3"/>
  <c r="B457" i="3"/>
  <c r="B817" i="3" s="1"/>
  <c r="B1177" i="3" s="1"/>
  <c r="B1537" i="3" s="1"/>
  <c r="B1897" i="3" s="1"/>
  <c r="B117" i="3"/>
  <c r="J97" i="3"/>
  <c r="J1135" i="3"/>
  <c r="J99" i="3"/>
  <c r="B119" i="3"/>
  <c r="B459" i="3"/>
  <c r="B819" i="3" s="1"/>
  <c r="B1179" i="3" s="1"/>
  <c r="B1539" i="3" s="1"/>
  <c r="B1899" i="3" s="1"/>
  <c r="J458" i="3"/>
  <c r="J1183" i="3"/>
  <c r="B2223" i="3"/>
  <c r="J2223" i="3" s="1"/>
  <c r="J1863" i="3"/>
  <c r="J1491" i="3"/>
  <c r="B2262" i="3"/>
  <c r="J440" i="3"/>
  <c r="J779" i="3"/>
  <c r="J793" i="3"/>
  <c r="J1151" i="3"/>
  <c r="J1523" i="3"/>
  <c r="J474" i="3"/>
  <c r="C42" i="3"/>
  <c r="D42" i="3" s="1"/>
  <c r="G46" i="3"/>
  <c r="J1133" i="3"/>
  <c r="J471" i="3"/>
  <c r="J825" i="3"/>
  <c r="J456" i="3"/>
  <c r="J761" i="3"/>
  <c r="B2194" i="3"/>
  <c r="J2194" i="3" s="1"/>
  <c r="J1834" i="3"/>
  <c r="J421" i="3"/>
  <c r="J1530" i="3"/>
  <c r="J455" i="3"/>
  <c r="J1492" i="3"/>
  <c r="J1165" i="3"/>
  <c r="J1507" i="3"/>
  <c r="B2246" i="3"/>
  <c r="J2246" i="3" s="1"/>
  <c r="J1886" i="3"/>
  <c r="J1476" i="3"/>
  <c r="B136" i="3"/>
  <c r="B476" i="3"/>
  <c r="B836" i="3" s="1"/>
  <c r="B1196" i="3" s="1"/>
  <c r="B1556" i="3" s="1"/>
  <c r="B1916" i="3" s="1"/>
  <c r="J116" i="3"/>
  <c r="J1460" i="3"/>
  <c r="J777" i="3"/>
  <c r="J809" i="3"/>
  <c r="B505" i="3"/>
  <c r="B865" i="3" s="1"/>
  <c r="B1225" i="3" s="1"/>
  <c r="B1585" i="3" s="1"/>
  <c r="B1945" i="3" s="1"/>
  <c r="B165" i="3"/>
  <c r="J796" i="3"/>
  <c r="J1847" i="3"/>
  <c r="B2207" i="3"/>
  <c r="J2207" i="3" s="1"/>
  <c r="J1845" i="3"/>
  <c r="B2205" i="3"/>
  <c r="J2205" i="3" s="1"/>
  <c r="J1546" i="3"/>
  <c r="J437" i="3"/>
  <c r="B138" i="3"/>
  <c r="B478" i="3"/>
  <c r="B838" i="3" s="1"/>
  <c r="B1198" i="3" s="1"/>
  <c r="B1558" i="3" s="1"/>
  <c r="B1918" i="3" s="1"/>
  <c r="J1152" i="3"/>
  <c r="J1138" i="3"/>
  <c r="B167" i="3"/>
  <c r="B507" i="3"/>
  <c r="B867" i="3" s="1"/>
  <c r="B1227" i="3" s="1"/>
  <c r="B1587" i="3" s="1"/>
  <c r="B1947" i="3" s="1"/>
  <c r="J1120" i="3"/>
  <c r="B154" i="3"/>
  <c r="B494" i="3"/>
  <c r="B854" i="3" s="1"/>
  <c r="B1214" i="3" s="1"/>
  <c r="B1574" i="3" s="1"/>
  <c r="B1934" i="3" s="1"/>
  <c r="J780" i="3"/>
  <c r="J1136" i="3"/>
  <c r="B2189" i="3"/>
  <c r="J2189" i="3" s="1"/>
  <c r="J1829" i="3"/>
  <c r="J827" i="3"/>
  <c r="J798" i="3"/>
  <c r="B2178" i="3"/>
  <c r="J2178" i="3" s="1"/>
  <c r="J1818" i="3"/>
  <c r="J811" i="3"/>
  <c r="J472" i="3"/>
  <c r="J1478" i="3"/>
  <c r="B441" i="3"/>
  <c r="B801" i="3" s="1"/>
  <c r="B1161" i="3" s="1"/>
  <c r="B1521" i="3" s="1"/>
  <c r="B1881" i="3" s="1"/>
  <c r="B101" i="3"/>
  <c r="J81" i="3"/>
  <c r="J115" i="3"/>
  <c r="B135" i="3"/>
  <c r="B475" i="3"/>
  <c r="B835" i="3" s="1"/>
  <c r="B1195" i="3" s="1"/>
  <c r="B1555" i="3" s="1"/>
  <c r="B1915" i="3" s="1"/>
  <c r="J1815" i="3"/>
  <c r="B2175" i="3"/>
  <c r="J2175" i="3" s="1"/>
  <c r="J1831" i="3"/>
  <c r="B2191" i="3"/>
  <c r="J2191" i="3" s="1"/>
  <c r="B489" i="3"/>
  <c r="B849" i="3" s="1"/>
  <c r="B1209" i="3" s="1"/>
  <c r="B1569" i="3" s="1"/>
  <c r="B1929" i="3" s="1"/>
  <c r="B149" i="3"/>
  <c r="B2173" i="3"/>
  <c r="J2173" i="3" s="1"/>
  <c r="J1813" i="3"/>
  <c r="B120" i="3"/>
  <c r="J100" i="3"/>
  <c r="B460" i="3"/>
  <c r="B820" i="3" s="1"/>
  <c r="B1180" i="3" s="1"/>
  <c r="B1540" i="3" s="1"/>
  <c r="B1900" i="3" s="1"/>
  <c r="J1489" i="3"/>
  <c r="B546" i="3"/>
  <c r="B906" i="3" s="1"/>
  <c r="B1266" i="3" s="1"/>
  <c r="B1626" i="3" s="1"/>
  <c r="B1986" i="3" s="1"/>
  <c r="B206" i="3"/>
  <c r="B183" i="3"/>
  <c r="B523" i="3"/>
  <c r="B883" i="3" s="1"/>
  <c r="B1243" i="3" s="1"/>
  <c r="B1603" i="3" s="1"/>
  <c r="B1963" i="3" s="1"/>
  <c r="J1473" i="3"/>
  <c r="J1167" i="3"/>
  <c r="B2244" i="3"/>
  <c r="J2244" i="3" s="1"/>
  <c r="J1884" i="3"/>
  <c r="J1494" i="3"/>
  <c r="B530" i="3"/>
  <c r="B890" i="3" s="1"/>
  <c r="B1250" i="3" s="1"/>
  <c r="B1610" i="3" s="1"/>
  <c r="B1970" i="3" s="1"/>
  <c r="B190" i="3"/>
  <c r="J1149" i="3"/>
  <c r="J1459" i="3"/>
  <c r="J1816" i="3"/>
  <c r="B2176" i="3"/>
  <c r="J2176" i="3" s="1"/>
  <c r="B473" i="3"/>
  <c r="B833" i="3" s="1"/>
  <c r="B1193" i="3" s="1"/>
  <c r="B1553" i="3" s="1"/>
  <c r="B1913" i="3" s="1"/>
  <c r="B133" i="3"/>
  <c r="J113" i="3"/>
  <c r="J1154" i="3"/>
  <c r="G1097" i="3" l="1"/>
  <c r="G317" i="3"/>
  <c r="G1508" i="3"/>
  <c r="G1512" i="3" s="1"/>
  <c r="G1516" i="3" s="1"/>
  <c r="G1520" i="3" s="1"/>
  <c r="G1524" i="3" s="1"/>
  <c r="G1021" i="3"/>
  <c r="G1025" i="3" s="1"/>
  <c r="G673" i="3"/>
  <c r="G1459" i="3"/>
  <c r="G323" i="3"/>
  <c r="G704" i="3"/>
  <c r="G699" i="3"/>
  <c r="G1055" i="3"/>
  <c r="J842" i="3"/>
  <c r="J1882" i="3"/>
  <c r="J2242" i="3"/>
  <c r="J1204" i="3"/>
  <c r="J439" i="3"/>
  <c r="J1562" i="3"/>
  <c r="J134" i="3"/>
  <c r="J131" i="3"/>
  <c r="J485" i="3"/>
  <c r="J843" i="3"/>
  <c r="J129" i="3"/>
  <c r="J118" i="3"/>
  <c r="J850" i="3"/>
  <c r="J1206" i="3"/>
  <c r="J132" i="3"/>
  <c r="J487" i="3"/>
  <c r="J1832" i="3"/>
  <c r="J122" i="3"/>
  <c r="J130" i="3"/>
  <c r="J128" i="3"/>
  <c r="J123" i="3"/>
  <c r="J1830" i="3"/>
  <c r="B2190" i="3"/>
  <c r="J2190" i="3" s="1"/>
  <c r="N2275" i="3"/>
  <c r="N2355" i="3" s="1"/>
  <c r="N2435" i="3" s="1"/>
  <c r="N2199" i="3"/>
  <c r="J486" i="3"/>
  <c r="J484" i="3"/>
  <c r="L2202" i="3"/>
  <c r="C2198" i="3"/>
  <c r="E2198" i="3" s="1"/>
  <c r="D2198" i="3"/>
  <c r="F2198" i="3" s="1"/>
  <c r="N2280" i="3"/>
  <c r="N2360" i="3" s="1"/>
  <c r="N2440" i="3" s="1"/>
  <c r="N2204" i="3"/>
  <c r="P37" i="3"/>
  <c r="J482" i="3"/>
  <c r="J126" i="3"/>
  <c r="J125" i="3"/>
  <c r="J490" i="3"/>
  <c r="J124" i="3"/>
  <c r="J127" i="3"/>
  <c r="J483" i="3"/>
  <c r="J844" i="3"/>
  <c r="J846" i="3"/>
  <c r="J1202" i="3"/>
  <c r="N2285" i="3"/>
  <c r="N2365" i="3" s="1"/>
  <c r="N2209" i="3"/>
  <c r="N2278" i="3"/>
  <c r="N2358" i="3" s="1"/>
  <c r="N2438" i="3" s="1"/>
  <c r="N2202" i="3"/>
  <c r="J1508" i="3"/>
  <c r="J828" i="3"/>
  <c r="B168" i="3"/>
  <c r="B508" i="3"/>
  <c r="B868" i="3" s="1"/>
  <c r="B1228" i="3" s="1"/>
  <c r="B1588" i="3" s="1"/>
  <c r="B1948" i="3" s="1"/>
  <c r="J1168" i="3"/>
  <c r="J488" i="3"/>
  <c r="B2208" i="3"/>
  <c r="J2208" i="3" s="1"/>
  <c r="J1848" i="3"/>
  <c r="B2179" i="3"/>
  <c r="J2179" i="3" s="1"/>
  <c r="J1819" i="3"/>
  <c r="B210" i="3"/>
  <c r="B550" i="3"/>
  <c r="B910" i="3" s="1"/>
  <c r="B1270" i="3" s="1"/>
  <c r="B1630" i="3" s="1"/>
  <c r="B1990" i="3" s="1"/>
  <c r="B169" i="3"/>
  <c r="B509" i="3"/>
  <c r="B869" i="3" s="1"/>
  <c r="B1229" i="3" s="1"/>
  <c r="B1589" i="3" s="1"/>
  <c r="B1949" i="3" s="1"/>
  <c r="J832" i="3"/>
  <c r="J494" i="3"/>
  <c r="B498" i="3"/>
  <c r="B858" i="3" s="1"/>
  <c r="B1218" i="3" s="1"/>
  <c r="B1578" i="3" s="1"/>
  <c r="B1938" i="3" s="1"/>
  <c r="B158" i="3"/>
  <c r="B2180" i="3"/>
  <c r="J2180" i="3" s="1"/>
  <c r="J1820" i="3"/>
  <c r="B2227" i="3"/>
  <c r="J2227" i="3" s="1"/>
  <c r="J1867" i="3"/>
  <c r="J781" i="3"/>
  <c r="J1185" i="3"/>
  <c r="J831" i="3"/>
  <c r="F42" i="3"/>
  <c r="E42" i="3"/>
  <c r="J1543" i="3"/>
  <c r="J457" i="3"/>
  <c r="B2195" i="3"/>
  <c r="J2195" i="3" s="1"/>
  <c r="J1835" i="3"/>
  <c r="B242" i="3"/>
  <c r="B582" i="3"/>
  <c r="B942" i="3" s="1"/>
  <c r="B1302" i="3" s="1"/>
  <c r="B1662" i="3" s="1"/>
  <c r="B2022" i="3" s="1"/>
  <c r="B511" i="3"/>
  <c r="B871" i="3" s="1"/>
  <c r="B1231" i="3" s="1"/>
  <c r="B1591" i="3" s="1"/>
  <c r="B1951" i="3" s="1"/>
  <c r="B171" i="3"/>
  <c r="J1477" i="3"/>
  <c r="J1172" i="3"/>
  <c r="J829" i="3"/>
  <c r="B2225" i="3"/>
  <c r="J2225" i="3" s="1"/>
  <c r="J1865" i="3"/>
  <c r="J473" i="3"/>
  <c r="J460" i="3"/>
  <c r="B2198" i="3"/>
  <c r="J2198" i="3" s="1"/>
  <c r="J1838" i="3"/>
  <c r="J1171" i="3"/>
  <c r="J1187" i="3"/>
  <c r="B514" i="3"/>
  <c r="B874" i="3" s="1"/>
  <c r="B1234" i="3" s="1"/>
  <c r="B1594" i="3" s="1"/>
  <c r="B1954" i="3" s="1"/>
  <c r="B174" i="3"/>
  <c r="J1480" i="3"/>
  <c r="B527" i="3"/>
  <c r="B887" i="3" s="1"/>
  <c r="B1247" i="3" s="1"/>
  <c r="B1607" i="3" s="1"/>
  <c r="B1967" i="3" s="1"/>
  <c r="B187" i="3"/>
  <c r="J799" i="3"/>
  <c r="B2266" i="3"/>
  <c r="J2266" i="3" s="1"/>
  <c r="J1906" i="3"/>
  <c r="J1156" i="3"/>
  <c r="J1525" i="3"/>
  <c r="J815" i="3"/>
  <c r="J1566" i="3"/>
  <c r="J1511" i="3"/>
  <c r="J1139" i="3"/>
  <c r="J459" i="3"/>
  <c r="J1495" i="3"/>
  <c r="J492" i="3"/>
  <c r="J813" i="3"/>
  <c r="J1155" i="3"/>
  <c r="J1479" i="3"/>
  <c r="B2177" i="3"/>
  <c r="J2177" i="3" s="1"/>
  <c r="J1817" i="3"/>
  <c r="J1169" i="3"/>
  <c r="J1854" i="3"/>
  <c r="B2214" i="3"/>
  <c r="J2214" i="3" s="1"/>
  <c r="J1564" i="3"/>
  <c r="B2250" i="3"/>
  <c r="J2250" i="3" s="1"/>
  <c r="J1890" i="3"/>
  <c r="J816" i="3"/>
  <c r="J1493" i="3"/>
  <c r="J1153" i="3"/>
  <c r="J1851" i="3"/>
  <c r="B2211" i="3"/>
  <c r="J2211" i="3" s="1"/>
  <c r="B479" i="3"/>
  <c r="B839" i="3" s="1"/>
  <c r="B1199" i="3" s="1"/>
  <c r="B1559" i="3" s="1"/>
  <c r="B1919" i="3" s="1"/>
  <c r="B139" i="3"/>
  <c r="J119" i="3"/>
  <c r="B224" i="3"/>
  <c r="B564" i="3"/>
  <c r="B924" i="3" s="1"/>
  <c r="B1284" i="3" s="1"/>
  <c r="B1644" i="3" s="1"/>
  <c r="B2004" i="3" s="1"/>
  <c r="B2264" i="3"/>
  <c r="J2264" i="3" s="1"/>
  <c r="J1904" i="3"/>
  <c r="J1550" i="3"/>
  <c r="J847" i="3"/>
  <c r="J845" i="3"/>
  <c r="J1461" i="3"/>
  <c r="B153" i="3"/>
  <c r="J133" i="3"/>
  <c r="B493" i="3"/>
  <c r="B853" i="3" s="1"/>
  <c r="B1213" i="3" s="1"/>
  <c r="B1573" i="3" s="1"/>
  <c r="B1933" i="3" s="1"/>
  <c r="B543" i="3"/>
  <c r="B903" i="3" s="1"/>
  <c r="B1263" i="3" s="1"/>
  <c r="B1623" i="3" s="1"/>
  <c r="B1983" i="3" s="1"/>
  <c r="B203" i="3"/>
  <c r="B226" i="3"/>
  <c r="B566" i="3"/>
  <c r="B926" i="3" s="1"/>
  <c r="B1286" i="3" s="1"/>
  <c r="B1646" i="3" s="1"/>
  <c r="B2006" i="3" s="1"/>
  <c r="J441" i="3"/>
  <c r="J1498" i="3"/>
  <c r="J797" i="3"/>
  <c r="J1509" i="3"/>
  <c r="J489" i="3"/>
  <c r="J475" i="3"/>
  <c r="J1158" i="3"/>
  <c r="B185" i="3"/>
  <c r="B525" i="3"/>
  <c r="B885" i="3" s="1"/>
  <c r="B1245" i="3" s="1"/>
  <c r="B1605" i="3" s="1"/>
  <c r="B1965" i="3" s="1"/>
  <c r="J476" i="3"/>
  <c r="B2196" i="3"/>
  <c r="J2196" i="3" s="1"/>
  <c r="J1836" i="3"/>
  <c r="J1852" i="3"/>
  <c r="B2212" i="3"/>
  <c r="J2212" i="3" s="1"/>
  <c r="J1514" i="3"/>
  <c r="J1203" i="3"/>
  <c r="J1527" i="3"/>
  <c r="B2193" i="3"/>
  <c r="J2193" i="3" s="1"/>
  <c r="J1833" i="3"/>
  <c r="B2209" i="3"/>
  <c r="J2209" i="3" s="1"/>
  <c r="J1849" i="3"/>
  <c r="B480" i="3"/>
  <c r="B840" i="3" s="1"/>
  <c r="B1200" i="3" s="1"/>
  <c r="B1560" i="3" s="1"/>
  <c r="B1920" i="3" s="1"/>
  <c r="J120" i="3"/>
  <c r="B140" i="3"/>
  <c r="B495" i="3"/>
  <c r="B855" i="3" s="1"/>
  <c r="B1215" i="3" s="1"/>
  <c r="B1575" i="3" s="1"/>
  <c r="B1935" i="3" s="1"/>
  <c r="B155" i="3"/>
  <c r="J135" i="3"/>
  <c r="J101" i="3"/>
  <c r="B121" i="3"/>
  <c r="B461" i="3"/>
  <c r="B821" i="3" s="1"/>
  <c r="B1181" i="3" s="1"/>
  <c r="B1541" i="3" s="1"/>
  <c r="B1901" i="3" s="1"/>
  <c r="J1210" i="3"/>
  <c r="J1496" i="3"/>
  <c r="J1140" i="3"/>
  <c r="J1512" i="3"/>
  <c r="J478" i="3"/>
  <c r="J1137" i="3"/>
  <c r="B496" i="3"/>
  <c r="B856" i="3" s="1"/>
  <c r="B1216" i="3" s="1"/>
  <c r="B1576" i="3" s="1"/>
  <c r="B1936" i="3" s="1"/>
  <c r="J136" i="3"/>
  <c r="B156" i="3"/>
  <c r="J1121" i="3"/>
  <c r="G50" i="3"/>
  <c r="C46" i="3"/>
  <c r="D46" i="3" s="1"/>
  <c r="J834" i="3"/>
  <c r="B2243" i="3"/>
  <c r="J2243" i="3" s="1"/>
  <c r="J1883" i="3"/>
  <c r="J800" i="3"/>
  <c r="J818" i="3"/>
  <c r="J117" i="3"/>
  <c r="B137" i="3"/>
  <c r="B477" i="3"/>
  <c r="B837" i="3" s="1"/>
  <c r="B1197" i="3" s="1"/>
  <c r="B1557" i="3" s="1"/>
  <c r="B1917" i="3" s="1"/>
  <c r="J1174" i="3"/>
  <c r="B512" i="3"/>
  <c r="B872" i="3" s="1"/>
  <c r="B1232" i="3" s="1"/>
  <c r="B1592" i="3" s="1"/>
  <c r="B1952" i="3" s="1"/>
  <c r="B172" i="3"/>
  <c r="J491" i="3"/>
  <c r="B2282" i="3"/>
  <c r="G1101" i="3" l="1"/>
  <c r="G677" i="3"/>
  <c r="G1528" i="3"/>
  <c r="G1532" i="3" s="1"/>
  <c r="G1536" i="3" s="1"/>
  <c r="G1540" i="3" s="1"/>
  <c r="G1544" i="3" s="1"/>
  <c r="G1463" i="3"/>
  <c r="G1029" i="3"/>
  <c r="G321" i="3"/>
  <c r="G325" i="3" s="1"/>
  <c r="G327" i="3"/>
  <c r="G708" i="3"/>
  <c r="G703" i="3"/>
  <c r="G1059" i="3"/>
  <c r="J146" i="3"/>
  <c r="J1902" i="3"/>
  <c r="J2262" i="3"/>
  <c r="J870" i="3"/>
  <c r="J505" i="3"/>
  <c r="J151" i="3"/>
  <c r="J138" i="3"/>
  <c r="J507" i="3"/>
  <c r="J152" i="3"/>
  <c r="J1226" i="3"/>
  <c r="J154" i="3"/>
  <c r="J149" i="3"/>
  <c r="J863" i="3"/>
  <c r="J148" i="3"/>
  <c r="J1582" i="3"/>
  <c r="J1224" i="3"/>
  <c r="J142" i="3"/>
  <c r="J504" i="3"/>
  <c r="J143" i="3"/>
  <c r="J150" i="3"/>
  <c r="J506" i="3"/>
  <c r="N2284" i="3"/>
  <c r="N2364" i="3" s="1"/>
  <c r="N2208" i="3"/>
  <c r="L2206" i="3"/>
  <c r="C2202" i="3"/>
  <c r="E2202" i="3" s="1"/>
  <c r="D2202" i="3"/>
  <c r="F2202" i="3" s="1"/>
  <c r="N2289" i="3"/>
  <c r="N2369" i="3" s="1"/>
  <c r="N2213" i="3"/>
  <c r="J862" i="3"/>
  <c r="J502" i="3"/>
  <c r="N2203" i="3"/>
  <c r="N2279" i="3"/>
  <c r="N2359" i="3" s="1"/>
  <c r="N2439" i="3" s="1"/>
  <c r="N2282" i="3"/>
  <c r="N2362" i="3" s="1"/>
  <c r="N2206" i="3"/>
  <c r="P42" i="3"/>
  <c r="J864" i="3"/>
  <c r="J144" i="3"/>
  <c r="J503" i="3"/>
  <c r="J1222" i="3"/>
  <c r="J866" i="3"/>
  <c r="J510" i="3"/>
  <c r="J145" i="3"/>
  <c r="J147" i="3"/>
  <c r="B188" i="3"/>
  <c r="B528" i="3"/>
  <c r="B888" i="3" s="1"/>
  <c r="B1248" i="3" s="1"/>
  <c r="B1608" i="3" s="1"/>
  <c r="B1968" i="3" s="1"/>
  <c r="J1188" i="3"/>
  <c r="J848" i="3"/>
  <c r="J1528" i="3"/>
  <c r="J508" i="3"/>
  <c r="B2228" i="3"/>
  <c r="J2228" i="3" s="1"/>
  <c r="J1868" i="3"/>
  <c r="G54" i="3"/>
  <c r="C50" i="3"/>
  <c r="D50" i="3" s="1"/>
  <c r="J838" i="3"/>
  <c r="J480" i="3"/>
  <c r="J512" i="3"/>
  <c r="B497" i="3"/>
  <c r="B857" i="3" s="1"/>
  <c r="B1217" i="3" s="1"/>
  <c r="B1577" i="3" s="1"/>
  <c r="B1937" i="3" s="1"/>
  <c r="B157" i="3"/>
  <c r="J137" i="3"/>
  <c r="J1497" i="3"/>
  <c r="J155" i="3"/>
  <c r="B175" i="3"/>
  <c r="B515" i="3"/>
  <c r="B875" i="3" s="1"/>
  <c r="B1235" i="3" s="1"/>
  <c r="B1595" i="3" s="1"/>
  <c r="B1955" i="3" s="1"/>
  <c r="J836" i="3"/>
  <c r="J1205" i="3"/>
  <c r="B2302" i="3"/>
  <c r="B2270" i="3"/>
  <c r="J2270" i="3" s="1"/>
  <c r="J1910" i="3"/>
  <c r="J1513" i="3"/>
  <c r="J1176" i="3"/>
  <c r="B2284" i="3"/>
  <c r="J2284" i="3" s="1"/>
  <c r="J1924" i="3"/>
  <c r="J819" i="3"/>
  <c r="J1499" i="3"/>
  <c r="B2245" i="3"/>
  <c r="J2245" i="3" s="1"/>
  <c r="J1885" i="3"/>
  <c r="B207" i="3"/>
  <c r="B547" i="3"/>
  <c r="B907" i="3" s="1"/>
  <c r="B1267" i="3" s="1"/>
  <c r="B1627" i="3" s="1"/>
  <c r="B1987" i="3" s="1"/>
  <c r="J514" i="3"/>
  <c r="J820" i="3"/>
  <c r="B191" i="3"/>
  <c r="B531" i="3"/>
  <c r="B891" i="3" s="1"/>
  <c r="B1251" i="3" s="1"/>
  <c r="B1611" i="3" s="1"/>
  <c r="B1971" i="3" s="1"/>
  <c r="J817" i="3"/>
  <c r="J854" i="3"/>
  <c r="J509" i="3"/>
  <c r="B570" i="3"/>
  <c r="B930" i="3" s="1"/>
  <c r="B1290" i="3" s="1"/>
  <c r="B1650" i="3" s="1"/>
  <c r="B2010" i="3" s="1"/>
  <c r="B230" i="3"/>
  <c r="J1178" i="3"/>
  <c r="J1160" i="3"/>
  <c r="J1194" i="3"/>
  <c r="J156" i="3"/>
  <c r="B176" i="3"/>
  <c r="B516" i="3"/>
  <c r="B876" i="3" s="1"/>
  <c r="B1236" i="3" s="1"/>
  <c r="B1596" i="3" s="1"/>
  <c r="B1956" i="3" s="1"/>
  <c r="B2234" i="3"/>
  <c r="J2234" i="3" s="1"/>
  <c r="J1874" i="3"/>
  <c r="B2218" i="3"/>
  <c r="J2218" i="3" s="1"/>
  <c r="J1858" i="3"/>
  <c r="J801" i="3"/>
  <c r="B513" i="3"/>
  <c r="B873" i="3" s="1"/>
  <c r="B1233" i="3" s="1"/>
  <c r="B1593" i="3" s="1"/>
  <c r="B1953" i="3" s="1"/>
  <c r="J153" i="3"/>
  <c r="B173" i="3"/>
  <c r="B2181" i="3"/>
  <c r="J2181" i="3" s="1"/>
  <c r="J1821" i="3"/>
  <c r="J1586" i="3"/>
  <c r="B584" i="3"/>
  <c r="B944" i="3" s="1"/>
  <c r="B1304" i="3" s="1"/>
  <c r="B1664" i="3" s="1"/>
  <c r="B2024" i="3" s="1"/>
  <c r="B244" i="3"/>
  <c r="J865" i="3"/>
  <c r="J1584" i="3"/>
  <c r="J852" i="3"/>
  <c r="J1175" i="3"/>
  <c r="J1516" i="3"/>
  <c r="B194" i="3"/>
  <c r="B534" i="3"/>
  <c r="B894" i="3" s="1"/>
  <c r="B1254" i="3" s="1"/>
  <c r="B1614" i="3" s="1"/>
  <c r="B1974" i="3" s="1"/>
  <c r="J1531" i="3"/>
  <c r="J833" i="3"/>
  <c r="J511" i="3"/>
  <c r="B602" i="3"/>
  <c r="B962" i="3" s="1"/>
  <c r="B1322" i="3" s="1"/>
  <c r="B1682" i="3" s="1"/>
  <c r="B2042" i="3" s="1"/>
  <c r="B262" i="3"/>
  <c r="J1191" i="3"/>
  <c r="J1141" i="3"/>
  <c r="J1192" i="3"/>
  <c r="J1481" i="3"/>
  <c r="B2232" i="3"/>
  <c r="J2232" i="3" s="1"/>
  <c r="J1872" i="3"/>
  <c r="J495" i="3"/>
  <c r="B160" i="3"/>
  <c r="B500" i="3"/>
  <c r="B860" i="3" s="1"/>
  <c r="B1220" i="3" s="1"/>
  <c r="B1580" i="3" s="1"/>
  <c r="B1940" i="3" s="1"/>
  <c r="J140" i="3"/>
  <c r="J851" i="3"/>
  <c r="B192" i="3"/>
  <c r="B532" i="3"/>
  <c r="B892" i="3" s="1"/>
  <c r="B1252" i="3" s="1"/>
  <c r="B1612" i="3" s="1"/>
  <c r="B1972" i="3" s="1"/>
  <c r="J1534" i="3"/>
  <c r="E46" i="3"/>
  <c r="F46" i="3"/>
  <c r="B2216" i="3"/>
  <c r="J2216" i="3" s="1"/>
  <c r="J1856" i="3"/>
  <c r="J1570" i="3"/>
  <c r="J461" i="3"/>
  <c r="B2247" i="3"/>
  <c r="J2247" i="3" s="1"/>
  <c r="J1887" i="3"/>
  <c r="J1563" i="3"/>
  <c r="B545" i="3"/>
  <c r="B905" i="3" s="1"/>
  <c r="B1265" i="3" s="1"/>
  <c r="B1625" i="3" s="1"/>
  <c r="B1985" i="3" s="1"/>
  <c r="B205" i="3"/>
  <c r="J1518" i="3"/>
  <c r="J835" i="3"/>
  <c r="J849" i="3"/>
  <c r="J1157" i="3"/>
  <c r="B223" i="3"/>
  <c r="B563" i="3"/>
  <c r="B923" i="3" s="1"/>
  <c r="B1283" i="3" s="1"/>
  <c r="B1643" i="3" s="1"/>
  <c r="B2003" i="3" s="1"/>
  <c r="J1207" i="3"/>
  <c r="J139" i="3"/>
  <c r="B159" i="3"/>
  <c r="B499" i="3"/>
  <c r="B859" i="3" s="1"/>
  <c r="B1219" i="3" s="1"/>
  <c r="B1579" i="3" s="1"/>
  <c r="B1939" i="3" s="1"/>
  <c r="B2213" i="3"/>
  <c r="J2213" i="3" s="1"/>
  <c r="J1853" i="3"/>
  <c r="J1529" i="3"/>
  <c r="J1223" i="3"/>
  <c r="B2215" i="3"/>
  <c r="J2215" i="3" s="1"/>
  <c r="J1855" i="3"/>
  <c r="B2286" i="3"/>
  <c r="J2286" i="3" s="1"/>
  <c r="J1926" i="3"/>
  <c r="J1159" i="3"/>
  <c r="J1547" i="3"/>
  <c r="B2263" i="3"/>
  <c r="J2263" i="3" s="1"/>
  <c r="J1903" i="3"/>
  <c r="J1545" i="3"/>
  <c r="J498" i="3"/>
  <c r="B529" i="3"/>
  <c r="B889" i="3" s="1"/>
  <c r="B1249" i="3" s="1"/>
  <c r="B1609" i="3" s="1"/>
  <c r="B1969" i="3" s="1"/>
  <c r="B189" i="3"/>
  <c r="J477" i="3"/>
  <c r="J496" i="3"/>
  <c r="J1500" i="3"/>
  <c r="B481" i="3"/>
  <c r="B841" i="3" s="1"/>
  <c r="B1201" i="3" s="1"/>
  <c r="B1561" i="3" s="1"/>
  <c r="B1921" i="3" s="1"/>
  <c r="B141" i="3"/>
  <c r="J121" i="3"/>
  <c r="B2229" i="3"/>
  <c r="J2229" i="3" s="1"/>
  <c r="J1869" i="3"/>
  <c r="J867" i="3"/>
  <c r="B586" i="3"/>
  <c r="B946" i="3" s="1"/>
  <c r="B1306" i="3" s="1"/>
  <c r="B1666" i="3" s="1"/>
  <c r="B2026" i="3" s="1"/>
  <c r="B246" i="3"/>
  <c r="J493" i="3"/>
  <c r="J479" i="3"/>
  <c r="J1230" i="3"/>
  <c r="J1839" i="3"/>
  <c r="B2199" i="3"/>
  <c r="J2199" i="3" s="1"/>
  <c r="J1515" i="3"/>
  <c r="J1173" i="3"/>
  <c r="B2231" i="3"/>
  <c r="J2231" i="3" s="1"/>
  <c r="J1871" i="3"/>
  <c r="J1840" i="3"/>
  <c r="B2200" i="3"/>
  <c r="J2200" i="3" s="1"/>
  <c r="J1189" i="3"/>
  <c r="J1532" i="3"/>
  <c r="B2197" i="3"/>
  <c r="J2197" i="3" s="1"/>
  <c r="J1837" i="3"/>
  <c r="B178" i="3"/>
  <c r="B518" i="3"/>
  <c r="B878" i="3" s="1"/>
  <c r="B1238" i="3" s="1"/>
  <c r="B1598" i="3" s="1"/>
  <c r="B1958" i="3" s="1"/>
  <c r="G1033" i="3" l="1"/>
  <c r="G1548" i="3"/>
  <c r="G1552" i="3" s="1"/>
  <c r="G1556" i="3" s="1"/>
  <c r="G1560" i="3" s="1"/>
  <c r="G1564" i="3" s="1"/>
  <c r="G681" i="3"/>
  <c r="G685" i="3" s="1"/>
  <c r="G1105" i="3"/>
  <c r="G329" i="3"/>
  <c r="G1467" i="3"/>
  <c r="G331" i="3"/>
  <c r="G707" i="3"/>
  <c r="G712" i="3"/>
  <c r="G1063" i="3"/>
  <c r="J170" i="3"/>
  <c r="J1922" i="3"/>
  <c r="J2282" i="3"/>
  <c r="J883" i="3"/>
  <c r="J525" i="3"/>
  <c r="J172" i="3"/>
  <c r="J1244" i="3"/>
  <c r="B1362" i="3"/>
  <c r="J1246" i="3"/>
  <c r="J163" i="3"/>
  <c r="J524" i="3"/>
  <c r="J171" i="3"/>
  <c r="J169" i="3"/>
  <c r="J174" i="3"/>
  <c r="J527" i="3"/>
  <c r="J168" i="3"/>
  <c r="J882" i="3"/>
  <c r="J166" i="3"/>
  <c r="J158" i="3"/>
  <c r="J1602" i="3"/>
  <c r="J890" i="3"/>
  <c r="P47" i="3"/>
  <c r="J164" i="3"/>
  <c r="J886" i="3"/>
  <c r="J165" i="3"/>
  <c r="J1242" i="3"/>
  <c r="J530" i="3"/>
  <c r="J167" i="3"/>
  <c r="J884" i="3"/>
  <c r="J523" i="3"/>
  <c r="N2283" i="3"/>
  <c r="N2363" i="3" s="1"/>
  <c r="N2207" i="3"/>
  <c r="L2210" i="3"/>
  <c r="C2206" i="3"/>
  <c r="E2206" i="3" s="1"/>
  <c r="D2206" i="3"/>
  <c r="F2206" i="3" s="1"/>
  <c r="N2293" i="3"/>
  <c r="N2373" i="3" s="1"/>
  <c r="N2217" i="3"/>
  <c r="J526" i="3"/>
  <c r="N2286" i="3"/>
  <c r="N2366" i="3" s="1"/>
  <c r="N2210" i="3"/>
  <c r="J162" i="3"/>
  <c r="N2288" i="3"/>
  <c r="N2368" i="3" s="1"/>
  <c r="N2212" i="3"/>
  <c r="J522" i="3"/>
  <c r="J868" i="3"/>
  <c r="J1888" i="3"/>
  <c r="B2248" i="3"/>
  <c r="J2248" i="3" s="1"/>
  <c r="J1548" i="3"/>
  <c r="J528" i="3"/>
  <c r="J1208" i="3"/>
  <c r="B208" i="3"/>
  <c r="B548" i="3"/>
  <c r="B908" i="3" s="1"/>
  <c r="B1268" i="3" s="1"/>
  <c r="B1628" i="3" s="1"/>
  <c r="B1988" i="3" s="1"/>
  <c r="J1533" i="3"/>
  <c r="B606" i="3"/>
  <c r="B966" i="3" s="1"/>
  <c r="B1326" i="3" s="1"/>
  <c r="B1686" i="3" s="1"/>
  <c r="B2046" i="3" s="1"/>
  <c r="B266" i="3"/>
  <c r="J856" i="3"/>
  <c r="J837" i="3"/>
  <c r="B2267" i="3"/>
  <c r="J2267" i="3" s="1"/>
  <c r="J1907" i="3"/>
  <c r="B2238" i="3"/>
  <c r="J2238" i="3" s="1"/>
  <c r="J1878" i="3"/>
  <c r="B2290" i="3"/>
  <c r="J2290" i="3" s="1"/>
  <c r="J1930" i="3"/>
  <c r="B552" i="3"/>
  <c r="B912" i="3" s="1"/>
  <c r="B1272" i="3" s="1"/>
  <c r="B1632" i="3" s="1"/>
  <c r="B1992" i="3" s="1"/>
  <c r="B212" i="3"/>
  <c r="J1211" i="3"/>
  <c r="B520" i="3"/>
  <c r="B880" i="3" s="1"/>
  <c r="B1240" i="3" s="1"/>
  <c r="B1600" i="3" s="1"/>
  <c r="B1960" i="3" s="1"/>
  <c r="B180" i="3"/>
  <c r="J160" i="3"/>
  <c r="J1501" i="3"/>
  <c r="J871" i="3"/>
  <c r="J1535" i="3"/>
  <c r="J1212" i="3"/>
  <c r="J1225" i="3"/>
  <c r="B2306" i="3"/>
  <c r="J2306" i="3" s="1"/>
  <c r="J1946" i="3"/>
  <c r="B193" i="3"/>
  <c r="B533" i="3"/>
  <c r="B893" i="3" s="1"/>
  <c r="B1253" i="3" s="1"/>
  <c r="B1613" i="3" s="1"/>
  <c r="B1973" i="3" s="1"/>
  <c r="J173" i="3"/>
  <c r="B536" i="3"/>
  <c r="B896" i="3" s="1"/>
  <c r="B1256" i="3" s="1"/>
  <c r="B1616" i="3" s="1"/>
  <c r="B1976" i="3" s="1"/>
  <c r="B196" i="3"/>
  <c r="J176" i="3"/>
  <c r="J1554" i="3"/>
  <c r="B250" i="3"/>
  <c r="B590" i="3"/>
  <c r="B950" i="3" s="1"/>
  <c r="B1310" i="3" s="1"/>
  <c r="B1670" i="3" s="1"/>
  <c r="B2030" i="3" s="1"/>
  <c r="J531" i="3"/>
  <c r="J1604" i="3"/>
  <c r="B177" i="3"/>
  <c r="J157" i="3"/>
  <c r="B517" i="3"/>
  <c r="B877" i="3" s="1"/>
  <c r="B1237" i="3" s="1"/>
  <c r="B1597" i="3" s="1"/>
  <c r="B1957" i="3" s="1"/>
  <c r="J872" i="3"/>
  <c r="B2252" i="3"/>
  <c r="J2252" i="3" s="1"/>
  <c r="J1892" i="3"/>
  <c r="B538" i="3"/>
  <c r="B898" i="3" s="1"/>
  <c r="B1258" i="3" s="1"/>
  <c r="B1618" i="3" s="1"/>
  <c r="B1978" i="3" s="1"/>
  <c r="B198" i="3"/>
  <c r="B2235" i="3"/>
  <c r="J2235" i="3" s="1"/>
  <c r="J1875" i="3"/>
  <c r="J1227" i="3"/>
  <c r="B209" i="3"/>
  <c r="B549" i="3"/>
  <c r="B909" i="3" s="1"/>
  <c r="B1269" i="3" s="1"/>
  <c r="B1629" i="3" s="1"/>
  <c r="B1989" i="3" s="1"/>
  <c r="J499" i="3"/>
  <c r="J1567" i="3"/>
  <c r="B583" i="3"/>
  <c r="B943" i="3" s="1"/>
  <c r="B1303" i="3" s="1"/>
  <c r="B1663" i="3" s="1"/>
  <c r="B2023" i="3" s="1"/>
  <c r="B243" i="3"/>
  <c r="J1517" i="3"/>
  <c r="J821" i="3"/>
  <c r="B2322" i="3"/>
  <c r="J1552" i="3"/>
  <c r="J1193" i="3"/>
  <c r="J534" i="3"/>
  <c r="B2236" i="3"/>
  <c r="J2236" i="3" s="1"/>
  <c r="J1876" i="3"/>
  <c r="J1538" i="3"/>
  <c r="B551" i="3"/>
  <c r="B911" i="3" s="1"/>
  <c r="B1271" i="3" s="1"/>
  <c r="B1631" i="3" s="1"/>
  <c r="B1991" i="3" s="1"/>
  <c r="B211" i="3"/>
  <c r="J1565" i="3"/>
  <c r="J1196" i="3"/>
  <c r="J497" i="3"/>
  <c r="J839" i="3"/>
  <c r="B161" i="3"/>
  <c r="J141" i="3"/>
  <c r="B501" i="3"/>
  <c r="B861" i="3" s="1"/>
  <c r="B1221" i="3" s="1"/>
  <c r="B1581" i="3" s="1"/>
  <c r="B1941" i="3" s="1"/>
  <c r="B2220" i="3"/>
  <c r="J2220" i="3" s="1"/>
  <c r="J1860" i="3"/>
  <c r="J858" i="3"/>
  <c r="B2265" i="3"/>
  <c r="J2265" i="3" s="1"/>
  <c r="J1905" i="3"/>
  <c r="J1519" i="3"/>
  <c r="B519" i="3"/>
  <c r="B879" i="3" s="1"/>
  <c r="B1239" i="3" s="1"/>
  <c r="B1599" i="3" s="1"/>
  <c r="B1959" i="3" s="1"/>
  <c r="B179" i="3"/>
  <c r="J159" i="3"/>
  <c r="J1195" i="3"/>
  <c r="B225" i="3"/>
  <c r="B565" i="3"/>
  <c r="B925" i="3" s="1"/>
  <c r="B1285" i="3" s="1"/>
  <c r="B1645" i="3" s="1"/>
  <c r="B2005" i="3" s="1"/>
  <c r="B2283" i="3"/>
  <c r="J2283" i="3" s="1"/>
  <c r="J1923" i="3"/>
  <c r="B2254" i="3"/>
  <c r="J2254" i="3" s="1"/>
  <c r="J1894" i="3"/>
  <c r="J1551" i="3"/>
  <c r="B622" i="3"/>
  <c r="B982" i="3" s="1"/>
  <c r="B1342" i="3" s="1"/>
  <c r="B1702" i="3" s="1"/>
  <c r="B2062" i="3" s="1"/>
  <c r="B2251" i="3"/>
  <c r="J2251" i="3" s="1"/>
  <c r="J1891" i="3"/>
  <c r="J887" i="3"/>
  <c r="B264" i="3"/>
  <c r="B604" i="3"/>
  <c r="B964" i="3" s="1"/>
  <c r="B1324" i="3" s="1"/>
  <c r="B1684" i="3" s="1"/>
  <c r="B2044" i="3" s="1"/>
  <c r="J513" i="3"/>
  <c r="J1161" i="3"/>
  <c r="J1520" i="3"/>
  <c r="J869" i="3"/>
  <c r="J1177" i="3"/>
  <c r="J1179" i="3"/>
  <c r="J885" i="3"/>
  <c r="J515" i="3"/>
  <c r="J1198" i="3"/>
  <c r="F50" i="3"/>
  <c r="E50" i="3"/>
  <c r="J1549" i="3"/>
  <c r="J518" i="3"/>
  <c r="J1590" i="3"/>
  <c r="J853" i="3"/>
  <c r="J1243" i="3"/>
  <c r="J481" i="3"/>
  <c r="J529" i="3"/>
  <c r="J1583" i="3"/>
  <c r="B2249" i="3"/>
  <c r="J2249" i="3" s="1"/>
  <c r="J1889" i="3"/>
  <c r="J1209" i="3"/>
  <c r="J532" i="3"/>
  <c r="J500" i="3"/>
  <c r="J855" i="3"/>
  <c r="B2201" i="3"/>
  <c r="J2201" i="3" s="1"/>
  <c r="J1841" i="3"/>
  <c r="B554" i="3"/>
  <c r="B914" i="3" s="1"/>
  <c r="B1274" i="3" s="1"/>
  <c r="B1634" i="3" s="1"/>
  <c r="B1994" i="3" s="1"/>
  <c r="B214" i="3"/>
  <c r="B2304" i="3"/>
  <c r="J2304" i="3" s="1"/>
  <c r="J1944" i="3"/>
  <c r="J1250" i="3"/>
  <c r="J516" i="3"/>
  <c r="J1214" i="3"/>
  <c r="J1606" i="3"/>
  <c r="J1180" i="3"/>
  <c r="J874" i="3"/>
  <c r="B567" i="3"/>
  <c r="B927" i="3" s="1"/>
  <c r="B1287" i="3" s="1"/>
  <c r="B1647" i="3" s="1"/>
  <c r="B2007" i="3" s="1"/>
  <c r="B227" i="3"/>
  <c r="B2219" i="3"/>
  <c r="J2219" i="3" s="1"/>
  <c r="J1859" i="3"/>
  <c r="J1536" i="3"/>
  <c r="B2233" i="3"/>
  <c r="J2233" i="3" s="1"/>
  <c r="J1873" i="3"/>
  <c r="B535" i="3"/>
  <c r="B895" i="3" s="1"/>
  <c r="B1255" i="3" s="1"/>
  <c r="B1615" i="3" s="1"/>
  <c r="B1975" i="3" s="1"/>
  <c r="B195" i="3"/>
  <c r="J175" i="3"/>
  <c r="B2217" i="3"/>
  <c r="J2217" i="3" s="1"/>
  <c r="J1857" i="3"/>
  <c r="J840" i="3"/>
  <c r="G58" i="3"/>
  <c r="C54" i="3"/>
  <c r="D54" i="3" s="1"/>
  <c r="G1109" i="3" l="1"/>
  <c r="G689" i="3"/>
  <c r="G1568" i="3"/>
  <c r="G1572" i="3" s="1"/>
  <c r="G1576" i="3" s="1"/>
  <c r="G1580" i="3" s="1"/>
  <c r="G1584" i="3" s="1"/>
  <c r="G1471" i="3"/>
  <c r="G333" i="3"/>
  <c r="G1037" i="3"/>
  <c r="G335" i="3"/>
  <c r="G711" i="3"/>
  <c r="G716" i="3"/>
  <c r="G1067" i="3"/>
  <c r="B1722" i="3"/>
  <c r="J902" i="3"/>
  <c r="J1942" i="3"/>
  <c r="J2302" i="3"/>
  <c r="J1266" i="3"/>
  <c r="J547" i="3"/>
  <c r="B1364" i="3"/>
  <c r="J191" i="3"/>
  <c r="B1366" i="3"/>
  <c r="J1264" i="3"/>
  <c r="J903" i="3"/>
  <c r="J189" i="3"/>
  <c r="J1622" i="3"/>
  <c r="J194" i="3"/>
  <c r="J178" i="3"/>
  <c r="B1382" i="3"/>
  <c r="J188" i="3"/>
  <c r="J192" i="3"/>
  <c r="J910" i="3"/>
  <c r="J545" i="3"/>
  <c r="J546" i="3"/>
  <c r="J190" i="3"/>
  <c r="N2290" i="3"/>
  <c r="N2370" i="3" s="1"/>
  <c r="N2214" i="3"/>
  <c r="N2211" i="3"/>
  <c r="N2287" i="3"/>
  <c r="N2367" i="3" s="1"/>
  <c r="J544" i="3"/>
  <c r="N2216" i="3"/>
  <c r="N2292" i="3"/>
  <c r="N2372" i="3" s="1"/>
  <c r="J183" i="3"/>
  <c r="N2297" i="3"/>
  <c r="N2377" i="3" s="1"/>
  <c r="N2221" i="3"/>
  <c r="L2214" i="3"/>
  <c r="C2210" i="3"/>
  <c r="E2210" i="3" s="1"/>
  <c r="D2210" i="3"/>
  <c r="F2210" i="3" s="1"/>
  <c r="P52" i="3"/>
  <c r="J182" i="3"/>
  <c r="J542" i="3"/>
  <c r="J906" i="3"/>
  <c r="J187" i="3"/>
  <c r="J904" i="3"/>
  <c r="J543" i="3"/>
  <c r="J185" i="3"/>
  <c r="J202" i="3"/>
  <c r="J550" i="3"/>
  <c r="J184" i="3"/>
  <c r="J186" i="3"/>
  <c r="J1262" i="3"/>
  <c r="J888" i="3"/>
  <c r="J548" i="3"/>
  <c r="J1568" i="3"/>
  <c r="B2268" i="3"/>
  <c r="J2268" i="3" s="1"/>
  <c r="J1908" i="3"/>
  <c r="B568" i="3"/>
  <c r="B928" i="3" s="1"/>
  <c r="B1288" i="3" s="1"/>
  <c r="B1648" i="3" s="1"/>
  <c r="B2008" i="3" s="1"/>
  <c r="B228" i="3"/>
  <c r="J1228" i="3"/>
  <c r="E54" i="3"/>
  <c r="F54" i="3"/>
  <c r="J195" i="3"/>
  <c r="B215" i="3"/>
  <c r="B555" i="3"/>
  <c r="B915" i="3" s="1"/>
  <c r="B1275" i="3" s="1"/>
  <c r="B1635" i="3" s="1"/>
  <c r="B1995" i="3" s="1"/>
  <c r="B247" i="3"/>
  <c r="B587" i="3"/>
  <c r="B947" i="3" s="1"/>
  <c r="B1307" i="3" s="1"/>
  <c r="B1667" i="3" s="1"/>
  <c r="B2027" i="3" s="1"/>
  <c r="J1234" i="3"/>
  <c r="B2326" i="3"/>
  <c r="J2326" i="3" s="1"/>
  <c r="J1966" i="3"/>
  <c r="J1215" i="3"/>
  <c r="J1569" i="3"/>
  <c r="J889" i="3"/>
  <c r="B2310" i="3"/>
  <c r="J2310" i="3" s="1"/>
  <c r="J1950" i="3"/>
  <c r="J875" i="3"/>
  <c r="J1537" i="3"/>
  <c r="J1247" i="3"/>
  <c r="B585" i="3"/>
  <c r="B945" i="3" s="1"/>
  <c r="B1305" i="3" s="1"/>
  <c r="B1665" i="3" s="1"/>
  <c r="B2025" i="3" s="1"/>
  <c r="B245" i="3"/>
  <c r="J519" i="3"/>
  <c r="J1624" i="3"/>
  <c r="J1218" i="3"/>
  <c r="J501" i="3"/>
  <c r="B2258" i="3"/>
  <c r="J2258" i="3" s="1"/>
  <c r="J1898" i="3"/>
  <c r="J1181" i="3"/>
  <c r="J1232" i="3"/>
  <c r="B537" i="3"/>
  <c r="B897" i="3" s="1"/>
  <c r="B1257" i="3" s="1"/>
  <c r="B1617" i="3" s="1"/>
  <c r="B1977" i="3" s="1"/>
  <c r="J177" i="3"/>
  <c r="B197" i="3"/>
  <c r="J891" i="3"/>
  <c r="J196" i="3"/>
  <c r="B216" i="3"/>
  <c r="B556" i="3"/>
  <c r="B916" i="3" s="1"/>
  <c r="B1276" i="3" s="1"/>
  <c r="B1636" i="3" s="1"/>
  <c r="B1996" i="3" s="1"/>
  <c r="J905" i="3"/>
  <c r="J1270" i="3"/>
  <c r="G62" i="3"/>
  <c r="C58" i="3"/>
  <c r="D58" i="3" s="1"/>
  <c r="J535" i="3"/>
  <c r="B2256" i="3"/>
  <c r="J2256" i="3" s="1"/>
  <c r="J1896" i="3"/>
  <c r="J554" i="3"/>
  <c r="J1603" i="3"/>
  <c r="B2269" i="3"/>
  <c r="J2269" i="3" s="1"/>
  <c r="J1909" i="3"/>
  <c r="J1558" i="3"/>
  <c r="J1539" i="3"/>
  <c r="J1199" i="3"/>
  <c r="J1556" i="3"/>
  <c r="J551" i="3"/>
  <c r="B603" i="3"/>
  <c r="B963" i="3" s="1"/>
  <c r="B1323" i="3" s="1"/>
  <c r="B1683" i="3" s="1"/>
  <c r="B2043" i="3" s="1"/>
  <c r="B263" i="3"/>
  <c r="B569" i="3"/>
  <c r="B929" i="3" s="1"/>
  <c r="B1289" i="3" s="1"/>
  <c r="B1649" i="3" s="1"/>
  <c r="B2009" i="3" s="1"/>
  <c r="B229" i="3"/>
  <c r="J1587" i="3"/>
  <c r="B2342" i="3"/>
  <c r="B2324" i="3"/>
  <c r="J2324" i="3" s="1"/>
  <c r="J1964" i="3"/>
  <c r="B2274" i="3"/>
  <c r="J2274" i="3" s="1"/>
  <c r="J1914" i="3"/>
  <c r="J536" i="3"/>
  <c r="B2255" i="3"/>
  <c r="J2255" i="3" s="1"/>
  <c r="J1895" i="3"/>
  <c r="J1231" i="3"/>
  <c r="B232" i="3"/>
  <c r="B572" i="3"/>
  <c r="B932" i="3" s="1"/>
  <c r="B1292" i="3" s="1"/>
  <c r="B1652" i="3" s="1"/>
  <c r="B2012" i="3" s="1"/>
  <c r="B2253" i="3"/>
  <c r="J2253" i="3" s="1"/>
  <c r="J1893" i="3"/>
  <c r="J1540" i="3"/>
  <c r="J1610" i="3"/>
  <c r="B234" i="3"/>
  <c r="B574" i="3"/>
  <c r="B934" i="3" s="1"/>
  <c r="B1294" i="3" s="1"/>
  <c r="B1654" i="3" s="1"/>
  <c r="B2014" i="3" s="1"/>
  <c r="J892" i="3"/>
  <c r="J1626" i="3"/>
  <c r="J1245" i="3"/>
  <c r="B2240" i="3"/>
  <c r="J2240" i="3" s="1"/>
  <c r="J1880" i="3"/>
  <c r="J873" i="3"/>
  <c r="B2239" i="3"/>
  <c r="J2239" i="3" s="1"/>
  <c r="J1879" i="3"/>
  <c r="B521" i="3"/>
  <c r="B881" i="3" s="1"/>
  <c r="B1241" i="3" s="1"/>
  <c r="B1601" i="3" s="1"/>
  <c r="B1961" i="3" s="1"/>
  <c r="J161" i="3"/>
  <c r="B181" i="3"/>
  <c r="J857" i="3"/>
  <c r="B2285" i="3"/>
  <c r="J2285" i="3" s="1"/>
  <c r="J1925" i="3"/>
  <c r="J894" i="3"/>
  <c r="B2272" i="3"/>
  <c r="J2272" i="3" s="1"/>
  <c r="J1912" i="3"/>
  <c r="B2237" i="3"/>
  <c r="J2237" i="3" s="1"/>
  <c r="J1877" i="3"/>
  <c r="J549" i="3"/>
  <c r="J538" i="3"/>
  <c r="J517" i="3"/>
  <c r="B610" i="3"/>
  <c r="B970" i="3" s="1"/>
  <c r="B1330" i="3" s="1"/>
  <c r="B1690" i="3" s="1"/>
  <c r="B2050" i="3" s="1"/>
  <c r="B270" i="3"/>
  <c r="J533" i="3"/>
  <c r="J1572" i="3"/>
  <c r="J180" i="3"/>
  <c r="B200" i="3"/>
  <c r="B540" i="3"/>
  <c r="B900" i="3" s="1"/>
  <c r="B1260" i="3" s="1"/>
  <c r="B1620" i="3" s="1"/>
  <c r="B1980" i="3" s="1"/>
  <c r="J1571" i="3"/>
  <c r="J552" i="3"/>
  <c r="J1216" i="3"/>
  <c r="J1200" i="3"/>
  <c r="J1574" i="3"/>
  <c r="J876" i="3"/>
  <c r="J860" i="3"/>
  <c r="B2303" i="3"/>
  <c r="J2303" i="3" s="1"/>
  <c r="J1943" i="3"/>
  <c r="J841" i="3"/>
  <c r="J1263" i="3"/>
  <c r="J1213" i="3"/>
  <c r="J878" i="3"/>
  <c r="J907" i="3"/>
  <c r="J1229" i="3"/>
  <c r="J1521" i="3"/>
  <c r="B624" i="3"/>
  <c r="B984" i="3" s="1"/>
  <c r="B1344" i="3" s="1"/>
  <c r="B1704" i="3" s="1"/>
  <c r="B2064" i="3" s="1"/>
  <c r="B2271" i="3"/>
  <c r="J2271" i="3" s="1"/>
  <c r="J1911" i="3"/>
  <c r="J1555" i="3"/>
  <c r="J179" i="3"/>
  <c r="B199" i="3"/>
  <c r="B539" i="3"/>
  <c r="B899" i="3" s="1"/>
  <c r="B1259" i="3" s="1"/>
  <c r="B1619" i="3" s="1"/>
  <c r="B1979" i="3" s="1"/>
  <c r="B231" i="3"/>
  <c r="B571" i="3"/>
  <c r="B931" i="3" s="1"/>
  <c r="B1291" i="3" s="1"/>
  <c r="B1651" i="3" s="1"/>
  <c r="B2011" i="3" s="1"/>
  <c r="J1553" i="3"/>
  <c r="B2287" i="3"/>
  <c r="J2287" i="3" s="1"/>
  <c r="J1927" i="3"/>
  <c r="J859" i="3"/>
  <c r="B218" i="3"/>
  <c r="B558" i="3"/>
  <c r="B918" i="3" s="1"/>
  <c r="B1278" i="3" s="1"/>
  <c r="B1638" i="3" s="1"/>
  <c r="B1998" i="3" s="1"/>
  <c r="B553" i="3"/>
  <c r="B913" i="3" s="1"/>
  <c r="B1273" i="3" s="1"/>
  <c r="B1633" i="3" s="1"/>
  <c r="B1993" i="3" s="1"/>
  <c r="J193" i="3"/>
  <c r="B213" i="3"/>
  <c r="J1585" i="3"/>
  <c r="B2221" i="3"/>
  <c r="J2221" i="3" s="1"/>
  <c r="J1861" i="3"/>
  <c r="J520" i="3"/>
  <c r="J1197" i="3"/>
  <c r="B626" i="3"/>
  <c r="B986" i="3" s="1"/>
  <c r="B1346" i="3" s="1"/>
  <c r="B1706" i="3" s="1"/>
  <c r="B2066" i="3" s="1"/>
  <c r="G1588" i="3" l="1"/>
  <c r="G1592" i="3" s="1"/>
  <c r="G1596" i="3" s="1"/>
  <c r="G1600" i="3" s="1"/>
  <c r="G1604" i="3" s="1"/>
  <c r="G1041" i="3"/>
  <c r="G1045" i="3" s="1"/>
  <c r="G1475" i="3"/>
  <c r="G693" i="3"/>
  <c r="G337" i="3"/>
  <c r="G1113" i="3"/>
  <c r="G339" i="3"/>
  <c r="G715" i="3"/>
  <c r="G720" i="3"/>
  <c r="B2082" i="3"/>
  <c r="G1071" i="3"/>
  <c r="B1724" i="3"/>
  <c r="J206" i="3"/>
  <c r="J1962" i="3"/>
  <c r="B1742" i="3"/>
  <c r="B1726" i="3"/>
  <c r="J2322" i="3"/>
  <c r="B1363" i="3"/>
  <c r="B1422" i="3"/>
  <c r="B1402" i="3"/>
  <c r="B1386" i="3"/>
  <c r="B1370" i="3"/>
  <c r="B1384" i="3"/>
  <c r="J1286" i="3"/>
  <c r="J209" i="3"/>
  <c r="J1284" i="3"/>
  <c r="J208" i="3"/>
  <c r="J203" i="3"/>
  <c r="J1642" i="3"/>
  <c r="J214" i="3"/>
  <c r="J212" i="3"/>
  <c r="J930" i="3"/>
  <c r="J567" i="3"/>
  <c r="J923" i="3"/>
  <c r="J210" i="3"/>
  <c r="J198" i="3"/>
  <c r="J211" i="3"/>
  <c r="J565" i="3"/>
  <c r="J564" i="3"/>
  <c r="J566" i="3"/>
  <c r="J922" i="3"/>
  <c r="L2218" i="3"/>
  <c r="C2214" i="3"/>
  <c r="E2214" i="3" s="1"/>
  <c r="D2214" i="3"/>
  <c r="F2214" i="3" s="1"/>
  <c r="P57" i="3"/>
  <c r="J205" i="3"/>
  <c r="J1282" i="3"/>
  <c r="J207" i="3"/>
  <c r="J562" i="3"/>
  <c r="J204" i="3"/>
  <c r="J563" i="3"/>
  <c r="J924" i="3"/>
  <c r="J570" i="3"/>
  <c r="J926" i="3"/>
  <c r="N2301" i="3"/>
  <c r="N2381" i="3" s="1"/>
  <c r="N2225" i="3"/>
  <c r="N2296" i="3"/>
  <c r="N2376" i="3" s="1"/>
  <c r="N2220" i="3"/>
  <c r="N2215" i="3"/>
  <c r="N2291" i="3"/>
  <c r="N2371" i="3" s="1"/>
  <c r="N2294" i="3"/>
  <c r="N2374" i="3" s="1"/>
  <c r="N2218" i="3"/>
  <c r="B2288" i="3"/>
  <c r="J2288" i="3" s="1"/>
  <c r="J1928" i="3"/>
  <c r="J1248" i="3"/>
  <c r="J908" i="3"/>
  <c r="B248" i="3"/>
  <c r="B588" i="3"/>
  <c r="B948" i="3" s="1"/>
  <c r="B1308" i="3" s="1"/>
  <c r="B1668" i="3" s="1"/>
  <c r="B2028" i="3" s="1"/>
  <c r="J1588" i="3"/>
  <c r="J568" i="3"/>
  <c r="B2305" i="3"/>
  <c r="J2305" i="3" s="1"/>
  <c r="J1945" i="3"/>
  <c r="B233" i="3"/>
  <c r="J213" i="3"/>
  <c r="B573" i="3"/>
  <c r="B933" i="3" s="1"/>
  <c r="B1293" i="3" s="1"/>
  <c r="B1653" i="3" s="1"/>
  <c r="B2013" i="3" s="1"/>
  <c r="J1219" i="3"/>
  <c r="B591" i="3"/>
  <c r="B951" i="3" s="1"/>
  <c r="B1311" i="3" s="1"/>
  <c r="B1671" i="3" s="1"/>
  <c r="B2031" i="3" s="1"/>
  <c r="B251" i="3"/>
  <c r="B559" i="3"/>
  <c r="B919" i="3" s="1"/>
  <c r="B1279" i="3" s="1"/>
  <c r="B1639" i="3" s="1"/>
  <c r="B1999" i="3" s="1"/>
  <c r="B219" i="3"/>
  <c r="J199" i="3"/>
  <c r="B2275" i="3"/>
  <c r="J2275" i="3" s="1"/>
  <c r="J1915" i="3"/>
  <c r="J1267" i="3"/>
  <c r="J1220" i="3"/>
  <c r="B2362" i="3"/>
  <c r="J1560" i="3"/>
  <c r="B560" i="3"/>
  <c r="B920" i="3" s="1"/>
  <c r="B1280" i="3" s="1"/>
  <c r="B1640" i="3" s="1"/>
  <c r="B2000" i="3" s="1"/>
  <c r="B220" i="3"/>
  <c r="J200" i="3"/>
  <c r="B2292" i="3"/>
  <c r="J2292" i="3" s="1"/>
  <c r="J1932" i="3"/>
  <c r="J909" i="3"/>
  <c r="J1646" i="3"/>
  <c r="B201" i="3"/>
  <c r="J181" i="3"/>
  <c r="B541" i="3"/>
  <c r="B901" i="3" s="1"/>
  <c r="B1261" i="3" s="1"/>
  <c r="B1621" i="3" s="1"/>
  <c r="B1981" i="3" s="1"/>
  <c r="J1233" i="3"/>
  <c r="J574" i="3"/>
  <c r="J569" i="3"/>
  <c r="B623" i="3"/>
  <c r="B983" i="3" s="1"/>
  <c r="B1343" i="3" s="1"/>
  <c r="B1703" i="3" s="1"/>
  <c r="B2063" i="3" s="1"/>
  <c r="J911" i="3"/>
  <c r="B2276" i="3"/>
  <c r="J2276" i="3" s="1"/>
  <c r="J1916" i="3"/>
  <c r="B2278" i="3"/>
  <c r="J2278" i="3" s="1"/>
  <c r="J1918" i="3"/>
  <c r="E58" i="3"/>
  <c r="F58" i="3"/>
  <c r="J556" i="3"/>
  <c r="J537" i="3"/>
  <c r="J1592" i="3"/>
  <c r="J1607" i="3"/>
  <c r="B607" i="3"/>
  <c r="B967" i="3" s="1"/>
  <c r="B1327" i="3" s="1"/>
  <c r="B1687" i="3" s="1"/>
  <c r="B2047" i="3" s="1"/>
  <c r="B267" i="3"/>
  <c r="J553" i="3"/>
  <c r="J1557" i="3"/>
  <c r="J880" i="3"/>
  <c r="B578" i="3"/>
  <c r="B938" i="3" s="1"/>
  <c r="B1298" i="3" s="1"/>
  <c r="B1658" i="3" s="1"/>
  <c r="B2018" i="3" s="1"/>
  <c r="B238" i="3"/>
  <c r="B2273" i="3"/>
  <c r="J2273" i="3" s="1"/>
  <c r="J1913" i="3"/>
  <c r="B2241" i="3"/>
  <c r="J2241" i="3" s="1"/>
  <c r="J1881" i="3"/>
  <c r="J1589" i="3"/>
  <c r="J1623" i="3"/>
  <c r="J1236" i="3"/>
  <c r="B2291" i="3"/>
  <c r="J2291" i="3" s="1"/>
  <c r="J1931" i="3"/>
  <c r="J1254" i="3"/>
  <c r="B2346" i="3"/>
  <c r="J2346" i="3" s="1"/>
  <c r="J1986" i="3"/>
  <c r="B594" i="3"/>
  <c r="B954" i="3" s="1"/>
  <c r="B1314" i="3" s="1"/>
  <c r="B1674" i="3" s="1"/>
  <c r="B2034" i="3" s="1"/>
  <c r="B254" i="3"/>
  <c r="B2330" i="3"/>
  <c r="J2330" i="3" s="1"/>
  <c r="J1970" i="3"/>
  <c r="J1290" i="3"/>
  <c r="G66" i="3"/>
  <c r="C62" i="3"/>
  <c r="D62" i="3" s="1"/>
  <c r="B576" i="3"/>
  <c r="B936" i="3" s="1"/>
  <c r="B1296" i="3" s="1"/>
  <c r="B1656" i="3" s="1"/>
  <c r="B2016" i="3" s="1"/>
  <c r="B236" i="3"/>
  <c r="J216" i="3"/>
  <c r="J1251" i="3"/>
  <c r="J861" i="3"/>
  <c r="B2257" i="3"/>
  <c r="J2257" i="3" s="1"/>
  <c r="J1897" i="3"/>
  <c r="J1249" i="3"/>
  <c r="B2289" i="3"/>
  <c r="J2289" i="3" s="1"/>
  <c r="J1929" i="3"/>
  <c r="J1575" i="3"/>
  <c r="J1594" i="3"/>
  <c r="J555" i="3"/>
  <c r="J1573" i="3"/>
  <c r="J1201" i="3"/>
  <c r="J1576" i="3"/>
  <c r="J912" i="3"/>
  <c r="B630" i="3"/>
  <c r="B990" i="3" s="1"/>
  <c r="B1350" i="3" s="1"/>
  <c r="B1710" i="3" s="1"/>
  <c r="B2070" i="3" s="1"/>
  <c r="J877" i="3"/>
  <c r="J898" i="3"/>
  <c r="J1217" i="3"/>
  <c r="J521" i="3"/>
  <c r="B2260" i="3"/>
  <c r="J2260" i="3" s="1"/>
  <c r="J1900" i="3"/>
  <c r="J572" i="3"/>
  <c r="J1591" i="3"/>
  <c r="B2307" i="3"/>
  <c r="J2307" i="3" s="1"/>
  <c r="J1947" i="3"/>
  <c r="B249" i="3"/>
  <c r="B589" i="3"/>
  <c r="B949" i="3" s="1"/>
  <c r="B1309" i="3" s="1"/>
  <c r="B1669" i="3" s="1"/>
  <c r="B2029" i="3" s="1"/>
  <c r="J1644" i="3"/>
  <c r="J1559" i="3"/>
  <c r="B2323" i="3"/>
  <c r="J2323" i="3" s="1"/>
  <c r="J1963" i="3"/>
  <c r="J1283" i="3"/>
  <c r="B217" i="3"/>
  <c r="J197" i="3"/>
  <c r="B557" i="3"/>
  <c r="B917" i="3" s="1"/>
  <c r="B1277" i="3" s="1"/>
  <c r="B1637" i="3" s="1"/>
  <c r="B1997" i="3" s="1"/>
  <c r="J1578" i="3"/>
  <c r="J879" i="3"/>
  <c r="J1235" i="3"/>
  <c r="B575" i="3"/>
  <c r="B935" i="3" s="1"/>
  <c r="B1295" i="3" s="1"/>
  <c r="B1655" i="3" s="1"/>
  <c r="B2015" i="3" s="1"/>
  <c r="B235" i="3"/>
  <c r="J215" i="3"/>
  <c r="J558" i="3"/>
  <c r="J571" i="3"/>
  <c r="J539" i="3"/>
  <c r="J925" i="3"/>
  <c r="J1238" i="3"/>
  <c r="B2294" i="3"/>
  <c r="J2294" i="3" s="1"/>
  <c r="J1934" i="3"/>
  <c r="J540" i="3"/>
  <c r="J893" i="3"/>
  <c r="J1605" i="3"/>
  <c r="J1252" i="3"/>
  <c r="B592" i="3"/>
  <c r="B952" i="3" s="1"/>
  <c r="B1312" i="3" s="1"/>
  <c r="B1672" i="3" s="1"/>
  <c r="B2032" i="3" s="1"/>
  <c r="B252" i="3"/>
  <c r="J896" i="3"/>
  <c r="B2259" i="3"/>
  <c r="J2259" i="3" s="1"/>
  <c r="J1899" i="3"/>
  <c r="J914" i="3"/>
  <c r="J927" i="3"/>
  <c r="J895" i="3"/>
  <c r="J1630" i="3"/>
  <c r="J1265" i="3"/>
  <c r="J1541" i="3"/>
  <c r="B2344" i="3"/>
  <c r="J2344" i="3" s="1"/>
  <c r="J1984" i="3"/>
  <c r="B265" i="3"/>
  <c r="B605" i="3"/>
  <c r="B965" i="3" s="1"/>
  <c r="B1325" i="3" s="1"/>
  <c r="B1685" i="3" s="1"/>
  <c r="B2045" i="3" s="1"/>
  <c r="G341" i="3" l="1"/>
  <c r="G345" i="3" s="1"/>
  <c r="G697" i="3"/>
  <c r="G1117" i="3"/>
  <c r="G1608" i="3"/>
  <c r="G1612" i="3" s="1"/>
  <c r="G1616" i="3" s="1"/>
  <c r="G1620" i="3" s="1"/>
  <c r="G1624" i="3" s="1"/>
  <c r="G1479" i="3"/>
  <c r="G1049" i="3"/>
  <c r="G343" i="3"/>
  <c r="G719" i="3"/>
  <c r="B2086" i="3"/>
  <c r="B2102" i="3"/>
  <c r="B2084" i="3"/>
  <c r="G1075" i="3"/>
  <c r="B1744" i="3"/>
  <c r="B1746" i="3"/>
  <c r="B1723" i="3"/>
  <c r="J223" i="3"/>
  <c r="J1982" i="3"/>
  <c r="B1730" i="3"/>
  <c r="B1762" i="3"/>
  <c r="B1782" i="3"/>
  <c r="J2342" i="3"/>
  <c r="J587" i="3"/>
  <c r="J232" i="3"/>
  <c r="J943" i="3"/>
  <c r="J1306" i="3"/>
  <c r="J585" i="3"/>
  <c r="J218" i="3"/>
  <c r="J229" i="3"/>
  <c r="J1304" i="3"/>
  <c r="J231" i="3"/>
  <c r="B1365" i="3"/>
  <c r="B1367" i="3"/>
  <c r="J234" i="3"/>
  <c r="B1390" i="3"/>
  <c r="J950" i="3"/>
  <c r="J1662" i="3"/>
  <c r="J228" i="3"/>
  <c r="B1424" i="3"/>
  <c r="B1404" i="3"/>
  <c r="B1426" i="3"/>
  <c r="B1406" i="3"/>
  <c r="B1383" i="3"/>
  <c r="J586" i="3"/>
  <c r="J230" i="3"/>
  <c r="J222" i="3"/>
  <c r="J584" i="3"/>
  <c r="J942" i="3"/>
  <c r="N2295" i="3"/>
  <c r="N2375" i="3" s="1"/>
  <c r="N2219" i="3"/>
  <c r="P62" i="3"/>
  <c r="J1682" i="3" s="1"/>
  <c r="J227" i="3"/>
  <c r="J946" i="3"/>
  <c r="J590" i="3"/>
  <c r="J583" i="3"/>
  <c r="J1302" i="3"/>
  <c r="J226" i="3"/>
  <c r="J582" i="3"/>
  <c r="J225" i="3"/>
  <c r="J224" i="3"/>
  <c r="J944" i="3"/>
  <c r="N2222" i="3"/>
  <c r="N2298" i="3"/>
  <c r="N2378" i="3" s="1"/>
  <c r="N2224" i="3"/>
  <c r="N2300" i="3"/>
  <c r="N2380" i="3" s="1"/>
  <c r="N2229" i="3"/>
  <c r="N2305" i="3"/>
  <c r="N2385" i="3" s="1"/>
  <c r="L2222" i="3"/>
  <c r="C2218" i="3"/>
  <c r="E2218" i="3" s="1"/>
  <c r="D2218" i="3"/>
  <c r="F2218" i="3" s="1"/>
  <c r="J588" i="3"/>
  <c r="J1608" i="3"/>
  <c r="B608" i="3"/>
  <c r="B968" i="3" s="1"/>
  <c r="B1328" i="3" s="1"/>
  <c r="B1688" i="3" s="1"/>
  <c r="B2048" i="3" s="1"/>
  <c r="B268" i="3"/>
  <c r="B2308" i="3"/>
  <c r="J2308" i="3" s="1"/>
  <c r="J1948" i="3"/>
  <c r="J928" i="3"/>
  <c r="J1268" i="3"/>
  <c r="B2350" i="3"/>
  <c r="J2350" i="3" s="1"/>
  <c r="J1990" i="3"/>
  <c r="J1253" i="3"/>
  <c r="J575" i="3"/>
  <c r="J557" i="3"/>
  <c r="B609" i="3"/>
  <c r="B969" i="3" s="1"/>
  <c r="B1329" i="3" s="1"/>
  <c r="B1689" i="3" s="1"/>
  <c r="B2049" i="3" s="1"/>
  <c r="B269" i="3"/>
  <c r="J881" i="3"/>
  <c r="J1258" i="3"/>
  <c r="B2293" i="3"/>
  <c r="J2293" i="3" s="1"/>
  <c r="J1933" i="3"/>
  <c r="J915" i="3"/>
  <c r="J945" i="3"/>
  <c r="J1310" i="3"/>
  <c r="J1614" i="3"/>
  <c r="B598" i="3"/>
  <c r="B958" i="3" s="1"/>
  <c r="B1318" i="3" s="1"/>
  <c r="B1678" i="3" s="1"/>
  <c r="B2038" i="3" s="1"/>
  <c r="B258" i="3"/>
  <c r="J913" i="3"/>
  <c r="J897" i="3"/>
  <c r="J934" i="3"/>
  <c r="B561" i="3"/>
  <c r="B921" i="3" s="1"/>
  <c r="B1281" i="3" s="1"/>
  <c r="B1641" i="3" s="1"/>
  <c r="B2001" i="3" s="1"/>
  <c r="J201" i="3"/>
  <c r="B221" i="3"/>
  <c r="J1269" i="3"/>
  <c r="J220" i="3"/>
  <c r="B240" i="3"/>
  <c r="B580" i="3"/>
  <c r="B940" i="3" s="1"/>
  <c r="B1300" i="3" s="1"/>
  <c r="B1660" i="3" s="1"/>
  <c r="B2020" i="3" s="1"/>
  <c r="B593" i="3"/>
  <c r="B953" i="3" s="1"/>
  <c r="B1313" i="3" s="1"/>
  <c r="B1673" i="3" s="1"/>
  <c r="B2033" i="3" s="1"/>
  <c r="J233" i="3"/>
  <c r="B253" i="3"/>
  <c r="J1625" i="3"/>
  <c r="J931" i="3"/>
  <c r="J1643" i="3"/>
  <c r="B2296" i="3"/>
  <c r="J2296" i="3" s="1"/>
  <c r="J1936" i="3"/>
  <c r="J1561" i="3"/>
  <c r="B2295" i="3"/>
  <c r="J2295" i="3" s="1"/>
  <c r="J1935" i="3"/>
  <c r="J1609" i="3"/>
  <c r="J1221" i="3"/>
  <c r="J1611" i="3"/>
  <c r="J236" i="3"/>
  <c r="B596" i="3"/>
  <c r="B956" i="3" s="1"/>
  <c r="B1316" i="3" s="1"/>
  <c r="B1676" i="3" s="1"/>
  <c r="B2036" i="3" s="1"/>
  <c r="B256" i="3"/>
  <c r="F62" i="3"/>
  <c r="E62" i="3"/>
  <c r="J1650" i="3"/>
  <c r="B614" i="3"/>
  <c r="B974" i="3" s="1"/>
  <c r="B1334" i="3" s="1"/>
  <c r="B1694" i="3" s="1"/>
  <c r="B2054" i="3" s="1"/>
  <c r="B274" i="3"/>
  <c r="J254" i="3"/>
  <c r="J1303" i="3"/>
  <c r="B2343" i="3"/>
  <c r="J2343" i="3" s="1"/>
  <c r="J1983" i="3"/>
  <c r="B2277" i="3"/>
  <c r="J2277" i="3" s="1"/>
  <c r="J1917" i="3"/>
  <c r="B627" i="3"/>
  <c r="B987" i="3" s="1"/>
  <c r="B1347" i="3" s="1"/>
  <c r="B1707" i="3" s="1"/>
  <c r="B2067" i="3" s="1"/>
  <c r="J1664" i="3"/>
  <c r="B2327" i="3"/>
  <c r="J2327" i="3" s="1"/>
  <c r="J1967" i="3"/>
  <c r="B2312" i="3"/>
  <c r="J2312" i="3" s="1"/>
  <c r="J1952" i="3"/>
  <c r="J541" i="3"/>
  <c r="B2366" i="3"/>
  <c r="J2366" i="3" s="1"/>
  <c r="J2006" i="3"/>
  <c r="J560" i="3"/>
  <c r="B2280" i="3"/>
  <c r="J2280" i="3" s="1"/>
  <c r="J1920" i="3"/>
  <c r="B271" i="3"/>
  <c r="B611" i="3"/>
  <c r="B971" i="3" s="1"/>
  <c r="B1331" i="3" s="1"/>
  <c r="B1691" i="3" s="1"/>
  <c r="B2051" i="3" s="1"/>
  <c r="J1579" i="3"/>
  <c r="J1285" i="3"/>
  <c r="J947" i="3"/>
  <c r="J1287" i="3"/>
  <c r="B272" i="3"/>
  <c r="B612" i="3"/>
  <c r="B972" i="3" s="1"/>
  <c r="B1332" i="3" s="1"/>
  <c r="B1692" i="3" s="1"/>
  <c r="B2052" i="3" s="1"/>
  <c r="B2325" i="3"/>
  <c r="J2325" i="3" s="1"/>
  <c r="J1965" i="3"/>
  <c r="J899" i="3"/>
  <c r="J918" i="3"/>
  <c r="B2298" i="3"/>
  <c r="J2298" i="3" s="1"/>
  <c r="J1938" i="3"/>
  <c r="B577" i="3"/>
  <c r="B937" i="3" s="1"/>
  <c r="B1297" i="3" s="1"/>
  <c r="B1657" i="3" s="1"/>
  <c r="B2017" i="3" s="1"/>
  <c r="J217" i="3"/>
  <c r="B237" i="3"/>
  <c r="B2364" i="3"/>
  <c r="J2364" i="3" s="1"/>
  <c r="J2004" i="3"/>
  <c r="J589" i="3"/>
  <c r="J1272" i="3"/>
  <c r="J1666" i="3"/>
  <c r="J576" i="3"/>
  <c r="G70" i="3"/>
  <c r="C66" i="3"/>
  <c r="D66" i="3" s="1"/>
  <c r="J1596" i="3"/>
  <c r="J578" i="3"/>
  <c r="J1240" i="3"/>
  <c r="J1593" i="3"/>
  <c r="J970" i="3"/>
  <c r="J1627" i="3"/>
  <c r="J219" i="3"/>
  <c r="B239" i="3"/>
  <c r="B579" i="3"/>
  <c r="B939" i="3" s="1"/>
  <c r="B1299" i="3" s="1"/>
  <c r="B1659" i="3" s="1"/>
  <c r="B2019" i="3" s="1"/>
  <c r="J591" i="3"/>
  <c r="J573" i="3"/>
  <c r="B625" i="3"/>
  <c r="B985" i="3" s="1"/>
  <c r="B1345" i="3" s="1"/>
  <c r="B1705" i="3" s="1"/>
  <c r="B2065" i="3" s="1"/>
  <c r="B2261" i="3"/>
  <c r="J2261" i="3" s="1"/>
  <c r="J1901" i="3"/>
  <c r="J1274" i="3"/>
  <c r="J1255" i="3"/>
  <c r="J1256" i="3"/>
  <c r="J592" i="3"/>
  <c r="J1612" i="3"/>
  <c r="J900" i="3"/>
  <c r="J1598" i="3"/>
  <c r="B595" i="3"/>
  <c r="B955" i="3" s="1"/>
  <c r="B1315" i="3" s="1"/>
  <c r="B1675" i="3" s="1"/>
  <c r="B2035" i="3" s="1"/>
  <c r="J235" i="3"/>
  <c r="B255" i="3"/>
  <c r="J1595" i="3"/>
  <c r="J1239" i="3"/>
  <c r="B2279" i="3"/>
  <c r="J2279" i="3" s="1"/>
  <c r="J1919" i="3"/>
  <c r="B2311" i="3"/>
  <c r="J2311" i="3" s="1"/>
  <c r="J1951" i="3"/>
  <c r="J932" i="3"/>
  <c r="J1577" i="3"/>
  <c r="J1237" i="3"/>
  <c r="B2314" i="3"/>
  <c r="J2314" i="3" s="1"/>
  <c r="J1954" i="3"/>
  <c r="J594" i="3"/>
  <c r="B2309" i="3"/>
  <c r="J2309" i="3" s="1"/>
  <c r="J1949" i="3"/>
  <c r="J916" i="3"/>
  <c r="J1271" i="3"/>
  <c r="J929" i="3"/>
  <c r="B2382" i="3"/>
  <c r="J1580" i="3"/>
  <c r="J559" i="3"/>
  <c r="G1053" i="3" l="1"/>
  <c r="G701" i="3"/>
  <c r="G705" i="3" s="1"/>
  <c r="G1628" i="3"/>
  <c r="G1632" i="3" s="1"/>
  <c r="G1636" i="3" s="1"/>
  <c r="G1640" i="3" s="1"/>
  <c r="G1644" i="3" s="1"/>
  <c r="G1483" i="3"/>
  <c r="G349" i="3"/>
  <c r="G1121" i="3"/>
  <c r="G347" i="3"/>
  <c r="B2104" i="3"/>
  <c r="B2142" i="3"/>
  <c r="B2083" i="3"/>
  <c r="B2122" i="3"/>
  <c r="B2106" i="3"/>
  <c r="B2090" i="3"/>
  <c r="G1079" i="3"/>
  <c r="B1786" i="3"/>
  <c r="J242" i="3"/>
  <c r="J2002" i="3"/>
  <c r="B1743" i="3"/>
  <c r="B1764" i="3"/>
  <c r="B1727" i="3"/>
  <c r="B1784" i="3"/>
  <c r="B1750" i="3"/>
  <c r="J2362" i="3"/>
  <c r="B1766" i="3"/>
  <c r="B1725" i="3"/>
  <c r="J252" i="3"/>
  <c r="J605" i="3"/>
  <c r="J963" i="3"/>
  <c r="J1324" i="3"/>
  <c r="J607" i="3"/>
  <c r="J251" i="3"/>
  <c r="J238" i="3"/>
  <c r="B1368" i="3"/>
  <c r="B1374" i="3"/>
  <c r="B1369" i="3"/>
  <c r="J248" i="3"/>
  <c r="B1423" i="3"/>
  <c r="B1403" i="3"/>
  <c r="B1387" i="3"/>
  <c r="B1371" i="3"/>
  <c r="B1430" i="3"/>
  <c r="B1410" i="3"/>
  <c r="B1372" i="3"/>
  <c r="J249" i="3"/>
  <c r="J1326" i="3"/>
  <c r="B1385" i="3"/>
  <c r="J250" i="3"/>
  <c r="J604" i="3"/>
  <c r="J243" i="3"/>
  <c r="J606" i="3"/>
  <c r="J962" i="3"/>
  <c r="N2309" i="3"/>
  <c r="N2389" i="3" s="1"/>
  <c r="N2233" i="3"/>
  <c r="N2302" i="3"/>
  <c r="N2382" i="3" s="1"/>
  <c r="N2226" i="3"/>
  <c r="P67" i="3"/>
  <c r="J274" i="3" s="1"/>
  <c r="J245" i="3"/>
  <c r="J246" i="3"/>
  <c r="J1322" i="3"/>
  <c r="J263" i="3"/>
  <c r="J603" i="3"/>
  <c r="J966" i="3"/>
  <c r="J244" i="3"/>
  <c r="J602" i="3"/>
  <c r="J610" i="3"/>
  <c r="J247" i="3"/>
  <c r="J964" i="3"/>
  <c r="N2299" i="3"/>
  <c r="N2379" i="3" s="1"/>
  <c r="N2223" i="3"/>
  <c r="L2226" i="3"/>
  <c r="C2222" i="3"/>
  <c r="E2222" i="3" s="1"/>
  <c r="D2222" i="3"/>
  <c r="F2222" i="3" s="1"/>
  <c r="N2304" i="3"/>
  <c r="N2384" i="3" s="1"/>
  <c r="N2228" i="3"/>
  <c r="J1288" i="3"/>
  <c r="J608" i="3"/>
  <c r="J948" i="3"/>
  <c r="J1628" i="3"/>
  <c r="B628" i="3"/>
  <c r="B988" i="3" s="1"/>
  <c r="B1348" i="3" s="1"/>
  <c r="B1708" i="3" s="1"/>
  <c r="B2068" i="3" s="1"/>
  <c r="J1968" i="3"/>
  <c r="B2328" i="3"/>
  <c r="J2328" i="3" s="1"/>
  <c r="J1289" i="3"/>
  <c r="J1276" i="3"/>
  <c r="J954" i="3"/>
  <c r="B2315" i="3"/>
  <c r="J2315" i="3" s="1"/>
  <c r="J1955" i="3"/>
  <c r="J595" i="3"/>
  <c r="B2318" i="3"/>
  <c r="J2318" i="3" s="1"/>
  <c r="J1958" i="3"/>
  <c r="J1684" i="3"/>
  <c r="J1615" i="3"/>
  <c r="J951" i="3"/>
  <c r="J1330" i="3"/>
  <c r="J1600" i="3"/>
  <c r="G74" i="3"/>
  <c r="C70" i="3"/>
  <c r="D70" i="3" s="1"/>
  <c r="J1259" i="3"/>
  <c r="J1647" i="3"/>
  <c r="J965" i="3"/>
  <c r="J611" i="3"/>
  <c r="J920" i="3"/>
  <c r="J1663" i="3"/>
  <c r="J614" i="3"/>
  <c r="J593" i="3"/>
  <c r="B600" i="3"/>
  <c r="B960" i="3" s="1"/>
  <c r="B1320" i="3" s="1"/>
  <c r="B1680" i="3" s="1"/>
  <c r="B2040" i="3" s="1"/>
  <c r="B260" i="3"/>
  <c r="J240" i="3"/>
  <c r="J1629" i="3"/>
  <c r="J598" i="3"/>
  <c r="J1323" i="3"/>
  <c r="J1275" i="3"/>
  <c r="J609" i="3"/>
  <c r="J1616" i="3"/>
  <c r="J1634" i="3"/>
  <c r="J933" i="3"/>
  <c r="B2313" i="3"/>
  <c r="J2313" i="3" s="1"/>
  <c r="J1953" i="3"/>
  <c r="B2316" i="3"/>
  <c r="J2316" i="3" s="1"/>
  <c r="J1956" i="3"/>
  <c r="B2386" i="3"/>
  <c r="J2386" i="3" s="1"/>
  <c r="J2026" i="3"/>
  <c r="J1632" i="3"/>
  <c r="J949" i="3"/>
  <c r="B257" i="3"/>
  <c r="B597" i="3"/>
  <c r="B957" i="3" s="1"/>
  <c r="B1317" i="3" s="1"/>
  <c r="B1677" i="3" s="1"/>
  <c r="B2037" i="3" s="1"/>
  <c r="J237" i="3"/>
  <c r="J1278" i="3"/>
  <c r="J612" i="3"/>
  <c r="B631" i="3"/>
  <c r="B991" i="3" s="1"/>
  <c r="B1351" i="3" s="1"/>
  <c r="B1711" i="3" s="1"/>
  <c r="B2071" i="3" s="1"/>
  <c r="J1581" i="3"/>
  <c r="B2345" i="3"/>
  <c r="J2345" i="3" s="1"/>
  <c r="J1985" i="3"/>
  <c r="B613" i="3"/>
  <c r="B973" i="3" s="1"/>
  <c r="B1333" i="3" s="1"/>
  <c r="B1693" i="3" s="1"/>
  <c r="B2053" i="3" s="1"/>
  <c r="B273" i="3"/>
  <c r="J253" i="3"/>
  <c r="B241" i="3"/>
  <c r="B581" i="3"/>
  <c r="B941" i="3" s="1"/>
  <c r="B1301" i="3" s="1"/>
  <c r="B1661" i="3" s="1"/>
  <c r="B2021" i="3" s="1"/>
  <c r="J221" i="3"/>
  <c r="J1294" i="3"/>
  <c r="J1257" i="3"/>
  <c r="J1670" i="3"/>
  <c r="J917" i="3"/>
  <c r="J1599" i="3"/>
  <c r="B615" i="3"/>
  <c r="B975" i="3" s="1"/>
  <c r="B1335" i="3" s="1"/>
  <c r="B1695" i="3" s="1"/>
  <c r="B2055" i="3" s="1"/>
  <c r="J255" i="3"/>
  <c r="B275" i="3"/>
  <c r="J952" i="3"/>
  <c r="J579" i="3"/>
  <c r="J967" i="3"/>
  <c r="B632" i="3"/>
  <c r="B992" i="3" s="1"/>
  <c r="B1352" i="3" s="1"/>
  <c r="B1712" i="3" s="1"/>
  <c r="B2072" i="3" s="1"/>
  <c r="J1307" i="3"/>
  <c r="B2299" i="3"/>
  <c r="J2299" i="3" s="1"/>
  <c r="J1939" i="3"/>
  <c r="J901" i="3"/>
  <c r="B2384" i="3"/>
  <c r="J2384" i="3" s="1"/>
  <c r="J2024" i="3"/>
  <c r="B2370" i="3"/>
  <c r="J2370" i="3" s="1"/>
  <c r="J2010" i="3"/>
  <c r="B616" i="3"/>
  <c r="B976" i="3" s="1"/>
  <c r="B1336" i="3" s="1"/>
  <c r="B1696" i="3" s="1"/>
  <c r="B2056" i="3" s="1"/>
  <c r="B276" i="3"/>
  <c r="J256" i="3"/>
  <c r="J1273" i="3"/>
  <c r="B2334" i="3"/>
  <c r="J2334" i="3" s="1"/>
  <c r="J1974" i="3"/>
  <c r="J1241" i="3"/>
  <c r="B2300" i="3"/>
  <c r="J2300" i="3" s="1"/>
  <c r="J1940" i="3"/>
  <c r="J1597" i="3"/>
  <c r="J919" i="3"/>
  <c r="J1631" i="3"/>
  <c r="B2297" i="3"/>
  <c r="J2297" i="3" s="1"/>
  <c r="J1937" i="3"/>
  <c r="J1292" i="3"/>
  <c r="J1260" i="3"/>
  <c r="B2332" i="3"/>
  <c r="J2332" i="3" s="1"/>
  <c r="J1972" i="3"/>
  <c r="B599" i="3"/>
  <c r="B959" i="3" s="1"/>
  <c r="B1319" i="3" s="1"/>
  <c r="B1679" i="3" s="1"/>
  <c r="B2039" i="3" s="1"/>
  <c r="B259" i="3"/>
  <c r="J239" i="3"/>
  <c r="B2347" i="3"/>
  <c r="J2347" i="3" s="1"/>
  <c r="J1987" i="3"/>
  <c r="B2402" i="3"/>
  <c r="J938" i="3"/>
  <c r="F66" i="3"/>
  <c r="E66" i="3"/>
  <c r="J936" i="3"/>
  <c r="J577" i="3"/>
  <c r="J1645" i="3"/>
  <c r="B634" i="3"/>
  <c r="B994" i="3" s="1"/>
  <c r="B1354" i="3" s="1"/>
  <c r="B1714" i="3" s="1"/>
  <c r="B2074" i="3" s="1"/>
  <c r="J596" i="3"/>
  <c r="B2331" i="3"/>
  <c r="J2331" i="3" s="1"/>
  <c r="J1971" i="3"/>
  <c r="B2329" i="3"/>
  <c r="J2329" i="3" s="1"/>
  <c r="J1969" i="3"/>
  <c r="B2281" i="3"/>
  <c r="J2281" i="3" s="1"/>
  <c r="J1921" i="3"/>
  <c r="B2363" i="3"/>
  <c r="J2363" i="3" s="1"/>
  <c r="J2003" i="3"/>
  <c r="J1291" i="3"/>
  <c r="J580" i="3"/>
  <c r="J561" i="3"/>
  <c r="J258" i="3"/>
  <c r="B618" i="3"/>
  <c r="B978" i="3" s="1"/>
  <c r="B1338" i="3" s="1"/>
  <c r="B1698" i="3" s="1"/>
  <c r="B2058" i="3" s="1"/>
  <c r="B278" i="3"/>
  <c r="J1305" i="3"/>
  <c r="J1618" i="3"/>
  <c r="B629" i="3"/>
  <c r="B989" i="3" s="1"/>
  <c r="B1349" i="3" s="1"/>
  <c r="B1709" i="3" s="1"/>
  <c r="B2069" i="3" s="1"/>
  <c r="J1686" i="3"/>
  <c r="J935" i="3"/>
  <c r="J1613" i="3"/>
  <c r="J990" i="3" l="1"/>
  <c r="J269" i="3"/>
  <c r="J625" i="3"/>
  <c r="J1702" i="3"/>
  <c r="G353" i="3"/>
  <c r="G1057" i="3"/>
  <c r="G1487" i="3"/>
  <c r="G709" i="3"/>
  <c r="G1125" i="3"/>
  <c r="G1648" i="3"/>
  <c r="G1652" i="3" s="1"/>
  <c r="G1656" i="3" s="1"/>
  <c r="G1660" i="3" s="1"/>
  <c r="G1664" i="3" s="1"/>
  <c r="G351" i="3"/>
  <c r="B2085" i="3"/>
  <c r="B2110" i="3"/>
  <c r="B2087" i="3"/>
  <c r="B2103" i="3"/>
  <c r="B2126" i="3"/>
  <c r="B2144" i="3"/>
  <c r="B2124" i="3"/>
  <c r="B2146" i="3"/>
  <c r="B1790" i="3"/>
  <c r="B1729" i="3"/>
  <c r="B1728" i="3"/>
  <c r="B1745" i="3"/>
  <c r="B1732" i="3"/>
  <c r="B1731" i="3"/>
  <c r="B1763" i="3"/>
  <c r="B1783" i="3"/>
  <c r="B1734" i="3"/>
  <c r="J626" i="3"/>
  <c r="J2022" i="3"/>
  <c r="B1770" i="3"/>
  <c r="B1747" i="3"/>
  <c r="J2382" i="3"/>
  <c r="J627" i="3"/>
  <c r="J983" i="3"/>
  <c r="J268" i="3"/>
  <c r="J272" i="3"/>
  <c r="J1346" i="3"/>
  <c r="J1344" i="3"/>
  <c r="J271" i="3"/>
  <c r="J270" i="3"/>
  <c r="J624" i="3"/>
  <c r="B1376" i="3"/>
  <c r="B1375" i="3"/>
  <c r="B1425" i="3"/>
  <c r="B1405" i="3"/>
  <c r="B1392" i="3"/>
  <c r="B1391" i="3"/>
  <c r="B1394" i="3"/>
  <c r="B1427" i="3"/>
  <c r="B1407" i="3"/>
  <c r="B1378" i="3"/>
  <c r="B1373" i="3"/>
  <c r="B1389" i="3"/>
  <c r="B1388" i="3"/>
  <c r="J982" i="3"/>
  <c r="N2232" i="3"/>
  <c r="N2308" i="3"/>
  <c r="N2388" i="3" s="1"/>
  <c r="L2230" i="3"/>
  <c r="C2226" i="3"/>
  <c r="E2226" i="3" s="1"/>
  <c r="D2226" i="3"/>
  <c r="F2226" i="3" s="1"/>
  <c r="J262" i="3"/>
  <c r="N2306" i="3"/>
  <c r="N2386" i="3" s="1"/>
  <c r="N2230" i="3"/>
  <c r="N2303" i="3"/>
  <c r="N2383" i="3" s="1"/>
  <c r="N2227" i="3"/>
  <c r="N2237" i="3"/>
  <c r="N2313" i="3"/>
  <c r="N2393" i="3" s="1"/>
  <c r="P72" i="3"/>
  <c r="J1369" i="3" s="1"/>
  <c r="J1342" i="3"/>
  <c r="J630" i="3"/>
  <c r="J266" i="3"/>
  <c r="J264" i="3"/>
  <c r="J622" i="3"/>
  <c r="J623" i="3"/>
  <c r="J986" i="3"/>
  <c r="J265" i="3"/>
  <c r="J984" i="3"/>
  <c r="J267" i="3"/>
  <c r="J968" i="3"/>
  <c r="J628" i="3"/>
  <c r="J1308" i="3"/>
  <c r="B2348" i="3"/>
  <c r="J2348" i="3" s="1"/>
  <c r="J1988" i="3"/>
  <c r="J1648" i="3"/>
  <c r="J1665" i="3"/>
  <c r="J1295" i="3"/>
  <c r="B2406" i="3"/>
  <c r="J2406" i="3" s="1"/>
  <c r="J2046" i="3"/>
  <c r="J618" i="3"/>
  <c r="J1296" i="3"/>
  <c r="J1620" i="3"/>
  <c r="B2351" i="3"/>
  <c r="J2351" i="3" s="1"/>
  <c r="J1991" i="3"/>
  <c r="J276" i="3"/>
  <c r="B636" i="3"/>
  <c r="B996" i="3" s="1"/>
  <c r="B1356" i="3" s="1"/>
  <c r="B1716" i="3" s="1"/>
  <c r="B2076" i="3" s="1"/>
  <c r="J1706" i="3"/>
  <c r="B2319" i="3"/>
  <c r="J2319" i="3" s="1"/>
  <c r="J1959" i="3"/>
  <c r="J1277" i="3"/>
  <c r="J1617" i="3"/>
  <c r="B2301" i="3"/>
  <c r="J2301" i="3" s="1"/>
  <c r="J1941" i="3"/>
  <c r="J597" i="3"/>
  <c r="J1309" i="3"/>
  <c r="B2336" i="3"/>
  <c r="J2336" i="3" s="1"/>
  <c r="J1976" i="3"/>
  <c r="B2349" i="3"/>
  <c r="J2349" i="3" s="1"/>
  <c r="J1989" i="3"/>
  <c r="J600" i="3"/>
  <c r="J974" i="3"/>
  <c r="J1280" i="3"/>
  <c r="J1325" i="3"/>
  <c r="B2367" i="3"/>
  <c r="J2367" i="3" s="1"/>
  <c r="J2007" i="3"/>
  <c r="J1619" i="3"/>
  <c r="G78" i="3"/>
  <c r="C74" i="3"/>
  <c r="D74" i="3" s="1"/>
  <c r="B2335" i="3"/>
  <c r="J2335" i="3" s="1"/>
  <c r="J1975" i="3"/>
  <c r="J1314" i="3"/>
  <c r="J1636" i="3"/>
  <c r="J956" i="3"/>
  <c r="B2365" i="3"/>
  <c r="J2365" i="3" s="1"/>
  <c r="J2005" i="3"/>
  <c r="J1652" i="3"/>
  <c r="B2317" i="3"/>
  <c r="J2317" i="3" s="1"/>
  <c r="J1957" i="3"/>
  <c r="J616" i="3"/>
  <c r="J1343" i="3"/>
  <c r="J939" i="3"/>
  <c r="J1312" i="3"/>
  <c r="J275" i="3"/>
  <c r="B635" i="3"/>
  <c r="B995" i="3" s="1"/>
  <c r="B1355" i="3" s="1"/>
  <c r="B1715" i="3" s="1"/>
  <c r="B2075" i="3" s="1"/>
  <c r="J581" i="3"/>
  <c r="B633" i="3"/>
  <c r="B993" i="3" s="1"/>
  <c r="B1353" i="3" s="1"/>
  <c r="B1713" i="3" s="1"/>
  <c r="B2073" i="3" s="1"/>
  <c r="J273" i="3"/>
  <c r="J631" i="3"/>
  <c r="J972" i="3"/>
  <c r="J1638" i="3"/>
  <c r="J257" i="3"/>
  <c r="B277" i="3"/>
  <c r="B617" i="3"/>
  <c r="B977" i="3" s="1"/>
  <c r="B1337" i="3" s="1"/>
  <c r="B1697" i="3" s="1"/>
  <c r="B2057" i="3" s="1"/>
  <c r="J1683" i="3"/>
  <c r="J958" i="3"/>
  <c r="B2404" i="3"/>
  <c r="J2404" i="3" s="1"/>
  <c r="J2044" i="3"/>
  <c r="B2333" i="3"/>
  <c r="J2333" i="3" s="1"/>
  <c r="J1973" i="3"/>
  <c r="B2338" i="3"/>
  <c r="J2338" i="3" s="1"/>
  <c r="J1978" i="3"/>
  <c r="B638" i="3"/>
  <c r="B998" i="3" s="1"/>
  <c r="B1358" i="3" s="1"/>
  <c r="B1718" i="3" s="1"/>
  <c r="B2078" i="3" s="1"/>
  <c r="J278" i="3"/>
  <c r="J921" i="3"/>
  <c r="J940" i="3"/>
  <c r="J1651" i="3"/>
  <c r="J1298" i="3"/>
  <c r="J259" i="3"/>
  <c r="B279" i="3"/>
  <c r="B619" i="3"/>
  <c r="B979" i="3" s="1"/>
  <c r="B1339" i="3" s="1"/>
  <c r="B1699" i="3" s="1"/>
  <c r="B2059" i="3" s="1"/>
  <c r="J985" i="3"/>
  <c r="J1279" i="3"/>
  <c r="J1633" i="3"/>
  <c r="J1667" i="3"/>
  <c r="J1327" i="3"/>
  <c r="J613" i="3"/>
  <c r="B2352" i="3"/>
  <c r="J2352" i="3" s="1"/>
  <c r="J1992" i="3"/>
  <c r="B2354" i="3"/>
  <c r="J2354" i="3" s="1"/>
  <c r="J1994" i="3"/>
  <c r="J969" i="3"/>
  <c r="J1350" i="3"/>
  <c r="B2320" i="3"/>
  <c r="J2320" i="3" s="1"/>
  <c r="J1960" i="3"/>
  <c r="J1311" i="3"/>
  <c r="J629" i="3"/>
  <c r="J634" i="3"/>
  <c r="J937" i="3"/>
  <c r="J599" i="3"/>
  <c r="J1601" i="3"/>
  <c r="J1704" i="3"/>
  <c r="B2422" i="3"/>
  <c r="J987" i="3"/>
  <c r="J1261" i="3"/>
  <c r="J632" i="3"/>
  <c r="J615" i="3"/>
  <c r="B2390" i="3"/>
  <c r="J2390" i="3" s="1"/>
  <c r="J2030" i="3"/>
  <c r="J1654" i="3"/>
  <c r="B601" i="3"/>
  <c r="B961" i="3" s="1"/>
  <c r="B1321" i="3" s="1"/>
  <c r="B1681" i="3" s="1"/>
  <c r="B2041" i="3" s="1"/>
  <c r="J241" i="3"/>
  <c r="B261" i="3"/>
  <c r="J1293" i="3"/>
  <c r="J1635" i="3"/>
  <c r="B620" i="3"/>
  <c r="B980" i="3" s="1"/>
  <c r="B1340" i="3" s="1"/>
  <c r="B1700" i="3" s="1"/>
  <c r="B2060" i="3" s="1"/>
  <c r="J260" i="3"/>
  <c r="B280" i="3"/>
  <c r="B300" i="3" s="1"/>
  <c r="J953" i="3"/>
  <c r="B2383" i="3"/>
  <c r="J2383" i="3" s="1"/>
  <c r="J2023" i="3"/>
  <c r="J971" i="3"/>
  <c r="F70" i="3"/>
  <c r="E70" i="3"/>
  <c r="J1690" i="3"/>
  <c r="J955" i="3"/>
  <c r="J1649" i="3"/>
  <c r="B320" i="3" l="1"/>
  <c r="B660" i="3"/>
  <c r="J1727" i="3"/>
  <c r="G1668" i="3"/>
  <c r="G1672" i="3" s="1"/>
  <c r="G1676" i="3" s="1"/>
  <c r="G1680" i="3" s="1"/>
  <c r="G1684" i="3" s="1"/>
  <c r="J1723" i="3"/>
  <c r="G357" i="3"/>
  <c r="G713" i="3"/>
  <c r="G1491" i="3"/>
  <c r="G1061" i="3"/>
  <c r="G1065" i="3" s="1"/>
  <c r="J1725" i="3"/>
  <c r="G1129" i="3"/>
  <c r="J1726" i="3"/>
  <c r="J1724" i="3"/>
  <c r="J1730" i="3"/>
  <c r="G355" i="3"/>
  <c r="B2107" i="3"/>
  <c r="B2094" i="3"/>
  <c r="J1734" i="3"/>
  <c r="B2091" i="3"/>
  <c r="J1731" i="3"/>
  <c r="B2105" i="3"/>
  <c r="B2089" i="3"/>
  <c r="J1729" i="3"/>
  <c r="B2130" i="3"/>
  <c r="B2150" i="3"/>
  <c r="B2143" i="3"/>
  <c r="B2123" i="3"/>
  <c r="B2092" i="3"/>
  <c r="J1732" i="3"/>
  <c r="B2088" i="3"/>
  <c r="J1728" i="3"/>
  <c r="B1787" i="3"/>
  <c r="B1785" i="3"/>
  <c r="J2402" i="3"/>
  <c r="J1368" i="3"/>
  <c r="P77" i="3"/>
  <c r="J1383" i="3" s="1"/>
  <c r="J2042" i="3"/>
  <c r="J1363" i="3"/>
  <c r="B1749" i="3"/>
  <c r="B1738" i="3"/>
  <c r="B1754" i="3"/>
  <c r="B1752" i="3"/>
  <c r="B1735" i="3"/>
  <c r="J1375" i="3"/>
  <c r="J2422" i="3"/>
  <c r="J1366" i="3"/>
  <c r="J1372" i="3"/>
  <c r="J1364" i="3"/>
  <c r="B1748" i="3"/>
  <c r="J1373" i="3"/>
  <c r="B1733" i="3"/>
  <c r="B1767" i="3"/>
  <c r="B1751" i="3"/>
  <c r="B1765" i="3"/>
  <c r="B1736" i="3"/>
  <c r="J1376" i="3"/>
  <c r="J1370" i="3"/>
  <c r="J1374" i="3"/>
  <c r="J1365" i="3"/>
  <c r="J1371" i="3"/>
  <c r="J1386" i="3"/>
  <c r="J1367" i="3"/>
  <c r="B1377" i="3"/>
  <c r="B1429" i="3"/>
  <c r="B1409" i="3"/>
  <c r="B1398" i="3"/>
  <c r="B1434" i="3"/>
  <c r="B1414" i="3"/>
  <c r="B1432" i="3"/>
  <c r="B1412" i="3"/>
  <c r="B1395" i="3"/>
  <c r="B1379" i="3"/>
  <c r="B1428" i="3"/>
  <c r="B1408" i="3"/>
  <c r="B1393" i="3"/>
  <c r="B1431" i="3"/>
  <c r="B1411" i="3"/>
  <c r="B1396" i="3"/>
  <c r="N2310" i="3"/>
  <c r="N2390" i="3" s="1"/>
  <c r="N2234" i="3"/>
  <c r="N2317" i="3"/>
  <c r="N2397" i="3" s="1"/>
  <c r="N2241" i="3"/>
  <c r="N2321" i="3" s="1"/>
  <c r="N2401" i="3" s="1"/>
  <c r="L2234" i="3"/>
  <c r="C2230" i="3"/>
  <c r="E2230" i="3" s="1"/>
  <c r="D2230" i="3"/>
  <c r="F2230" i="3" s="1"/>
  <c r="N2307" i="3"/>
  <c r="N2387" i="3" s="1"/>
  <c r="N2231" i="3"/>
  <c r="N2312" i="3"/>
  <c r="N2392" i="3" s="1"/>
  <c r="N2236" i="3"/>
  <c r="J988" i="3"/>
  <c r="J1328" i="3"/>
  <c r="B2368" i="3"/>
  <c r="J2368" i="3" s="1"/>
  <c r="J2008" i="3"/>
  <c r="J1668" i="3"/>
  <c r="B640" i="3"/>
  <c r="B1000" i="3" s="1"/>
  <c r="B1360" i="3" s="1"/>
  <c r="B1720" i="3" s="1"/>
  <c r="B2080" i="3" s="1"/>
  <c r="J280" i="3"/>
  <c r="J1313" i="3"/>
  <c r="J620" i="3"/>
  <c r="B621" i="3"/>
  <c r="B981" i="3" s="1"/>
  <c r="B1341" i="3" s="1"/>
  <c r="B1701" i="3" s="1"/>
  <c r="B2061" i="3" s="1"/>
  <c r="B281" i="3"/>
  <c r="B301" i="3" s="1"/>
  <c r="J261" i="3"/>
  <c r="B2424" i="3"/>
  <c r="J2424" i="3" s="1"/>
  <c r="J2064" i="3"/>
  <c r="J959" i="3"/>
  <c r="J1710" i="3"/>
  <c r="J1329" i="3"/>
  <c r="J973" i="3"/>
  <c r="J1639" i="3"/>
  <c r="B2403" i="3"/>
  <c r="J2403" i="3" s="1"/>
  <c r="J2043" i="3"/>
  <c r="J991" i="3"/>
  <c r="J1299" i="3"/>
  <c r="J976" i="3"/>
  <c r="J1334" i="3"/>
  <c r="B2426" i="3"/>
  <c r="J2426" i="3" s="1"/>
  <c r="J2066" i="3"/>
  <c r="J978" i="3"/>
  <c r="J1655" i="3"/>
  <c r="J1315" i="3"/>
  <c r="J992" i="3"/>
  <c r="B2410" i="3"/>
  <c r="J2410" i="3" s="1"/>
  <c r="J2050" i="3"/>
  <c r="B2355" i="3"/>
  <c r="J2355" i="3" s="1"/>
  <c r="J1995" i="3"/>
  <c r="J975" i="3"/>
  <c r="J1621" i="3"/>
  <c r="J1297" i="3"/>
  <c r="J994" i="3"/>
  <c r="J989" i="3"/>
  <c r="B2387" i="3"/>
  <c r="J2387" i="3" s="1"/>
  <c r="J2027" i="3"/>
  <c r="B2353" i="3"/>
  <c r="J2353" i="3" s="1"/>
  <c r="J1993" i="3"/>
  <c r="J619" i="3"/>
  <c r="J1658" i="3"/>
  <c r="J1300" i="3"/>
  <c r="J1318" i="3"/>
  <c r="J617" i="3"/>
  <c r="J635" i="3"/>
  <c r="J1672" i="3"/>
  <c r="B2372" i="3"/>
  <c r="J2372" i="3" s="1"/>
  <c r="J2012" i="3"/>
  <c r="J1316" i="3"/>
  <c r="B2339" i="3"/>
  <c r="J2339" i="3" s="1"/>
  <c r="J1979" i="3"/>
  <c r="J1685" i="3"/>
  <c r="J1669" i="3"/>
  <c r="J957" i="3"/>
  <c r="J1656" i="3"/>
  <c r="B2385" i="3"/>
  <c r="J2385" i="3" s="1"/>
  <c r="J2025" i="3"/>
  <c r="J1331" i="3"/>
  <c r="J601" i="3"/>
  <c r="B2374" i="3"/>
  <c r="J2374" i="3" s="1"/>
  <c r="J2014" i="3"/>
  <c r="J1347" i="3"/>
  <c r="J1671" i="3"/>
  <c r="J1687" i="3"/>
  <c r="B639" i="3"/>
  <c r="B999" i="3" s="1"/>
  <c r="B1359" i="3" s="1"/>
  <c r="B1719" i="3" s="1"/>
  <c r="B2079" i="3" s="1"/>
  <c r="J279" i="3"/>
  <c r="B2371" i="3"/>
  <c r="J2371" i="3" s="1"/>
  <c r="J2011" i="3"/>
  <c r="B637" i="3"/>
  <c r="B997" i="3" s="1"/>
  <c r="B1357" i="3" s="1"/>
  <c r="B1717" i="3" s="1"/>
  <c r="B2077" i="3" s="1"/>
  <c r="J277" i="3"/>
  <c r="J1332" i="3"/>
  <c r="B2356" i="3"/>
  <c r="J2356" i="3" s="1"/>
  <c r="J1996" i="3"/>
  <c r="E74" i="3"/>
  <c r="F74" i="3"/>
  <c r="J1640" i="3"/>
  <c r="B2337" i="3"/>
  <c r="J2337" i="3" s="1"/>
  <c r="J1977" i="3"/>
  <c r="B2340" i="3"/>
  <c r="J2340" i="3" s="1"/>
  <c r="J1980" i="3"/>
  <c r="B2369" i="3"/>
  <c r="J2369" i="3" s="1"/>
  <c r="J2009" i="3"/>
  <c r="J1653" i="3"/>
  <c r="B2321" i="3"/>
  <c r="J2321" i="3" s="1"/>
  <c r="J1961" i="3"/>
  <c r="J1345" i="3"/>
  <c r="J1281" i="3"/>
  <c r="J638" i="3"/>
  <c r="B2358" i="3"/>
  <c r="J2358" i="3" s="1"/>
  <c r="J1998" i="3"/>
  <c r="J633" i="3"/>
  <c r="J941" i="3"/>
  <c r="J1703" i="3"/>
  <c r="J1674" i="3"/>
  <c r="G82" i="3"/>
  <c r="C78" i="3"/>
  <c r="D78" i="3" s="1"/>
  <c r="J960" i="3"/>
  <c r="J1637" i="3"/>
  <c r="J636" i="3"/>
  <c r="J1390" i="3" l="1"/>
  <c r="J1385" i="3"/>
  <c r="J1387" i="3"/>
  <c r="J1745" i="3"/>
  <c r="J1391" i="3"/>
  <c r="J1384" i="3"/>
  <c r="J301" i="3"/>
  <c r="B321" i="3"/>
  <c r="B661" i="3"/>
  <c r="J1388" i="3"/>
  <c r="J2106" i="3"/>
  <c r="J1746" i="3"/>
  <c r="J1744" i="3"/>
  <c r="G717" i="3"/>
  <c r="G1069" i="3"/>
  <c r="G1688" i="3"/>
  <c r="G1692" i="3" s="1"/>
  <c r="G1696" i="3" s="1"/>
  <c r="G1700" i="3" s="1"/>
  <c r="G1704" i="3" s="1"/>
  <c r="B1020" i="3"/>
  <c r="J660" i="3"/>
  <c r="J1747" i="3"/>
  <c r="J1750" i="3"/>
  <c r="G1133" i="3"/>
  <c r="J1742" i="3"/>
  <c r="G361" i="3"/>
  <c r="B340" i="3"/>
  <c r="B680" i="3"/>
  <c r="G1495" i="3"/>
  <c r="J1743" i="3"/>
  <c r="J300" i="3"/>
  <c r="G359" i="3"/>
  <c r="B2145" i="3"/>
  <c r="B2125" i="3"/>
  <c r="B2095" i="3"/>
  <c r="J1735" i="3"/>
  <c r="B2098" i="3"/>
  <c r="J1738" i="3"/>
  <c r="B2111" i="3"/>
  <c r="J2111" i="3" s="1"/>
  <c r="J1751" i="3"/>
  <c r="B2093" i="3"/>
  <c r="J1733" i="3"/>
  <c r="B2108" i="3"/>
  <c r="J2108" i="3" s="1"/>
  <c r="J1748" i="3"/>
  <c r="B2114" i="3"/>
  <c r="J2114" i="3" s="1"/>
  <c r="J1754" i="3"/>
  <c r="B2127" i="3"/>
  <c r="B2147" i="3"/>
  <c r="B2096" i="3"/>
  <c r="J1736" i="3"/>
  <c r="B2112" i="3"/>
  <c r="J2112" i="3" s="1"/>
  <c r="J1752" i="3"/>
  <c r="B2109" i="3"/>
  <c r="J1749" i="3"/>
  <c r="J2107" i="3"/>
  <c r="J2110" i="3"/>
  <c r="J1394" i="3"/>
  <c r="J1392" i="3"/>
  <c r="J1378" i="3"/>
  <c r="J1389" i="3"/>
  <c r="B1756" i="3"/>
  <c r="J1396" i="3"/>
  <c r="J1393" i="3"/>
  <c r="B1753" i="3"/>
  <c r="B1739" i="3"/>
  <c r="J1379" i="3"/>
  <c r="B1755" i="3"/>
  <c r="J1395" i="3"/>
  <c r="B1774" i="3"/>
  <c r="B1769" i="3"/>
  <c r="B1794" i="3"/>
  <c r="B1789" i="3"/>
  <c r="B1771" i="3"/>
  <c r="B1768" i="3"/>
  <c r="B1772" i="3"/>
  <c r="B1758" i="3"/>
  <c r="J1377" i="3"/>
  <c r="B1737" i="3"/>
  <c r="J2083" i="3"/>
  <c r="B1791" i="3"/>
  <c r="B1788" i="3"/>
  <c r="B1792" i="3"/>
  <c r="P82" i="3"/>
  <c r="J2062" i="3"/>
  <c r="B1436" i="3"/>
  <c r="B1416" i="3"/>
  <c r="B1433" i="3"/>
  <c r="B1413" i="3"/>
  <c r="B1399" i="3"/>
  <c r="B1435" i="3"/>
  <c r="B1415" i="3"/>
  <c r="B1438" i="3"/>
  <c r="B1418" i="3"/>
  <c r="B1397" i="3"/>
  <c r="N2316" i="3"/>
  <c r="N2396" i="3" s="1"/>
  <c r="N2240" i="3"/>
  <c r="N2320" i="3" s="1"/>
  <c r="N2400" i="3" s="1"/>
  <c r="N2238" i="3"/>
  <c r="N2318" i="3" s="1"/>
  <c r="N2398" i="3" s="1"/>
  <c r="N2314" i="3"/>
  <c r="N2394" i="3" s="1"/>
  <c r="N2311" i="3"/>
  <c r="N2391" i="3" s="1"/>
  <c r="N2235" i="3"/>
  <c r="C2234" i="3"/>
  <c r="E2234" i="3" s="1"/>
  <c r="D2234" i="3"/>
  <c r="F2234" i="3" s="1"/>
  <c r="L2238" i="3"/>
  <c r="J1348" i="3"/>
  <c r="B2388" i="3"/>
  <c r="J2388" i="3" s="1"/>
  <c r="J2028" i="3"/>
  <c r="J1688" i="3"/>
  <c r="B2423" i="3"/>
  <c r="J2423" i="3" s="1"/>
  <c r="J2063" i="3"/>
  <c r="J998" i="3"/>
  <c r="J1705" i="3"/>
  <c r="B2360" i="3"/>
  <c r="J2360" i="3" s="1"/>
  <c r="J2000" i="3"/>
  <c r="J637" i="3"/>
  <c r="J1691" i="3"/>
  <c r="B2389" i="3"/>
  <c r="J2389" i="3" s="1"/>
  <c r="J2029" i="3"/>
  <c r="J1676" i="3"/>
  <c r="J1678" i="3"/>
  <c r="B2378" i="3"/>
  <c r="J2378" i="3" s="1"/>
  <c r="J2018" i="3"/>
  <c r="J979" i="3"/>
  <c r="B2341" i="3"/>
  <c r="J2341" i="3" s="1"/>
  <c r="J1981" i="3"/>
  <c r="J1338" i="3"/>
  <c r="J1351" i="3"/>
  <c r="B2430" i="3"/>
  <c r="J2430" i="3" s="1"/>
  <c r="J2070" i="3"/>
  <c r="J621" i="3"/>
  <c r="J1673" i="3"/>
  <c r="J996" i="3"/>
  <c r="E78" i="3"/>
  <c r="F78" i="3"/>
  <c r="J1301" i="3"/>
  <c r="J1692" i="3"/>
  <c r="J1317" i="3"/>
  <c r="J977" i="3"/>
  <c r="J1354" i="3"/>
  <c r="J1657" i="3"/>
  <c r="J1352" i="3"/>
  <c r="B2375" i="3"/>
  <c r="J2375" i="3" s="1"/>
  <c r="J2015" i="3"/>
  <c r="J1694" i="3"/>
  <c r="J1689" i="3"/>
  <c r="J640" i="3"/>
  <c r="J639" i="3"/>
  <c r="B2407" i="3"/>
  <c r="J2407" i="3" s="1"/>
  <c r="J2047" i="3"/>
  <c r="B2376" i="3"/>
  <c r="J2376" i="3" s="1"/>
  <c r="J2016" i="3"/>
  <c r="J995" i="3"/>
  <c r="J1660" i="3"/>
  <c r="J1349" i="3"/>
  <c r="J1335" i="3"/>
  <c r="J1336" i="3"/>
  <c r="J1659" i="3"/>
  <c r="B2359" i="3"/>
  <c r="J2359" i="3" s="1"/>
  <c r="J1999" i="3"/>
  <c r="G86" i="3"/>
  <c r="C82" i="3"/>
  <c r="D82" i="3" s="1"/>
  <c r="B2357" i="3"/>
  <c r="J2357" i="3" s="1"/>
  <c r="J1997" i="3"/>
  <c r="J1320" i="3"/>
  <c r="B2394" i="3"/>
  <c r="J2394" i="3" s="1"/>
  <c r="J2034" i="3"/>
  <c r="J993" i="3"/>
  <c r="J1641" i="3"/>
  <c r="B2373" i="3"/>
  <c r="J2373" i="3" s="1"/>
  <c r="J2013" i="3"/>
  <c r="B2391" i="3"/>
  <c r="J2391" i="3" s="1"/>
  <c r="J2031" i="3"/>
  <c r="J1707" i="3"/>
  <c r="J961" i="3"/>
  <c r="B2405" i="3"/>
  <c r="J2405" i="3" s="1"/>
  <c r="J2045" i="3"/>
  <c r="B2392" i="3"/>
  <c r="J2392" i="3" s="1"/>
  <c r="J2032" i="3"/>
  <c r="J1675" i="3"/>
  <c r="J1333" i="3"/>
  <c r="J1319" i="3"/>
  <c r="J281" i="3"/>
  <c r="B641" i="3"/>
  <c r="J980" i="3"/>
  <c r="B1001" i="3" l="1"/>
  <c r="B1361" i="3" s="1"/>
  <c r="B1721" i="3" s="1"/>
  <c r="G1499" i="3"/>
  <c r="B360" i="3"/>
  <c r="B700" i="3"/>
  <c r="G1708" i="3"/>
  <c r="G1712" i="3" s="1"/>
  <c r="G1716" i="3" s="1"/>
  <c r="G1720" i="3" s="1"/>
  <c r="J1764" i="3"/>
  <c r="J1765" i="3"/>
  <c r="J1766" i="3"/>
  <c r="J320" i="3"/>
  <c r="G721" i="3"/>
  <c r="J321" i="3"/>
  <c r="B341" i="3"/>
  <c r="B681" i="3"/>
  <c r="J1767" i="3"/>
  <c r="J1762" i="3"/>
  <c r="J1020" i="3"/>
  <c r="B1380" i="3"/>
  <c r="J1770" i="3"/>
  <c r="J1763" i="3"/>
  <c r="B1040" i="3"/>
  <c r="J680" i="3"/>
  <c r="G1137" i="3"/>
  <c r="G1073" i="3"/>
  <c r="J661" i="3"/>
  <c r="B1021" i="3"/>
  <c r="J2109" i="3"/>
  <c r="B2148" i="3"/>
  <c r="B2128" i="3"/>
  <c r="J2128" i="3" s="1"/>
  <c r="J1768" i="3"/>
  <c r="B2149" i="3"/>
  <c r="B2118" i="3"/>
  <c r="J2118" i="3" s="1"/>
  <c r="J1758" i="3"/>
  <c r="B2154" i="3"/>
  <c r="B2099" i="3"/>
  <c r="J1739" i="3"/>
  <c r="B2152" i="3"/>
  <c r="B2151" i="3"/>
  <c r="B2131" i="3"/>
  <c r="J2131" i="3" s="1"/>
  <c r="J1771" i="3"/>
  <c r="B2129" i="3"/>
  <c r="J1769" i="3"/>
  <c r="B2115" i="3"/>
  <c r="J2115" i="3" s="1"/>
  <c r="J1755" i="3"/>
  <c r="B2097" i="3"/>
  <c r="J1737" i="3"/>
  <c r="B2132" i="3"/>
  <c r="J2132" i="3" s="1"/>
  <c r="J1772" i="3"/>
  <c r="B2134" i="3"/>
  <c r="J2134" i="3" s="1"/>
  <c r="J1774" i="3"/>
  <c r="B2113" i="3"/>
  <c r="J1753" i="3"/>
  <c r="B2116" i="3"/>
  <c r="J2116" i="3" s="1"/>
  <c r="J1756" i="3"/>
  <c r="J1409" i="3"/>
  <c r="J2126" i="3"/>
  <c r="J2129" i="3"/>
  <c r="J2124" i="3"/>
  <c r="J2123" i="3"/>
  <c r="J2127" i="3"/>
  <c r="J2130" i="3"/>
  <c r="J2125" i="3"/>
  <c r="B1795" i="3"/>
  <c r="B1793" i="3"/>
  <c r="J1412" i="3"/>
  <c r="B1778" i="3"/>
  <c r="B1759" i="3"/>
  <c r="J1399" i="3"/>
  <c r="B1776" i="3"/>
  <c r="J1416" i="3"/>
  <c r="P87" i="3"/>
  <c r="J1423" i="3" s="1"/>
  <c r="J2098" i="3"/>
  <c r="J2082" i="3"/>
  <c r="J2102" i="3"/>
  <c r="J1404" i="3"/>
  <c r="J1406" i="3"/>
  <c r="J2099" i="3"/>
  <c r="J1410" i="3"/>
  <c r="J1407" i="3"/>
  <c r="J1403" i="3"/>
  <c r="J2086" i="3"/>
  <c r="J1405" i="3"/>
  <c r="J1398" i="3"/>
  <c r="J2088" i="3"/>
  <c r="J1411" i="3"/>
  <c r="J1414" i="3"/>
  <c r="B1798" i="3"/>
  <c r="B1796" i="3"/>
  <c r="J1408" i="3"/>
  <c r="J2087" i="3"/>
  <c r="J2105" i="3"/>
  <c r="J2090" i="3"/>
  <c r="B1757" i="3"/>
  <c r="J1397" i="3"/>
  <c r="B1775" i="3"/>
  <c r="J1415" i="3"/>
  <c r="B1773" i="3"/>
  <c r="J1413" i="3"/>
  <c r="J2084" i="3"/>
  <c r="J2085" i="3"/>
  <c r="B1437" i="3"/>
  <c r="B1417" i="3"/>
  <c r="B1439" i="3"/>
  <c r="B1419" i="3"/>
  <c r="N2315" i="3"/>
  <c r="N2395" i="3" s="1"/>
  <c r="N2239" i="3"/>
  <c r="N2319" i="3" s="1"/>
  <c r="N2399" i="3" s="1"/>
  <c r="L2242" i="3"/>
  <c r="C2238" i="3"/>
  <c r="E2238" i="3" s="1"/>
  <c r="D2238" i="3"/>
  <c r="F2238" i="3" s="1"/>
  <c r="J2048" i="3"/>
  <c r="B2408" i="3"/>
  <c r="J2408" i="3" s="1"/>
  <c r="J1708" i="3"/>
  <c r="J1693" i="3"/>
  <c r="B2395" i="3"/>
  <c r="J2395" i="3" s="1"/>
  <c r="J2035" i="3"/>
  <c r="J1340" i="3"/>
  <c r="J2001" i="3"/>
  <c r="B2361" i="3"/>
  <c r="J2361" i="3" s="1"/>
  <c r="G90" i="3"/>
  <c r="C86" i="3"/>
  <c r="D86" i="3" s="1"/>
  <c r="J1355" i="3"/>
  <c r="B2409" i="3"/>
  <c r="J2409" i="3" s="1"/>
  <c r="J2049" i="3"/>
  <c r="B2414" i="3"/>
  <c r="J2414" i="3" s="1"/>
  <c r="J2054" i="3"/>
  <c r="J1337" i="3"/>
  <c r="B2412" i="3"/>
  <c r="J2412" i="3" s="1"/>
  <c r="J2052" i="3"/>
  <c r="J1356" i="3"/>
  <c r="J981" i="3"/>
  <c r="J1698" i="3"/>
  <c r="J997" i="3"/>
  <c r="J641" i="3"/>
  <c r="B2427" i="3"/>
  <c r="J2427" i="3" s="1"/>
  <c r="J2067" i="3"/>
  <c r="J1353" i="3"/>
  <c r="B2380" i="3"/>
  <c r="J2380" i="3" s="1"/>
  <c r="J2020" i="3"/>
  <c r="B2377" i="3"/>
  <c r="J2377" i="3" s="1"/>
  <c r="J2017" i="3"/>
  <c r="J1714" i="3"/>
  <c r="J1677" i="3"/>
  <c r="B2396" i="3"/>
  <c r="J2396" i="3" s="1"/>
  <c r="J2036" i="3"/>
  <c r="B2411" i="3"/>
  <c r="J2411" i="3" s="1"/>
  <c r="J2051" i="3"/>
  <c r="J1679" i="3"/>
  <c r="J1321" i="3"/>
  <c r="J1696" i="3"/>
  <c r="J1709" i="3"/>
  <c r="J1000" i="3"/>
  <c r="J1712" i="3"/>
  <c r="J1711" i="3"/>
  <c r="J1339" i="3"/>
  <c r="B2398" i="3"/>
  <c r="J2398" i="3" s="1"/>
  <c r="J2038" i="3"/>
  <c r="J1358" i="3"/>
  <c r="J1680" i="3"/>
  <c r="E82" i="3"/>
  <c r="F82" i="3"/>
  <c r="B2379" i="3"/>
  <c r="J2379" i="3" s="1"/>
  <c r="J2019" i="3"/>
  <c r="J1695" i="3"/>
  <c r="J999" i="3"/>
  <c r="J1661" i="3"/>
  <c r="B2393" i="3"/>
  <c r="J2393" i="3" s="1"/>
  <c r="J2033" i="3"/>
  <c r="B2425" i="3"/>
  <c r="J2425" i="3" s="1"/>
  <c r="J2065" i="3"/>
  <c r="J1425" i="3" l="1"/>
  <c r="B2081" i="3"/>
  <c r="J1721" i="3"/>
  <c r="J2144" i="3"/>
  <c r="J2145" i="3"/>
  <c r="J1794" i="3"/>
  <c r="J1789" i="3"/>
  <c r="G1141" i="3"/>
  <c r="J1785" i="3"/>
  <c r="J1782" i="3"/>
  <c r="J341" i="3"/>
  <c r="B361" i="3"/>
  <c r="B701" i="3"/>
  <c r="J1784" i="3"/>
  <c r="G1077" i="3"/>
  <c r="G1804" i="3"/>
  <c r="G1724" i="3"/>
  <c r="J700" i="3"/>
  <c r="B1060" i="3"/>
  <c r="G1503" i="3"/>
  <c r="J1792" i="3"/>
  <c r="J1788" i="3"/>
  <c r="J1021" i="3"/>
  <c r="B1381" i="3"/>
  <c r="J1790" i="3"/>
  <c r="J1787" i="3"/>
  <c r="J1786" i="3"/>
  <c r="B720" i="3"/>
  <c r="J1783" i="3"/>
  <c r="J2154" i="3"/>
  <c r="J1791" i="3"/>
  <c r="J1040" i="3"/>
  <c r="B1400" i="3"/>
  <c r="B1740" i="3"/>
  <c r="J1380" i="3"/>
  <c r="J681" i="3"/>
  <c r="B1041" i="3"/>
  <c r="J340" i="3"/>
  <c r="J1001" i="3"/>
  <c r="J2113" i="3"/>
  <c r="B2133" i="3"/>
  <c r="J1773" i="3"/>
  <c r="B2119" i="3"/>
  <c r="J2119" i="3" s="1"/>
  <c r="J1759" i="3"/>
  <c r="B2138" i="3"/>
  <c r="J1778" i="3"/>
  <c r="B2155" i="3"/>
  <c r="J1795" i="3"/>
  <c r="B2117" i="3"/>
  <c r="J1757" i="3"/>
  <c r="B2136" i="3"/>
  <c r="J2136" i="3" s="1"/>
  <c r="J1776" i="3"/>
  <c r="B2156" i="3"/>
  <c r="J2156" i="3" s="1"/>
  <c r="J1796" i="3"/>
  <c r="B2153" i="3"/>
  <c r="J2153" i="3" s="1"/>
  <c r="J1793" i="3"/>
  <c r="B2135" i="3"/>
  <c r="J1775" i="3"/>
  <c r="B2158" i="3"/>
  <c r="J2117" i="3"/>
  <c r="J2149" i="3"/>
  <c r="J2148" i="3"/>
  <c r="J2152" i="3"/>
  <c r="J2135" i="3"/>
  <c r="J2150" i="3"/>
  <c r="J2133" i="3"/>
  <c r="J2138" i="3"/>
  <c r="J2155" i="3"/>
  <c r="J2147" i="3"/>
  <c r="J2143" i="3"/>
  <c r="J2151" i="3"/>
  <c r="J1432" i="3"/>
  <c r="J1422" i="3"/>
  <c r="J1430" i="3"/>
  <c r="J1427" i="3"/>
  <c r="J1434" i="3"/>
  <c r="J1429" i="3"/>
  <c r="J1436" i="3"/>
  <c r="B1779" i="3"/>
  <c r="J1419" i="3"/>
  <c r="P92" i="3"/>
  <c r="J1439" i="3" s="1"/>
  <c r="J1431" i="3"/>
  <c r="J1426" i="3"/>
  <c r="J1428" i="3"/>
  <c r="J2103" i="3"/>
  <c r="B1799" i="3"/>
  <c r="J2091" i="3"/>
  <c r="J1417" i="3"/>
  <c r="B1777" i="3"/>
  <c r="J2089" i="3"/>
  <c r="J2104" i="3"/>
  <c r="J1424" i="3"/>
  <c r="J1418" i="3"/>
  <c r="J1435" i="3"/>
  <c r="B1797" i="3"/>
  <c r="J1437" i="3"/>
  <c r="J2092" i="3"/>
  <c r="J2094" i="3"/>
  <c r="J1433" i="3"/>
  <c r="L2246" i="3"/>
  <c r="D2242" i="3"/>
  <c r="F2242" i="3" s="1"/>
  <c r="C2242" i="3"/>
  <c r="E2242" i="3" s="1"/>
  <c r="J2068" i="3"/>
  <c r="B2428" i="3"/>
  <c r="J2428" i="3" s="1"/>
  <c r="J1699" i="3"/>
  <c r="B2432" i="3"/>
  <c r="J2432" i="3" s="1"/>
  <c r="J2072" i="3"/>
  <c r="B2399" i="3"/>
  <c r="J2399" i="3" s="1"/>
  <c r="J2039" i="3"/>
  <c r="B2397" i="3"/>
  <c r="J2397" i="3" s="1"/>
  <c r="J2037" i="3"/>
  <c r="B2418" i="3"/>
  <c r="J2418" i="3" s="1"/>
  <c r="J2058" i="3"/>
  <c r="J1341" i="3"/>
  <c r="B2431" i="3"/>
  <c r="J2431" i="3" s="1"/>
  <c r="J2071" i="3"/>
  <c r="J1681" i="3"/>
  <c r="B2413" i="3"/>
  <c r="J2413" i="3" s="1"/>
  <c r="J2053" i="3"/>
  <c r="B2400" i="3"/>
  <c r="J2400" i="3" s="1"/>
  <c r="J2040" i="3"/>
  <c r="J1718" i="3"/>
  <c r="B2416" i="3"/>
  <c r="J2416" i="3" s="1"/>
  <c r="J2056" i="3"/>
  <c r="J1357" i="3"/>
  <c r="J1716" i="3"/>
  <c r="J1697" i="3"/>
  <c r="J1715" i="3"/>
  <c r="E86" i="3"/>
  <c r="F86" i="3"/>
  <c r="B2381" i="3"/>
  <c r="J2381" i="3" s="1"/>
  <c r="J2021" i="3"/>
  <c r="J1359" i="3"/>
  <c r="B2415" i="3"/>
  <c r="J2415" i="3" s="1"/>
  <c r="J2055" i="3"/>
  <c r="J1360" i="3"/>
  <c r="B2429" i="3"/>
  <c r="J2429" i="3" s="1"/>
  <c r="J2069" i="3"/>
  <c r="B2434" i="3"/>
  <c r="J2434" i="3" s="1"/>
  <c r="J2074" i="3"/>
  <c r="J1713" i="3"/>
  <c r="G94" i="3"/>
  <c r="C90" i="3"/>
  <c r="D90" i="3" s="1"/>
  <c r="J1700" i="3"/>
  <c r="J1060" i="3" l="1"/>
  <c r="B1420" i="3"/>
  <c r="B1061" i="3"/>
  <c r="J701" i="3"/>
  <c r="J1041" i="3"/>
  <c r="B1401" i="3"/>
  <c r="B2100" i="3"/>
  <c r="J1740" i="3"/>
  <c r="G1081" i="3"/>
  <c r="J361" i="3"/>
  <c r="B721" i="3"/>
  <c r="J1798" i="3"/>
  <c r="B1760" i="3"/>
  <c r="J1400" i="3"/>
  <c r="J720" i="3"/>
  <c r="B1080" i="3"/>
  <c r="B1741" i="3"/>
  <c r="J1381" i="3"/>
  <c r="G1507" i="3"/>
  <c r="G1728" i="3"/>
  <c r="G1145" i="3"/>
  <c r="J360" i="3"/>
  <c r="G1808" i="3"/>
  <c r="B2137" i="3"/>
  <c r="J2137" i="3" s="1"/>
  <c r="J1777" i="3"/>
  <c r="B2159" i="3"/>
  <c r="J2159" i="3" s="1"/>
  <c r="J1799" i="3"/>
  <c r="B2139" i="3"/>
  <c r="J2139" i="3" s="1"/>
  <c r="J1779" i="3"/>
  <c r="B2157" i="3"/>
  <c r="J2157" i="3" s="1"/>
  <c r="J1797" i="3"/>
  <c r="J2158" i="3"/>
  <c r="J2096" i="3"/>
  <c r="J2093" i="3"/>
  <c r="P97" i="3"/>
  <c r="P102" i="3" s="1"/>
  <c r="P107" i="3" s="1"/>
  <c r="P112" i="3" s="1"/>
  <c r="P117" i="3" s="1"/>
  <c r="P122" i="3" s="1"/>
  <c r="P127" i="3" s="1"/>
  <c r="P132" i="3" s="1"/>
  <c r="P137" i="3" s="1"/>
  <c r="P142" i="3" s="1"/>
  <c r="J1438" i="3"/>
  <c r="J2095" i="3"/>
  <c r="L2250" i="3"/>
  <c r="C2246" i="3"/>
  <c r="E2246" i="3" s="1"/>
  <c r="D2246" i="3"/>
  <c r="F2246" i="3" s="1"/>
  <c r="E90" i="3"/>
  <c r="F90" i="3"/>
  <c r="B2433" i="3"/>
  <c r="J2433" i="3" s="1"/>
  <c r="J2073" i="3"/>
  <c r="B2435" i="3"/>
  <c r="J2435" i="3" s="1"/>
  <c r="J2075" i="3"/>
  <c r="B2436" i="3"/>
  <c r="J2436" i="3" s="1"/>
  <c r="J2076" i="3"/>
  <c r="J1361" i="3"/>
  <c r="B2420" i="3"/>
  <c r="J2420" i="3" s="1"/>
  <c r="J2060" i="3"/>
  <c r="G98" i="3"/>
  <c r="C94" i="3"/>
  <c r="D94" i="3" s="1"/>
  <c r="B2417" i="3"/>
  <c r="J2417" i="3" s="1"/>
  <c r="J2057" i="3"/>
  <c r="J1717" i="3"/>
  <c r="B2438" i="3"/>
  <c r="J2438" i="3" s="1"/>
  <c r="J2078" i="3"/>
  <c r="B2419" i="3"/>
  <c r="J2419" i="3" s="1"/>
  <c r="J2059" i="3"/>
  <c r="J1701" i="3"/>
  <c r="J1720" i="3"/>
  <c r="J1719" i="3"/>
  <c r="B2401" i="3"/>
  <c r="J2401" i="3" s="1"/>
  <c r="J2041" i="3"/>
  <c r="G1732" i="3" l="1"/>
  <c r="J1401" i="3"/>
  <c r="B1761" i="3"/>
  <c r="J1741" i="3"/>
  <c r="B2101" i="3"/>
  <c r="B1081" i="3"/>
  <c r="J721" i="3"/>
  <c r="J1012" i="3"/>
  <c r="J1049" i="3"/>
  <c r="J1022" i="3"/>
  <c r="J1006" i="3"/>
  <c r="J1047" i="3"/>
  <c r="J714" i="3"/>
  <c r="J707" i="3"/>
  <c r="J1026" i="3"/>
  <c r="J671" i="3"/>
  <c r="J712" i="3"/>
  <c r="J1015" i="3"/>
  <c r="J1066" i="3"/>
  <c r="J1052" i="3"/>
  <c r="J1048" i="3"/>
  <c r="J1024" i="3"/>
  <c r="J663" i="3"/>
  <c r="J1010" i="3"/>
  <c r="J717" i="3"/>
  <c r="J1019" i="3"/>
  <c r="J691" i="3"/>
  <c r="J1063" i="3"/>
  <c r="J648" i="3"/>
  <c r="J1005" i="3"/>
  <c r="J1037" i="3"/>
  <c r="J664" i="3"/>
  <c r="J703" i="3"/>
  <c r="J1030" i="3"/>
  <c r="J667" i="3"/>
  <c r="J656" i="3"/>
  <c r="J654" i="3"/>
  <c r="J1070" i="3"/>
  <c r="J1018" i="3"/>
  <c r="J687" i="3"/>
  <c r="J699" i="3"/>
  <c r="J319" i="3"/>
  <c r="J651" i="3"/>
  <c r="J323" i="3"/>
  <c r="J302" i="3"/>
  <c r="J706" i="3"/>
  <c r="J344" i="3"/>
  <c r="J1044" i="3"/>
  <c r="J312" i="3"/>
  <c r="J689" i="3"/>
  <c r="J682" i="3"/>
  <c r="J304" i="3"/>
  <c r="J719" i="3"/>
  <c r="J690" i="3"/>
  <c r="J685" i="3"/>
  <c r="J295" i="3"/>
  <c r="J666" i="3"/>
  <c r="J314" i="3"/>
  <c r="J1076" i="3"/>
  <c r="J308" i="3"/>
  <c r="J684" i="3"/>
  <c r="J354" i="3"/>
  <c r="J1003" i="3"/>
  <c r="J1053" i="3"/>
  <c r="J1078" i="3"/>
  <c r="J694" i="3"/>
  <c r="J646" i="3"/>
  <c r="J339" i="3"/>
  <c r="J702" i="3"/>
  <c r="J318" i="3"/>
  <c r="J1065" i="3"/>
  <c r="J1068" i="3"/>
  <c r="J670" i="3"/>
  <c r="J1032" i="3"/>
  <c r="J1035" i="3"/>
  <c r="J1004" i="3"/>
  <c r="J716" i="3"/>
  <c r="J297" i="3"/>
  <c r="J306" i="3"/>
  <c r="J674" i="3"/>
  <c r="J1014" i="3"/>
  <c r="J1029" i="3"/>
  <c r="J358" i="3"/>
  <c r="J286" i="3"/>
  <c r="J668" i="3"/>
  <c r="J335" i="3"/>
  <c r="J303" i="3"/>
  <c r="J1034" i="3"/>
  <c r="J1054" i="3"/>
  <c r="J337" i="3"/>
  <c r="J1051" i="3"/>
  <c r="J325" i="3"/>
  <c r="J683" i="3"/>
  <c r="J657" i="3"/>
  <c r="J346" i="3"/>
  <c r="J1075" i="3"/>
  <c r="J290" i="3"/>
  <c r="J299" i="3"/>
  <c r="J655" i="3"/>
  <c r="J352" i="3"/>
  <c r="J669" i="3"/>
  <c r="J1002" i="3"/>
  <c r="J688" i="3"/>
  <c r="J355" i="3"/>
  <c r="J1042" i="3"/>
  <c r="J1056" i="3"/>
  <c r="J675" i="3"/>
  <c r="J350" i="3"/>
  <c r="J310" i="3"/>
  <c r="J1058" i="3"/>
  <c r="J1013" i="3"/>
  <c r="J285" i="3"/>
  <c r="J1038" i="3"/>
  <c r="J327" i="3"/>
  <c r="J347" i="3"/>
  <c r="J679" i="3"/>
  <c r="J698" i="3"/>
  <c r="J288" i="3"/>
  <c r="J282" i="3"/>
  <c r="J710" i="3"/>
  <c r="J284" i="3"/>
  <c r="J1033" i="3"/>
  <c r="J1036" i="3"/>
  <c r="J1079" i="3"/>
  <c r="J316" i="3"/>
  <c r="J1074" i="3"/>
  <c r="J293" i="3"/>
  <c r="J342" i="3"/>
  <c r="J695" i="3"/>
  <c r="J331" i="3"/>
  <c r="J311" i="3"/>
  <c r="J696" i="3"/>
  <c r="J643" i="3"/>
  <c r="J313" i="3"/>
  <c r="J708" i="3"/>
  <c r="J356" i="3"/>
  <c r="J1057" i="3"/>
  <c r="J645" i="3"/>
  <c r="J650" i="3"/>
  <c r="J294" i="3"/>
  <c r="J652" i="3"/>
  <c r="J693" i="3"/>
  <c r="J1046" i="3"/>
  <c r="J715" i="3"/>
  <c r="J1016" i="3"/>
  <c r="J647" i="3"/>
  <c r="J697" i="3"/>
  <c r="J1028" i="3"/>
  <c r="J672" i="3"/>
  <c r="J1039" i="3"/>
  <c r="J653" i="3"/>
  <c r="J324" i="3"/>
  <c r="J649" i="3"/>
  <c r="J1062" i="3"/>
  <c r="J307" i="3"/>
  <c r="J345" i="3"/>
  <c r="J1027" i="3"/>
  <c r="J659" i="3"/>
  <c r="J665" i="3"/>
  <c r="J692" i="3"/>
  <c r="J336" i="3"/>
  <c r="J658" i="3"/>
  <c r="J704" i="3"/>
  <c r="J705" i="3"/>
  <c r="J686" i="3"/>
  <c r="J678" i="3"/>
  <c r="J348" i="3"/>
  <c r="J1067" i="3"/>
  <c r="J292" i="3"/>
  <c r="J322" i="3"/>
  <c r="J673" i="3"/>
  <c r="J329" i="3"/>
  <c r="J283" i="3"/>
  <c r="J711" i="3"/>
  <c r="J296" i="3"/>
  <c r="J1071" i="3"/>
  <c r="J291" i="3"/>
  <c r="J1064" i="3"/>
  <c r="J317" i="3"/>
  <c r="J1025" i="3"/>
  <c r="J1008" i="3"/>
  <c r="J1011" i="3"/>
  <c r="J1031" i="3"/>
  <c r="J309" i="3"/>
  <c r="J1045" i="3"/>
  <c r="J298" i="3"/>
  <c r="J353" i="3"/>
  <c r="J1073" i="3"/>
  <c r="J709" i="3"/>
  <c r="J677" i="3"/>
  <c r="J1023" i="3"/>
  <c r="J644" i="3"/>
  <c r="J357" i="3"/>
  <c r="J289" i="3"/>
  <c r="J287" i="3"/>
  <c r="J713" i="3"/>
  <c r="J1055" i="3"/>
  <c r="J1077" i="3"/>
  <c r="J718" i="3"/>
  <c r="J1072" i="3"/>
  <c r="J662" i="3"/>
  <c r="J334" i="3"/>
  <c r="J1007" i="3"/>
  <c r="J305" i="3"/>
  <c r="J1050" i="3"/>
  <c r="J328" i="3"/>
  <c r="J343" i="3"/>
  <c r="J333" i="3"/>
  <c r="J332" i="3"/>
  <c r="J330" i="3"/>
  <c r="J315" i="3"/>
  <c r="J351" i="3"/>
  <c r="J1043" i="3"/>
  <c r="J1069" i="3"/>
  <c r="J1059" i="3"/>
  <c r="J676" i="3"/>
  <c r="J349" i="3"/>
  <c r="J359" i="3"/>
  <c r="J326" i="3"/>
  <c r="J338" i="3"/>
  <c r="J1009" i="3"/>
  <c r="J642" i="3"/>
  <c r="J1017" i="3"/>
  <c r="J1722" i="3"/>
  <c r="G1812" i="3"/>
  <c r="G1149" i="3"/>
  <c r="G1511" i="3"/>
  <c r="J2100" i="3"/>
  <c r="J1420" i="3"/>
  <c r="B1780" i="3"/>
  <c r="J1080" i="3"/>
  <c r="B1440" i="3"/>
  <c r="B2120" i="3"/>
  <c r="J1760" i="3"/>
  <c r="J1061" i="3"/>
  <c r="B1421" i="3"/>
  <c r="J2142" i="3"/>
  <c r="J2122" i="3"/>
  <c r="J2146" i="3"/>
  <c r="J1382" i="3"/>
  <c r="J1362" i="3"/>
  <c r="J1402" i="3"/>
  <c r="J2097" i="3"/>
  <c r="C2250" i="3"/>
  <c r="E2250" i="3" s="1"/>
  <c r="L2254" i="3"/>
  <c r="D2250" i="3"/>
  <c r="F2250" i="3" s="1"/>
  <c r="B2421" i="3"/>
  <c r="J2421" i="3" s="1"/>
  <c r="J2061" i="3"/>
  <c r="B2440" i="3"/>
  <c r="J2440" i="3" s="1"/>
  <c r="J2080" i="3"/>
  <c r="F94" i="3"/>
  <c r="E94" i="3"/>
  <c r="B2439" i="3"/>
  <c r="J2439" i="3" s="1"/>
  <c r="J2079" i="3"/>
  <c r="G102" i="3"/>
  <c r="C98" i="3"/>
  <c r="D98" i="3" s="1"/>
  <c r="B2437" i="3"/>
  <c r="J2437" i="3" s="1"/>
  <c r="J2077" i="3"/>
  <c r="J1421" i="3" l="1"/>
  <c r="B1781" i="3"/>
  <c r="B1800" i="3"/>
  <c r="J1440" i="3"/>
  <c r="J1780" i="3"/>
  <c r="B2140" i="3"/>
  <c r="G1515" i="3"/>
  <c r="G1816" i="3"/>
  <c r="J1761" i="3"/>
  <c r="B2121" i="3"/>
  <c r="G1153" i="3"/>
  <c r="J1081" i="3"/>
  <c r="B1441" i="3"/>
  <c r="G1736" i="3"/>
  <c r="J2120" i="3"/>
  <c r="J2101" i="3"/>
  <c r="L2258" i="3"/>
  <c r="C2254" i="3"/>
  <c r="E2254" i="3" s="1"/>
  <c r="D2254" i="3"/>
  <c r="F2254" i="3" s="1"/>
  <c r="E98" i="3"/>
  <c r="F98" i="3"/>
  <c r="G106" i="3"/>
  <c r="C102" i="3"/>
  <c r="D102" i="3" s="1"/>
  <c r="B2441" i="3"/>
  <c r="J2441" i="3" s="1"/>
  <c r="J2081" i="3"/>
  <c r="G1740" i="3" l="1"/>
  <c r="J2121" i="3"/>
  <c r="G1820" i="3"/>
  <c r="B2160" i="3"/>
  <c r="J1800" i="3"/>
  <c r="J1441" i="3"/>
  <c r="B1801" i="3"/>
  <c r="G1157" i="3"/>
  <c r="G1519" i="3"/>
  <c r="B2141" i="3"/>
  <c r="J1781" i="3"/>
  <c r="J2140" i="3"/>
  <c r="L2262" i="3"/>
  <c r="D2258" i="3"/>
  <c r="F2258" i="3" s="1"/>
  <c r="C2258" i="3"/>
  <c r="E2258" i="3" s="1"/>
  <c r="F102" i="3"/>
  <c r="E102" i="3"/>
  <c r="G110" i="3"/>
  <c r="C106" i="3"/>
  <c r="D106" i="3" s="1"/>
  <c r="G1523" i="3" l="1"/>
  <c r="J2141" i="3"/>
  <c r="G1824" i="3"/>
  <c r="G1161" i="3"/>
  <c r="J2160" i="3"/>
  <c r="B2161" i="3"/>
  <c r="J1801" i="3"/>
  <c r="G1744" i="3"/>
  <c r="L2266" i="3"/>
  <c r="C2262" i="3"/>
  <c r="E2262" i="3" s="1"/>
  <c r="D2262" i="3"/>
  <c r="F2262" i="3" s="1"/>
  <c r="E106" i="3"/>
  <c r="F106" i="3"/>
  <c r="G114" i="3"/>
  <c r="C110" i="3"/>
  <c r="D110" i="3" s="1"/>
  <c r="G1748" i="3" l="1"/>
  <c r="G1828" i="3"/>
  <c r="J2161" i="3"/>
  <c r="G1165" i="3"/>
  <c r="G1527" i="3"/>
  <c r="C2266" i="3"/>
  <c r="E2266" i="3" s="1"/>
  <c r="L2270" i="3"/>
  <c r="D2266" i="3"/>
  <c r="F2266" i="3" s="1"/>
  <c r="E110" i="3"/>
  <c r="F110" i="3"/>
  <c r="G118" i="3"/>
  <c r="C114" i="3"/>
  <c r="D114" i="3" s="1"/>
  <c r="G1531" i="3" l="1"/>
  <c r="G1832" i="3"/>
  <c r="G1169" i="3"/>
  <c r="G1752" i="3"/>
  <c r="L2274" i="3"/>
  <c r="C2270" i="3"/>
  <c r="E2270" i="3" s="1"/>
  <c r="D2270" i="3"/>
  <c r="F2270" i="3" s="1"/>
  <c r="F114" i="3"/>
  <c r="E114" i="3"/>
  <c r="G122" i="3"/>
  <c r="C118" i="3"/>
  <c r="D118" i="3" s="1"/>
  <c r="G1173" i="3" l="1"/>
  <c r="G1836" i="3"/>
  <c r="G1756" i="3"/>
  <c r="G1535" i="3"/>
  <c r="L2278" i="3"/>
  <c r="D2274" i="3"/>
  <c r="F2274" i="3" s="1"/>
  <c r="C2274" i="3"/>
  <c r="E2274" i="3" s="1"/>
  <c r="E118" i="3"/>
  <c r="F118" i="3"/>
  <c r="G126" i="3"/>
  <c r="C122" i="3"/>
  <c r="D122" i="3" s="1"/>
  <c r="G1760" i="3" l="1"/>
  <c r="G1177" i="3"/>
  <c r="G1539" i="3"/>
  <c r="G1840" i="3"/>
  <c r="L2282" i="3"/>
  <c r="C2278" i="3"/>
  <c r="E2278" i="3" s="1"/>
  <c r="D2278" i="3"/>
  <c r="F2278" i="3" s="1"/>
  <c r="E122" i="3"/>
  <c r="F122" i="3"/>
  <c r="G130" i="3"/>
  <c r="C126" i="3"/>
  <c r="D126" i="3" s="1"/>
  <c r="G1543" i="3" l="1"/>
  <c r="G1764" i="3"/>
  <c r="G1844" i="3"/>
  <c r="G1181" i="3"/>
  <c r="L2286" i="3"/>
  <c r="D2282" i="3"/>
  <c r="F2282" i="3" s="1"/>
  <c r="C2282" i="3"/>
  <c r="E2282" i="3" s="1"/>
  <c r="F126" i="3"/>
  <c r="E126" i="3"/>
  <c r="G134" i="3"/>
  <c r="C130" i="3"/>
  <c r="D130" i="3" s="1"/>
  <c r="G1848" i="3" l="1"/>
  <c r="G1547" i="3"/>
  <c r="G1185" i="3"/>
  <c r="G1768" i="3"/>
  <c r="L2290" i="3"/>
  <c r="C2286" i="3"/>
  <c r="E2286" i="3" s="1"/>
  <c r="D2286" i="3"/>
  <c r="F2286" i="3" s="1"/>
  <c r="F130" i="3"/>
  <c r="E130" i="3"/>
  <c r="G138" i="3"/>
  <c r="C134" i="3"/>
  <c r="D134" i="3" s="1"/>
  <c r="G1189" i="3" l="1"/>
  <c r="G1551" i="3"/>
  <c r="G1772" i="3"/>
  <c r="G1852" i="3"/>
  <c r="L2294" i="3"/>
  <c r="D2290" i="3"/>
  <c r="F2290" i="3" s="1"/>
  <c r="C2290" i="3"/>
  <c r="E2290" i="3" s="1"/>
  <c r="E134" i="3"/>
  <c r="F134" i="3"/>
  <c r="G142" i="3"/>
  <c r="C138" i="3"/>
  <c r="D138" i="3" s="1"/>
  <c r="G1776" i="3" l="1"/>
  <c r="G1193" i="3"/>
  <c r="G1856" i="3"/>
  <c r="G1555" i="3"/>
  <c r="L2298" i="3"/>
  <c r="C2294" i="3"/>
  <c r="E2294" i="3" s="1"/>
  <c r="D2294" i="3"/>
  <c r="F2294" i="3" s="1"/>
  <c r="E138" i="3"/>
  <c r="F138" i="3"/>
  <c r="G146" i="3"/>
  <c r="C142" i="3"/>
  <c r="D142" i="3" s="1"/>
  <c r="G1860" i="3" l="1"/>
  <c r="G1780" i="3"/>
  <c r="G1559" i="3"/>
  <c r="G1197" i="3"/>
  <c r="C2298" i="3"/>
  <c r="E2298" i="3" s="1"/>
  <c r="L2302" i="3"/>
  <c r="D2298" i="3"/>
  <c r="F2298" i="3" s="1"/>
  <c r="F142" i="3"/>
  <c r="E142" i="3"/>
  <c r="G150" i="3"/>
  <c r="C146" i="3"/>
  <c r="D146" i="3" s="1"/>
  <c r="G1563" i="3" l="1"/>
  <c r="G1784" i="3"/>
  <c r="G1201" i="3"/>
  <c r="G1864" i="3"/>
  <c r="C2302" i="3"/>
  <c r="E2302" i="3" s="1"/>
  <c r="D2302" i="3"/>
  <c r="F2302" i="3" s="1"/>
  <c r="L2306" i="3"/>
  <c r="F146" i="3"/>
  <c r="E146" i="3"/>
  <c r="G154" i="3"/>
  <c r="C150" i="3"/>
  <c r="D150" i="3" s="1"/>
  <c r="G1205" i="3" l="1"/>
  <c r="G1788" i="3"/>
  <c r="G1868" i="3"/>
  <c r="G1567" i="3"/>
  <c r="D2306" i="3"/>
  <c r="F2306" i="3" s="1"/>
  <c r="L2310" i="3"/>
  <c r="C2306" i="3"/>
  <c r="E2306" i="3" s="1"/>
  <c r="F150" i="3"/>
  <c r="E150" i="3"/>
  <c r="G158" i="3"/>
  <c r="C154" i="3"/>
  <c r="D154" i="3" s="1"/>
  <c r="G1872" i="3" l="1"/>
  <c r="G1209" i="3"/>
  <c r="G1571" i="3"/>
  <c r="G1792" i="3"/>
  <c r="L2314" i="3"/>
  <c r="D2310" i="3"/>
  <c r="F2310" i="3" s="1"/>
  <c r="C2310" i="3"/>
  <c r="E2310" i="3" s="1"/>
  <c r="F154" i="3"/>
  <c r="E154" i="3"/>
  <c r="G162" i="3"/>
  <c r="C158" i="3"/>
  <c r="D158" i="3" s="1"/>
  <c r="G1575" i="3" l="1"/>
  <c r="G1876" i="3"/>
  <c r="G1796" i="3"/>
  <c r="G1213" i="3"/>
  <c r="D2314" i="3"/>
  <c r="F2314" i="3" s="1"/>
  <c r="L2318" i="3"/>
  <c r="C2314" i="3"/>
  <c r="E2314" i="3" s="1"/>
  <c r="F158" i="3"/>
  <c r="E158" i="3"/>
  <c r="G166" i="3"/>
  <c r="C162" i="3"/>
  <c r="D162" i="3" s="1"/>
  <c r="G1800" i="3" l="1"/>
  <c r="G1880" i="3"/>
  <c r="G1217" i="3"/>
  <c r="G1579" i="3"/>
  <c r="C2318" i="3"/>
  <c r="E2318" i="3" s="1"/>
  <c r="L2322" i="3"/>
  <c r="D2318" i="3"/>
  <c r="F2318" i="3" s="1"/>
  <c r="F162" i="3"/>
  <c r="E162" i="3"/>
  <c r="G170" i="3"/>
  <c r="C166" i="3"/>
  <c r="D166" i="3" s="1"/>
  <c r="G1221" i="3" l="1"/>
  <c r="G1884" i="3"/>
  <c r="G1583" i="3"/>
  <c r="D2322" i="3"/>
  <c r="F2322" i="3" s="1"/>
  <c r="L2326" i="3"/>
  <c r="C2322" i="3"/>
  <c r="E2322" i="3" s="1"/>
  <c r="F166" i="3"/>
  <c r="E166" i="3"/>
  <c r="G174" i="3"/>
  <c r="C170" i="3"/>
  <c r="D170" i="3" s="1"/>
  <c r="G1587" i="3" l="1"/>
  <c r="G1225" i="3"/>
  <c r="G1888" i="3"/>
  <c r="L2330" i="3"/>
  <c r="D2326" i="3"/>
  <c r="F2326" i="3" s="1"/>
  <c r="C2326" i="3"/>
  <c r="E2326" i="3" s="1"/>
  <c r="E170" i="3"/>
  <c r="F170" i="3"/>
  <c r="G178" i="3"/>
  <c r="C174" i="3"/>
  <c r="D174" i="3" s="1"/>
  <c r="G1892" i="3" l="1"/>
  <c r="G1591" i="3"/>
  <c r="G1229" i="3"/>
  <c r="D2330" i="3"/>
  <c r="F2330" i="3" s="1"/>
  <c r="L2334" i="3"/>
  <c r="C2330" i="3"/>
  <c r="E2330" i="3" s="1"/>
  <c r="F174" i="3"/>
  <c r="E174" i="3"/>
  <c r="G182" i="3"/>
  <c r="C178" i="3"/>
  <c r="D178" i="3" s="1"/>
  <c r="G1233" i="3" l="1"/>
  <c r="G1595" i="3"/>
  <c r="G1896" i="3"/>
  <c r="C2334" i="3"/>
  <c r="E2334" i="3" s="1"/>
  <c r="D2334" i="3"/>
  <c r="F2334" i="3" s="1"/>
  <c r="L2338" i="3"/>
  <c r="E178" i="3"/>
  <c r="F178" i="3"/>
  <c r="G186" i="3"/>
  <c r="C182" i="3"/>
  <c r="D182" i="3" s="1"/>
  <c r="G1900" i="3" l="1"/>
  <c r="G1237" i="3"/>
  <c r="G1599" i="3"/>
  <c r="D2338" i="3"/>
  <c r="F2338" i="3" s="1"/>
  <c r="L2342" i="3"/>
  <c r="C2338" i="3"/>
  <c r="E2338" i="3" s="1"/>
  <c r="F182" i="3"/>
  <c r="E182" i="3"/>
  <c r="G190" i="3"/>
  <c r="C186" i="3"/>
  <c r="D186" i="3" s="1"/>
  <c r="G1603" i="3" l="1"/>
  <c r="G1904" i="3"/>
  <c r="G1241" i="3"/>
  <c r="L2346" i="3"/>
  <c r="C2342" i="3"/>
  <c r="E2342" i="3" s="1"/>
  <c r="D2342" i="3"/>
  <c r="F2342" i="3" s="1"/>
  <c r="E186" i="3"/>
  <c r="F186" i="3"/>
  <c r="G194" i="3"/>
  <c r="C190" i="3"/>
  <c r="D190" i="3" s="1"/>
  <c r="G1245" i="3" l="1"/>
  <c r="G1908" i="3"/>
  <c r="G1607" i="3"/>
  <c r="D2346" i="3"/>
  <c r="F2346" i="3" s="1"/>
  <c r="L2350" i="3"/>
  <c r="C2346" i="3"/>
  <c r="E2346" i="3" s="1"/>
  <c r="F190" i="3"/>
  <c r="E190" i="3"/>
  <c r="G198" i="3"/>
  <c r="C194" i="3"/>
  <c r="D194" i="3" s="1"/>
  <c r="G1611" i="3" l="1"/>
  <c r="G1249" i="3"/>
  <c r="G1912" i="3"/>
  <c r="C2350" i="3"/>
  <c r="E2350" i="3" s="1"/>
  <c r="L2354" i="3"/>
  <c r="D2350" i="3"/>
  <c r="F2350" i="3" s="1"/>
  <c r="F194" i="3"/>
  <c r="E194" i="3"/>
  <c r="G202" i="3"/>
  <c r="C198" i="3"/>
  <c r="D198" i="3" s="1"/>
  <c r="G1916" i="3" l="1"/>
  <c r="G1615" i="3"/>
  <c r="G1253" i="3"/>
  <c r="D2354" i="3"/>
  <c r="F2354" i="3" s="1"/>
  <c r="L2358" i="3"/>
  <c r="C2354" i="3"/>
  <c r="E2354" i="3" s="1"/>
  <c r="F198" i="3"/>
  <c r="E198" i="3"/>
  <c r="G206" i="3"/>
  <c r="C202" i="3"/>
  <c r="D202" i="3" s="1"/>
  <c r="G1257" i="3" l="1"/>
  <c r="G1619" i="3"/>
  <c r="G1920" i="3"/>
  <c r="L2362" i="3"/>
  <c r="D2358" i="3"/>
  <c r="F2358" i="3" s="1"/>
  <c r="C2358" i="3"/>
  <c r="E2358" i="3" s="1"/>
  <c r="G210" i="3"/>
  <c r="C206" i="3"/>
  <c r="D206" i="3" s="1"/>
  <c r="F202" i="3"/>
  <c r="E202" i="3"/>
  <c r="G1924" i="3" l="1"/>
  <c r="G1261" i="3"/>
  <c r="G1623" i="3"/>
  <c r="D2362" i="3"/>
  <c r="F2362" i="3" s="1"/>
  <c r="L2366" i="3"/>
  <c r="C2362" i="3"/>
  <c r="E2362" i="3" s="1"/>
  <c r="F206" i="3"/>
  <c r="E206" i="3"/>
  <c r="G214" i="3"/>
  <c r="C210" i="3"/>
  <c r="D210" i="3" s="1"/>
  <c r="G1627" i="3" l="1"/>
  <c r="G1928" i="3"/>
  <c r="G1265" i="3"/>
  <c r="C2366" i="3"/>
  <c r="E2366" i="3" s="1"/>
  <c r="L2370" i="3"/>
  <c r="D2366" i="3"/>
  <c r="F2366" i="3" s="1"/>
  <c r="E210" i="3"/>
  <c r="F210" i="3"/>
  <c r="G218" i="3"/>
  <c r="C214" i="3"/>
  <c r="D214" i="3" s="1"/>
  <c r="G1269" i="3" l="1"/>
  <c r="G1932" i="3"/>
  <c r="G1631" i="3"/>
  <c r="D2370" i="3"/>
  <c r="F2370" i="3" s="1"/>
  <c r="L2374" i="3"/>
  <c r="C2370" i="3"/>
  <c r="E2370" i="3" s="1"/>
  <c r="F214" i="3"/>
  <c r="E214" i="3"/>
  <c r="G222" i="3"/>
  <c r="C218" i="3"/>
  <c r="D218" i="3" s="1"/>
  <c r="G1635" i="3" l="1"/>
  <c r="G1273" i="3"/>
  <c r="G1936" i="3"/>
  <c r="L2378" i="3"/>
  <c r="D2374" i="3"/>
  <c r="F2374" i="3" s="1"/>
  <c r="C2374" i="3"/>
  <c r="E2374" i="3" s="1"/>
  <c r="F218" i="3"/>
  <c r="E218" i="3"/>
  <c r="G226" i="3"/>
  <c r="C222" i="3"/>
  <c r="D222" i="3" s="1"/>
  <c r="G1940" i="3" l="1"/>
  <c r="G1639" i="3"/>
  <c r="G1277" i="3"/>
  <c r="D2378" i="3"/>
  <c r="F2378" i="3" s="1"/>
  <c r="L2382" i="3"/>
  <c r="C2378" i="3"/>
  <c r="E2378" i="3" s="1"/>
  <c r="F222" i="3"/>
  <c r="E222" i="3"/>
  <c r="G230" i="3"/>
  <c r="C226" i="3"/>
  <c r="D226" i="3" s="1"/>
  <c r="G1281" i="3" l="1"/>
  <c r="G1643" i="3"/>
  <c r="G1944" i="3"/>
  <c r="C2382" i="3"/>
  <c r="E2382" i="3" s="1"/>
  <c r="L2386" i="3"/>
  <c r="D2382" i="3"/>
  <c r="F2382" i="3" s="1"/>
  <c r="E226" i="3"/>
  <c r="F226" i="3"/>
  <c r="G234" i="3"/>
  <c r="C230" i="3"/>
  <c r="D230" i="3" s="1"/>
  <c r="G1948" i="3" l="1"/>
  <c r="G1285" i="3"/>
  <c r="G1647" i="3"/>
  <c r="D2386" i="3"/>
  <c r="F2386" i="3" s="1"/>
  <c r="L2390" i="3"/>
  <c r="C2386" i="3"/>
  <c r="E2386" i="3" s="1"/>
  <c r="E230" i="3"/>
  <c r="F230" i="3"/>
  <c r="G238" i="3"/>
  <c r="C234" i="3"/>
  <c r="D234" i="3" s="1"/>
  <c r="G1651" i="3" l="1"/>
  <c r="G1952" i="3"/>
  <c r="G1289" i="3"/>
  <c r="L2394" i="3"/>
  <c r="C2390" i="3"/>
  <c r="E2390" i="3" s="1"/>
  <c r="D2390" i="3"/>
  <c r="F2390" i="3" s="1"/>
  <c r="E234" i="3"/>
  <c r="F234" i="3"/>
  <c r="G242" i="3"/>
  <c r="C238" i="3"/>
  <c r="D238" i="3" s="1"/>
  <c r="G1293" i="3" l="1"/>
  <c r="G1956" i="3"/>
  <c r="G1655" i="3"/>
  <c r="D2394" i="3"/>
  <c r="F2394" i="3" s="1"/>
  <c r="L2398" i="3"/>
  <c r="C2394" i="3"/>
  <c r="E2394" i="3" s="1"/>
  <c r="F238" i="3"/>
  <c r="E238" i="3"/>
  <c r="G246" i="3"/>
  <c r="C242" i="3"/>
  <c r="D242" i="3" s="1"/>
  <c r="G1659" i="3" l="1"/>
  <c r="G1297" i="3"/>
  <c r="G1960" i="3"/>
  <c r="C2398" i="3"/>
  <c r="E2398" i="3" s="1"/>
  <c r="L2402" i="3"/>
  <c r="D2398" i="3"/>
  <c r="F2398" i="3" s="1"/>
  <c r="F242" i="3"/>
  <c r="E242" i="3"/>
  <c r="G250" i="3"/>
  <c r="C246" i="3"/>
  <c r="D246" i="3" s="1"/>
  <c r="G1964" i="3" l="1"/>
  <c r="G1663" i="3"/>
  <c r="G1301" i="3"/>
  <c r="D2402" i="3"/>
  <c r="F2402" i="3" s="1"/>
  <c r="L2406" i="3"/>
  <c r="C2402" i="3"/>
  <c r="E2402" i="3" s="1"/>
  <c r="E246" i="3"/>
  <c r="F246" i="3"/>
  <c r="G254" i="3"/>
  <c r="C250" i="3"/>
  <c r="D250" i="3" s="1"/>
  <c r="G1305" i="3" l="1"/>
  <c r="G1667" i="3"/>
  <c r="G1968" i="3"/>
  <c r="L2410" i="3"/>
  <c r="C2406" i="3"/>
  <c r="E2406" i="3" s="1"/>
  <c r="D2406" i="3"/>
  <c r="F2406" i="3" s="1"/>
  <c r="F250" i="3"/>
  <c r="E250" i="3"/>
  <c r="G258" i="3"/>
  <c r="C254" i="3"/>
  <c r="D254" i="3" s="1"/>
  <c r="G1972" i="3" l="1"/>
  <c r="G1309" i="3"/>
  <c r="G1671" i="3"/>
  <c r="D2410" i="3"/>
  <c r="F2410" i="3" s="1"/>
  <c r="L2414" i="3"/>
  <c r="C2410" i="3"/>
  <c r="E2410" i="3" s="1"/>
  <c r="E254" i="3"/>
  <c r="F254" i="3"/>
  <c r="G262" i="3"/>
  <c r="C258" i="3"/>
  <c r="D258" i="3" s="1"/>
  <c r="G1675" i="3" l="1"/>
  <c r="G1976" i="3"/>
  <c r="G1313" i="3"/>
  <c r="C2414" i="3"/>
  <c r="E2414" i="3" s="1"/>
  <c r="D2414" i="3"/>
  <c r="F2414" i="3" s="1"/>
  <c r="L2418" i="3"/>
  <c r="F258" i="3"/>
  <c r="E258" i="3"/>
  <c r="G266" i="3"/>
  <c r="C262" i="3"/>
  <c r="D262" i="3" s="1"/>
  <c r="G1317" i="3" l="1"/>
  <c r="G1980" i="3"/>
  <c r="G1679" i="3"/>
  <c r="D2418" i="3"/>
  <c r="F2418" i="3" s="1"/>
  <c r="L2422" i="3"/>
  <c r="C2418" i="3"/>
  <c r="E2418" i="3" s="1"/>
  <c r="E262" i="3"/>
  <c r="F262" i="3"/>
  <c r="G270" i="3"/>
  <c r="C266" i="3"/>
  <c r="D266" i="3" s="1"/>
  <c r="G1683" i="3" l="1"/>
  <c r="G1321" i="3"/>
  <c r="G1984" i="3"/>
  <c r="L2426" i="3"/>
  <c r="C2422" i="3"/>
  <c r="E2422" i="3" s="1"/>
  <c r="D2422" i="3"/>
  <c r="F2422" i="3" s="1"/>
  <c r="F266" i="3"/>
  <c r="E266" i="3"/>
  <c r="G274" i="3"/>
  <c r="C270" i="3"/>
  <c r="D270" i="3" s="1"/>
  <c r="G1988" i="3" l="1"/>
  <c r="G1687" i="3"/>
  <c r="G1325" i="3"/>
  <c r="D2426" i="3"/>
  <c r="F2426" i="3" s="1"/>
  <c r="L2430" i="3"/>
  <c r="C2426" i="3"/>
  <c r="E2426" i="3" s="1"/>
  <c r="F270" i="3"/>
  <c r="E270" i="3"/>
  <c r="G278" i="3"/>
  <c r="G282" i="3" s="1"/>
  <c r="C274" i="3"/>
  <c r="D274" i="3" s="1"/>
  <c r="G1329" i="3" l="1"/>
  <c r="G1691" i="3"/>
  <c r="C282" i="3"/>
  <c r="D282" i="3" s="1"/>
  <c r="G286" i="3"/>
  <c r="G1992" i="3"/>
  <c r="D2430" i="3"/>
  <c r="F2430" i="3" s="1"/>
  <c r="C2430" i="3"/>
  <c r="E2430" i="3" s="1"/>
  <c r="L2434" i="3"/>
  <c r="F274" i="3"/>
  <c r="E274" i="3"/>
  <c r="G362" i="3"/>
  <c r="C278" i="3"/>
  <c r="D278" i="3" s="1"/>
  <c r="F282" i="3" l="1"/>
  <c r="E282" i="3"/>
  <c r="G1333" i="3"/>
  <c r="G290" i="3"/>
  <c r="C286" i="3"/>
  <c r="D286" i="3" s="1"/>
  <c r="G1996" i="3"/>
  <c r="G1695" i="3"/>
  <c r="D2434" i="3"/>
  <c r="F2434" i="3" s="1"/>
  <c r="L2438" i="3"/>
  <c r="C2434" i="3"/>
  <c r="E2434" i="3" s="1"/>
  <c r="G366" i="3"/>
  <c r="C362" i="3"/>
  <c r="D362" i="3" s="1"/>
  <c r="E278" i="3"/>
  <c r="F278" i="3"/>
  <c r="G1699" i="3" l="1"/>
  <c r="G1337" i="3"/>
  <c r="E286" i="3"/>
  <c r="F286" i="3"/>
  <c r="G2000" i="3"/>
  <c r="C290" i="3"/>
  <c r="D290" i="3" s="1"/>
  <c r="G294" i="3"/>
  <c r="D2438" i="3"/>
  <c r="F2438" i="3" s="1"/>
  <c r="C2438" i="3"/>
  <c r="E2438" i="3" s="1"/>
  <c r="E362" i="3"/>
  <c r="F362" i="3"/>
  <c r="G370" i="3"/>
  <c r="C366" i="3"/>
  <c r="D366" i="3" s="1"/>
  <c r="C294" i="3" l="1"/>
  <c r="D294" i="3" s="1"/>
  <c r="G298" i="3"/>
  <c r="F290" i="3"/>
  <c r="E290" i="3"/>
  <c r="G1703" i="3"/>
  <c r="G2004" i="3"/>
  <c r="G1341" i="3"/>
  <c r="E366" i="3"/>
  <c r="F366" i="3"/>
  <c r="G374" i="3"/>
  <c r="C370" i="3"/>
  <c r="D370" i="3" s="1"/>
  <c r="G2008" i="3" l="1"/>
  <c r="G1707" i="3"/>
  <c r="G1345" i="3"/>
  <c r="C298" i="3"/>
  <c r="D298" i="3" s="1"/>
  <c r="G302" i="3"/>
  <c r="E294" i="3"/>
  <c r="F294" i="3"/>
  <c r="F370" i="3"/>
  <c r="E370" i="3"/>
  <c r="G378" i="3"/>
  <c r="C374" i="3"/>
  <c r="D374" i="3" s="1"/>
  <c r="G1349" i="3" l="1"/>
  <c r="G1711" i="3"/>
  <c r="C302" i="3"/>
  <c r="D302" i="3" s="1"/>
  <c r="G306" i="3"/>
  <c r="F298" i="3"/>
  <c r="E298" i="3"/>
  <c r="G2012" i="3"/>
  <c r="F374" i="3"/>
  <c r="E374" i="3"/>
  <c r="G382" i="3"/>
  <c r="C378" i="3"/>
  <c r="D378" i="3" s="1"/>
  <c r="C306" i="3" l="1"/>
  <c r="D306" i="3" s="1"/>
  <c r="G310" i="3"/>
  <c r="F302" i="3"/>
  <c r="E302" i="3"/>
  <c r="G1353" i="3"/>
  <c r="G2016" i="3"/>
  <c r="G1715" i="3"/>
  <c r="E378" i="3"/>
  <c r="F378" i="3"/>
  <c r="G386" i="3"/>
  <c r="C382" i="3"/>
  <c r="D382" i="3" s="1"/>
  <c r="G2020" i="3" l="1"/>
  <c r="G1719" i="3"/>
  <c r="G1357" i="3"/>
  <c r="C310" i="3"/>
  <c r="D310" i="3" s="1"/>
  <c r="G314" i="3"/>
  <c r="F306" i="3"/>
  <c r="E306" i="3"/>
  <c r="F382" i="3"/>
  <c r="E382" i="3"/>
  <c r="G390" i="3"/>
  <c r="C386" i="3"/>
  <c r="D386" i="3" s="1"/>
  <c r="G1361" i="3" l="1"/>
  <c r="C314" i="3"/>
  <c r="D314" i="3" s="1"/>
  <c r="G318" i="3"/>
  <c r="E310" i="3"/>
  <c r="F310" i="3"/>
  <c r="G1803" i="3"/>
  <c r="G1723" i="3"/>
  <c r="G2024" i="3"/>
  <c r="E386" i="3"/>
  <c r="F386" i="3"/>
  <c r="G394" i="3"/>
  <c r="C390" i="3"/>
  <c r="D390" i="3" s="1"/>
  <c r="G1807" i="3" l="1"/>
  <c r="G2028" i="3"/>
  <c r="G1445" i="3"/>
  <c r="G1365" i="3"/>
  <c r="G1727" i="3"/>
  <c r="C318" i="3"/>
  <c r="D318" i="3" s="1"/>
  <c r="G322" i="3"/>
  <c r="F314" i="3"/>
  <c r="E314" i="3"/>
  <c r="F390" i="3"/>
  <c r="E390" i="3"/>
  <c r="G398" i="3"/>
  <c r="C394" i="3"/>
  <c r="D394" i="3" s="1"/>
  <c r="E318" i="3" l="1"/>
  <c r="F318" i="3"/>
  <c r="G1369" i="3"/>
  <c r="G1449" i="3"/>
  <c r="G2032" i="3"/>
  <c r="G1731" i="3"/>
  <c r="C322" i="3"/>
  <c r="D322" i="3" s="1"/>
  <c r="G326" i="3"/>
  <c r="G1811" i="3"/>
  <c r="F394" i="3"/>
  <c r="E394" i="3"/>
  <c r="G402" i="3"/>
  <c r="C398" i="3"/>
  <c r="D398" i="3" s="1"/>
  <c r="F322" i="3" l="1"/>
  <c r="E322" i="3"/>
  <c r="G2036" i="3"/>
  <c r="G1373" i="3"/>
  <c r="C326" i="3"/>
  <c r="D326" i="3" s="1"/>
  <c r="G330" i="3"/>
  <c r="G1815" i="3"/>
  <c r="G1735" i="3"/>
  <c r="G1453" i="3"/>
  <c r="F398" i="3"/>
  <c r="E398" i="3"/>
  <c r="G406" i="3"/>
  <c r="C402" i="3"/>
  <c r="D402" i="3" s="1"/>
  <c r="G1739" i="3" l="1"/>
  <c r="G1377" i="3"/>
  <c r="G1457" i="3"/>
  <c r="G1819" i="3"/>
  <c r="C330" i="3"/>
  <c r="D330" i="3" s="1"/>
  <c r="G334" i="3"/>
  <c r="E326" i="3"/>
  <c r="F326" i="3"/>
  <c r="G2040" i="3"/>
  <c r="F402" i="3"/>
  <c r="E402" i="3"/>
  <c r="G410" i="3"/>
  <c r="C406" i="3"/>
  <c r="D406" i="3" s="1"/>
  <c r="G2044" i="3" l="1"/>
  <c r="G1461" i="3"/>
  <c r="G1743" i="3"/>
  <c r="C334" i="3"/>
  <c r="D334" i="3" s="1"/>
  <c r="G338" i="3"/>
  <c r="F330" i="3"/>
  <c r="E330" i="3"/>
  <c r="G1823" i="3"/>
  <c r="G1381" i="3"/>
  <c r="F406" i="3"/>
  <c r="E406" i="3"/>
  <c r="G414" i="3"/>
  <c r="C410" i="3"/>
  <c r="D410" i="3" s="1"/>
  <c r="G1385" i="3" l="1"/>
  <c r="G1827" i="3"/>
  <c r="G1747" i="3"/>
  <c r="G2048" i="3"/>
  <c r="C338" i="3"/>
  <c r="D338" i="3" s="1"/>
  <c r="G342" i="3"/>
  <c r="F334" i="3"/>
  <c r="E334" i="3"/>
  <c r="G1465" i="3"/>
  <c r="G418" i="3"/>
  <c r="C414" i="3"/>
  <c r="D414" i="3" s="1"/>
  <c r="F410" i="3"/>
  <c r="E410" i="3"/>
  <c r="C342" i="3" l="1"/>
  <c r="D342" i="3" s="1"/>
  <c r="G346" i="3"/>
  <c r="F338" i="3"/>
  <c r="E338" i="3"/>
  <c r="G2052" i="3"/>
  <c r="G1831" i="3"/>
  <c r="G1469" i="3"/>
  <c r="G1751" i="3"/>
  <c r="G1389" i="3"/>
  <c r="E414" i="3"/>
  <c r="F414" i="3"/>
  <c r="G422" i="3"/>
  <c r="C418" i="3"/>
  <c r="D418" i="3" s="1"/>
  <c r="G1393" i="3" l="1"/>
  <c r="G1473" i="3"/>
  <c r="G2056" i="3"/>
  <c r="G1755" i="3"/>
  <c r="G1835" i="3"/>
  <c r="C346" i="3"/>
  <c r="D346" i="3" s="1"/>
  <c r="G350" i="3"/>
  <c r="F342" i="3"/>
  <c r="E342" i="3"/>
  <c r="E418" i="3"/>
  <c r="F418" i="3"/>
  <c r="G426" i="3"/>
  <c r="C422" i="3"/>
  <c r="D422" i="3" s="1"/>
  <c r="C350" i="3" l="1"/>
  <c r="D350" i="3" s="1"/>
  <c r="G354" i="3"/>
  <c r="E346" i="3"/>
  <c r="F346" i="3"/>
  <c r="G1759" i="3"/>
  <c r="G1477" i="3"/>
  <c r="G1839" i="3"/>
  <c r="G2060" i="3"/>
  <c r="G1397" i="3"/>
  <c r="F422" i="3"/>
  <c r="E422" i="3"/>
  <c r="G430" i="3"/>
  <c r="C426" i="3"/>
  <c r="D426" i="3" s="1"/>
  <c r="G1843" i="3" l="1"/>
  <c r="G1401" i="3"/>
  <c r="G1481" i="3"/>
  <c r="G2064" i="3"/>
  <c r="G1763" i="3"/>
  <c r="C354" i="3"/>
  <c r="D354" i="3" s="1"/>
  <c r="G358" i="3"/>
  <c r="C358" i="3" s="1"/>
  <c r="D358" i="3" s="1"/>
  <c r="E350" i="3"/>
  <c r="F350" i="3"/>
  <c r="F426" i="3"/>
  <c r="E426" i="3"/>
  <c r="G434" i="3"/>
  <c r="C430" i="3"/>
  <c r="D430" i="3" s="1"/>
  <c r="E354" i="3" l="1"/>
  <c r="F354" i="3"/>
  <c r="G2068" i="3"/>
  <c r="G1405" i="3"/>
  <c r="F358" i="3"/>
  <c r="E358" i="3"/>
  <c r="G1767" i="3"/>
  <c r="G1485" i="3"/>
  <c r="G1847" i="3"/>
  <c r="F430" i="3"/>
  <c r="E430" i="3"/>
  <c r="G438" i="3"/>
  <c r="C434" i="3"/>
  <c r="D434" i="3" s="1"/>
  <c r="G1489" i="3" l="1"/>
  <c r="G1409" i="3"/>
  <c r="G1851" i="3"/>
  <c r="G1771" i="3"/>
  <c r="G2072" i="3"/>
  <c r="F434" i="3"/>
  <c r="E434" i="3"/>
  <c r="G442" i="3"/>
  <c r="C438" i="3"/>
  <c r="D438" i="3" s="1"/>
  <c r="G1775" i="3" l="1"/>
  <c r="G1413" i="3"/>
  <c r="G2076" i="3"/>
  <c r="G1855" i="3"/>
  <c r="G1493" i="3"/>
  <c r="F438" i="3"/>
  <c r="E438" i="3"/>
  <c r="G446" i="3"/>
  <c r="C442" i="3"/>
  <c r="D442" i="3" s="1"/>
  <c r="G1859" i="3" l="1"/>
  <c r="G1779" i="3"/>
  <c r="G1497" i="3"/>
  <c r="G2080" i="3"/>
  <c r="G1417" i="3"/>
  <c r="E442" i="3"/>
  <c r="F442" i="3"/>
  <c r="G450" i="3"/>
  <c r="C446" i="3"/>
  <c r="D446" i="3" s="1"/>
  <c r="G2084" i="3" l="1"/>
  <c r="G2164" i="3"/>
  <c r="G2168" i="3" s="1"/>
  <c r="G2172" i="3" s="1"/>
  <c r="G2176" i="3" s="1"/>
  <c r="G2180" i="3" s="1"/>
  <c r="G2184" i="3" s="1"/>
  <c r="G2188" i="3" s="1"/>
  <c r="G2192" i="3" s="1"/>
  <c r="G2196" i="3" s="1"/>
  <c r="G2200" i="3" s="1"/>
  <c r="G2204" i="3" s="1"/>
  <c r="G2208" i="3" s="1"/>
  <c r="G2212" i="3" s="1"/>
  <c r="G2216" i="3" s="1"/>
  <c r="G2220" i="3" s="1"/>
  <c r="G2224" i="3" s="1"/>
  <c r="G2228" i="3" s="1"/>
  <c r="G2232" i="3" s="1"/>
  <c r="G2236" i="3" s="1"/>
  <c r="G2240" i="3" s="1"/>
  <c r="G2244" i="3" s="1"/>
  <c r="G2248" i="3" s="1"/>
  <c r="G2252" i="3" s="1"/>
  <c r="G2256" i="3" s="1"/>
  <c r="G2260" i="3" s="1"/>
  <c r="G2264" i="3" s="1"/>
  <c r="G2268" i="3" s="1"/>
  <c r="G2272" i="3" s="1"/>
  <c r="G2276" i="3" s="1"/>
  <c r="G2280" i="3" s="1"/>
  <c r="G2284" i="3" s="1"/>
  <c r="G2288" i="3" s="1"/>
  <c r="G2292" i="3" s="1"/>
  <c r="G2296" i="3" s="1"/>
  <c r="G2300" i="3" s="1"/>
  <c r="G2304" i="3" s="1"/>
  <c r="G2308" i="3" s="1"/>
  <c r="G2312" i="3" s="1"/>
  <c r="G2316" i="3" s="1"/>
  <c r="G2320" i="3" s="1"/>
  <c r="G2324" i="3" s="1"/>
  <c r="G2328" i="3" s="1"/>
  <c r="G2332" i="3" s="1"/>
  <c r="G2336" i="3" s="1"/>
  <c r="G2340" i="3" s="1"/>
  <c r="G2344" i="3" s="1"/>
  <c r="G2348" i="3" s="1"/>
  <c r="G2352" i="3" s="1"/>
  <c r="G2356" i="3" s="1"/>
  <c r="G2360" i="3" s="1"/>
  <c r="G2364" i="3" s="1"/>
  <c r="G2368" i="3" s="1"/>
  <c r="G2372" i="3" s="1"/>
  <c r="G2376" i="3" s="1"/>
  <c r="G2380" i="3" s="1"/>
  <c r="G2384" i="3" s="1"/>
  <c r="G2388" i="3" s="1"/>
  <c r="G2392" i="3" s="1"/>
  <c r="G2396" i="3" s="1"/>
  <c r="G2400" i="3" s="1"/>
  <c r="G2404" i="3" s="1"/>
  <c r="G2408" i="3" s="1"/>
  <c r="G2412" i="3" s="1"/>
  <c r="G2416" i="3" s="1"/>
  <c r="G2420" i="3" s="1"/>
  <c r="G2424" i="3" s="1"/>
  <c r="G2428" i="3" s="1"/>
  <c r="G2432" i="3" s="1"/>
  <c r="G2436" i="3" s="1"/>
  <c r="G2440" i="3" s="1"/>
  <c r="G1783" i="3"/>
  <c r="G1421" i="3"/>
  <c r="G1501" i="3"/>
  <c r="G1863" i="3"/>
  <c r="E446" i="3"/>
  <c r="F446" i="3"/>
  <c r="G454" i="3"/>
  <c r="C450" i="3"/>
  <c r="D450" i="3" s="1"/>
  <c r="G1505" i="3" l="1"/>
  <c r="G1787" i="3"/>
  <c r="G1867" i="3"/>
  <c r="G1425" i="3"/>
  <c r="G2088" i="3"/>
  <c r="F450" i="3"/>
  <c r="E450" i="3"/>
  <c r="G458" i="3"/>
  <c r="C454" i="3"/>
  <c r="D454" i="3" s="1"/>
  <c r="G1871" i="3" l="1"/>
  <c r="G1791" i="3"/>
  <c r="G2092" i="3"/>
  <c r="G1429" i="3"/>
  <c r="G1509" i="3"/>
  <c r="F454" i="3"/>
  <c r="E454" i="3"/>
  <c r="G462" i="3"/>
  <c r="C458" i="3"/>
  <c r="D458" i="3" s="1"/>
  <c r="G1433" i="3" l="1"/>
  <c r="G1795" i="3"/>
  <c r="G1513" i="3"/>
  <c r="G2096" i="3"/>
  <c r="G1875" i="3"/>
  <c r="E458" i="3"/>
  <c r="F458" i="3"/>
  <c r="G466" i="3"/>
  <c r="C462" i="3"/>
  <c r="D462" i="3" s="1"/>
  <c r="G1879" i="3" l="1"/>
  <c r="G1517" i="3"/>
  <c r="G1799" i="3"/>
  <c r="G2100" i="3"/>
  <c r="G1437" i="3"/>
  <c r="F462" i="3"/>
  <c r="E462" i="3"/>
  <c r="G470" i="3"/>
  <c r="C466" i="3"/>
  <c r="D466" i="3" s="1"/>
  <c r="G1441" i="3" l="1"/>
  <c r="G2104" i="3"/>
  <c r="G1521" i="3"/>
  <c r="G1883" i="3"/>
  <c r="F466" i="3"/>
  <c r="E466" i="3"/>
  <c r="G474" i="3"/>
  <c r="C470" i="3"/>
  <c r="D470" i="3" s="1"/>
  <c r="G1887" i="3" l="1"/>
  <c r="G2108" i="3"/>
  <c r="G1525" i="3"/>
  <c r="E470" i="3"/>
  <c r="F470" i="3"/>
  <c r="G478" i="3"/>
  <c r="C474" i="3"/>
  <c r="D474" i="3" s="1"/>
  <c r="G2112" i="3" l="1"/>
  <c r="G1529" i="3"/>
  <c r="G1891" i="3"/>
  <c r="F474" i="3"/>
  <c r="E474" i="3"/>
  <c r="G482" i="3"/>
  <c r="C478" i="3"/>
  <c r="D478" i="3" s="1"/>
  <c r="G1895" i="3" l="1"/>
  <c r="G1533" i="3"/>
  <c r="G2116" i="3"/>
  <c r="E478" i="3"/>
  <c r="F478" i="3"/>
  <c r="G486" i="3"/>
  <c r="C482" i="3"/>
  <c r="D482" i="3" s="1"/>
  <c r="G2120" i="3" l="1"/>
  <c r="G1537" i="3"/>
  <c r="G1899" i="3"/>
  <c r="E482" i="3"/>
  <c r="F482" i="3"/>
  <c r="G490" i="3"/>
  <c r="C486" i="3"/>
  <c r="D486" i="3" s="1"/>
  <c r="G1903" i="3" l="1"/>
  <c r="G1541" i="3"/>
  <c r="G2124" i="3"/>
  <c r="F486" i="3"/>
  <c r="E486" i="3"/>
  <c r="G494" i="3"/>
  <c r="C490" i="3"/>
  <c r="D490" i="3" s="1"/>
  <c r="G2128" i="3" l="1"/>
  <c r="G1545" i="3"/>
  <c r="G1907" i="3"/>
  <c r="F490" i="3"/>
  <c r="E490" i="3"/>
  <c r="G498" i="3"/>
  <c r="C494" i="3"/>
  <c r="D494" i="3" s="1"/>
  <c r="G1911" i="3" l="1"/>
  <c r="G1549" i="3"/>
  <c r="G2132" i="3"/>
  <c r="F494" i="3"/>
  <c r="E494" i="3"/>
  <c r="G502" i="3"/>
  <c r="C498" i="3"/>
  <c r="D498" i="3" s="1"/>
  <c r="G2136" i="3" l="1"/>
  <c r="G1553" i="3"/>
  <c r="G1915" i="3"/>
  <c r="F498" i="3"/>
  <c r="E498" i="3"/>
  <c r="G506" i="3"/>
  <c r="C502" i="3"/>
  <c r="D502" i="3" s="1"/>
  <c r="G1919" i="3" l="1"/>
  <c r="G1557" i="3"/>
  <c r="G2140" i="3"/>
  <c r="F502" i="3"/>
  <c r="E502" i="3"/>
  <c r="G510" i="3"/>
  <c r="C506" i="3"/>
  <c r="D506" i="3" s="1"/>
  <c r="G2144" i="3" l="1"/>
  <c r="G1561" i="3"/>
  <c r="G1923" i="3"/>
  <c r="F506" i="3"/>
  <c r="E506" i="3"/>
  <c r="G514" i="3"/>
  <c r="C510" i="3"/>
  <c r="D510" i="3" s="1"/>
  <c r="G1927" i="3" l="1"/>
  <c r="G1565" i="3"/>
  <c r="G2148" i="3"/>
  <c r="F510" i="3"/>
  <c r="E510" i="3"/>
  <c r="G518" i="3"/>
  <c r="C514" i="3"/>
  <c r="D514" i="3" s="1"/>
  <c r="G2152" i="3" l="1"/>
  <c r="G1569" i="3"/>
  <c r="G1931" i="3"/>
  <c r="E514" i="3"/>
  <c r="F514" i="3"/>
  <c r="G522" i="3"/>
  <c r="C518" i="3"/>
  <c r="D518" i="3" s="1"/>
  <c r="G1935" i="3" l="1"/>
  <c r="G1573" i="3"/>
  <c r="G2156" i="3"/>
  <c r="G526" i="3"/>
  <c r="C522" i="3"/>
  <c r="D522" i="3" s="1"/>
  <c r="F518" i="3"/>
  <c r="E518" i="3"/>
  <c r="G2160" i="3" l="1"/>
  <c r="G1577" i="3"/>
  <c r="G1939" i="3"/>
  <c r="E522" i="3"/>
  <c r="F522" i="3"/>
  <c r="G530" i="3"/>
  <c r="C526" i="3"/>
  <c r="D526" i="3" s="1"/>
  <c r="G1581" i="3" l="1"/>
  <c r="G1943" i="3"/>
  <c r="E526" i="3"/>
  <c r="F526" i="3"/>
  <c r="G534" i="3"/>
  <c r="C530" i="3"/>
  <c r="D530" i="3" s="1"/>
  <c r="G1947" i="3" l="1"/>
  <c r="G1585" i="3"/>
  <c r="E530" i="3"/>
  <c r="F530" i="3"/>
  <c r="G538" i="3"/>
  <c r="C534" i="3"/>
  <c r="D534" i="3" s="1"/>
  <c r="G1589" i="3" l="1"/>
  <c r="G1951" i="3"/>
  <c r="E534" i="3"/>
  <c r="F534" i="3"/>
  <c r="G542" i="3"/>
  <c r="C538" i="3"/>
  <c r="D538" i="3" s="1"/>
  <c r="G1593" i="3" l="1"/>
  <c r="G1955" i="3"/>
  <c r="E538" i="3"/>
  <c r="F538" i="3"/>
  <c r="G546" i="3"/>
  <c r="C542" i="3"/>
  <c r="D542" i="3" s="1"/>
  <c r="G1597" i="3" l="1"/>
  <c r="G1959" i="3"/>
  <c r="F542" i="3"/>
  <c r="E542" i="3"/>
  <c r="G550" i="3"/>
  <c r="C546" i="3"/>
  <c r="D546" i="3" s="1"/>
  <c r="G1601" i="3" l="1"/>
  <c r="G1963" i="3"/>
  <c r="F546" i="3"/>
  <c r="E546" i="3"/>
  <c r="G554" i="3"/>
  <c r="C550" i="3"/>
  <c r="D550" i="3" s="1"/>
  <c r="G1605" i="3" l="1"/>
  <c r="G1967" i="3"/>
  <c r="F550" i="3"/>
  <c r="E550" i="3"/>
  <c r="G558" i="3"/>
  <c r="C554" i="3"/>
  <c r="D554" i="3" s="1"/>
  <c r="G1609" i="3" l="1"/>
  <c r="G1971" i="3"/>
  <c r="F554" i="3"/>
  <c r="E554" i="3"/>
  <c r="G562" i="3"/>
  <c r="C558" i="3"/>
  <c r="D558" i="3" s="1"/>
  <c r="G1613" i="3" l="1"/>
  <c r="G1975" i="3"/>
  <c r="F558" i="3"/>
  <c r="E558" i="3"/>
  <c r="G566" i="3"/>
  <c r="C562" i="3"/>
  <c r="D562" i="3" s="1"/>
  <c r="G1617" i="3" l="1"/>
  <c r="G1979" i="3"/>
  <c r="E562" i="3"/>
  <c r="F562" i="3"/>
  <c r="G570" i="3"/>
  <c r="C566" i="3"/>
  <c r="D566" i="3" s="1"/>
  <c r="G1621" i="3" l="1"/>
  <c r="G1983" i="3"/>
  <c r="F566" i="3"/>
  <c r="E566" i="3"/>
  <c r="G574" i="3"/>
  <c r="C570" i="3"/>
  <c r="D570" i="3" s="1"/>
  <c r="G1625" i="3" l="1"/>
  <c r="G1987" i="3"/>
  <c r="F570" i="3"/>
  <c r="E570" i="3"/>
  <c r="G578" i="3"/>
  <c r="C574" i="3"/>
  <c r="D574" i="3" s="1"/>
  <c r="G1629" i="3" l="1"/>
  <c r="G1991" i="3"/>
  <c r="E574" i="3"/>
  <c r="F574" i="3"/>
  <c r="G582" i="3"/>
  <c r="C578" i="3"/>
  <c r="D578" i="3" s="1"/>
  <c r="G1633" i="3" l="1"/>
  <c r="G1995" i="3"/>
  <c r="F578" i="3"/>
  <c r="E578" i="3"/>
  <c r="G586" i="3"/>
  <c r="C582" i="3"/>
  <c r="D582" i="3" s="1"/>
  <c r="G1637" i="3" l="1"/>
  <c r="G1999" i="3"/>
  <c r="F582" i="3"/>
  <c r="E582" i="3"/>
  <c r="G590" i="3"/>
  <c r="C586" i="3"/>
  <c r="D586" i="3" s="1"/>
  <c r="G1641" i="3" l="1"/>
  <c r="G2003" i="3"/>
  <c r="E586" i="3"/>
  <c r="F586" i="3"/>
  <c r="G594" i="3"/>
  <c r="C590" i="3"/>
  <c r="D590" i="3" s="1"/>
  <c r="G1645" i="3" l="1"/>
  <c r="G2007" i="3"/>
  <c r="F590" i="3"/>
  <c r="E590" i="3"/>
  <c r="G598" i="3"/>
  <c r="C594" i="3"/>
  <c r="D594" i="3" s="1"/>
  <c r="G1649" i="3" l="1"/>
  <c r="G2011" i="3"/>
  <c r="E594" i="3"/>
  <c r="F594" i="3"/>
  <c r="G602" i="3"/>
  <c r="C598" i="3"/>
  <c r="D598" i="3" s="1"/>
  <c r="G1653" i="3" l="1"/>
  <c r="G2015" i="3"/>
  <c r="F598" i="3"/>
  <c r="E598" i="3"/>
  <c r="G606" i="3"/>
  <c r="C602" i="3"/>
  <c r="D602" i="3" s="1"/>
  <c r="G1657" i="3" l="1"/>
  <c r="G2019" i="3"/>
  <c r="F602" i="3"/>
  <c r="E602" i="3"/>
  <c r="G610" i="3"/>
  <c r="C606" i="3"/>
  <c r="D606" i="3" s="1"/>
  <c r="G1661" i="3" l="1"/>
  <c r="G2023" i="3"/>
  <c r="F606" i="3"/>
  <c r="E606" i="3"/>
  <c r="G614" i="3"/>
  <c r="C610" i="3"/>
  <c r="D610" i="3" s="1"/>
  <c r="G1665" i="3" l="1"/>
  <c r="G2027" i="3"/>
  <c r="G618" i="3"/>
  <c r="C614" i="3"/>
  <c r="D614" i="3" s="1"/>
  <c r="F610" i="3"/>
  <c r="E610" i="3"/>
  <c r="G1669" i="3" l="1"/>
  <c r="G2031" i="3"/>
  <c r="F614" i="3"/>
  <c r="E614" i="3"/>
  <c r="G622" i="3"/>
  <c r="C618" i="3"/>
  <c r="D618" i="3" s="1"/>
  <c r="G1673" i="3" l="1"/>
  <c r="G2035" i="3"/>
  <c r="F618" i="3"/>
  <c r="E618" i="3"/>
  <c r="G626" i="3"/>
  <c r="C622" i="3"/>
  <c r="D622" i="3" s="1"/>
  <c r="G1677" i="3" l="1"/>
  <c r="G2039" i="3"/>
  <c r="E622" i="3"/>
  <c r="F622" i="3"/>
  <c r="G630" i="3"/>
  <c r="C626" i="3"/>
  <c r="D626" i="3" s="1"/>
  <c r="G1681" i="3" l="1"/>
  <c r="G2043" i="3"/>
  <c r="G634" i="3"/>
  <c r="C630" i="3"/>
  <c r="D630" i="3" s="1"/>
  <c r="F626" i="3"/>
  <c r="E626" i="3"/>
  <c r="G1685" i="3" l="1"/>
  <c r="G2047" i="3"/>
  <c r="F630" i="3"/>
  <c r="E630" i="3"/>
  <c r="G638" i="3"/>
  <c r="G642" i="3" s="1"/>
  <c r="C634" i="3"/>
  <c r="D634" i="3" s="1"/>
  <c r="G1689" i="3" l="1"/>
  <c r="C642" i="3"/>
  <c r="D642" i="3" s="1"/>
  <c r="G646" i="3"/>
  <c r="G2051" i="3"/>
  <c r="F634" i="3"/>
  <c r="E634" i="3"/>
  <c r="G722" i="3"/>
  <c r="C638" i="3"/>
  <c r="D638" i="3" s="1"/>
  <c r="G2055" i="3" l="1"/>
  <c r="G1693" i="3"/>
  <c r="G650" i="3"/>
  <c r="C646" i="3"/>
  <c r="D646" i="3" s="1"/>
  <c r="F642" i="3"/>
  <c r="E642" i="3"/>
  <c r="E638" i="3"/>
  <c r="F638" i="3"/>
  <c r="G726" i="3"/>
  <c r="C722" i="3"/>
  <c r="D722" i="3" s="1"/>
  <c r="F646" i="3" l="1"/>
  <c r="E646" i="3"/>
  <c r="G654" i="3"/>
  <c r="C650" i="3"/>
  <c r="D650" i="3" s="1"/>
  <c r="G2059" i="3"/>
  <c r="G1697" i="3"/>
  <c r="G730" i="3"/>
  <c r="C726" i="3"/>
  <c r="D726" i="3" s="1"/>
  <c r="E722" i="3"/>
  <c r="F722" i="3"/>
  <c r="F650" i="3" l="1"/>
  <c r="E650" i="3"/>
  <c r="C654" i="3"/>
  <c r="D654" i="3" s="1"/>
  <c r="G658" i="3"/>
  <c r="G1701" i="3"/>
  <c r="G2063" i="3"/>
  <c r="F726" i="3"/>
  <c r="E726" i="3"/>
  <c r="G734" i="3"/>
  <c r="C730" i="3"/>
  <c r="D730" i="3" s="1"/>
  <c r="C658" i="3" l="1"/>
  <c r="D658" i="3" s="1"/>
  <c r="G662" i="3"/>
  <c r="F654" i="3"/>
  <c r="E654" i="3"/>
  <c r="G1705" i="3"/>
  <c r="G2067" i="3"/>
  <c r="G738" i="3"/>
  <c r="C734" i="3"/>
  <c r="D734" i="3" s="1"/>
  <c r="F730" i="3"/>
  <c r="E730" i="3"/>
  <c r="E658" i="3" l="1"/>
  <c r="F658" i="3"/>
  <c r="C662" i="3"/>
  <c r="D662" i="3" s="1"/>
  <c r="G666" i="3"/>
  <c r="G1709" i="3"/>
  <c r="G2071" i="3"/>
  <c r="F734" i="3"/>
  <c r="E734" i="3"/>
  <c r="G742" i="3"/>
  <c r="C738" i="3"/>
  <c r="D738" i="3" s="1"/>
  <c r="G2075" i="3" l="1"/>
  <c r="G1713" i="3"/>
  <c r="G670" i="3"/>
  <c r="C666" i="3"/>
  <c r="D666" i="3" s="1"/>
  <c r="F662" i="3"/>
  <c r="E662" i="3"/>
  <c r="G746" i="3"/>
  <c r="C742" i="3"/>
  <c r="D742" i="3" s="1"/>
  <c r="F738" i="3"/>
  <c r="E738" i="3"/>
  <c r="F666" i="3" l="1"/>
  <c r="E666" i="3"/>
  <c r="C670" i="3"/>
  <c r="D670" i="3" s="1"/>
  <c r="G674" i="3"/>
  <c r="G2079" i="3"/>
  <c r="G1717" i="3"/>
  <c r="E742" i="3"/>
  <c r="F742" i="3"/>
  <c r="G750" i="3"/>
  <c r="C746" i="3"/>
  <c r="D746" i="3" s="1"/>
  <c r="G678" i="3" l="1"/>
  <c r="C674" i="3"/>
  <c r="D674" i="3" s="1"/>
  <c r="F670" i="3"/>
  <c r="E670" i="3"/>
  <c r="G1721" i="3"/>
  <c r="G2083" i="3"/>
  <c r="G2163" i="3"/>
  <c r="G2167" i="3" s="1"/>
  <c r="G2171" i="3" s="1"/>
  <c r="G2175" i="3" s="1"/>
  <c r="G2179" i="3" s="1"/>
  <c r="G2183" i="3" s="1"/>
  <c r="G2187" i="3" s="1"/>
  <c r="G2191" i="3" s="1"/>
  <c r="G2195" i="3" s="1"/>
  <c r="G2199" i="3" s="1"/>
  <c r="G2203" i="3" s="1"/>
  <c r="G2207" i="3" s="1"/>
  <c r="G2211" i="3" s="1"/>
  <c r="G2215" i="3" s="1"/>
  <c r="G2219" i="3" s="1"/>
  <c r="G2223" i="3" s="1"/>
  <c r="G2227" i="3" s="1"/>
  <c r="G2231" i="3" s="1"/>
  <c r="G2235" i="3" s="1"/>
  <c r="G2239" i="3" s="1"/>
  <c r="G2243" i="3" s="1"/>
  <c r="G2247" i="3" s="1"/>
  <c r="G2251" i="3" s="1"/>
  <c r="G2255" i="3" s="1"/>
  <c r="G2259" i="3" s="1"/>
  <c r="G2263" i="3" s="1"/>
  <c r="G2267" i="3" s="1"/>
  <c r="G2271" i="3" s="1"/>
  <c r="G2275" i="3" s="1"/>
  <c r="G2279" i="3" s="1"/>
  <c r="G2283" i="3" s="1"/>
  <c r="G2287" i="3" s="1"/>
  <c r="G2291" i="3" s="1"/>
  <c r="G2295" i="3" s="1"/>
  <c r="G2299" i="3" s="1"/>
  <c r="G2303" i="3" s="1"/>
  <c r="G2307" i="3" s="1"/>
  <c r="G2311" i="3" s="1"/>
  <c r="G2315" i="3" s="1"/>
  <c r="G2319" i="3" s="1"/>
  <c r="G2323" i="3" s="1"/>
  <c r="G2327" i="3" s="1"/>
  <c r="G2331" i="3" s="1"/>
  <c r="G2335" i="3" s="1"/>
  <c r="G2339" i="3" s="1"/>
  <c r="G2343" i="3" s="1"/>
  <c r="G2347" i="3" s="1"/>
  <c r="G2351" i="3" s="1"/>
  <c r="G2355" i="3" s="1"/>
  <c r="G2359" i="3" s="1"/>
  <c r="G2363" i="3" s="1"/>
  <c r="G2367" i="3" s="1"/>
  <c r="G2371" i="3" s="1"/>
  <c r="G2375" i="3" s="1"/>
  <c r="G2379" i="3" s="1"/>
  <c r="G2383" i="3" s="1"/>
  <c r="G2387" i="3" s="1"/>
  <c r="G2391" i="3" s="1"/>
  <c r="G2395" i="3" s="1"/>
  <c r="G2399" i="3" s="1"/>
  <c r="G2403" i="3" s="1"/>
  <c r="G2407" i="3" s="1"/>
  <c r="G2411" i="3" s="1"/>
  <c r="G2415" i="3" s="1"/>
  <c r="G2419" i="3" s="1"/>
  <c r="G2423" i="3" s="1"/>
  <c r="G2427" i="3" s="1"/>
  <c r="G2431" i="3" s="1"/>
  <c r="G2435" i="3" s="1"/>
  <c r="G2439" i="3" s="1"/>
  <c r="G754" i="3"/>
  <c r="C750" i="3"/>
  <c r="D750" i="3" s="1"/>
  <c r="F746" i="3"/>
  <c r="E746" i="3"/>
  <c r="G1805" i="3" l="1"/>
  <c r="G1725" i="3"/>
  <c r="E674" i="3"/>
  <c r="F674" i="3"/>
  <c r="G2087" i="3"/>
  <c r="C678" i="3"/>
  <c r="D678" i="3" s="1"/>
  <c r="G682" i="3"/>
  <c r="E750" i="3"/>
  <c r="F750" i="3"/>
  <c r="G758" i="3"/>
  <c r="C754" i="3"/>
  <c r="D754" i="3" s="1"/>
  <c r="G2091" i="3" l="1"/>
  <c r="G1729" i="3"/>
  <c r="C682" i="3"/>
  <c r="D682" i="3" s="1"/>
  <c r="G686" i="3"/>
  <c r="G1809" i="3"/>
  <c r="F678" i="3"/>
  <c r="E678" i="3"/>
  <c r="G762" i="3"/>
  <c r="C758" i="3"/>
  <c r="D758" i="3" s="1"/>
  <c r="F754" i="3"/>
  <c r="E754" i="3"/>
  <c r="G1813" i="3" l="1"/>
  <c r="G1733" i="3"/>
  <c r="C686" i="3"/>
  <c r="D686" i="3" s="1"/>
  <c r="G690" i="3"/>
  <c r="F682" i="3"/>
  <c r="E682" i="3"/>
  <c r="G2095" i="3"/>
  <c r="E758" i="3"/>
  <c r="F758" i="3"/>
  <c r="G766" i="3"/>
  <c r="C762" i="3"/>
  <c r="D762" i="3" s="1"/>
  <c r="G2099" i="3" l="1"/>
  <c r="G1737" i="3"/>
  <c r="G694" i="3"/>
  <c r="C690" i="3"/>
  <c r="D690" i="3" s="1"/>
  <c r="F686" i="3"/>
  <c r="E686" i="3"/>
  <c r="G1817" i="3"/>
  <c r="F762" i="3"/>
  <c r="E762" i="3"/>
  <c r="G770" i="3"/>
  <c r="C766" i="3"/>
  <c r="D766" i="3" s="1"/>
  <c r="E690" i="3" l="1"/>
  <c r="F690" i="3"/>
  <c r="C694" i="3"/>
  <c r="D694" i="3" s="1"/>
  <c r="G698" i="3"/>
  <c r="G2103" i="3"/>
  <c r="G1821" i="3"/>
  <c r="G1741" i="3"/>
  <c r="E766" i="3"/>
  <c r="F766" i="3"/>
  <c r="G774" i="3"/>
  <c r="C770" i="3"/>
  <c r="D770" i="3" s="1"/>
  <c r="G702" i="3" l="1"/>
  <c r="C698" i="3"/>
  <c r="D698" i="3" s="1"/>
  <c r="E694" i="3"/>
  <c r="F694" i="3"/>
  <c r="G1825" i="3"/>
  <c r="G1745" i="3"/>
  <c r="G2107" i="3"/>
  <c r="G778" i="3"/>
  <c r="C774" i="3"/>
  <c r="D774" i="3" s="1"/>
  <c r="F770" i="3"/>
  <c r="E770" i="3"/>
  <c r="E698" i="3" l="1"/>
  <c r="F698" i="3"/>
  <c r="G1749" i="3"/>
  <c r="G1829" i="3"/>
  <c r="C702" i="3"/>
  <c r="D702" i="3" s="1"/>
  <c r="G706" i="3"/>
  <c r="G2111" i="3"/>
  <c r="F774" i="3"/>
  <c r="E774" i="3"/>
  <c r="G782" i="3"/>
  <c r="C778" i="3"/>
  <c r="D778" i="3" s="1"/>
  <c r="F702" i="3" l="1"/>
  <c r="E702" i="3"/>
  <c r="G1753" i="3"/>
  <c r="G710" i="3"/>
  <c r="C706" i="3"/>
  <c r="D706" i="3" s="1"/>
  <c r="G2115" i="3"/>
  <c r="G1833" i="3"/>
  <c r="G786" i="3"/>
  <c r="C782" i="3"/>
  <c r="D782" i="3" s="1"/>
  <c r="E778" i="3"/>
  <c r="F778" i="3"/>
  <c r="E706" i="3" l="1"/>
  <c r="F706" i="3"/>
  <c r="G2119" i="3"/>
  <c r="G714" i="3"/>
  <c r="C710" i="3"/>
  <c r="D710" i="3" s="1"/>
  <c r="G1837" i="3"/>
  <c r="G1757" i="3"/>
  <c r="E782" i="3"/>
  <c r="F782" i="3"/>
  <c r="G790" i="3"/>
  <c r="C786" i="3"/>
  <c r="D786" i="3" s="1"/>
  <c r="G1841" i="3" l="1"/>
  <c r="G2123" i="3"/>
  <c r="F710" i="3"/>
  <c r="E710" i="3"/>
  <c r="G1761" i="3"/>
  <c r="G718" i="3"/>
  <c r="C718" i="3" s="1"/>
  <c r="D718" i="3" s="1"/>
  <c r="C714" i="3"/>
  <c r="D714" i="3" s="1"/>
  <c r="G794" i="3"/>
  <c r="C790" i="3"/>
  <c r="D790" i="3" s="1"/>
  <c r="E786" i="3"/>
  <c r="F786" i="3"/>
  <c r="G1765" i="3" l="1"/>
  <c r="G1845" i="3"/>
  <c r="F714" i="3"/>
  <c r="E714" i="3"/>
  <c r="E718" i="3"/>
  <c r="F718" i="3"/>
  <c r="G2127" i="3"/>
  <c r="E790" i="3"/>
  <c r="F790" i="3"/>
  <c r="G798" i="3"/>
  <c r="C794" i="3"/>
  <c r="D794" i="3" s="1"/>
  <c r="G1849" i="3" l="1"/>
  <c r="G2131" i="3"/>
  <c r="G1769" i="3"/>
  <c r="F794" i="3"/>
  <c r="E794" i="3"/>
  <c r="G802" i="3"/>
  <c r="C798" i="3"/>
  <c r="D798" i="3" s="1"/>
  <c r="G2135" i="3" l="1"/>
  <c r="G1853" i="3"/>
  <c r="G1773" i="3"/>
  <c r="F798" i="3"/>
  <c r="E798" i="3"/>
  <c r="G806" i="3"/>
  <c r="C802" i="3"/>
  <c r="D802" i="3" s="1"/>
  <c r="G2139" i="3" l="1"/>
  <c r="G1777" i="3"/>
  <c r="G1857" i="3"/>
  <c r="G810" i="3"/>
  <c r="C806" i="3"/>
  <c r="D806" i="3" s="1"/>
  <c r="F802" i="3"/>
  <c r="E802" i="3"/>
  <c r="G1781" i="3" l="1"/>
  <c r="G1861" i="3"/>
  <c r="G2143" i="3"/>
  <c r="E806" i="3"/>
  <c r="F806" i="3"/>
  <c r="G814" i="3"/>
  <c r="C810" i="3"/>
  <c r="D810" i="3" s="1"/>
  <c r="G1865" i="3" l="1"/>
  <c r="G1785" i="3"/>
  <c r="G2147" i="3"/>
  <c r="E810" i="3"/>
  <c r="F810" i="3"/>
  <c r="G818" i="3"/>
  <c r="C814" i="3"/>
  <c r="D814" i="3" s="1"/>
  <c r="G1789" i="3" l="1"/>
  <c r="G2151" i="3"/>
  <c r="G1869" i="3"/>
  <c r="F814" i="3"/>
  <c r="E814" i="3"/>
  <c r="G822" i="3"/>
  <c r="C818" i="3"/>
  <c r="D818" i="3" s="1"/>
  <c r="G2155" i="3" l="1"/>
  <c r="G1793" i="3"/>
  <c r="G1873" i="3"/>
  <c r="F818" i="3"/>
  <c r="E818" i="3"/>
  <c r="G826" i="3"/>
  <c r="C822" i="3"/>
  <c r="D822" i="3" s="1"/>
  <c r="G1877" i="3" l="1"/>
  <c r="G2159" i="3"/>
  <c r="G1797" i="3"/>
  <c r="E822" i="3"/>
  <c r="F822" i="3"/>
  <c r="G830" i="3"/>
  <c r="C826" i="3"/>
  <c r="D826" i="3" s="1"/>
  <c r="G1801" i="3" l="1"/>
  <c r="G1881" i="3"/>
  <c r="F826" i="3"/>
  <c r="E826" i="3"/>
  <c r="G834" i="3"/>
  <c r="C830" i="3"/>
  <c r="D830" i="3" s="1"/>
  <c r="G1885" i="3" l="1"/>
  <c r="F830" i="3"/>
  <c r="E830" i="3"/>
  <c r="G838" i="3"/>
  <c r="C834" i="3"/>
  <c r="D834" i="3" s="1"/>
  <c r="G1889" i="3" l="1"/>
  <c r="E834" i="3"/>
  <c r="F834" i="3"/>
  <c r="G842" i="3"/>
  <c r="C838" i="3"/>
  <c r="D838" i="3" s="1"/>
  <c r="G1893" i="3" l="1"/>
  <c r="E838" i="3"/>
  <c r="F838" i="3"/>
  <c r="G846" i="3"/>
  <c r="C842" i="3"/>
  <c r="D842" i="3" s="1"/>
  <c r="G1897" i="3" l="1"/>
  <c r="E842" i="3"/>
  <c r="F842" i="3"/>
  <c r="G850" i="3"/>
  <c r="C846" i="3"/>
  <c r="D846" i="3" s="1"/>
  <c r="G1901" i="3" l="1"/>
  <c r="F846" i="3"/>
  <c r="E846" i="3"/>
  <c r="G854" i="3"/>
  <c r="C850" i="3"/>
  <c r="D850" i="3" s="1"/>
  <c r="G1905" i="3" l="1"/>
  <c r="E850" i="3"/>
  <c r="F850" i="3"/>
  <c r="G858" i="3"/>
  <c r="C854" i="3"/>
  <c r="D854" i="3" s="1"/>
  <c r="G1909" i="3" l="1"/>
  <c r="F854" i="3"/>
  <c r="E854" i="3"/>
  <c r="G862" i="3"/>
  <c r="C858" i="3"/>
  <c r="D858" i="3" s="1"/>
  <c r="G1913" i="3" l="1"/>
  <c r="F858" i="3"/>
  <c r="E858" i="3"/>
  <c r="G866" i="3"/>
  <c r="C862" i="3"/>
  <c r="D862" i="3" s="1"/>
  <c r="G1917" i="3" l="1"/>
  <c r="F862" i="3"/>
  <c r="E862" i="3"/>
  <c r="G870" i="3"/>
  <c r="C866" i="3"/>
  <c r="D866" i="3" s="1"/>
  <c r="G1921" i="3" l="1"/>
  <c r="F866" i="3"/>
  <c r="E866" i="3"/>
  <c r="G874" i="3"/>
  <c r="C870" i="3"/>
  <c r="D870" i="3" s="1"/>
  <c r="G1925" i="3" l="1"/>
  <c r="E870" i="3"/>
  <c r="F870" i="3"/>
  <c r="G878" i="3"/>
  <c r="C874" i="3"/>
  <c r="D874" i="3" s="1"/>
  <c r="G1929" i="3" l="1"/>
  <c r="F874" i="3"/>
  <c r="E874" i="3"/>
  <c r="G882" i="3"/>
  <c r="C878" i="3"/>
  <c r="D878" i="3" s="1"/>
  <c r="G1933" i="3" l="1"/>
  <c r="F878" i="3"/>
  <c r="E878" i="3"/>
  <c r="G886" i="3"/>
  <c r="C882" i="3"/>
  <c r="D882" i="3" s="1"/>
  <c r="G1937" i="3" l="1"/>
  <c r="E882" i="3"/>
  <c r="F882" i="3"/>
  <c r="G890" i="3"/>
  <c r="C886" i="3"/>
  <c r="D886" i="3" s="1"/>
  <c r="G1941" i="3" l="1"/>
  <c r="E886" i="3"/>
  <c r="F886" i="3"/>
  <c r="G894" i="3"/>
  <c r="C890" i="3"/>
  <c r="D890" i="3" s="1"/>
  <c r="G1945" i="3" l="1"/>
  <c r="F890" i="3"/>
  <c r="E890" i="3"/>
  <c r="G898" i="3"/>
  <c r="C894" i="3"/>
  <c r="D894" i="3" s="1"/>
  <c r="G1949" i="3" l="1"/>
  <c r="E894" i="3"/>
  <c r="F894" i="3"/>
  <c r="G902" i="3"/>
  <c r="C898" i="3"/>
  <c r="D898" i="3" s="1"/>
  <c r="G1953" i="3" l="1"/>
  <c r="F898" i="3"/>
  <c r="E898" i="3"/>
  <c r="G906" i="3"/>
  <c r="C902" i="3"/>
  <c r="D902" i="3" s="1"/>
  <c r="G1957" i="3" l="1"/>
  <c r="E902" i="3"/>
  <c r="F902" i="3"/>
  <c r="G910" i="3"/>
  <c r="C906" i="3"/>
  <c r="D906" i="3" s="1"/>
  <c r="G1961" i="3" l="1"/>
  <c r="E906" i="3"/>
  <c r="F906" i="3"/>
  <c r="G914" i="3"/>
  <c r="C910" i="3"/>
  <c r="D910" i="3" s="1"/>
  <c r="G1965" i="3" l="1"/>
  <c r="E910" i="3"/>
  <c r="F910" i="3"/>
  <c r="G918" i="3"/>
  <c r="C914" i="3"/>
  <c r="D914" i="3" s="1"/>
  <c r="G1969" i="3" l="1"/>
  <c r="F914" i="3"/>
  <c r="E914" i="3"/>
  <c r="G922" i="3"/>
  <c r="C918" i="3"/>
  <c r="D918" i="3" s="1"/>
  <c r="G1973" i="3" l="1"/>
  <c r="G926" i="3"/>
  <c r="C922" i="3"/>
  <c r="D922" i="3" s="1"/>
  <c r="F918" i="3"/>
  <c r="E918" i="3"/>
  <c r="G1977" i="3" l="1"/>
  <c r="E922" i="3"/>
  <c r="F922" i="3"/>
  <c r="G930" i="3"/>
  <c r="C926" i="3"/>
  <c r="D926" i="3" s="1"/>
  <c r="G1981" i="3" l="1"/>
  <c r="E926" i="3"/>
  <c r="F926" i="3"/>
  <c r="G934" i="3"/>
  <c r="C930" i="3"/>
  <c r="D930" i="3" s="1"/>
  <c r="G1985" i="3" l="1"/>
  <c r="E930" i="3"/>
  <c r="F930" i="3"/>
  <c r="G938" i="3"/>
  <c r="C934" i="3"/>
  <c r="D934" i="3" s="1"/>
  <c r="G1989" i="3" l="1"/>
  <c r="F934" i="3"/>
  <c r="E934" i="3"/>
  <c r="G942" i="3"/>
  <c r="C938" i="3"/>
  <c r="D938" i="3" s="1"/>
  <c r="G1993" i="3" l="1"/>
  <c r="E938" i="3"/>
  <c r="F938" i="3"/>
  <c r="G946" i="3"/>
  <c r="C942" i="3"/>
  <c r="D942" i="3" s="1"/>
  <c r="G1997" i="3" l="1"/>
  <c r="E942" i="3"/>
  <c r="F942" i="3"/>
  <c r="G950" i="3"/>
  <c r="C946" i="3"/>
  <c r="D946" i="3" s="1"/>
  <c r="G2001" i="3" l="1"/>
  <c r="F946" i="3"/>
  <c r="E946" i="3"/>
  <c r="G954" i="3"/>
  <c r="C950" i="3"/>
  <c r="D950" i="3" s="1"/>
  <c r="G2005" i="3" l="1"/>
  <c r="F950" i="3"/>
  <c r="E950" i="3"/>
  <c r="G958" i="3"/>
  <c r="C954" i="3"/>
  <c r="D954" i="3" s="1"/>
  <c r="G2009" i="3" l="1"/>
  <c r="F954" i="3"/>
  <c r="E954" i="3"/>
  <c r="G962" i="3"/>
  <c r="C958" i="3"/>
  <c r="D958" i="3" s="1"/>
  <c r="G2013" i="3" l="1"/>
  <c r="E958" i="3"/>
  <c r="F958" i="3"/>
  <c r="G966" i="3"/>
  <c r="C962" i="3"/>
  <c r="D962" i="3" s="1"/>
  <c r="G2017" i="3" l="1"/>
  <c r="E962" i="3"/>
  <c r="F962" i="3"/>
  <c r="G970" i="3"/>
  <c r="C966" i="3"/>
  <c r="D966" i="3" s="1"/>
  <c r="G2021" i="3" l="1"/>
  <c r="F966" i="3"/>
  <c r="E966" i="3"/>
  <c r="G974" i="3"/>
  <c r="C970" i="3"/>
  <c r="D970" i="3" s="1"/>
  <c r="G2025" i="3" l="1"/>
  <c r="F970" i="3"/>
  <c r="E970" i="3"/>
  <c r="G978" i="3"/>
  <c r="C974" i="3"/>
  <c r="D974" i="3" s="1"/>
  <c r="G2029" i="3" l="1"/>
  <c r="E974" i="3"/>
  <c r="F974" i="3"/>
  <c r="G982" i="3"/>
  <c r="C978" i="3"/>
  <c r="D978" i="3" s="1"/>
  <c r="G2033" i="3" l="1"/>
  <c r="F978" i="3"/>
  <c r="E978" i="3"/>
  <c r="G986" i="3"/>
  <c r="C982" i="3"/>
  <c r="D982" i="3" s="1"/>
  <c r="G2037" i="3" l="1"/>
  <c r="F982" i="3"/>
  <c r="E982" i="3"/>
  <c r="G990" i="3"/>
  <c r="C986" i="3"/>
  <c r="D986" i="3" s="1"/>
  <c r="G2041" i="3" l="1"/>
  <c r="F986" i="3"/>
  <c r="E986" i="3"/>
  <c r="G994" i="3"/>
  <c r="C990" i="3"/>
  <c r="D990" i="3" s="1"/>
  <c r="G2045" i="3" l="1"/>
  <c r="E990" i="3"/>
  <c r="F990" i="3"/>
  <c r="G998" i="3"/>
  <c r="G1002" i="3" s="1"/>
  <c r="C994" i="3"/>
  <c r="D994" i="3" s="1"/>
  <c r="G1006" i="3" l="1"/>
  <c r="C1002" i="3"/>
  <c r="D1002" i="3" s="1"/>
  <c r="G2049" i="3"/>
  <c r="F994" i="3"/>
  <c r="E994" i="3"/>
  <c r="G1082" i="3"/>
  <c r="C998" i="3"/>
  <c r="D998" i="3" s="1"/>
  <c r="F1002" i="3" l="1"/>
  <c r="E1002" i="3"/>
  <c r="C1006" i="3"/>
  <c r="D1006" i="3" s="1"/>
  <c r="G1010" i="3"/>
  <c r="G2053" i="3"/>
  <c r="F998" i="3"/>
  <c r="E998" i="3"/>
  <c r="G1086" i="3"/>
  <c r="C1082" i="3"/>
  <c r="D1082" i="3" s="1"/>
  <c r="G1014" i="3" l="1"/>
  <c r="C1010" i="3"/>
  <c r="D1010" i="3" s="1"/>
  <c r="F1006" i="3"/>
  <c r="E1006" i="3"/>
  <c r="G2057" i="3"/>
  <c r="F1082" i="3"/>
  <c r="E1082" i="3"/>
  <c r="G1090" i="3"/>
  <c r="C1086" i="3"/>
  <c r="D1086" i="3" s="1"/>
  <c r="E1010" i="3" l="1"/>
  <c r="F1010" i="3"/>
  <c r="G2061" i="3"/>
  <c r="C1014" i="3"/>
  <c r="D1014" i="3" s="1"/>
  <c r="G1018" i="3"/>
  <c r="E1086" i="3"/>
  <c r="F1086" i="3"/>
  <c r="G1094" i="3"/>
  <c r="C1090" i="3"/>
  <c r="D1090" i="3" s="1"/>
  <c r="C1018" i="3" l="1"/>
  <c r="D1018" i="3" s="1"/>
  <c r="G1022" i="3"/>
  <c r="E1014" i="3"/>
  <c r="F1014" i="3"/>
  <c r="G2065" i="3"/>
  <c r="E1090" i="3"/>
  <c r="F1090" i="3"/>
  <c r="G1098" i="3"/>
  <c r="C1094" i="3"/>
  <c r="D1094" i="3" s="1"/>
  <c r="G2069" i="3" l="1"/>
  <c r="G1026" i="3"/>
  <c r="C1022" i="3"/>
  <c r="D1022" i="3" s="1"/>
  <c r="F1018" i="3"/>
  <c r="E1018" i="3"/>
  <c r="E1094" i="3"/>
  <c r="F1094" i="3"/>
  <c r="G1102" i="3"/>
  <c r="C1098" i="3"/>
  <c r="D1098" i="3" s="1"/>
  <c r="G2073" i="3" l="1"/>
  <c r="F1022" i="3"/>
  <c r="E1022" i="3"/>
  <c r="C1026" i="3"/>
  <c r="D1026" i="3" s="1"/>
  <c r="G1030" i="3"/>
  <c r="E1098" i="3"/>
  <c r="F1098" i="3"/>
  <c r="G1106" i="3"/>
  <c r="C1102" i="3"/>
  <c r="D1102" i="3" s="1"/>
  <c r="E1026" i="3" l="1"/>
  <c r="F1026" i="3"/>
  <c r="G2077" i="3"/>
  <c r="G1034" i="3"/>
  <c r="C1030" i="3"/>
  <c r="D1030" i="3" s="1"/>
  <c r="E1102" i="3"/>
  <c r="F1102" i="3"/>
  <c r="G1110" i="3"/>
  <c r="C1106" i="3"/>
  <c r="D1106" i="3" s="1"/>
  <c r="F1030" i="3" l="1"/>
  <c r="E1030" i="3"/>
  <c r="G1038" i="3"/>
  <c r="C1034" i="3"/>
  <c r="D1034" i="3" s="1"/>
  <c r="G2081" i="3"/>
  <c r="F1106" i="3"/>
  <c r="E1106" i="3"/>
  <c r="G1114" i="3"/>
  <c r="C1110" i="3"/>
  <c r="D1110" i="3" s="1"/>
  <c r="E1034" i="3" l="1"/>
  <c r="F1034" i="3"/>
  <c r="G2085" i="3"/>
  <c r="G2165" i="3"/>
  <c r="G2169" i="3" s="1"/>
  <c r="G2173" i="3" s="1"/>
  <c r="G2177" i="3" s="1"/>
  <c r="G2181" i="3" s="1"/>
  <c r="G2185" i="3" s="1"/>
  <c r="G2189" i="3" s="1"/>
  <c r="G2193" i="3" s="1"/>
  <c r="G2197" i="3" s="1"/>
  <c r="G2201" i="3" s="1"/>
  <c r="G2205" i="3" s="1"/>
  <c r="G2209" i="3" s="1"/>
  <c r="G2213" i="3" s="1"/>
  <c r="G2217" i="3" s="1"/>
  <c r="G2221" i="3" s="1"/>
  <c r="G2225" i="3" s="1"/>
  <c r="G2229" i="3" s="1"/>
  <c r="G2233" i="3" s="1"/>
  <c r="G2237" i="3" s="1"/>
  <c r="G2241" i="3" s="1"/>
  <c r="G2245" i="3" s="1"/>
  <c r="G2249" i="3" s="1"/>
  <c r="G2253" i="3" s="1"/>
  <c r="G2257" i="3" s="1"/>
  <c r="G2261" i="3" s="1"/>
  <c r="G2265" i="3" s="1"/>
  <c r="G2269" i="3" s="1"/>
  <c r="G2273" i="3" s="1"/>
  <c r="G2277" i="3" s="1"/>
  <c r="G2281" i="3" s="1"/>
  <c r="G2285" i="3" s="1"/>
  <c r="G2289" i="3" s="1"/>
  <c r="G2293" i="3" s="1"/>
  <c r="G2297" i="3" s="1"/>
  <c r="G2301" i="3" s="1"/>
  <c r="G2305" i="3" s="1"/>
  <c r="G2309" i="3" s="1"/>
  <c r="G2313" i="3" s="1"/>
  <c r="G2317" i="3" s="1"/>
  <c r="G2321" i="3" s="1"/>
  <c r="G2325" i="3" s="1"/>
  <c r="G2329" i="3" s="1"/>
  <c r="G2333" i="3" s="1"/>
  <c r="G2337" i="3" s="1"/>
  <c r="G2341" i="3" s="1"/>
  <c r="G2345" i="3" s="1"/>
  <c r="G2349" i="3" s="1"/>
  <c r="G2353" i="3" s="1"/>
  <c r="G2357" i="3" s="1"/>
  <c r="G2361" i="3" s="1"/>
  <c r="G2365" i="3" s="1"/>
  <c r="G2369" i="3" s="1"/>
  <c r="G2373" i="3" s="1"/>
  <c r="G2377" i="3" s="1"/>
  <c r="G2381" i="3" s="1"/>
  <c r="G2385" i="3" s="1"/>
  <c r="G2389" i="3" s="1"/>
  <c r="G2393" i="3" s="1"/>
  <c r="G2397" i="3" s="1"/>
  <c r="G2401" i="3" s="1"/>
  <c r="G2405" i="3" s="1"/>
  <c r="G2409" i="3" s="1"/>
  <c r="G2413" i="3" s="1"/>
  <c r="G2417" i="3" s="1"/>
  <c r="G2421" i="3" s="1"/>
  <c r="G2425" i="3" s="1"/>
  <c r="G2429" i="3" s="1"/>
  <c r="G2433" i="3" s="1"/>
  <c r="G2437" i="3" s="1"/>
  <c r="G2441" i="3" s="1"/>
  <c r="G1042" i="3"/>
  <c r="C1038" i="3"/>
  <c r="D1038" i="3" s="1"/>
  <c r="E1110" i="3"/>
  <c r="F1110" i="3"/>
  <c r="G1118" i="3"/>
  <c r="C1114" i="3"/>
  <c r="D1114" i="3" s="1"/>
  <c r="G1046" i="3" l="1"/>
  <c r="C1042" i="3"/>
  <c r="D1042" i="3" s="1"/>
  <c r="F1038" i="3"/>
  <c r="E1038" i="3"/>
  <c r="G2089" i="3"/>
  <c r="F1114" i="3"/>
  <c r="E1114" i="3"/>
  <c r="G1122" i="3"/>
  <c r="C1118" i="3"/>
  <c r="D1118" i="3" s="1"/>
  <c r="G2093" i="3" l="1"/>
  <c r="F1042" i="3"/>
  <c r="E1042" i="3"/>
  <c r="G1050" i="3"/>
  <c r="C1046" i="3"/>
  <c r="D1046" i="3" s="1"/>
  <c r="E1118" i="3"/>
  <c r="F1118" i="3"/>
  <c r="G1126" i="3"/>
  <c r="C1122" i="3"/>
  <c r="D1122" i="3" s="1"/>
  <c r="F1046" i="3" l="1"/>
  <c r="E1046" i="3"/>
  <c r="C1050" i="3"/>
  <c r="D1050" i="3" s="1"/>
  <c r="G1054" i="3"/>
  <c r="G2097" i="3"/>
  <c r="E1122" i="3"/>
  <c r="F1122" i="3"/>
  <c r="G1130" i="3"/>
  <c r="C1126" i="3"/>
  <c r="D1126" i="3" s="1"/>
  <c r="G2101" i="3" l="1"/>
  <c r="C1054" i="3"/>
  <c r="D1054" i="3" s="1"/>
  <c r="G1058" i="3"/>
  <c r="E1050" i="3"/>
  <c r="F1050" i="3"/>
  <c r="E1126" i="3"/>
  <c r="F1126" i="3"/>
  <c r="G1134" i="3"/>
  <c r="C1130" i="3"/>
  <c r="D1130" i="3" s="1"/>
  <c r="G2105" i="3" l="1"/>
  <c r="C1058" i="3"/>
  <c r="D1058" i="3" s="1"/>
  <c r="G1062" i="3"/>
  <c r="F1054" i="3"/>
  <c r="E1054" i="3"/>
  <c r="E1130" i="3"/>
  <c r="F1130" i="3"/>
  <c r="G1138" i="3"/>
  <c r="C1134" i="3"/>
  <c r="D1134" i="3" s="1"/>
  <c r="G2109" i="3" l="1"/>
  <c r="C1062" i="3"/>
  <c r="D1062" i="3" s="1"/>
  <c r="G1066" i="3"/>
  <c r="E1058" i="3"/>
  <c r="F1058" i="3"/>
  <c r="E1134" i="3"/>
  <c r="F1134" i="3"/>
  <c r="G1142" i="3"/>
  <c r="C1138" i="3"/>
  <c r="D1138" i="3" s="1"/>
  <c r="G2113" i="3" l="1"/>
  <c r="G1070" i="3"/>
  <c r="C1066" i="3"/>
  <c r="D1066" i="3" s="1"/>
  <c r="F1062" i="3"/>
  <c r="E1062" i="3"/>
  <c r="F1138" i="3"/>
  <c r="E1138" i="3"/>
  <c r="G1146" i="3"/>
  <c r="C1142" i="3"/>
  <c r="D1142" i="3" s="1"/>
  <c r="G2117" i="3" l="1"/>
  <c r="E1066" i="3"/>
  <c r="F1066" i="3"/>
  <c r="C1070" i="3"/>
  <c r="D1070" i="3" s="1"/>
  <c r="G1074" i="3"/>
  <c r="E1142" i="3"/>
  <c r="F1142" i="3"/>
  <c r="G1150" i="3"/>
  <c r="C1146" i="3"/>
  <c r="D1146" i="3" s="1"/>
  <c r="F1070" i="3" l="1"/>
  <c r="E1070" i="3"/>
  <c r="G2121" i="3"/>
  <c r="C1074" i="3"/>
  <c r="D1074" i="3" s="1"/>
  <c r="G1078" i="3"/>
  <c r="C1078" i="3" s="1"/>
  <c r="D1078" i="3" s="1"/>
  <c r="F1146" i="3"/>
  <c r="E1146" i="3"/>
  <c r="G1154" i="3"/>
  <c r="C1150" i="3"/>
  <c r="D1150" i="3" s="1"/>
  <c r="F1078" i="3" l="1"/>
  <c r="E1078" i="3"/>
  <c r="F1074" i="3"/>
  <c r="E1074" i="3"/>
  <c r="G2125" i="3"/>
  <c r="E1150" i="3"/>
  <c r="F1150" i="3"/>
  <c r="G1158" i="3"/>
  <c r="C1154" i="3"/>
  <c r="D1154" i="3" s="1"/>
  <c r="G2129" i="3" l="1"/>
  <c r="F1154" i="3"/>
  <c r="E1154" i="3"/>
  <c r="G1162" i="3"/>
  <c r="C1158" i="3"/>
  <c r="D1158" i="3" s="1"/>
  <c r="G2133" i="3" l="1"/>
  <c r="E1158" i="3"/>
  <c r="F1158" i="3"/>
  <c r="G1166" i="3"/>
  <c r="C1162" i="3"/>
  <c r="D1162" i="3" s="1"/>
  <c r="G2137" i="3" l="1"/>
  <c r="F1162" i="3"/>
  <c r="E1162" i="3"/>
  <c r="G1170" i="3"/>
  <c r="C1166" i="3"/>
  <c r="D1166" i="3" s="1"/>
  <c r="G2141" i="3" l="1"/>
  <c r="E1166" i="3"/>
  <c r="F1166" i="3"/>
  <c r="G1174" i="3"/>
  <c r="C1170" i="3"/>
  <c r="D1170" i="3" s="1"/>
  <c r="G2145" i="3" l="1"/>
  <c r="F1170" i="3"/>
  <c r="E1170" i="3"/>
  <c r="G1178" i="3"/>
  <c r="C1174" i="3"/>
  <c r="D1174" i="3" s="1"/>
  <c r="G2149" i="3" l="1"/>
  <c r="E1174" i="3"/>
  <c r="F1174" i="3"/>
  <c r="G1182" i="3"/>
  <c r="C1178" i="3"/>
  <c r="D1178" i="3" s="1"/>
  <c r="G2153" i="3" l="1"/>
  <c r="F1178" i="3"/>
  <c r="E1178" i="3"/>
  <c r="G1186" i="3"/>
  <c r="C1182" i="3"/>
  <c r="D1182" i="3" s="1"/>
  <c r="G2157" i="3" l="1"/>
  <c r="E1182" i="3"/>
  <c r="F1182" i="3"/>
  <c r="G1190" i="3"/>
  <c r="C1186" i="3"/>
  <c r="D1186" i="3" s="1"/>
  <c r="G2161" i="3" l="1"/>
  <c r="E1186" i="3"/>
  <c r="F1186" i="3"/>
  <c r="G1194" i="3"/>
  <c r="C1190" i="3"/>
  <c r="D1190" i="3" s="1"/>
  <c r="E1190" i="3" l="1"/>
  <c r="F1190" i="3"/>
  <c r="G1198" i="3"/>
  <c r="C1194" i="3"/>
  <c r="D1194" i="3" s="1"/>
  <c r="F1194" i="3" l="1"/>
  <c r="E1194" i="3"/>
  <c r="G1202" i="3"/>
  <c r="C1198" i="3"/>
  <c r="D1198" i="3" s="1"/>
  <c r="E1198" i="3" l="1"/>
  <c r="F1198" i="3"/>
  <c r="G1206" i="3"/>
  <c r="C1202" i="3"/>
  <c r="D1202" i="3" s="1"/>
  <c r="E1202" i="3" l="1"/>
  <c r="F1202" i="3"/>
  <c r="G1210" i="3"/>
  <c r="C1206" i="3"/>
  <c r="D1206" i="3" s="1"/>
  <c r="E1206" i="3" l="1"/>
  <c r="F1206" i="3"/>
  <c r="G1214" i="3"/>
  <c r="C1210" i="3"/>
  <c r="D1210" i="3" s="1"/>
  <c r="F1210" i="3" l="1"/>
  <c r="E1210" i="3"/>
  <c r="G1218" i="3"/>
  <c r="C1214" i="3"/>
  <c r="D1214" i="3" s="1"/>
  <c r="E1214" i="3" l="1"/>
  <c r="F1214" i="3"/>
  <c r="G1222" i="3"/>
  <c r="C1218" i="3"/>
  <c r="D1218" i="3" s="1"/>
  <c r="E1218" i="3" l="1"/>
  <c r="F1218" i="3"/>
  <c r="G1226" i="3"/>
  <c r="C1222" i="3"/>
  <c r="D1222" i="3" s="1"/>
  <c r="E1222" i="3" l="1"/>
  <c r="F1222" i="3"/>
  <c r="G1230" i="3"/>
  <c r="C1226" i="3"/>
  <c r="D1226" i="3" s="1"/>
  <c r="F1226" i="3" l="1"/>
  <c r="E1226" i="3"/>
  <c r="G1234" i="3"/>
  <c r="C1230" i="3"/>
  <c r="D1230" i="3" s="1"/>
  <c r="E1230" i="3" l="1"/>
  <c r="F1230" i="3"/>
  <c r="G1238" i="3"/>
  <c r="C1234" i="3"/>
  <c r="D1234" i="3" s="1"/>
  <c r="E1234" i="3" l="1"/>
  <c r="F1234" i="3"/>
  <c r="G1242" i="3"/>
  <c r="C1238" i="3"/>
  <c r="D1238" i="3" s="1"/>
  <c r="E1238" i="3" l="1"/>
  <c r="F1238" i="3"/>
  <c r="G1246" i="3"/>
  <c r="C1242" i="3"/>
  <c r="D1242" i="3" s="1"/>
  <c r="E1242" i="3" l="1"/>
  <c r="F1242" i="3"/>
  <c r="G1250" i="3"/>
  <c r="C1246" i="3"/>
  <c r="D1246" i="3" s="1"/>
  <c r="E1246" i="3" l="1"/>
  <c r="F1246" i="3"/>
  <c r="G1254" i="3"/>
  <c r="C1250" i="3"/>
  <c r="D1250" i="3" s="1"/>
  <c r="F1250" i="3" l="1"/>
  <c r="E1250" i="3"/>
  <c r="G1258" i="3"/>
  <c r="C1254" i="3"/>
  <c r="D1254" i="3" s="1"/>
  <c r="E1254" i="3" l="1"/>
  <c r="F1254" i="3"/>
  <c r="G1262" i="3"/>
  <c r="C1258" i="3"/>
  <c r="D1258" i="3" s="1"/>
  <c r="F1258" i="3" l="1"/>
  <c r="E1258" i="3"/>
  <c r="G1266" i="3"/>
  <c r="C1262" i="3"/>
  <c r="D1262" i="3" s="1"/>
  <c r="E1262" i="3" l="1"/>
  <c r="F1262" i="3"/>
  <c r="G1270" i="3"/>
  <c r="C1266" i="3"/>
  <c r="D1266" i="3" s="1"/>
  <c r="E1266" i="3" l="1"/>
  <c r="F1266" i="3"/>
  <c r="G1274" i="3"/>
  <c r="C1270" i="3"/>
  <c r="D1270" i="3" s="1"/>
  <c r="E1270" i="3" l="1"/>
  <c r="F1270" i="3"/>
  <c r="G1278" i="3"/>
  <c r="C1274" i="3"/>
  <c r="D1274" i="3" s="1"/>
  <c r="F1274" i="3" l="1"/>
  <c r="E1274" i="3"/>
  <c r="G1282" i="3"/>
  <c r="C1278" i="3"/>
  <c r="D1278" i="3" s="1"/>
  <c r="E1278" i="3" l="1"/>
  <c r="F1278" i="3"/>
  <c r="G1286" i="3"/>
  <c r="C1282" i="3"/>
  <c r="D1282" i="3" s="1"/>
  <c r="F1282" i="3" l="1"/>
  <c r="E1282" i="3"/>
  <c r="G1290" i="3"/>
  <c r="C1286" i="3"/>
  <c r="D1286" i="3" s="1"/>
  <c r="E1286" i="3" l="1"/>
  <c r="F1286" i="3"/>
  <c r="G1294" i="3"/>
  <c r="C1290" i="3"/>
  <c r="D1290" i="3" s="1"/>
  <c r="F1290" i="3" l="1"/>
  <c r="E1290" i="3"/>
  <c r="G1298" i="3"/>
  <c r="C1294" i="3"/>
  <c r="D1294" i="3" s="1"/>
  <c r="E1294" i="3" l="1"/>
  <c r="F1294" i="3"/>
  <c r="G1302" i="3"/>
  <c r="C1298" i="3"/>
  <c r="D1298" i="3" s="1"/>
  <c r="E1298" i="3" l="1"/>
  <c r="F1298" i="3"/>
  <c r="G1306" i="3"/>
  <c r="C1302" i="3"/>
  <c r="D1302" i="3" s="1"/>
  <c r="E1302" i="3" l="1"/>
  <c r="F1302" i="3"/>
  <c r="G1310" i="3"/>
  <c r="C1306" i="3"/>
  <c r="D1306" i="3" s="1"/>
  <c r="F1306" i="3" l="1"/>
  <c r="E1306" i="3"/>
  <c r="G1314" i="3"/>
  <c r="C1310" i="3"/>
  <c r="D1310" i="3" s="1"/>
  <c r="E1310" i="3" l="1"/>
  <c r="F1310" i="3"/>
  <c r="G1318" i="3"/>
  <c r="C1314" i="3"/>
  <c r="D1314" i="3" s="1"/>
  <c r="F1314" i="3" l="1"/>
  <c r="E1314" i="3"/>
  <c r="G1322" i="3"/>
  <c r="C1318" i="3"/>
  <c r="D1318" i="3" s="1"/>
  <c r="E1318" i="3" l="1"/>
  <c r="F1318" i="3"/>
  <c r="G1326" i="3"/>
  <c r="C1322" i="3"/>
  <c r="D1322" i="3" s="1"/>
  <c r="F1322" i="3" l="1"/>
  <c r="E1322" i="3"/>
  <c r="G1330" i="3"/>
  <c r="C1326" i="3"/>
  <c r="D1326" i="3" s="1"/>
  <c r="E1326" i="3" l="1"/>
  <c r="F1326" i="3"/>
  <c r="G1334" i="3"/>
  <c r="C1330" i="3"/>
  <c r="D1330" i="3" s="1"/>
  <c r="E1330" i="3" l="1"/>
  <c r="F1330" i="3"/>
  <c r="G1338" i="3"/>
  <c r="C1334" i="3"/>
  <c r="D1334" i="3" s="1"/>
  <c r="F1334" i="3" l="1"/>
  <c r="E1334" i="3"/>
  <c r="G1342" i="3"/>
  <c r="C1338" i="3"/>
  <c r="D1338" i="3" s="1"/>
  <c r="F1338" i="3" l="1"/>
  <c r="E1338" i="3"/>
  <c r="G1346" i="3"/>
  <c r="C1342" i="3"/>
  <c r="D1342" i="3" s="1"/>
  <c r="F1342" i="3" l="1"/>
  <c r="E1342" i="3"/>
  <c r="G1350" i="3"/>
  <c r="C1346" i="3"/>
  <c r="D1346" i="3" s="1"/>
  <c r="E1346" i="3" l="1"/>
  <c r="F1346" i="3"/>
  <c r="G1354" i="3"/>
  <c r="C1350" i="3"/>
  <c r="D1350" i="3" s="1"/>
  <c r="E1350" i="3" l="1"/>
  <c r="F1350" i="3"/>
  <c r="G1358" i="3"/>
  <c r="G1362" i="3" s="1"/>
  <c r="C1354" i="3"/>
  <c r="D1354" i="3" s="1"/>
  <c r="C1362" i="3" l="1"/>
  <c r="D1362" i="3" s="1"/>
  <c r="G1366" i="3"/>
  <c r="F1354" i="3"/>
  <c r="E1354" i="3"/>
  <c r="G1442" i="3"/>
  <c r="C1358" i="3"/>
  <c r="D1358" i="3" s="1"/>
  <c r="C1366" i="3" l="1"/>
  <c r="D1366" i="3" s="1"/>
  <c r="G1370" i="3"/>
  <c r="F1362" i="3"/>
  <c r="E1362" i="3"/>
  <c r="F1358" i="3"/>
  <c r="E1358" i="3"/>
  <c r="G1446" i="3"/>
  <c r="C1442" i="3"/>
  <c r="D1442" i="3" s="1"/>
  <c r="C1370" i="3" l="1"/>
  <c r="D1370" i="3" s="1"/>
  <c r="G1374" i="3"/>
  <c r="F1366" i="3"/>
  <c r="E1366" i="3"/>
  <c r="E1442" i="3"/>
  <c r="F1442" i="3"/>
  <c r="G1450" i="3"/>
  <c r="C1446" i="3"/>
  <c r="D1446" i="3" s="1"/>
  <c r="C1374" i="3" l="1"/>
  <c r="D1374" i="3" s="1"/>
  <c r="G1378" i="3"/>
  <c r="F1370" i="3"/>
  <c r="E1370" i="3"/>
  <c r="F1446" i="3"/>
  <c r="E1446" i="3"/>
  <c r="G1454" i="3"/>
  <c r="C1450" i="3"/>
  <c r="D1450" i="3" s="1"/>
  <c r="C1378" i="3" l="1"/>
  <c r="D1378" i="3" s="1"/>
  <c r="G1382" i="3"/>
  <c r="F1374" i="3"/>
  <c r="E1374" i="3"/>
  <c r="E1450" i="3"/>
  <c r="F1450" i="3"/>
  <c r="G1458" i="3"/>
  <c r="C1454" i="3"/>
  <c r="D1454" i="3" s="1"/>
  <c r="C1382" i="3" l="1"/>
  <c r="D1382" i="3" s="1"/>
  <c r="G1386" i="3"/>
  <c r="E1378" i="3"/>
  <c r="F1378" i="3"/>
  <c r="F1454" i="3"/>
  <c r="E1454" i="3"/>
  <c r="G1462" i="3"/>
  <c r="C1458" i="3"/>
  <c r="D1458" i="3" s="1"/>
  <c r="C1386" i="3" l="1"/>
  <c r="D1386" i="3" s="1"/>
  <c r="G1390" i="3"/>
  <c r="E1382" i="3"/>
  <c r="F1382" i="3"/>
  <c r="F1458" i="3"/>
  <c r="E1458" i="3"/>
  <c r="G1466" i="3"/>
  <c r="C1462" i="3"/>
  <c r="D1462" i="3" s="1"/>
  <c r="C1390" i="3" l="1"/>
  <c r="D1390" i="3" s="1"/>
  <c r="G1394" i="3"/>
  <c r="E1386" i="3"/>
  <c r="F1386" i="3"/>
  <c r="F1462" i="3"/>
  <c r="E1462" i="3"/>
  <c r="G1470" i="3"/>
  <c r="C1466" i="3"/>
  <c r="D1466" i="3" s="1"/>
  <c r="C1394" i="3" l="1"/>
  <c r="D1394" i="3" s="1"/>
  <c r="G1398" i="3"/>
  <c r="E1390" i="3"/>
  <c r="F1390" i="3"/>
  <c r="F1466" i="3"/>
  <c r="E1466" i="3"/>
  <c r="G1474" i="3"/>
  <c r="C1470" i="3"/>
  <c r="D1470" i="3" s="1"/>
  <c r="C1398" i="3" l="1"/>
  <c r="D1398" i="3" s="1"/>
  <c r="G1402" i="3"/>
  <c r="E1394" i="3"/>
  <c r="F1394" i="3"/>
  <c r="F1470" i="3"/>
  <c r="E1470" i="3"/>
  <c r="G1478" i="3"/>
  <c r="C1474" i="3"/>
  <c r="D1474" i="3" s="1"/>
  <c r="C1402" i="3" l="1"/>
  <c r="D1402" i="3" s="1"/>
  <c r="G1406" i="3"/>
  <c r="E1398" i="3"/>
  <c r="F1398" i="3"/>
  <c r="F1474" i="3"/>
  <c r="E1474" i="3"/>
  <c r="G1482" i="3"/>
  <c r="C1478" i="3"/>
  <c r="D1478" i="3" s="1"/>
  <c r="C1406" i="3" l="1"/>
  <c r="D1406" i="3" s="1"/>
  <c r="G1410" i="3"/>
  <c r="E1402" i="3"/>
  <c r="F1402" i="3"/>
  <c r="F1478" i="3"/>
  <c r="E1478" i="3"/>
  <c r="G1486" i="3"/>
  <c r="C1482" i="3"/>
  <c r="D1482" i="3" s="1"/>
  <c r="C1410" i="3" l="1"/>
  <c r="D1410" i="3" s="1"/>
  <c r="G1414" i="3"/>
  <c r="E1406" i="3"/>
  <c r="F1406" i="3"/>
  <c r="F1482" i="3"/>
  <c r="E1482" i="3"/>
  <c r="G1490" i="3"/>
  <c r="C1486" i="3"/>
  <c r="D1486" i="3" s="1"/>
  <c r="C1414" i="3" l="1"/>
  <c r="D1414" i="3" s="1"/>
  <c r="G1418" i="3"/>
  <c r="E1410" i="3"/>
  <c r="F1410" i="3"/>
  <c r="F1486" i="3"/>
  <c r="E1486" i="3"/>
  <c r="G1494" i="3"/>
  <c r="C1490" i="3"/>
  <c r="D1490" i="3" s="1"/>
  <c r="C1418" i="3" l="1"/>
  <c r="D1418" i="3" s="1"/>
  <c r="G1422" i="3"/>
  <c r="E1414" i="3"/>
  <c r="F1414" i="3"/>
  <c r="F1490" i="3"/>
  <c r="E1490" i="3"/>
  <c r="G1498" i="3"/>
  <c r="C1494" i="3"/>
  <c r="D1494" i="3" s="1"/>
  <c r="C1422" i="3" l="1"/>
  <c r="D1422" i="3" s="1"/>
  <c r="G1426" i="3"/>
  <c r="E1418" i="3"/>
  <c r="F1418" i="3"/>
  <c r="E1494" i="3"/>
  <c r="F1494" i="3"/>
  <c r="G1502" i="3"/>
  <c r="C1498" i="3"/>
  <c r="D1498" i="3" s="1"/>
  <c r="C1426" i="3" l="1"/>
  <c r="D1426" i="3" s="1"/>
  <c r="G1430" i="3"/>
  <c r="E1422" i="3"/>
  <c r="F1422" i="3"/>
  <c r="F1498" i="3"/>
  <c r="E1498" i="3"/>
  <c r="G1506" i="3"/>
  <c r="C1502" i="3"/>
  <c r="D1502" i="3" s="1"/>
  <c r="C1430" i="3" l="1"/>
  <c r="D1430" i="3" s="1"/>
  <c r="G1434" i="3"/>
  <c r="E1426" i="3"/>
  <c r="F1426" i="3"/>
  <c r="F1502" i="3"/>
  <c r="E1502" i="3"/>
  <c r="G1510" i="3"/>
  <c r="C1506" i="3"/>
  <c r="D1506" i="3" s="1"/>
  <c r="C1434" i="3" l="1"/>
  <c r="D1434" i="3" s="1"/>
  <c r="G1438" i="3"/>
  <c r="C1438" i="3" s="1"/>
  <c r="D1438" i="3" s="1"/>
  <c r="E1430" i="3"/>
  <c r="F1430" i="3"/>
  <c r="F1506" i="3"/>
  <c r="E1506" i="3"/>
  <c r="G1514" i="3"/>
  <c r="C1510" i="3"/>
  <c r="D1510" i="3" s="1"/>
  <c r="E1438" i="3" l="1"/>
  <c r="F1438" i="3"/>
  <c r="E1434" i="3"/>
  <c r="F1434" i="3"/>
  <c r="F1510" i="3"/>
  <c r="E1510" i="3"/>
  <c r="G1518" i="3"/>
  <c r="C1514" i="3"/>
  <c r="D1514" i="3" s="1"/>
  <c r="F1514" i="3" l="1"/>
  <c r="E1514" i="3"/>
  <c r="G1522" i="3"/>
  <c r="C1518" i="3"/>
  <c r="D1518" i="3" s="1"/>
  <c r="F1518" i="3" l="1"/>
  <c r="E1518" i="3"/>
  <c r="G1526" i="3"/>
  <c r="C1522" i="3"/>
  <c r="D1522" i="3" s="1"/>
  <c r="E1522" i="3" l="1"/>
  <c r="F1522" i="3"/>
  <c r="G1530" i="3"/>
  <c r="C1526" i="3"/>
  <c r="D1526" i="3" s="1"/>
  <c r="E1526" i="3" l="1"/>
  <c r="F1526" i="3"/>
  <c r="G1534" i="3"/>
  <c r="C1530" i="3"/>
  <c r="D1530" i="3" s="1"/>
  <c r="F1530" i="3" l="1"/>
  <c r="E1530" i="3"/>
  <c r="G1538" i="3"/>
  <c r="C1534" i="3"/>
  <c r="D1534" i="3" s="1"/>
  <c r="F1534" i="3" l="1"/>
  <c r="E1534" i="3"/>
  <c r="G1542" i="3"/>
  <c r="C1538" i="3"/>
  <c r="D1538" i="3" s="1"/>
  <c r="F1538" i="3" l="1"/>
  <c r="E1538" i="3"/>
  <c r="G1546" i="3"/>
  <c r="C1542" i="3"/>
  <c r="D1542" i="3" s="1"/>
  <c r="E1542" i="3" l="1"/>
  <c r="F1542" i="3"/>
  <c r="G1550" i="3"/>
  <c r="C1546" i="3"/>
  <c r="D1546" i="3" s="1"/>
  <c r="F1546" i="3" l="1"/>
  <c r="E1546" i="3"/>
  <c r="G1554" i="3"/>
  <c r="C1550" i="3"/>
  <c r="D1550" i="3" s="1"/>
  <c r="F1550" i="3" l="1"/>
  <c r="E1550" i="3"/>
  <c r="G1558" i="3"/>
  <c r="C1554" i="3"/>
  <c r="D1554" i="3" s="1"/>
  <c r="E1554" i="3" l="1"/>
  <c r="F1554" i="3"/>
  <c r="G1562" i="3"/>
  <c r="C1558" i="3"/>
  <c r="D1558" i="3" s="1"/>
  <c r="F1558" i="3" l="1"/>
  <c r="E1558" i="3"/>
  <c r="G1566" i="3"/>
  <c r="C1562" i="3"/>
  <c r="D1562" i="3" s="1"/>
  <c r="E1562" i="3" l="1"/>
  <c r="F1562" i="3"/>
  <c r="G1570" i="3"/>
  <c r="C1566" i="3"/>
  <c r="D1566" i="3" s="1"/>
  <c r="E1566" i="3" l="1"/>
  <c r="F1566" i="3"/>
  <c r="G1574" i="3"/>
  <c r="C1570" i="3"/>
  <c r="D1570" i="3" s="1"/>
  <c r="F1570" i="3" l="1"/>
  <c r="E1570" i="3"/>
  <c r="G1578" i="3"/>
  <c r="C1574" i="3"/>
  <c r="D1574" i="3" s="1"/>
  <c r="E1574" i="3" l="1"/>
  <c r="F1574" i="3"/>
  <c r="G1582" i="3"/>
  <c r="C1578" i="3"/>
  <c r="D1578" i="3" s="1"/>
  <c r="F1578" i="3" l="1"/>
  <c r="E1578" i="3"/>
  <c r="G1586" i="3"/>
  <c r="C1582" i="3"/>
  <c r="D1582" i="3" s="1"/>
  <c r="E1582" i="3" l="1"/>
  <c r="F1582" i="3"/>
  <c r="G1590" i="3"/>
  <c r="C1586" i="3"/>
  <c r="D1586" i="3" s="1"/>
  <c r="E1586" i="3" l="1"/>
  <c r="F1586" i="3"/>
  <c r="G1594" i="3"/>
  <c r="C1590" i="3"/>
  <c r="D1590" i="3" s="1"/>
  <c r="F1590" i="3" l="1"/>
  <c r="E1590" i="3"/>
  <c r="G1598" i="3"/>
  <c r="C1594" i="3"/>
  <c r="D1594" i="3" s="1"/>
  <c r="E1594" i="3" l="1"/>
  <c r="F1594" i="3"/>
  <c r="G1602" i="3"/>
  <c r="C1598" i="3"/>
  <c r="D1598" i="3" s="1"/>
  <c r="F1598" i="3" l="1"/>
  <c r="E1598" i="3"/>
  <c r="G1606" i="3"/>
  <c r="C1602" i="3"/>
  <c r="D1602" i="3" s="1"/>
  <c r="F1602" i="3" l="1"/>
  <c r="E1602" i="3"/>
  <c r="G1610" i="3"/>
  <c r="C1606" i="3"/>
  <c r="D1606" i="3" s="1"/>
  <c r="E1606" i="3" l="1"/>
  <c r="F1606" i="3"/>
  <c r="G1614" i="3"/>
  <c r="C1610" i="3"/>
  <c r="D1610" i="3" s="1"/>
  <c r="F1610" i="3" l="1"/>
  <c r="E1610" i="3"/>
  <c r="G1618" i="3"/>
  <c r="C1614" i="3"/>
  <c r="D1614" i="3" s="1"/>
  <c r="F1614" i="3" l="1"/>
  <c r="E1614" i="3"/>
  <c r="G1622" i="3"/>
  <c r="C1618" i="3"/>
  <c r="D1618" i="3" s="1"/>
  <c r="E1618" i="3" l="1"/>
  <c r="F1618" i="3"/>
  <c r="G1626" i="3"/>
  <c r="C1622" i="3"/>
  <c r="D1622" i="3" s="1"/>
  <c r="F1622" i="3" l="1"/>
  <c r="E1622" i="3"/>
  <c r="G1630" i="3"/>
  <c r="C1626" i="3"/>
  <c r="D1626" i="3" s="1"/>
  <c r="E1626" i="3" l="1"/>
  <c r="F1626" i="3"/>
  <c r="G1634" i="3"/>
  <c r="C1630" i="3"/>
  <c r="D1630" i="3" s="1"/>
  <c r="E1630" i="3" l="1"/>
  <c r="F1630" i="3"/>
  <c r="G1638" i="3"/>
  <c r="C1634" i="3"/>
  <c r="D1634" i="3" s="1"/>
  <c r="F1634" i="3" l="1"/>
  <c r="E1634" i="3"/>
  <c r="G1642" i="3"/>
  <c r="C1638" i="3"/>
  <c r="D1638" i="3" s="1"/>
  <c r="E1638" i="3" l="1"/>
  <c r="F1638" i="3"/>
  <c r="G1646" i="3"/>
  <c r="C1642" i="3"/>
  <c r="D1642" i="3" s="1"/>
  <c r="F1642" i="3" l="1"/>
  <c r="E1642" i="3"/>
  <c r="G1650" i="3"/>
  <c r="C1646" i="3"/>
  <c r="D1646" i="3" s="1"/>
  <c r="E1646" i="3" l="1"/>
  <c r="F1646" i="3"/>
  <c r="G1654" i="3"/>
  <c r="C1650" i="3"/>
  <c r="D1650" i="3" s="1"/>
  <c r="E1650" i="3" l="1"/>
  <c r="F1650" i="3"/>
  <c r="G1658" i="3"/>
  <c r="C1654" i="3"/>
  <c r="D1654" i="3" s="1"/>
  <c r="F1654" i="3" l="1"/>
  <c r="E1654" i="3"/>
  <c r="G1662" i="3"/>
  <c r="C1658" i="3"/>
  <c r="D1658" i="3" s="1"/>
  <c r="E1658" i="3" l="1"/>
  <c r="F1658" i="3"/>
  <c r="G1666" i="3"/>
  <c r="C1662" i="3"/>
  <c r="D1662" i="3" s="1"/>
  <c r="F1662" i="3" l="1"/>
  <c r="E1662" i="3"/>
  <c r="G1670" i="3"/>
  <c r="C1666" i="3"/>
  <c r="D1666" i="3" s="1"/>
  <c r="F1666" i="3" l="1"/>
  <c r="E1666" i="3"/>
  <c r="G1674" i="3"/>
  <c r="C1670" i="3"/>
  <c r="D1670" i="3" s="1"/>
  <c r="F1670" i="3" l="1"/>
  <c r="E1670" i="3"/>
  <c r="G1678" i="3"/>
  <c r="C1674" i="3"/>
  <c r="D1674" i="3" s="1"/>
  <c r="F1674" i="3" l="1"/>
  <c r="E1674" i="3"/>
  <c r="G1682" i="3"/>
  <c r="C1678" i="3"/>
  <c r="D1678" i="3" s="1"/>
  <c r="E1678" i="3" l="1"/>
  <c r="F1678" i="3"/>
  <c r="G1686" i="3"/>
  <c r="C1682" i="3"/>
  <c r="D1682" i="3" s="1"/>
  <c r="F1682" i="3" l="1"/>
  <c r="E1682" i="3"/>
  <c r="G1690" i="3"/>
  <c r="C1686" i="3"/>
  <c r="D1686" i="3" s="1"/>
  <c r="F1686" i="3" l="1"/>
  <c r="E1686" i="3"/>
  <c r="G1694" i="3"/>
  <c r="C1690" i="3"/>
  <c r="D1690" i="3" s="1"/>
  <c r="E1690" i="3" l="1"/>
  <c r="F1690" i="3"/>
  <c r="G1698" i="3"/>
  <c r="C1694" i="3"/>
  <c r="D1694" i="3" s="1"/>
  <c r="E1694" i="3" l="1"/>
  <c r="F1694" i="3"/>
  <c r="G1702" i="3"/>
  <c r="C1698" i="3"/>
  <c r="D1698" i="3" s="1"/>
  <c r="F1698" i="3" l="1"/>
  <c r="E1698" i="3"/>
  <c r="G1706" i="3"/>
  <c r="C1702" i="3"/>
  <c r="D1702" i="3" s="1"/>
  <c r="F1702" i="3" l="1"/>
  <c r="E1702" i="3"/>
  <c r="G1710" i="3"/>
  <c r="C1706" i="3"/>
  <c r="D1706" i="3" s="1"/>
  <c r="F1706" i="3" l="1"/>
  <c r="E1706" i="3"/>
  <c r="G1714" i="3"/>
  <c r="C1710" i="3"/>
  <c r="D1710" i="3" s="1"/>
  <c r="E1710" i="3" l="1"/>
  <c r="F1710" i="3"/>
  <c r="G1718" i="3"/>
  <c r="G1722" i="3" s="1"/>
  <c r="C1714" i="3"/>
  <c r="D1714" i="3" s="1"/>
  <c r="G1726" i="3" l="1"/>
  <c r="C1722" i="3"/>
  <c r="D1722" i="3" s="1"/>
  <c r="F1714" i="3"/>
  <c r="E1714" i="3"/>
  <c r="G1802" i="3"/>
  <c r="C1718" i="3"/>
  <c r="D1718" i="3" s="1"/>
  <c r="F1722" i="3" l="1"/>
  <c r="E1722" i="3"/>
  <c r="G1730" i="3"/>
  <c r="C1726" i="3"/>
  <c r="D1726" i="3" s="1"/>
  <c r="F1718" i="3"/>
  <c r="E1718" i="3"/>
  <c r="G1806" i="3"/>
  <c r="C1802" i="3"/>
  <c r="E1726" i="3" l="1"/>
  <c r="F1726" i="3"/>
  <c r="G1734" i="3"/>
  <c r="C1730" i="3"/>
  <c r="D1730" i="3" s="1"/>
  <c r="G1810" i="3"/>
  <c r="C1806" i="3"/>
  <c r="G1738" i="3" l="1"/>
  <c r="C1734" i="3"/>
  <c r="D1734" i="3" s="1"/>
  <c r="E1730" i="3"/>
  <c r="F1730" i="3"/>
  <c r="G1814" i="3"/>
  <c r="C1810" i="3"/>
  <c r="E1734" i="3" l="1"/>
  <c r="F1734" i="3"/>
  <c r="G1742" i="3"/>
  <c r="C1738" i="3"/>
  <c r="D1738" i="3" s="1"/>
  <c r="G1818" i="3"/>
  <c r="C1814" i="3"/>
  <c r="F1738" i="3" l="1"/>
  <c r="E1738" i="3"/>
  <c r="G1746" i="3"/>
  <c r="C1742" i="3"/>
  <c r="D1742" i="3" s="1"/>
  <c r="G1822" i="3"/>
  <c r="C1818" i="3"/>
  <c r="F1742" i="3" l="1"/>
  <c r="E1742" i="3"/>
  <c r="G1750" i="3"/>
  <c r="C1746" i="3"/>
  <c r="D1746" i="3" s="1"/>
  <c r="G1826" i="3"/>
  <c r="C1822" i="3"/>
  <c r="E1746" i="3" l="1"/>
  <c r="F1746" i="3"/>
  <c r="G1754" i="3"/>
  <c r="C1750" i="3"/>
  <c r="D1750" i="3" s="1"/>
  <c r="G1830" i="3"/>
  <c r="C1826" i="3"/>
  <c r="E1750" i="3" l="1"/>
  <c r="F1750" i="3"/>
  <c r="G1758" i="3"/>
  <c r="C1754" i="3"/>
  <c r="D1754" i="3" s="1"/>
  <c r="G1834" i="3"/>
  <c r="C1830" i="3"/>
  <c r="E1754" i="3" l="1"/>
  <c r="F1754" i="3"/>
  <c r="G1762" i="3"/>
  <c r="C1758" i="3"/>
  <c r="D1758" i="3" s="1"/>
  <c r="G1838" i="3"/>
  <c r="C1834" i="3"/>
  <c r="E1758" i="3" l="1"/>
  <c r="F1758" i="3"/>
  <c r="G1766" i="3"/>
  <c r="C1762" i="3"/>
  <c r="D1762" i="3" s="1"/>
  <c r="G1842" i="3"/>
  <c r="C1838" i="3"/>
  <c r="G1770" i="3" l="1"/>
  <c r="C1766" i="3"/>
  <c r="D1766" i="3" s="1"/>
  <c r="E1762" i="3"/>
  <c r="F1762" i="3"/>
  <c r="G1846" i="3"/>
  <c r="C1842" i="3"/>
  <c r="E1766" i="3" l="1"/>
  <c r="F1766" i="3"/>
  <c r="G1774" i="3"/>
  <c r="C1770" i="3"/>
  <c r="D1770" i="3" s="1"/>
  <c r="G1850" i="3"/>
  <c r="C1846" i="3"/>
  <c r="E1770" i="3" l="1"/>
  <c r="F1770" i="3"/>
  <c r="G1778" i="3"/>
  <c r="C1774" i="3"/>
  <c r="D1774" i="3" s="1"/>
  <c r="G1854" i="3"/>
  <c r="C1850" i="3"/>
  <c r="F1774" i="3" l="1"/>
  <c r="E1774" i="3"/>
  <c r="G1782" i="3"/>
  <c r="C1778" i="3"/>
  <c r="D1778" i="3" s="1"/>
  <c r="G1858" i="3"/>
  <c r="C1854" i="3"/>
  <c r="G1786" i="3" l="1"/>
  <c r="C1782" i="3"/>
  <c r="D1782" i="3" s="1"/>
  <c r="F1778" i="3"/>
  <c r="E1778" i="3"/>
  <c r="G1862" i="3"/>
  <c r="C1858" i="3"/>
  <c r="E1782" i="3" l="1"/>
  <c r="F1782" i="3"/>
  <c r="G1790" i="3"/>
  <c r="C1786" i="3"/>
  <c r="D1786" i="3" s="1"/>
  <c r="G1866" i="3"/>
  <c r="C1862" i="3"/>
  <c r="G1794" i="3" l="1"/>
  <c r="C1790" i="3"/>
  <c r="D1790" i="3" s="1"/>
  <c r="F1786" i="3"/>
  <c r="E1786" i="3"/>
  <c r="G1870" i="3"/>
  <c r="C1866" i="3"/>
  <c r="F1790" i="3" l="1"/>
  <c r="E1790" i="3"/>
  <c r="G1798" i="3"/>
  <c r="C1798" i="3" s="1"/>
  <c r="D1798" i="3" s="1"/>
  <c r="C1794" i="3"/>
  <c r="D1794" i="3" s="1"/>
  <c r="G1874" i="3"/>
  <c r="C1870" i="3"/>
  <c r="F1798" i="3" l="1"/>
  <c r="E1798" i="3"/>
  <c r="E1794" i="3"/>
  <c r="F1794" i="3"/>
  <c r="G1878" i="3"/>
  <c r="C1874" i="3"/>
  <c r="G1882" i="3" l="1"/>
  <c r="C1878" i="3"/>
  <c r="G1886" i="3" l="1"/>
  <c r="C1882" i="3"/>
  <c r="G1890" i="3" l="1"/>
  <c r="C1886" i="3"/>
  <c r="G1894" i="3" l="1"/>
  <c r="C1890" i="3"/>
  <c r="G1898" i="3" l="1"/>
  <c r="C1894" i="3"/>
  <c r="G1902" i="3" l="1"/>
  <c r="C1898" i="3"/>
  <c r="G1906" i="3" l="1"/>
  <c r="C1902" i="3"/>
  <c r="G1910" i="3" l="1"/>
  <c r="C1906" i="3"/>
  <c r="G1914" i="3" l="1"/>
  <c r="C1910" i="3"/>
  <c r="G1918" i="3" l="1"/>
  <c r="C1914" i="3"/>
  <c r="G1922" i="3" l="1"/>
  <c r="C1918" i="3"/>
  <c r="G1926" i="3" l="1"/>
  <c r="C1922" i="3"/>
  <c r="G1930" i="3" l="1"/>
  <c r="C1926" i="3"/>
  <c r="G1934" i="3" l="1"/>
  <c r="C1930" i="3"/>
  <c r="G1938" i="3" l="1"/>
  <c r="C1934" i="3"/>
  <c r="G1942" i="3" l="1"/>
  <c r="C1938" i="3"/>
  <c r="G1946" i="3" l="1"/>
  <c r="C1942" i="3"/>
  <c r="G1950" i="3" l="1"/>
  <c r="G1954" i="3" s="1"/>
  <c r="C1946" i="3"/>
  <c r="G1958" i="3" l="1"/>
  <c r="C1954" i="3"/>
  <c r="G1962" i="3" l="1"/>
  <c r="C1958" i="3"/>
  <c r="G1966" i="3" l="1"/>
  <c r="C1962" i="3"/>
  <c r="G1970" i="3" l="1"/>
  <c r="C1966" i="3"/>
  <c r="G1974" i="3" l="1"/>
  <c r="C1970" i="3"/>
  <c r="G1978" i="3" l="1"/>
  <c r="C1974" i="3"/>
  <c r="G1982" i="3" l="1"/>
  <c r="C1978" i="3"/>
  <c r="G1986" i="3" l="1"/>
  <c r="C1982" i="3"/>
  <c r="G1990" i="3" l="1"/>
  <c r="C1986" i="3"/>
  <c r="G1994" i="3" l="1"/>
  <c r="C1990" i="3"/>
  <c r="G1998" i="3" l="1"/>
  <c r="C1994" i="3"/>
  <c r="G2002" i="3" l="1"/>
  <c r="C1998" i="3"/>
  <c r="G2006" i="3" l="1"/>
  <c r="C2002" i="3"/>
  <c r="G2010" i="3" l="1"/>
  <c r="C2006" i="3"/>
  <c r="G2014" i="3" l="1"/>
  <c r="C2010" i="3"/>
  <c r="G2018" i="3" l="1"/>
  <c r="C2014" i="3"/>
  <c r="G2022" i="3" l="1"/>
  <c r="C2018" i="3"/>
  <c r="G2026" i="3" l="1"/>
  <c r="C2022" i="3"/>
  <c r="G2030" i="3" l="1"/>
  <c r="C2026" i="3"/>
  <c r="G2034" i="3" l="1"/>
  <c r="C2030" i="3"/>
  <c r="G2038" i="3" l="1"/>
  <c r="C2034" i="3"/>
  <c r="G2042" i="3" l="1"/>
  <c r="C2038" i="3"/>
  <c r="G2046" i="3" l="1"/>
  <c r="C2042" i="3"/>
  <c r="G2050" i="3" l="1"/>
  <c r="C2046" i="3"/>
  <c r="G2054" i="3" l="1"/>
  <c r="C2050" i="3"/>
  <c r="G2058" i="3" l="1"/>
  <c r="C2054" i="3"/>
  <c r="G2062" i="3" l="1"/>
  <c r="C2058" i="3"/>
  <c r="G2066" i="3" l="1"/>
  <c r="C2062" i="3"/>
  <c r="G2070" i="3" l="1"/>
  <c r="C2066" i="3"/>
  <c r="G2074" i="3" l="1"/>
  <c r="C2070" i="3"/>
  <c r="G2078" i="3" l="1"/>
  <c r="G2082" i="3" s="1"/>
  <c r="G2086" i="3" s="1"/>
  <c r="G2090" i="3" s="1"/>
  <c r="G2094" i="3" s="1"/>
  <c r="G2098" i="3" s="1"/>
  <c r="G2102" i="3" s="1"/>
  <c r="G2106" i="3" s="1"/>
  <c r="C2074" i="3"/>
  <c r="G2110" i="3" l="1"/>
  <c r="C2106" i="3"/>
  <c r="C2082" i="3"/>
  <c r="G2162" i="3"/>
  <c r="G2166" i="3" s="1"/>
  <c r="G2170" i="3" s="1"/>
  <c r="G2174" i="3" s="1"/>
  <c r="G2178" i="3" s="1"/>
  <c r="G2182" i="3" s="1"/>
  <c r="G2186" i="3" s="1"/>
  <c r="G2190" i="3" s="1"/>
  <c r="G2194" i="3" s="1"/>
  <c r="G2198" i="3" s="1"/>
  <c r="G2202" i="3" s="1"/>
  <c r="G2206" i="3" s="1"/>
  <c r="G2210" i="3" s="1"/>
  <c r="G2214" i="3" s="1"/>
  <c r="G2218" i="3" s="1"/>
  <c r="G2222" i="3" s="1"/>
  <c r="G2226" i="3" s="1"/>
  <c r="G2230" i="3" s="1"/>
  <c r="G2234" i="3" s="1"/>
  <c r="G2238" i="3" s="1"/>
  <c r="G2242" i="3" s="1"/>
  <c r="G2246" i="3" s="1"/>
  <c r="G2250" i="3" s="1"/>
  <c r="G2254" i="3" s="1"/>
  <c r="G2258" i="3" s="1"/>
  <c r="G2262" i="3" s="1"/>
  <c r="G2266" i="3" s="1"/>
  <c r="G2270" i="3" s="1"/>
  <c r="G2274" i="3" s="1"/>
  <c r="G2278" i="3" s="1"/>
  <c r="G2282" i="3" s="1"/>
  <c r="G2286" i="3" s="1"/>
  <c r="G2290" i="3" s="1"/>
  <c r="G2294" i="3" s="1"/>
  <c r="G2298" i="3" s="1"/>
  <c r="G2302" i="3" s="1"/>
  <c r="G2306" i="3" s="1"/>
  <c r="G2310" i="3" s="1"/>
  <c r="G2314" i="3" s="1"/>
  <c r="G2318" i="3" s="1"/>
  <c r="G2322" i="3" s="1"/>
  <c r="G2326" i="3" s="1"/>
  <c r="G2330" i="3" s="1"/>
  <c r="G2334" i="3" s="1"/>
  <c r="G2338" i="3" s="1"/>
  <c r="G2342" i="3" s="1"/>
  <c r="G2346" i="3" s="1"/>
  <c r="G2350" i="3" s="1"/>
  <c r="G2354" i="3" s="1"/>
  <c r="G2358" i="3" s="1"/>
  <c r="G2362" i="3" s="1"/>
  <c r="G2366" i="3" s="1"/>
  <c r="G2370" i="3" s="1"/>
  <c r="G2374" i="3" s="1"/>
  <c r="G2378" i="3" s="1"/>
  <c r="G2382" i="3" s="1"/>
  <c r="G2386" i="3" s="1"/>
  <c r="G2390" i="3" s="1"/>
  <c r="G2394" i="3" s="1"/>
  <c r="G2398" i="3" s="1"/>
  <c r="G2402" i="3" s="1"/>
  <c r="G2406" i="3" s="1"/>
  <c r="G2410" i="3" s="1"/>
  <c r="G2414" i="3" s="1"/>
  <c r="G2418" i="3" s="1"/>
  <c r="G2422" i="3" s="1"/>
  <c r="G2426" i="3" s="1"/>
  <c r="G2430" i="3" s="1"/>
  <c r="G2434" i="3" s="1"/>
  <c r="G2438" i="3" s="1"/>
  <c r="C2078" i="3"/>
  <c r="G2114" i="3" l="1"/>
  <c r="C2110" i="3"/>
  <c r="C2086" i="3"/>
  <c r="C2114" i="3" l="1"/>
  <c r="G2118" i="3"/>
  <c r="C2090" i="3"/>
  <c r="C2118" i="3" l="1"/>
  <c r="G2122" i="3"/>
  <c r="C2094" i="3"/>
  <c r="C2122" i="3" l="1"/>
  <c r="G2126" i="3"/>
  <c r="C2098" i="3"/>
  <c r="C2126" i="3" l="1"/>
  <c r="G2130" i="3"/>
  <c r="C2102" i="3"/>
  <c r="C2130" i="3" l="1"/>
  <c r="G2134" i="3"/>
  <c r="C2134" i="3" l="1"/>
  <c r="G2138" i="3"/>
  <c r="C2138" i="3" l="1"/>
  <c r="G2142" i="3"/>
  <c r="C2142" i="3" l="1"/>
  <c r="G2146" i="3"/>
  <c r="C2146" i="3" l="1"/>
  <c r="G2150" i="3"/>
  <c r="C2150" i="3" l="1"/>
  <c r="G2154" i="3"/>
  <c r="C2154" i="3" l="1"/>
  <c r="G2158" i="3"/>
  <c r="C2158" i="3" s="1"/>
  <c r="C1801" i="3" l="1"/>
  <c r="D1801" i="3" s="1"/>
  <c r="C1441" i="3"/>
  <c r="D1441" i="3" s="1"/>
  <c r="C1081" i="3"/>
  <c r="D1081" i="3" s="1"/>
  <c r="C721" i="3"/>
  <c r="D721" i="3" s="1"/>
  <c r="C361" i="3"/>
  <c r="D361" i="3" s="1"/>
  <c r="C1797" i="3"/>
  <c r="D1797" i="3" s="1"/>
  <c r="C1437" i="3"/>
  <c r="D1437" i="3" s="1"/>
  <c r="C1077" i="3"/>
  <c r="D1077" i="3" s="1"/>
  <c r="C717" i="3"/>
  <c r="D717" i="3" s="1"/>
  <c r="C357" i="3"/>
  <c r="D357" i="3" s="1"/>
  <c r="C1793" i="3"/>
  <c r="D1793" i="3" s="1"/>
  <c r="C1433" i="3"/>
  <c r="D1433" i="3" s="1"/>
  <c r="C1073" i="3"/>
  <c r="D1073" i="3" s="1"/>
  <c r="C713" i="3"/>
  <c r="D713" i="3" s="1"/>
  <c r="C353" i="3"/>
  <c r="D353" i="3" s="1"/>
  <c r="C1789" i="3"/>
  <c r="D1789" i="3" s="1"/>
  <c r="C1429" i="3"/>
  <c r="D1429" i="3" s="1"/>
  <c r="C1069" i="3"/>
  <c r="D1069" i="3" s="1"/>
  <c r="C709" i="3"/>
  <c r="D709" i="3" s="1"/>
  <c r="C349" i="3"/>
  <c r="D349" i="3" s="1"/>
  <c r="C1785" i="3"/>
  <c r="D1785" i="3" s="1"/>
  <c r="C1425" i="3"/>
  <c r="D1425" i="3" s="1"/>
  <c r="C1065" i="3"/>
  <c r="D1065" i="3" s="1"/>
  <c r="C705" i="3"/>
  <c r="D705" i="3" s="1"/>
  <c r="C345" i="3"/>
  <c r="D345" i="3" s="1"/>
  <c r="C1781" i="3"/>
  <c r="D1781" i="3" s="1"/>
  <c r="C1421" i="3"/>
  <c r="D1421" i="3" s="1"/>
  <c r="C1061" i="3"/>
  <c r="D1061" i="3" s="1"/>
  <c r="C701" i="3"/>
  <c r="D701" i="3" s="1"/>
  <c r="C341" i="3"/>
  <c r="D341" i="3" s="1"/>
  <c r="C1777" i="3"/>
  <c r="D1777" i="3" s="1"/>
  <c r="C1417" i="3"/>
  <c r="D1417" i="3" s="1"/>
  <c r="C1057" i="3"/>
  <c r="D1057" i="3" s="1"/>
  <c r="C697" i="3"/>
  <c r="D697" i="3" s="1"/>
  <c r="C337" i="3"/>
  <c r="D337" i="3" s="1"/>
  <c r="C1773" i="3"/>
  <c r="D1773" i="3" s="1"/>
  <c r="C1413" i="3"/>
  <c r="D1413" i="3" s="1"/>
  <c r="C1053" i="3"/>
  <c r="D1053" i="3" s="1"/>
  <c r="C693" i="3"/>
  <c r="D693" i="3" s="1"/>
  <c r="C333" i="3"/>
  <c r="D333" i="3" s="1"/>
  <c r="C1769" i="3"/>
  <c r="D1769" i="3" s="1"/>
  <c r="C1409" i="3"/>
  <c r="D1409" i="3" s="1"/>
  <c r="C1049" i="3"/>
  <c r="D1049" i="3" s="1"/>
  <c r="C689" i="3"/>
  <c r="D689" i="3" s="1"/>
  <c r="C329" i="3"/>
  <c r="D329" i="3" s="1"/>
  <c r="C1765" i="3"/>
  <c r="D1765" i="3" s="1"/>
  <c r="C1405" i="3"/>
  <c r="D1405" i="3" s="1"/>
  <c r="C1045" i="3"/>
  <c r="D1045" i="3" s="1"/>
  <c r="C685" i="3"/>
  <c r="D685" i="3" s="1"/>
  <c r="C325" i="3"/>
  <c r="D325" i="3" s="1"/>
  <c r="C1761" i="3"/>
  <c r="D1761" i="3" s="1"/>
  <c r="C1401" i="3"/>
  <c r="D1401" i="3" s="1"/>
  <c r="C1041" i="3"/>
  <c r="D1041" i="3" s="1"/>
  <c r="C681" i="3"/>
  <c r="D681" i="3" s="1"/>
  <c r="C321" i="3"/>
  <c r="D321" i="3" s="1"/>
  <c r="C1757" i="3"/>
  <c r="D1757" i="3" s="1"/>
  <c r="C1397" i="3"/>
  <c r="D1397" i="3" s="1"/>
  <c r="C1037" i="3"/>
  <c r="D1037" i="3" s="1"/>
  <c r="C677" i="3"/>
  <c r="D677" i="3" s="1"/>
  <c r="C317" i="3"/>
  <c r="D317" i="3" s="1"/>
  <c r="C1753" i="3"/>
  <c r="D1753" i="3" s="1"/>
  <c r="C1393" i="3"/>
  <c r="D1393" i="3" s="1"/>
  <c r="C1033" i="3"/>
  <c r="D1033" i="3" s="1"/>
  <c r="C673" i="3"/>
  <c r="D673" i="3" s="1"/>
  <c r="C313" i="3"/>
  <c r="D313" i="3" s="1"/>
  <c r="C1749" i="3"/>
  <c r="D1749" i="3" s="1"/>
  <c r="C1389" i="3"/>
  <c r="D1389" i="3" s="1"/>
  <c r="C1029" i="3"/>
  <c r="D1029" i="3" s="1"/>
  <c r="C669" i="3"/>
  <c r="D669" i="3" s="1"/>
  <c r="C309" i="3"/>
  <c r="D309" i="3" s="1"/>
  <c r="C1745" i="3"/>
  <c r="D1745" i="3" s="1"/>
  <c r="C1385" i="3"/>
  <c r="D1385" i="3" s="1"/>
  <c r="C1025" i="3"/>
  <c r="D1025" i="3" s="1"/>
  <c r="C665" i="3"/>
  <c r="D665" i="3" s="1"/>
  <c r="C305" i="3"/>
  <c r="D305" i="3" s="1"/>
  <c r="C1741" i="3"/>
  <c r="D1741" i="3" s="1"/>
  <c r="C1381" i="3"/>
  <c r="D1381" i="3" s="1"/>
  <c r="C1021" i="3"/>
  <c r="D1021" i="3" s="1"/>
  <c r="C661" i="3"/>
  <c r="D661" i="3" s="1"/>
  <c r="C301" i="3"/>
  <c r="D301" i="3" s="1"/>
  <c r="C1737" i="3"/>
  <c r="D1737" i="3" s="1"/>
  <c r="C1377" i="3"/>
  <c r="D1377" i="3" s="1"/>
  <c r="C1017" i="3"/>
  <c r="D1017" i="3" s="1"/>
  <c r="C657" i="3"/>
  <c r="D657" i="3" s="1"/>
  <c r="C297" i="3"/>
  <c r="D297" i="3" s="1"/>
  <c r="C1733" i="3"/>
  <c r="D1733" i="3" s="1"/>
  <c r="C1373" i="3"/>
  <c r="D1373" i="3" s="1"/>
  <c r="C1013" i="3"/>
  <c r="D1013" i="3" s="1"/>
  <c r="C653" i="3"/>
  <c r="D653" i="3" s="1"/>
  <c r="C293" i="3"/>
  <c r="D293" i="3" s="1"/>
  <c r="C1729" i="3"/>
  <c r="D1729" i="3" s="1"/>
  <c r="C1369" i="3"/>
  <c r="D1369" i="3" s="1"/>
  <c r="C1009" i="3"/>
  <c r="D1009" i="3" s="1"/>
  <c r="C649" i="3"/>
  <c r="D649" i="3" s="1"/>
  <c r="C289" i="3"/>
  <c r="D289" i="3" s="1"/>
  <c r="C1725" i="3"/>
  <c r="D1725" i="3" s="1"/>
  <c r="C1365" i="3"/>
  <c r="D1365" i="3" s="1"/>
  <c r="C1005" i="3"/>
  <c r="D1005" i="3" s="1"/>
  <c r="C645" i="3"/>
  <c r="D645" i="3" s="1"/>
  <c r="C285" i="3"/>
  <c r="D285" i="3" s="1"/>
  <c r="C1721" i="3"/>
  <c r="D1721" i="3" s="1"/>
  <c r="C1361" i="3"/>
  <c r="D1361" i="3" s="1"/>
  <c r="C1001" i="3"/>
  <c r="D1001" i="3" s="1"/>
  <c r="C641" i="3"/>
  <c r="D641" i="3" s="1"/>
  <c r="C281" i="3"/>
  <c r="C1717" i="3"/>
  <c r="D1717" i="3" s="1"/>
  <c r="C1357" i="3"/>
  <c r="D1357" i="3" s="1"/>
  <c r="C997" i="3"/>
  <c r="D997" i="3" s="1"/>
  <c r="C637" i="3"/>
  <c r="D637" i="3" s="1"/>
  <c r="C277" i="3"/>
  <c r="C1713" i="3"/>
  <c r="D1713" i="3" s="1"/>
  <c r="C1353" i="3"/>
  <c r="D1353" i="3" s="1"/>
  <c r="C993" i="3"/>
  <c r="D993" i="3" s="1"/>
  <c r="C633" i="3"/>
  <c r="D633" i="3" s="1"/>
  <c r="C273" i="3"/>
  <c r="C1709" i="3"/>
  <c r="D1709" i="3" s="1"/>
  <c r="C1349" i="3"/>
  <c r="D1349" i="3" s="1"/>
  <c r="C989" i="3"/>
  <c r="D989" i="3" s="1"/>
  <c r="C629" i="3"/>
  <c r="D629" i="3" s="1"/>
  <c r="C269" i="3"/>
  <c r="C1705" i="3"/>
  <c r="D1705" i="3" s="1"/>
  <c r="C1345" i="3"/>
  <c r="D1345" i="3" s="1"/>
  <c r="C985" i="3"/>
  <c r="D985" i="3" s="1"/>
  <c r="C625" i="3"/>
  <c r="D625" i="3" s="1"/>
  <c r="C265" i="3"/>
  <c r="C1701" i="3"/>
  <c r="D1701" i="3" s="1"/>
  <c r="C1341" i="3"/>
  <c r="D1341" i="3" s="1"/>
  <c r="C981" i="3"/>
  <c r="D981" i="3" s="1"/>
  <c r="C621" i="3"/>
  <c r="D621" i="3" s="1"/>
  <c r="C261" i="3"/>
  <c r="C1697" i="3"/>
  <c r="D1697" i="3" s="1"/>
  <c r="C1337" i="3"/>
  <c r="D1337" i="3" s="1"/>
  <c r="C977" i="3"/>
  <c r="D977" i="3" s="1"/>
  <c r="C617" i="3"/>
  <c r="D617" i="3" s="1"/>
  <c r="C257" i="3"/>
  <c r="C1693" i="3"/>
  <c r="D1693" i="3" s="1"/>
  <c r="C1333" i="3"/>
  <c r="D1333" i="3" s="1"/>
  <c r="C973" i="3"/>
  <c r="D973" i="3" s="1"/>
  <c r="C613" i="3"/>
  <c r="D613" i="3" s="1"/>
  <c r="C253" i="3"/>
  <c r="C1689" i="3"/>
  <c r="D1689" i="3" s="1"/>
  <c r="C1329" i="3"/>
  <c r="D1329" i="3" s="1"/>
  <c r="C969" i="3"/>
  <c r="D969" i="3" s="1"/>
  <c r="C609" i="3"/>
  <c r="D609" i="3" s="1"/>
  <c r="C249" i="3"/>
  <c r="C1685" i="3"/>
  <c r="D1685" i="3" s="1"/>
  <c r="C1325" i="3"/>
  <c r="D1325" i="3" s="1"/>
  <c r="C965" i="3"/>
  <c r="D965" i="3" s="1"/>
  <c r="C605" i="3"/>
  <c r="D605" i="3" s="1"/>
  <c r="C245" i="3"/>
  <c r="C1681" i="3"/>
  <c r="D1681" i="3" s="1"/>
  <c r="C1321" i="3"/>
  <c r="D1321" i="3" s="1"/>
  <c r="C961" i="3"/>
  <c r="D961" i="3" s="1"/>
  <c r="C601" i="3"/>
  <c r="D601" i="3" s="1"/>
  <c r="C241" i="3"/>
  <c r="C1677" i="3"/>
  <c r="D1677" i="3" s="1"/>
  <c r="C1317" i="3"/>
  <c r="D1317" i="3" s="1"/>
  <c r="C957" i="3"/>
  <c r="D957" i="3" s="1"/>
  <c r="C597" i="3"/>
  <c r="D597" i="3" s="1"/>
  <c r="C237" i="3"/>
  <c r="C1673" i="3"/>
  <c r="D1673" i="3" s="1"/>
  <c r="C1313" i="3"/>
  <c r="D1313" i="3" s="1"/>
  <c r="C953" i="3"/>
  <c r="D953" i="3" s="1"/>
  <c r="C593" i="3"/>
  <c r="D593" i="3" s="1"/>
  <c r="C233" i="3"/>
  <c r="C1669" i="3"/>
  <c r="D1669" i="3" s="1"/>
  <c r="C1309" i="3"/>
  <c r="D1309" i="3" s="1"/>
  <c r="C949" i="3"/>
  <c r="D949" i="3" s="1"/>
  <c r="C589" i="3"/>
  <c r="D589" i="3" s="1"/>
  <c r="C229" i="3"/>
  <c r="C1665" i="3"/>
  <c r="D1665" i="3" s="1"/>
  <c r="C1305" i="3"/>
  <c r="D1305" i="3" s="1"/>
  <c r="C945" i="3"/>
  <c r="D945" i="3" s="1"/>
  <c r="C585" i="3"/>
  <c r="D585" i="3" s="1"/>
  <c r="C225" i="3"/>
  <c r="C1661" i="3"/>
  <c r="D1661" i="3" s="1"/>
  <c r="C1301" i="3"/>
  <c r="D1301" i="3" s="1"/>
  <c r="C941" i="3"/>
  <c r="D941" i="3" s="1"/>
  <c r="C581" i="3"/>
  <c r="D581" i="3" s="1"/>
  <c r="C221" i="3"/>
  <c r="C1657" i="3"/>
  <c r="D1657" i="3" s="1"/>
  <c r="C1297" i="3"/>
  <c r="D1297" i="3" s="1"/>
  <c r="C937" i="3"/>
  <c r="D937" i="3" s="1"/>
  <c r="C577" i="3"/>
  <c r="D577" i="3" s="1"/>
  <c r="C217" i="3"/>
  <c r="C1653" i="3"/>
  <c r="D1653" i="3" s="1"/>
  <c r="C1293" i="3"/>
  <c r="D1293" i="3" s="1"/>
  <c r="C933" i="3"/>
  <c r="D933" i="3" s="1"/>
  <c r="C573" i="3"/>
  <c r="D573" i="3" s="1"/>
  <c r="C213" i="3"/>
  <c r="C1649" i="3"/>
  <c r="D1649" i="3" s="1"/>
  <c r="C1289" i="3"/>
  <c r="D1289" i="3" s="1"/>
  <c r="C929" i="3"/>
  <c r="D929" i="3" s="1"/>
  <c r="C569" i="3"/>
  <c r="D569" i="3" s="1"/>
  <c r="C209" i="3"/>
  <c r="C1645" i="3"/>
  <c r="D1645" i="3" s="1"/>
  <c r="C1285" i="3"/>
  <c r="D1285" i="3" s="1"/>
  <c r="C925" i="3"/>
  <c r="D925" i="3" s="1"/>
  <c r="C565" i="3"/>
  <c r="D565" i="3" s="1"/>
  <c r="C205" i="3"/>
  <c r="C1641" i="3"/>
  <c r="D1641" i="3" s="1"/>
  <c r="C1281" i="3"/>
  <c r="D1281" i="3" s="1"/>
  <c r="C921" i="3"/>
  <c r="D921" i="3" s="1"/>
  <c r="C561" i="3"/>
  <c r="D561" i="3" s="1"/>
  <c r="C201" i="3"/>
  <c r="C1637" i="3"/>
  <c r="D1637" i="3" s="1"/>
  <c r="C1277" i="3"/>
  <c r="D1277" i="3" s="1"/>
  <c r="C917" i="3"/>
  <c r="D917" i="3" s="1"/>
  <c r="C557" i="3"/>
  <c r="D557" i="3" s="1"/>
  <c r="C197" i="3"/>
  <c r="C1633" i="3"/>
  <c r="D1633" i="3" s="1"/>
  <c r="C1273" i="3"/>
  <c r="D1273" i="3" s="1"/>
  <c r="C913" i="3"/>
  <c r="D913" i="3" s="1"/>
  <c r="C553" i="3"/>
  <c r="D553" i="3" s="1"/>
  <c r="C193" i="3"/>
  <c r="C1629" i="3"/>
  <c r="D1629" i="3" s="1"/>
  <c r="C1269" i="3"/>
  <c r="D1269" i="3" s="1"/>
  <c r="C909" i="3"/>
  <c r="D909" i="3" s="1"/>
  <c r="C549" i="3"/>
  <c r="D549" i="3" s="1"/>
  <c r="C189" i="3"/>
  <c r="C1625" i="3"/>
  <c r="D1625" i="3" s="1"/>
  <c r="C1265" i="3"/>
  <c r="D1265" i="3" s="1"/>
  <c r="C905" i="3"/>
  <c r="D905" i="3" s="1"/>
  <c r="C545" i="3"/>
  <c r="D545" i="3" s="1"/>
  <c r="C185" i="3"/>
  <c r="C1621" i="3"/>
  <c r="D1621" i="3" s="1"/>
  <c r="C1261" i="3"/>
  <c r="D1261" i="3" s="1"/>
  <c r="C901" i="3"/>
  <c r="D901" i="3" s="1"/>
  <c r="C541" i="3"/>
  <c r="D541" i="3" s="1"/>
  <c r="C181" i="3"/>
  <c r="C1617" i="3"/>
  <c r="D1617" i="3" s="1"/>
  <c r="C1257" i="3"/>
  <c r="D1257" i="3" s="1"/>
  <c r="C897" i="3"/>
  <c r="D897" i="3" s="1"/>
  <c r="C537" i="3"/>
  <c r="D537" i="3" s="1"/>
  <c r="C177" i="3"/>
  <c r="C1613" i="3"/>
  <c r="D1613" i="3" s="1"/>
  <c r="C1253" i="3"/>
  <c r="D1253" i="3" s="1"/>
  <c r="C893" i="3"/>
  <c r="D893" i="3" s="1"/>
  <c r="C533" i="3"/>
  <c r="D533" i="3" s="1"/>
  <c r="C173" i="3"/>
  <c r="C1609" i="3"/>
  <c r="D1609" i="3" s="1"/>
  <c r="C1249" i="3"/>
  <c r="D1249" i="3" s="1"/>
  <c r="C889" i="3"/>
  <c r="D889" i="3" s="1"/>
  <c r="C529" i="3"/>
  <c r="D529" i="3" s="1"/>
  <c r="C169" i="3"/>
  <c r="C1605" i="3"/>
  <c r="D1605" i="3" s="1"/>
  <c r="C1245" i="3"/>
  <c r="D1245" i="3" s="1"/>
  <c r="C885" i="3"/>
  <c r="D885" i="3" s="1"/>
  <c r="C525" i="3"/>
  <c r="D525" i="3" s="1"/>
  <c r="C165" i="3"/>
  <c r="C1601" i="3"/>
  <c r="D1601" i="3" s="1"/>
  <c r="C1241" i="3"/>
  <c r="D1241" i="3" s="1"/>
  <c r="C881" i="3"/>
  <c r="D881" i="3" s="1"/>
  <c r="C521" i="3"/>
  <c r="D521" i="3" s="1"/>
  <c r="C161" i="3"/>
  <c r="C1597" i="3"/>
  <c r="D1597" i="3" s="1"/>
  <c r="C1237" i="3"/>
  <c r="D1237" i="3" s="1"/>
  <c r="C877" i="3"/>
  <c r="D877" i="3" s="1"/>
  <c r="C517" i="3"/>
  <c r="D517" i="3" s="1"/>
  <c r="C157" i="3"/>
  <c r="C1593" i="3"/>
  <c r="D1593" i="3" s="1"/>
  <c r="C1233" i="3"/>
  <c r="D1233" i="3" s="1"/>
  <c r="C873" i="3"/>
  <c r="D873" i="3" s="1"/>
  <c r="C513" i="3"/>
  <c r="D513" i="3" s="1"/>
  <c r="C153" i="3"/>
  <c r="C1589" i="3"/>
  <c r="D1589" i="3" s="1"/>
  <c r="C1229" i="3"/>
  <c r="D1229" i="3" s="1"/>
  <c r="C869" i="3"/>
  <c r="D869" i="3" s="1"/>
  <c r="C509" i="3"/>
  <c r="D509" i="3" s="1"/>
  <c r="C149" i="3"/>
  <c r="C1585" i="3"/>
  <c r="D1585" i="3" s="1"/>
  <c r="C1225" i="3"/>
  <c r="D1225" i="3" s="1"/>
  <c r="C865" i="3"/>
  <c r="D865" i="3" s="1"/>
  <c r="C505" i="3"/>
  <c r="D505" i="3" s="1"/>
  <c r="C145" i="3"/>
  <c r="C1581" i="3"/>
  <c r="D1581" i="3" s="1"/>
  <c r="C1221" i="3"/>
  <c r="D1221" i="3" s="1"/>
  <c r="C861" i="3"/>
  <c r="D861" i="3" s="1"/>
  <c r="C501" i="3"/>
  <c r="D501" i="3" s="1"/>
  <c r="C141" i="3"/>
  <c r="C1577" i="3"/>
  <c r="D1577" i="3" s="1"/>
  <c r="C1217" i="3"/>
  <c r="D1217" i="3" s="1"/>
  <c r="C857" i="3"/>
  <c r="D857" i="3" s="1"/>
  <c r="C497" i="3"/>
  <c r="D497" i="3" s="1"/>
  <c r="C137" i="3"/>
  <c r="C1573" i="3"/>
  <c r="D1573" i="3" s="1"/>
  <c r="C1213" i="3"/>
  <c r="D1213" i="3" s="1"/>
  <c r="C853" i="3"/>
  <c r="D853" i="3" s="1"/>
  <c r="C493" i="3"/>
  <c r="D493" i="3" s="1"/>
  <c r="C133" i="3"/>
  <c r="C1569" i="3"/>
  <c r="D1569" i="3" s="1"/>
  <c r="C1209" i="3"/>
  <c r="D1209" i="3" s="1"/>
  <c r="C849" i="3"/>
  <c r="D849" i="3" s="1"/>
  <c r="C489" i="3"/>
  <c r="D489" i="3" s="1"/>
  <c r="C129" i="3"/>
  <c r="C1565" i="3"/>
  <c r="D1565" i="3" s="1"/>
  <c r="C1205" i="3"/>
  <c r="D1205" i="3" s="1"/>
  <c r="C845" i="3"/>
  <c r="D845" i="3" s="1"/>
  <c r="C485" i="3"/>
  <c r="D485" i="3" s="1"/>
  <c r="C125" i="3"/>
  <c r="C1561" i="3"/>
  <c r="D1561" i="3" s="1"/>
  <c r="C1201" i="3"/>
  <c r="D1201" i="3" s="1"/>
  <c r="C841" i="3"/>
  <c r="D841" i="3" s="1"/>
  <c r="C481" i="3"/>
  <c r="D481" i="3" s="1"/>
  <c r="C121" i="3"/>
  <c r="C1557" i="3"/>
  <c r="D1557" i="3" s="1"/>
  <c r="C1197" i="3"/>
  <c r="D1197" i="3" s="1"/>
  <c r="C837" i="3"/>
  <c r="D837" i="3" s="1"/>
  <c r="C477" i="3"/>
  <c r="D477" i="3" s="1"/>
  <c r="C117" i="3"/>
  <c r="C1553" i="3"/>
  <c r="D1553" i="3" s="1"/>
  <c r="C1193" i="3"/>
  <c r="D1193" i="3" s="1"/>
  <c r="C833" i="3"/>
  <c r="D833" i="3" s="1"/>
  <c r="C473" i="3"/>
  <c r="D473" i="3" s="1"/>
  <c r="C113" i="3"/>
  <c r="C1549" i="3"/>
  <c r="D1549" i="3" s="1"/>
  <c r="C1189" i="3"/>
  <c r="D1189" i="3" s="1"/>
  <c r="C829" i="3"/>
  <c r="D829" i="3" s="1"/>
  <c r="C469" i="3"/>
  <c r="D469" i="3" s="1"/>
  <c r="C109" i="3"/>
  <c r="C1545" i="3"/>
  <c r="D1545" i="3" s="1"/>
  <c r="C1185" i="3"/>
  <c r="D1185" i="3" s="1"/>
  <c r="C825" i="3"/>
  <c r="D825" i="3" s="1"/>
  <c r="C465" i="3"/>
  <c r="D465" i="3" s="1"/>
  <c r="C105" i="3"/>
  <c r="C1541" i="3"/>
  <c r="D1541" i="3" s="1"/>
  <c r="C1181" i="3"/>
  <c r="D1181" i="3" s="1"/>
  <c r="C821" i="3"/>
  <c r="D821" i="3" s="1"/>
  <c r="C461" i="3"/>
  <c r="D461" i="3" s="1"/>
  <c r="C101" i="3"/>
  <c r="C1537" i="3"/>
  <c r="D1537" i="3" s="1"/>
  <c r="C1177" i="3"/>
  <c r="D1177" i="3" s="1"/>
  <c r="C817" i="3"/>
  <c r="D817" i="3" s="1"/>
  <c r="C457" i="3"/>
  <c r="D457" i="3" s="1"/>
  <c r="C97" i="3"/>
  <c r="C1533" i="3"/>
  <c r="D1533" i="3" s="1"/>
  <c r="C1173" i="3"/>
  <c r="D1173" i="3" s="1"/>
  <c r="C813" i="3"/>
  <c r="D813" i="3" s="1"/>
  <c r="C453" i="3"/>
  <c r="D453" i="3" s="1"/>
  <c r="C93" i="3"/>
  <c r="C1529" i="3"/>
  <c r="D1529" i="3" s="1"/>
  <c r="C1169" i="3"/>
  <c r="D1169" i="3" s="1"/>
  <c r="C809" i="3"/>
  <c r="D809" i="3" s="1"/>
  <c r="C449" i="3"/>
  <c r="D449" i="3" s="1"/>
  <c r="C89" i="3"/>
  <c r="C1525" i="3"/>
  <c r="D1525" i="3" s="1"/>
  <c r="C1165" i="3"/>
  <c r="D1165" i="3" s="1"/>
  <c r="C805" i="3"/>
  <c r="D805" i="3" s="1"/>
  <c r="C445" i="3"/>
  <c r="D445" i="3" s="1"/>
  <c r="C85" i="3"/>
  <c r="C1521" i="3"/>
  <c r="D1521" i="3" s="1"/>
  <c r="C1161" i="3"/>
  <c r="D1161" i="3" s="1"/>
  <c r="C801" i="3"/>
  <c r="D801" i="3" s="1"/>
  <c r="C441" i="3"/>
  <c r="D441" i="3" s="1"/>
  <c r="C81" i="3"/>
  <c r="C1517" i="3"/>
  <c r="D1517" i="3" s="1"/>
  <c r="C1157" i="3"/>
  <c r="D1157" i="3" s="1"/>
  <c r="C797" i="3"/>
  <c r="D797" i="3" s="1"/>
  <c r="C437" i="3"/>
  <c r="D437" i="3" s="1"/>
  <c r="C77" i="3"/>
  <c r="C1513" i="3"/>
  <c r="D1513" i="3" s="1"/>
  <c r="C1153" i="3"/>
  <c r="D1153" i="3" s="1"/>
  <c r="C793" i="3"/>
  <c r="D793" i="3" s="1"/>
  <c r="C433" i="3"/>
  <c r="D433" i="3" s="1"/>
  <c r="C73" i="3"/>
  <c r="C1509" i="3"/>
  <c r="D1509" i="3" s="1"/>
  <c r="C1149" i="3"/>
  <c r="D1149" i="3" s="1"/>
  <c r="C789" i="3"/>
  <c r="D789" i="3" s="1"/>
  <c r="C429" i="3"/>
  <c r="D429" i="3" s="1"/>
  <c r="C69" i="3"/>
  <c r="C1505" i="3"/>
  <c r="D1505" i="3" s="1"/>
  <c r="C1145" i="3"/>
  <c r="D1145" i="3" s="1"/>
  <c r="C785" i="3"/>
  <c r="D785" i="3" s="1"/>
  <c r="C425" i="3"/>
  <c r="D425" i="3" s="1"/>
  <c r="C65" i="3"/>
  <c r="C1501" i="3"/>
  <c r="D1501" i="3" s="1"/>
  <c r="C1141" i="3"/>
  <c r="D1141" i="3" s="1"/>
  <c r="C781" i="3"/>
  <c r="D781" i="3" s="1"/>
  <c r="C421" i="3"/>
  <c r="D421" i="3" s="1"/>
  <c r="C61" i="3"/>
  <c r="C1497" i="3"/>
  <c r="D1497" i="3" s="1"/>
  <c r="C1137" i="3"/>
  <c r="D1137" i="3" s="1"/>
  <c r="C777" i="3"/>
  <c r="D777" i="3" s="1"/>
  <c r="C417" i="3"/>
  <c r="D417" i="3" s="1"/>
  <c r="C57" i="3"/>
  <c r="C1493" i="3"/>
  <c r="D1493" i="3" s="1"/>
  <c r="C1133" i="3"/>
  <c r="D1133" i="3" s="1"/>
  <c r="C773" i="3"/>
  <c r="D773" i="3" s="1"/>
  <c r="C413" i="3"/>
  <c r="D413" i="3" s="1"/>
  <c r="C53" i="3"/>
  <c r="C1489" i="3"/>
  <c r="D1489" i="3" s="1"/>
  <c r="C1129" i="3"/>
  <c r="D1129" i="3" s="1"/>
  <c r="C769" i="3"/>
  <c r="D769" i="3" s="1"/>
  <c r="C409" i="3"/>
  <c r="D409" i="3" s="1"/>
  <c r="C49" i="3"/>
  <c r="C1485" i="3"/>
  <c r="D1485" i="3" s="1"/>
  <c r="C1125" i="3"/>
  <c r="D1125" i="3" s="1"/>
  <c r="C765" i="3"/>
  <c r="D765" i="3" s="1"/>
  <c r="C405" i="3"/>
  <c r="D405" i="3" s="1"/>
  <c r="C45" i="3"/>
  <c r="C1481" i="3"/>
  <c r="D1481" i="3" s="1"/>
  <c r="C1121" i="3"/>
  <c r="D1121" i="3" s="1"/>
  <c r="C761" i="3"/>
  <c r="D761" i="3" s="1"/>
  <c r="C401" i="3"/>
  <c r="D401" i="3" s="1"/>
  <c r="C41" i="3"/>
  <c r="C1477" i="3"/>
  <c r="D1477" i="3" s="1"/>
  <c r="C1117" i="3"/>
  <c r="D1117" i="3" s="1"/>
  <c r="C757" i="3"/>
  <c r="D757" i="3" s="1"/>
  <c r="C397" i="3"/>
  <c r="D397" i="3" s="1"/>
  <c r="C37" i="3"/>
  <c r="C1473" i="3"/>
  <c r="D1473" i="3" s="1"/>
  <c r="C1113" i="3"/>
  <c r="D1113" i="3" s="1"/>
  <c r="C753" i="3"/>
  <c r="D753" i="3" s="1"/>
  <c r="C393" i="3"/>
  <c r="D393" i="3" s="1"/>
  <c r="C33" i="3"/>
  <c r="C1469" i="3"/>
  <c r="D1469" i="3" s="1"/>
  <c r="C1109" i="3"/>
  <c r="D1109" i="3" s="1"/>
  <c r="C749" i="3"/>
  <c r="D749" i="3" s="1"/>
  <c r="C389" i="3"/>
  <c r="D389" i="3" s="1"/>
  <c r="C29" i="3"/>
  <c r="C1465" i="3"/>
  <c r="D1465" i="3" s="1"/>
  <c r="C1105" i="3"/>
  <c r="D1105" i="3" s="1"/>
  <c r="C745" i="3"/>
  <c r="D745" i="3" s="1"/>
  <c r="C385" i="3"/>
  <c r="D385" i="3" s="1"/>
  <c r="C25" i="3"/>
  <c r="C1461" i="3"/>
  <c r="D1461" i="3" s="1"/>
  <c r="C1101" i="3"/>
  <c r="D1101" i="3" s="1"/>
  <c r="C741" i="3"/>
  <c r="D741" i="3" s="1"/>
  <c r="C381" i="3"/>
  <c r="D381" i="3" s="1"/>
  <c r="C21" i="3"/>
  <c r="C1457" i="3"/>
  <c r="D1457" i="3" s="1"/>
  <c r="C1097" i="3"/>
  <c r="D1097" i="3" s="1"/>
  <c r="C737" i="3"/>
  <c r="D737" i="3" s="1"/>
  <c r="C377" i="3"/>
  <c r="D377" i="3" s="1"/>
  <c r="C17" i="3"/>
  <c r="C1453" i="3"/>
  <c r="D1453" i="3" s="1"/>
  <c r="C1093" i="3"/>
  <c r="D1093" i="3" s="1"/>
  <c r="C733" i="3"/>
  <c r="D733" i="3" s="1"/>
  <c r="C373" i="3"/>
  <c r="D373" i="3" s="1"/>
  <c r="C13" i="3"/>
  <c r="C1449" i="3"/>
  <c r="D1449" i="3" s="1"/>
  <c r="C1089" i="3"/>
  <c r="D1089" i="3" s="1"/>
  <c r="C729" i="3"/>
  <c r="D729" i="3" s="1"/>
  <c r="C369" i="3"/>
  <c r="D369" i="3" s="1"/>
  <c r="C9" i="3"/>
  <c r="C1445" i="3"/>
  <c r="D1445" i="3" s="1"/>
  <c r="C1085" i="3"/>
  <c r="D1085" i="3" s="1"/>
  <c r="C725" i="3"/>
  <c r="D725" i="3" s="1"/>
  <c r="C365" i="3"/>
  <c r="D365" i="3" s="1"/>
  <c r="C5" i="3"/>
  <c r="F1085" i="3" l="1"/>
  <c r="E1085" i="3"/>
  <c r="E1089" i="3"/>
  <c r="F1089" i="3"/>
  <c r="E1101" i="3"/>
  <c r="F1101" i="3"/>
  <c r="F1109" i="3"/>
  <c r="E1109" i="3"/>
  <c r="E1113" i="3"/>
  <c r="F1113" i="3"/>
  <c r="F1121" i="3"/>
  <c r="E1121" i="3"/>
  <c r="E1141" i="3"/>
  <c r="F1141" i="3"/>
  <c r="E1173" i="3"/>
  <c r="F1173" i="3"/>
  <c r="F465" i="3"/>
  <c r="E465" i="3"/>
  <c r="C2165" i="3"/>
  <c r="E2165" i="3" s="1"/>
  <c r="D5" i="3"/>
  <c r="F1445" i="3"/>
  <c r="E1445" i="3"/>
  <c r="E729" i="3"/>
  <c r="F729" i="3"/>
  <c r="F741" i="3"/>
  <c r="E741" i="3"/>
  <c r="E753" i="3"/>
  <c r="F753" i="3"/>
  <c r="F757" i="3"/>
  <c r="E757" i="3"/>
  <c r="F769" i="3"/>
  <c r="E769" i="3"/>
  <c r="E781" i="3"/>
  <c r="F781" i="3"/>
  <c r="F789" i="3"/>
  <c r="E789" i="3"/>
  <c r="E793" i="3"/>
  <c r="F793" i="3"/>
  <c r="F797" i="3"/>
  <c r="E797" i="3"/>
  <c r="E801" i="3"/>
  <c r="F801" i="3"/>
  <c r="E805" i="3"/>
  <c r="F805" i="3"/>
  <c r="E809" i="3"/>
  <c r="F809" i="3"/>
  <c r="E813" i="3"/>
  <c r="F813" i="3"/>
  <c r="E817" i="3"/>
  <c r="F817" i="3"/>
  <c r="E821" i="3"/>
  <c r="F821" i="3"/>
  <c r="F825" i="3"/>
  <c r="E825" i="3"/>
  <c r="F829" i="3"/>
  <c r="E829" i="3"/>
  <c r="E833" i="3"/>
  <c r="F833" i="3"/>
  <c r="F837" i="3"/>
  <c r="E837" i="3"/>
  <c r="F841" i="3"/>
  <c r="E841" i="3"/>
  <c r="E845" i="3"/>
  <c r="F845" i="3"/>
  <c r="E849" i="3"/>
  <c r="F849" i="3"/>
  <c r="E853" i="3"/>
  <c r="F853" i="3"/>
  <c r="F857" i="3"/>
  <c r="E857" i="3"/>
  <c r="E861" i="3"/>
  <c r="F861" i="3"/>
  <c r="E865" i="3"/>
  <c r="F865" i="3"/>
  <c r="F869" i="3"/>
  <c r="E869" i="3"/>
  <c r="F873" i="3"/>
  <c r="E873" i="3"/>
  <c r="E877" i="3"/>
  <c r="F877" i="3"/>
  <c r="E881" i="3"/>
  <c r="F881" i="3"/>
  <c r="F885" i="3"/>
  <c r="E885" i="3"/>
  <c r="E889" i="3"/>
  <c r="F889" i="3"/>
  <c r="E893" i="3"/>
  <c r="F893" i="3"/>
  <c r="F897" i="3"/>
  <c r="E897" i="3"/>
  <c r="E901" i="3"/>
  <c r="F901" i="3"/>
  <c r="F905" i="3"/>
  <c r="E905" i="3"/>
  <c r="F909" i="3"/>
  <c r="E909" i="3"/>
  <c r="E913" i="3"/>
  <c r="F913" i="3"/>
  <c r="F917" i="3"/>
  <c r="E917" i="3"/>
  <c r="E921" i="3"/>
  <c r="F921" i="3"/>
  <c r="E925" i="3"/>
  <c r="F925" i="3"/>
  <c r="F929" i="3"/>
  <c r="E929" i="3"/>
  <c r="F933" i="3"/>
  <c r="E933" i="3"/>
  <c r="E937" i="3"/>
  <c r="F937" i="3"/>
  <c r="E941" i="3"/>
  <c r="F941" i="3"/>
  <c r="E945" i="3"/>
  <c r="F945" i="3"/>
  <c r="E949" i="3"/>
  <c r="F949" i="3"/>
  <c r="F953" i="3"/>
  <c r="E953" i="3"/>
  <c r="E957" i="3"/>
  <c r="F957" i="3"/>
  <c r="F961" i="3"/>
  <c r="E961" i="3"/>
  <c r="E965" i="3"/>
  <c r="F965" i="3"/>
  <c r="F969" i="3"/>
  <c r="E969" i="3"/>
  <c r="E973" i="3"/>
  <c r="F973" i="3"/>
  <c r="E977" i="3"/>
  <c r="F977" i="3"/>
  <c r="E981" i="3"/>
  <c r="F981" i="3"/>
  <c r="F985" i="3"/>
  <c r="E985" i="3"/>
  <c r="E989" i="3"/>
  <c r="F989" i="3"/>
  <c r="E993" i="3"/>
  <c r="F993" i="3"/>
  <c r="E997" i="3"/>
  <c r="F997" i="3"/>
  <c r="F1001" i="3"/>
  <c r="E1001" i="3"/>
  <c r="F1005" i="3"/>
  <c r="E1005" i="3"/>
  <c r="F1009" i="3"/>
  <c r="E1009" i="3"/>
  <c r="F1013" i="3"/>
  <c r="E1013" i="3"/>
  <c r="E1017" i="3"/>
  <c r="F1017" i="3"/>
  <c r="E1021" i="3"/>
  <c r="F1021" i="3"/>
  <c r="F1025" i="3"/>
  <c r="E1025" i="3"/>
  <c r="F1029" i="3"/>
  <c r="E1029" i="3"/>
  <c r="E1033" i="3"/>
  <c r="F1033" i="3"/>
  <c r="E1037" i="3"/>
  <c r="F1037" i="3"/>
  <c r="F1041" i="3"/>
  <c r="E1041" i="3"/>
  <c r="F1045" i="3"/>
  <c r="E1045" i="3"/>
  <c r="F1049" i="3"/>
  <c r="E1049" i="3"/>
  <c r="F1053" i="3"/>
  <c r="E1053" i="3"/>
  <c r="E1057" i="3"/>
  <c r="F1057" i="3"/>
  <c r="F1061" i="3"/>
  <c r="E1061" i="3"/>
  <c r="E1065" i="3"/>
  <c r="F1065" i="3"/>
  <c r="F1069" i="3"/>
  <c r="E1069" i="3"/>
  <c r="F1073" i="3"/>
  <c r="E1073" i="3"/>
  <c r="F1077" i="3"/>
  <c r="E1077" i="3"/>
  <c r="F1081" i="3"/>
  <c r="E1081" i="3"/>
  <c r="E1097" i="3"/>
  <c r="F1097" i="3"/>
  <c r="E1133" i="3"/>
  <c r="F1133" i="3"/>
  <c r="E1149" i="3"/>
  <c r="F1149" i="3"/>
  <c r="E1157" i="3"/>
  <c r="F1157" i="3"/>
  <c r="E737" i="3"/>
  <c r="F737" i="3"/>
  <c r="F765" i="3"/>
  <c r="E765" i="3"/>
  <c r="F777" i="3"/>
  <c r="E777" i="3"/>
  <c r="F365" i="3"/>
  <c r="E365" i="3"/>
  <c r="F369" i="3"/>
  <c r="E369" i="3"/>
  <c r="E373" i="3"/>
  <c r="F373" i="3"/>
  <c r="F377" i="3"/>
  <c r="E377" i="3"/>
  <c r="F381" i="3"/>
  <c r="E381" i="3"/>
  <c r="F385" i="3"/>
  <c r="E385" i="3"/>
  <c r="E389" i="3"/>
  <c r="F389" i="3"/>
  <c r="E393" i="3"/>
  <c r="F393" i="3"/>
  <c r="E397" i="3"/>
  <c r="F397" i="3"/>
  <c r="F401" i="3"/>
  <c r="E401" i="3"/>
  <c r="F405" i="3"/>
  <c r="E405" i="3"/>
  <c r="F409" i="3"/>
  <c r="E409" i="3"/>
  <c r="F413" i="3"/>
  <c r="E413" i="3"/>
  <c r="F417" i="3"/>
  <c r="E417" i="3"/>
  <c r="E421" i="3"/>
  <c r="F421" i="3"/>
  <c r="F425" i="3"/>
  <c r="E425" i="3"/>
  <c r="E429" i="3"/>
  <c r="F429" i="3"/>
  <c r="E433" i="3"/>
  <c r="F433" i="3"/>
  <c r="E437" i="3"/>
  <c r="F437" i="3"/>
  <c r="E441" i="3"/>
  <c r="F441" i="3"/>
  <c r="E445" i="3"/>
  <c r="F445" i="3"/>
  <c r="E449" i="3"/>
  <c r="F449" i="3"/>
  <c r="E453" i="3"/>
  <c r="F453" i="3"/>
  <c r="E457" i="3"/>
  <c r="F457" i="3"/>
  <c r="F1177" i="3"/>
  <c r="E1177" i="3"/>
  <c r="E1181" i="3"/>
  <c r="F1181" i="3"/>
  <c r="E1185" i="3"/>
  <c r="F1185" i="3"/>
  <c r="F1189" i="3"/>
  <c r="E1189" i="3"/>
  <c r="F1193" i="3"/>
  <c r="E1193" i="3"/>
  <c r="F1197" i="3"/>
  <c r="E1197" i="3"/>
  <c r="E1201" i="3"/>
  <c r="F1201" i="3"/>
  <c r="F1205" i="3"/>
  <c r="E1205" i="3"/>
  <c r="F1209" i="3"/>
  <c r="E1209" i="3"/>
  <c r="F1213" i="3"/>
  <c r="E1213" i="3"/>
  <c r="E1217" i="3"/>
  <c r="F1217" i="3"/>
  <c r="F1221" i="3"/>
  <c r="E1221" i="3"/>
  <c r="F1225" i="3"/>
  <c r="E1225" i="3"/>
  <c r="E1229" i="3"/>
  <c r="F1229" i="3"/>
  <c r="E1233" i="3"/>
  <c r="F1233" i="3"/>
  <c r="F1237" i="3"/>
  <c r="E1237" i="3"/>
  <c r="F1241" i="3"/>
  <c r="E1241" i="3"/>
  <c r="E1245" i="3"/>
  <c r="F1245" i="3"/>
  <c r="F1249" i="3"/>
  <c r="E1249" i="3"/>
  <c r="F1253" i="3"/>
  <c r="E1253" i="3"/>
  <c r="E1257" i="3"/>
  <c r="F1257" i="3"/>
  <c r="E1261" i="3"/>
  <c r="F1261" i="3"/>
  <c r="E1265" i="3"/>
  <c r="F1265" i="3"/>
  <c r="F1269" i="3"/>
  <c r="E1269" i="3"/>
  <c r="F1273" i="3"/>
  <c r="E1273" i="3"/>
  <c r="E1277" i="3"/>
  <c r="F1277" i="3"/>
  <c r="F1281" i="3"/>
  <c r="E1281" i="3"/>
  <c r="F1285" i="3"/>
  <c r="E1285" i="3"/>
  <c r="F1289" i="3"/>
  <c r="E1289" i="3"/>
  <c r="F1293" i="3"/>
  <c r="E1293" i="3"/>
  <c r="F1297" i="3"/>
  <c r="E1297" i="3"/>
  <c r="E1301" i="3"/>
  <c r="F1301" i="3"/>
  <c r="E1305" i="3"/>
  <c r="F1305" i="3"/>
  <c r="E1309" i="3"/>
  <c r="F1309" i="3"/>
  <c r="E1313" i="3"/>
  <c r="F1313" i="3"/>
  <c r="E1317" i="3"/>
  <c r="F1317" i="3"/>
  <c r="F1321" i="3"/>
  <c r="E1321" i="3"/>
  <c r="F1325" i="3"/>
  <c r="E1325" i="3"/>
  <c r="F1329" i="3"/>
  <c r="E1329" i="3"/>
  <c r="E1333" i="3"/>
  <c r="F1333" i="3"/>
  <c r="E1337" i="3"/>
  <c r="F1337" i="3"/>
  <c r="E1341" i="3"/>
  <c r="F1341" i="3"/>
  <c r="F1345" i="3"/>
  <c r="E1345" i="3"/>
  <c r="F1349" i="3"/>
  <c r="E1349" i="3"/>
  <c r="F1353" i="3"/>
  <c r="E1353" i="3"/>
  <c r="F1357" i="3"/>
  <c r="E1357" i="3"/>
  <c r="F1361" i="3"/>
  <c r="E1361" i="3"/>
  <c r="F1365" i="3"/>
  <c r="E1365" i="3"/>
  <c r="E1369" i="3"/>
  <c r="F1369" i="3"/>
  <c r="F1373" i="3"/>
  <c r="E1373" i="3"/>
  <c r="F1377" i="3"/>
  <c r="E1377" i="3"/>
  <c r="E1381" i="3"/>
  <c r="F1381" i="3"/>
  <c r="E1385" i="3"/>
  <c r="F1385" i="3"/>
  <c r="F1389" i="3"/>
  <c r="E1389" i="3"/>
  <c r="E1393" i="3"/>
  <c r="F1393" i="3"/>
  <c r="F1397" i="3"/>
  <c r="E1397" i="3"/>
  <c r="E1401" i="3"/>
  <c r="F1401" i="3"/>
  <c r="F1405" i="3"/>
  <c r="E1405" i="3"/>
  <c r="F1409" i="3"/>
  <c r="E1409" i="3"/>
  <c r="E1413" i="3"/>
  <c r="F1413" i="3"/>
  <c r="E1417" i="3"/>
  <c r="F1417" i="3"/>
  <c r="F1421" i="3"/>
  <c r="E1421" i="3"/>
  <c r="F1425" i="3"/>
  <c r="E1425" i="3"/>
  <c r="F1429" i="3"/>
  <c r="E1429" i="3"/>
  <c r="F1433" i="3"/>
  <c r="E1433" i="3"/>
  <c r="F1437" i="3"/>
  <c r="E1437" i="3"/>
  <c r="F1441" i="3"/>
  <c r="E1441" i="3"/>
  <c r="F1137" i="3"/>
  <c r="E1137" i="3"/>
  <c r="E1169" i="3"/>
  <c r="F1169" i="3"/>
  <c r="F461" i="3"/>
  <c r="E461" i="3"/>
  <c r="E733" i="3"/>
  <c r="F733" i="3"/>
  <c r="E745" i="3"/>
  <c r="F745" i="3"/>
  <c r="E749" i="3"/>
  <c r="F749" i="3"/>
  <c r="F761" i="3"/>
  <c r="E761" i="3"/>
  <c r="E773" i="3"/>
  <c r="F773" i="3"/>
  <c r="F785" i="3"/>
  <c r="E785" i="3"/>
  <c r="E725" i="3"/>
  <c r="F725" i="3"/>
  <c r="C2169" i="3"/>
  <c r="E2169" i="3" s="1"/>
  <c r="D9" i="3"/>
  <c r="F1449" i="3"/>
  <c r="E1449" i="3"/>
  <c r="C2173" i="3"/>
  <c r="E2173" i="3" s="1"/>
  <c r="D13" i="3"/>
  <c r="F1453" i="3"/>
  <c r="E1453" i="3"/>
  <c r="C2177" i="3"/>
  <c r="E2177" i="3" s="1"/>
  <c r="D17" i="3"/>
  <c r="E1457" i="3"/>
  <c r="F1457" i="3"/>
  <c r="C2181" i="3"/>
  <c r="E2181" i="3" s="1"/>
  <c r="D21" i="3"/>
  <c r="E1461" i="3"/>
  <c r="F1461" i="3"/>
  <c r="C2185" i="3"/>
  <c r="E2185" i="3" s="1"/>
  <c r="D25" i="3"/>
  <c r="E1465" i="3"/>
  <c r="F1465" i="3"/>
  <c r="D29" i="3"/>
  <c r="C2189" i="3"/>
  <c r="E2189" i="3" s="1"/>
  <c r="F1469" i="3"/>
  <c r="E1469" i="3"/>
  <c r="C2193" i="3"/>
  <c r="E2193" i="3" s="1"/>
  <c r="D33" i="3"/>
  <c r="E1473" i="3"/>
  <c r="F1473" i="3"/>
  <c r="C2197" i="3"/>
  <c r="E2197" i="3" s="1"/>
  <c r="D37" i="3"/>
  <c r="E1477" i="3"/>
  <c r="F1477" i="3"/>
  <c r="D41" i="3"/>
  <c r="C2201" i="3"/>
  <c r="E2201" i="3" s="1"/>
  <c r="E1481" i="3"/>
  <c r="F1481" i="3"/>
  <c r="D45" i="3"/>
  <c r="C2205" i="3"/>
  <c r="E2205" i="3" s="1"/>
  <c r="E1485" i="3"/>
  <c r="F1485" i="3"/>
  <c r="C2209" i="3"/>
  <c r="E2209" i="3" s="1"/>
  <c r="D49" i="3"/>
  <c r="F1489" i="3"/>
  <c r="E1489" i="3"/>
  <c r="D53" i="3"/>
  <c r="C2213" i="3"/>
  <c r="E2213" i="3" s="1"/>
  <c r="F1493" i="3"/>
  <c r="E1493" i="3"/>
  <c r="D57" i="3"/>
  <c r="C2217" i="3"/>
  <c r="E2217" i="3" s="1"/>
  <c r="F1497" i="3"/>
  <c r="E1497" i="3"/>
  <c r="D61" i="3"/>
  <c r="C2221" i="3"/>
  <c r="E2221" i="3" s="1"/>
  <c r="E1501" i="3"/>
  <c r="F1501" i="3"/>
  <c r="D65" i="3"/>
  <c r="C2225" i="3"/>
  <c r="E2225" i="3" s="1"/>
  <c r="E1505" i="3"/>
  <c r="F1505" i="3"/>
  <c r="C2229" i="3"/>
  <c r="E2229" i="3" s="1"/>
  <c r="D69" i="3"/>
  <c r="E1509" i="3"/>
  <c r="F1509" i="3"/>
  <c r="D73" i="3"/>
  <c r="C2233" i="3"/>
  <c r="E2233" i="3" s="1"/>
  <c r="F1513" i="3"/>
  <c r="E1513" i="3"/>
  <c r="D77" i="3"/>
  <c r="C2237" i="3"/>
  <c r="E2237" i="3" s="1"/>
  <c r="E1517" i="3"/>
  <c r="F1517" i="3"/>
  <c r="D81" i="3"/>
  <c r="C2241" i="3"/>
  <c r="E2241" i="3" s="1"/>
  <c r="E1521" i="3"/>
  <c r="F1521" i="3"/>
  <c r="D85" i="3"/>
  <c r="C2245" i="3"/>
  <c r="E2245" i="3" s="1"/>
  <c r="F1525" i="3"/>
  <c r="E1525" i="3"/>
  <c r="C2249" i="3"/>
  <c r="E2249" i="3" s="1"/>
  <c r="D89" i="3"/>
  <c r="E1529" i="3"/>
  <c r="F1529" i="3"/>
  <c r="D93" i="3"/>
  <c r="C2253" i="3"/>
  <c r="E2253" i="3" s="1"/>
  <c r="F1533" i="3"/>
  <c r="E1533" i="3"/>
  <c r="D97" i="3"/>
  <c r="C2257" i="3"/>
  <c r="E2257" i="3" s="1"/>
  <c r="F1537" i="3"/>
  <c r="E1537" i="3"/>
  <c r="C2261" i="3"/>
  <c r="E2261" i="3" s="1"/>
  <c r="D101" i="3"/>
  <c r="E1541" i="3"/>
  <c r="F1541" i="3"/>
  <c r="D105" i="3"/>
  <c r="C2265" i="3"/>
  <c r="E2265" i="3" s="1"/>
  <c r="F1545" i="3"/>
  <c r="E1545" i="3"/>
  <c r="C2269" i="3"/>
  <c r="E2269" i="3" s="1"/>
  <c r="D109" i="3"/>
  <c r="F1549" i="3"/>
  <c r="E1549" i="3"/>
  <c r="C2273" i="3"/>
  <c r="E2273" i="3" s="1"/>
  <c r="D113" i="3"/>
  <c r="E1553" i="3"/>
  <c r="F1553" i="3"/>
  <c r="D117" i="3"/>
  <c r="C2277" i="3"/>
  <c r="E2277" i="3" s="1"/>
  <c r="F1557" i="3"/>
  <c r="E1557" i="3"/>
  <c r="C2281" i="3"/>
  <c r="E2281" i="3" s="1"/>
  <c r="D121" i="3"/>
  <c r="F1561" i="3"/>
  <c r="E1561" i="3"/>
  <c r="C2285" i="3"/>
  <c r="E2285" i="3" s="1"/>
  <c r="D125" i="3"/>
  <c r="E1565" i="3"/>
  <c r="F1565" i="3"/>
  <c r="C2289" i="3"/>
  <c r="E2289" i="3" s="1"/>
  <c r="D129" i="3"/>
  <c r="F1569" i="3"/>
  <c r="E1569" i="3"/>
  <c r="C2293" i="3"/>
  <c r="E2293" i="3" s="1"/>
  <c r="D133" i="3"/>
  <c r="F1573" i="3"/>
  <c r="E1573" i="3"/>
  <c r="C2297" i="3"/>
  <c r="E2297" i="3" s="1"/>
  <c r="D137" i="3"/>
  <c r="F1577" i="3"/>
  <c r="E1577" i="3"/>
  <c r="D141" i="3"/>
  <c r="C2301" i="3"/>
  <c r="E2301" i="3" s="1"/>
  <c r="F1581" i="3"/>
  <c r="E1581" i="3"/>
  <c r="D145" i="3"/>
  <c r="C2305" i="3"/>
  <c r="E2305" i="3" s="1"/>
  <c r="E1585" i="3"/>
  <c r="F1585" i="3"/>
  <c r="C2309" i="3"/>
  <c r="E2309" i="3" s="1"/>
  <c r="D149" i="3"/>
  <c r="F1589" i="3"/>
  <c r="E1589" i="3"/>
  <c r="C2313" i="3"/>
  <c r="E2313" i="3" s="1"/>
  <c r="D153" i="3"/>
  <c r="E1593" i="3"/>
  <c r="F1593" i="3"/>
  <c r="D157" i="3"/>
  <c r="C2317" i="3"/>
  <c r="E2317" i="3" s="1"/>
  <c r="F1597" i="3"/>
  <c r="E1597" i="3"/>
  <c r="C2321" i="3"/>
  <c r="E2321" i="3" s="1"/>
  <c r="D161" i="3"/>
  <c r="F1601" i="3"/>
  <c r="E1601" i="3"/>
  <c r="C2325" i="3"/>
  <c r="E2325" i="3" s="1"/>
  <c r="D165" i="3"/>
  <c r="E1605" i="3"/>
  <c r="F1605" i="3"/>
  <c r="D169" i="3"/>
  <c r="C2329" i="3"/>
  <c r="E2329" i="3" s="1"/>
  <c r="E1609" i="3"/>
  <c r="F1609" i="3"/>
  <c r="D173" i="3"/>
  <c r="C2333" i="3"/>
  <c r="E2333" i="3" s="1"/>
  <c r="F1613" i="3"/>
  <c r="E1613" i="3"/>
  <c r="C2337" i="3"/>
  <c r="E2337" i="3" s="1"/>
  <c r="D177" i="3"/>
  <c r="E1617" i="3"/>
  <c r="F1617" i="3"/>
  <c r="D181" i="3"/>
  <c r="C2341" i="3"/>
  <c r="E2341" i="3" s="1"/>
  <c r="F1621" i="3"/>
  <c r="E1621" i="3"/>
  <c r="C2345" i="3"/>
  <c r="E2345" i="3" s="1"/>
  <c r="D185" i="3"/>
  <c r="E1625" i="3"/>
  <c r="F1625" i="3"/>
  <c r="C2349" i="3"/>
  <c r="E2349" i="3" s="1"/>
  <c r="D189" i="3"/>
  <c r="E1629" i="3"/>
  <c r="F1629" i="3"/>
  <c r="D193" i="3"/>
  <c r="C2353" i="3"/>
  <c r="E2353" i="3" s="1"/>
  <c r="E1633" i="3"/>
  <c r="F1633" i="3"/>
  <c r="D197" i="3"/>
  <c r="C2357" i="3"/>
  <c r="E2357" i="3" s="1"/>
  <c r="F1637" i="3"/>
  <c r="E1637" i="3"/>
  <c r="C2361" i="3"/>
  <c r="E2361" i="3" s="1"/>
  <c r="D201" i="3"/>
  <c r="F1641" i="3"/>
  <c r="E1641" i="3"/>
  <c r="D205" i="3"/>
  <c r="C2365" i="3"/>
  <c r="E2365" i="3" s="1"/>
  <c r="F1645" i="3"/>
  <c r="E1645" i="3"/>
  <c r="C2369" i="3"/>
  <c r="E2369" i="3" s="1"/>
  <c r="D209" i="3"/>
  <c r="F1649" i="3"/>
  <c r="E1649" i="3"/>
  <c r="D213" i="3"/>
  <c r="C2373" i="3"/>
  <c r="E2373" i="3" s="1"/>
  <c r="E1653" i="3"/>
  <c r="F1653" i="3"/>
  <c r="C2377" i="3"/>
  <c r="E2377" i="3" s="1"/>
  <c r="D217" i="3"/>
  <c r="F1657" i="3"/>
  <c r="E1657" i="3"/>
  <c r="C2381" i="3"/>
  <c r="E2381" i="3" s="1"/>
  <c r="D221" i="3"/>
  <c r="F1661" i="3"/>
  <c r="E1661" i="3"/>
  <c r="C2385" i="3"/>
  <c r="E2385" i="3" s="1"/>
  <c r="D225" i="3"/>
  <c r="F1665" i="3"/>
  <c r="E1665" i="3"/>
  <c r="D229" i="3"/>
  <c r="C2389" i="3"/>
  <c r="E2389" i="3" s="1"/>
  <c r="E1669" i="3"/>
  <c r="F1669" i="3"/>
  <c r="C2393" i="3"/>
  <c r="E2393" i="3" s="1"/>
  <c r="D233" i="3"/>
  <c r="F1673" i="3"/>
  <c r="E1673" i="3"/>
  <c r="C2397" i="3"/>
  <c r="E2397" i="3" s="1"/>
  <c r="D237" i="3"/>
  <c r="F1677" i="3"/>
  <c r="E1677" i="3"/>
  <c r="C2401" i="3"/>
  <c r="E2401" i="3" s="1"/>
  <c r="D241" i="3"/>
  <c r="E1681" i="3"/>
  <c r="F1681" i="3"/>
  <c r="C2405" i="3"/>
  <c r="E2405" i="3" s="1"/>
  <c r="D245" i="3"/>
  <c r="F1685" i="3"/>
  <c r="E1685" i="3"/>
  <c r="D249" i="3"/>
  <c r="C2409" i="3"/>
  <c r="E2409" i="3" s="1"/>
  <c r="F1689" i="3"/>
  <c r="E1689" i="3"/>
  <c r="D253" i="3"/>
  <c r="C2413" i="3"/>
  <c r="E2413" i="3" s="1"/>
  <c r="E1693" i="3"/>
  <c r="F1693" i="3"/>
  <c r="D257" i="3"/>
  <c r="C2417" i="3"/>
  <c r="E2417" i="3" s="1"/>
  <c r="F1697" i="3"/>
  <c r="E1697" i="3"/>
  <c r="D261" i="3"/>
  <c r="C2421" i="3"/>
  <c r="E2421" i="3" s="1"/>
  <c r="F1701" i="3"/>
  <c r="E1701" i="3"/>
  <c r="C2425" i="3"/>
  <c r="E2425" i="3" s="1"/>
  <c r="D265" i="3"/>
  <c r="F1705" i="3"/>
  <c r="E1705" i="3"/>
  <c r="C2429" i="3"/>
  <c r="E2429" i="3" s="1"/>
  <c r="D269" i="3"/>
  <c r="F1709" i="3"/>
  <c r="E1709" i="3"/>
  <c r="C2433" i="3"/>
  <c r="E2433" i="3" s="1"/>
  <c r="D273" i="3"/>
  <c r="F1713" i="3"/>
  <c r="E1713" i="3"/>
  <c r="D277" i="3"/>
  <c r="C2437" i="3"/>
  <c r="E2437" i="3" s="1"/>
  <c r="E1717" i="3"/>
  <c r="F1717" i="3"/>
  <c r="D281" i="3"/>
  <c r="C2441" i="3"/>
  <c r="E2441" i="3" s="1"/>
  <c r="E1721" i="3"/>
  <c r="F1721" i="3"/>
  <c r="E285" i="3"/>
  <c r="F285" i="3"/>
  <c r="E1725" i="3"/>
  <c r="F1725" i="3"/>
  <c r="E289" i="3"/>
  <c r="F289" i="3"/>
  <c r="F1729" i="3"/>
  <c r="E1729" i="3"/>
  <c r="F293" i="3"/>
  <c r="E293" i="3"/>
  <c r="E1733" i="3"/>
  <c r="F1733" i="3"/>
  <c r="F297" i="3"/>
  <c r="E297" i="3"/>
  <c r="F1737" i="3"/>
  <c r="E1737" i="3"/>
  <c r="F301" i="3"/>
  <c r="E301" i="3"/>
  <c r="E1741" i="3"/>
  <c r="F1741" i="3"/>
  <c r="F305" i="3"/>
  <c r="E305" i="3"/>
  <c r="E1745" i="3"/>
  <c r="F1745" i="3"/>
  <c r="F309" i="3"/>
  <c r="E309" i="3"/>
  <c r="E1749" i="3"/>
  <c r="F1749" i="3"/>
  <c r="F313" i="3"/>
  <c r="E313" i="3"/>
  <c r="F1753" i="3"/>
  <c r="E1753" i="3"/>
  <c r="E317" i="3"/>
  <c r="F317" i="3"/>
  <c r="E1757" i="3"/>
  <c r="F1757" i="3"/>
  <c r="E321" i="3"/>
  <c r="F321" i="3"/>
  <c r="E1761" i="3"/>
  <c r="F1761" i="3"/>
  <c r="F325" i="3"/>
  <c r="E325" i="3"/>
  <c r="F1765" i="3"/>
  <c r="E1765" i="3"/>
  <c r="E329" i="3"/>
  <c r="F329" i="3"/>
  <c r="E1769" i="3"/>
  <c r="F1769" i="3"/>
  <c r="F333" i="3"/>
  <c r="E333" i="3"/>
  <c r="E1773" i="3"/>
  <c r="F1773" i="3"/>
  <c r="F337" i="3"/>
  <c r="E337" i="3"/>
  <c r="E1777" i="3"/>
  <c r="F1777" i="3"/>
  <c r="F341" i="3"/>
  <c r="E341" i="3"/>
  <c r="E1781" i="3"/>
  <c r="F1781" i="3"/>
  <c r="F345" i="3"/>
  <c r="E345" i="3"/>
  <c r="E1785" i="3"/>
  <c r="F1785" i="3"/>
  <c r="E349" i="3"/>
  <c r="F349" i="3"/>
  <c r="F1789" i="3"/>
  <c r="E1789" i="3"/>
  <c r="F353" i="3"/>
  <c r="E353" i="3"/>
  <c r="E1793" i="3"/>
  <c r="F1793" i="3"/>
  <c r="F357" i="3"/>
  <c r="E357" i="3"/>
  <c r="F1797" i="3"/>
  <c r="E1797" i="3"/>
  <c r="F361" i="3"/>
  <c r="E361" i="3"/>
  <c r="E1801" i="3"/>
  <c r="F1801" i="3"/>
  <c r="E1093" i="3"/>
  <c r="F1093" i="3"/>
  <c r="F1105" i="3"/>
  <c r="E1105" i="3"/>
  <c r="E1117" i="3"/>
  <c r="F1117" i="3"/>
  <c r="F1125" i="3"/>
  <c r="E1125" i="3"/>
  <c r="F1129" i="3"/>
  <c r="E1129" i="3"/>
  <c r="F1145" i="3"/>
  <c r="E1145" i="3"/>
  <c r="E1153" i="3"/>
  <c r="F1153" i="3"/>
  <c r="F1161" i="3"/>
  <c r="E1161" i="3"/>
  <c r="E1165" i="3"/>
  <c r="F1165" i="3"/>
  <c r="E469" i="3"/>
  <c r="F469" i="3"/>
  <c r="F473" i="3"/>
  <c r="E473" i="3"/>
  <c r="E477" i="3"/>
  <c r="F477" i="3"/>
  <c r="E481" i="3"/>
  <c r="F481" i="3"/>
  <c r="E485" i="3"/>
  <c r="F485" i="3"/>
  <c r="E489" i="3"/>
  <c r="F489" i="3"/>
  <c r="E493" i="3"/>
  <c r="F493" i="3"/>
  <c r="E497" i="3"/>
  <c r="F497" i="3"/>
  <c r="F501" i="3"/>
  <c r="E501" i="3"/>
  <c r="F505" i="3"/>
  <c r="E505" i="3"/>
  <c r="F509" i="3"/>
  <c r="E509" i="3"/>
  <c r="E513" i="3"/>
  <c r="F513" i="3"/>
  <c r="F517" i="3"/>
  <c r="E517" i="3"/>
  <c r="F521" i="3"/>
  <c r="E521" i="3"/>
  <c r="F525" i="3"/>
  <c r="E525" i="3"/>
  <c r="F529" i="3"/>
  <c r="E529" i="3"/>
  <c r="E533" i="3"/>
  <c r="F533" i="3"/>
  <c r="E537" i="3"/>
  <c r="F537" i="3"/>
  <c r="F541" i="3"/>
  <c r="E541" i="3"/>
  <c r="E545" i="3"/>
  <c r="F545" i="3"/>
  <c r="F549" i="3"/>
  <c r="E549" i="3"/>
  <c r="E553" i="3"/>
  <c r="F553" i="3"/>
  <c r="F557" i="3"/>
  <c r="E557" i="3"/>
  <c r="E561" i="3"/>
  <c r="F561" i="3"/>
  <c r="E565" i="3"/>
  <c r="F565" i="3"/>
  <c r="E569" i="3"/>
  <c r="F569" i="3"/>
  <c r="E573" i="3"/>
  <c r="F573" i="3"/>
  <c r="F577" i="3"/>
  <c r="E577" i="3"/>
  <c r="F581" i="3"/>
  <c r="E581" i="3"/>
  <c r="E585" i="3"/>
  <c r="F585" i="3"/>
  <c r="F589" i="3"/>
  <c r="E589" i="3"/>
  <c r="F593" i="3"/>
  <c r="E593" i="3"/>
  <c r="E597" i="3"/>
  <c r="F597" i="3"/>
  <c r="E601" i="3"/>
  <c r="F601" i="3"/>
  <c r="E605" i="3"/>
  <c r="F605" i="3"/>
  <c r="F609" i="3"/>
  <c r="E609" i="3"/>
  <c r="F613" i="3"/>
  <c r="E613" i="3"/>
  <c r="F617" i="3"/>
  <c r="E617" i="3"/>
  <c r="F621" i="3"/>
  <c r="E621" i="3"/>
  <c r="F625" i="3"/>
  <c r="E625" i="3"/>
  <c r="F629" i="3"/>
  <c r="E629" i="3"/>
  <c r="E633" i="3"/>
  <c r="F633" i="3"/>
  <c r="F637" i="3"/>
  <c r="E637" i="3"/>
  <c r="F641" i="3"/>
  <c r="E641" i="3"/>
  <c r="E645" i="3"/>
  <c r="F645" i="3"/>
  <c r="F649" i="3"/>
  <c r="E649" i="3"/>
  <c r="E653" i="3"/>
  <c r="F653" i="3"/>
  <c r="E657" i="3"/>
  <c r="F657" i="3"/>
  <c r="F661" i="3"/>
  <c r="E661" i="3"/>
  <c r="E665" i="3"/>
  <c r="F665" i="3"/>
  <c r="F669" i="3"/>
  <c r="E669" i="3"/>
  <c r="E673" i="3"/>
  <c r="F673" i="3"/>
  <c r="E677" i="3"/>
  <c r="F677" i="3"/>
  <c r="F681" i="3"/>
  <c r="E681" i="3"/>
  <c r="E685" i="3"/>
  <c r="F685" i="3"/>
  <c r="F689" i="3"/>
  <c r="E689" i="3"/>
  <c r="E693" i="3"/>
  <c r="F693" i="3"/>
  <c r="E697" i="3"/>
  <c r="F697" i="3"/>
  <c r="F701" i="3"/>
  <c r="E701" i="3"/>
  <c r="F705" i="3"/>
  <c r="E705" i="3"/>
  <c r="F709" i="3"/>
  <c r="E709" i="3"/>
  <c r="E713" i="3"/>
  <c r="F713" i="3"/>
  <c r="E717" i="3"/>
  <c r="F717" i="3"/>
  <c r="F721" i="3"/>
  <c r="E721" i="3"/>
  <c r="F273" i="3" l="1"/>
  <c r="D2433" i="3"/>
  <c r="F2433" i="3" s="1"/>
  <c r="E273" i="3"/>
  <c r="D2429" i="3"/>
  <c r="F2429" i="3" s="1"/>
  <c r="F269" i="3"/>
  <c r="E269" i="3"/>
  <c r="E265" i="3"/>
  <c r="F265" i="3"/>
  <c r="D2425" i="3"/>
  <c r="F2425" i="3" s="1"/>
  <c r="F245" i="3"/>
  <c r="D2405" i="3"/>
  <c r="F2405" i="3" s="1"/>
  <c r="E245" i="3"/>
  <c r="E241" i="3"/>
  <c r="F241" i="3"/>
  <c r="D2401" i="3"/>
  <c r="F2401" i="3" s="1"/>
  <c r="F237" i="3"/>
  <c r="E237" i="3"/>
  <c r="D2397" i="3"/>
  <c r="F2397" i="3" s="1"/>
  <c r="E233" i="3"/>
  <c r="D2393" i="3"/>
  <c r="F2393" i="3" s="1"/>
  <c r="F233" i="3"/>
  <c r="E225" i="3"/>
  <c r="D2385" i="3"/>
  <c r="F2385" i="3" s="1"/>
  <c r="F225" i="3"/>
  <c r="F221" i="3"/>
  <c r="D2381" i="3"/>
  <c r="F2381" i="3" s="1"/>
  <c r="E221" i="3"/>
  <c r="F217" i="3"/>
  <c r="E217" i="3"/>
  <c r="D2377" i="3"/>
  <c r="F2377" i="3" s="1"/>
  <c r="D2369" i="3"/>
  <c r="F2369" i="3" s="1"/>
  <c r="E209" i="3"/>
  <c r="F209" i="3"/>
  <c r="F201" i="3"/>
  <c r="D2361" i="3"/>
  <c r="F2361" i="3" s="1"/>
  <c r="E201" i="3"/>
  <c r="D2349" i="3"/>
  <c r="F2349" i="3" s="1"/>
  <c r="F189" i="3"/>
  <c r="E189" i="3"/>
  <c r="E185" i="3"/>
  <c r="D2345" i="3"/>
  <c r="F2345" i="3" s="1"/>
  <c r="F185" i="3"/>
  <c r="F177" i="3"/>
  <c r="E177" i="3"/>
  <c r="D2337" i="3"/>
  <c r="F2337" i="3" s="1"/>
  <c r="D2325" i="3"/>
  <c r="F2325" i="3" s="1"/>
  <c r="F165" i="3"/>
  <c r="E165" i="3"/>
  <c r="D2321" i="3"/>
  <c r="F2321" i="3" s="1"/>
  <c r="F161" i="3"/>
  <c r="E161" i="3"/>
  <c r="F153" i="3"/>
  <c r="D2313" i="3"/>
  <c r="F2313" i="3" s="1"/>
  <c r="E153" i="3"/>
  <c r="F149" i="3"/>
  <c r="E149" i="3"/>
  <c r="D2309" i="3"/>
  <c r="F2309" i="3" s="1"/>
  <c r="E137" i="3"/>
  <c r="F137" i="3"/>
  <c r="D2297" i="3"/>
  <c r="F2297" i="3" s="1"/>
  <c r="D2293" i="3"/>
  <c r="F2293" i="3" s="1"/>
  <c r="E133" i="3"/>
  <c r="F133" i="3"/>
  <c r="F129" i="3"/>
  <c r="D2289" i="3"/>
  <c r="F2289" i="3" s="1"/>
  <c r="E129" i="3"/>
  <c r="E125" i="3"/>
  <c r="F125" i="3"/>
  <c r="D2285" i="3"/>
  <c r="F2285" i="3" s="1"/>
  <c r="E121" i="3"/>
  <c r="F121" i="3"/>
  <c r="D2281" i="3"/>
  <c r="F2281" i="3" s="1"/>
  <c r="D2273" i="3"/>
  <c r="F2273" i="3" s="1"/>
  <c r="E113" i="3"/>
  <c r="F113" i="3"/>
  <c r="E109" i="3"/>
  <c r="F109" i="3"/>
  <c r="D2269" i="3"/>
  <c r="F2269" i="3" s="1"/>
  <c r="D2261" i="3"/>
  <c r="F2261" i="3" s="1"/>
  <c r="F101" i="3"/>
  <c r="E101" i="3"/>
  <c r="E69" i="3"/>
  <c r="D2229" i="3"/>
  <c r="F2229" i="3" s="1"/>
  <c r="F69" i="3"/>
  <c r="D2197" i="3"/>
  <c r="F2197" i="3" s="1"/>
  <c r="E37" i="3"/>
  <c r="F37" i="3"/>
  <c r="F21" i="3"/>
  <c r="E21" i="3"/>
  <c r="D2181" i="3"/>
  <c r="F2181" i="3" s="1"/>
  <c r="E13" i="3"/>
  <c r="F13" i="3"/>
  <c r="D2173" i="3"/>
  <c r="F2173" i="3" s="1"/>
  <c r="D2165" i="3"/>
  <c r="F2165" i="3" s="1"/>
  <c r="E5" i="3"/>
  <c r="F5" i="3"/>
  <c r="F281" i="3"/>
  <c r="E281" i="3"/>
  <c r="D2441" i="3"/>
  <c r="F2441" i="3" s="1"/>
  <c r="F277" i="3"/>
  <c r="E277" i="3"/>
  <c r="D2437" i="3"/>
  <c r="F2437" i="3" s="1"/>
  <c r="D2421" i="3"/>
  <c r="F2421" i="3" s="1"/>
  <c r="F261" i="3"/>
  <c r="E261" i="3"/>
  <c r="E257" i="3"/>
  <c r="F257" i="3"/>
  <c r="D2417" i="3"/>
  <c r="F2417" i="3" s="1"/>
  <c r="F253" i="3"/>
  <c r="D2413" i="3"/>
  <c r="F2413" i="3" s="1"/>
  <c r="E253" i="3"/>
  <c r="E249" i="3"/>
  <c r="F249" i="3"/>
  <c r="D2409" i="3"/>
  <c r="F2409" i="3" s="1"/>
  <c r="E229" i="3"/>
  <c r="F229" i="3"/>
  <c r="D2389" i="3"/>
  <c r="F2389" i="3" s="1"/>
  <c r="E213" i="3"/>
  <c r="F213" i="3"/>
  <c r="D2373" i="3"/>
  <c r="F2373" i="3" s="1"/>
  <c r="E205" i="3"/>
  <c r="D2365" i="3"/>
  <c r="F2365" i="3" s="1"/>
  <c r="F205" i="3"/>
  <c r="D2357" i="3"/>
  <c r="F2357" i="3" s="1"/>
  <c r="F197" i="3"/>
  <c r="E197" i="3"/>
  <c r="D2353" i="3"/>
  <c r="F2353" i="3" s="1"/>
  <c r="E193" i="3"/>
  <c r="F193" i="3"/>
  <c r="F181" i="3"/>
  <c r="E181" i="3"/>
  <c r="D2341" i="3"/>
  <c r="F2341" i="3" s="1"/>
  <c r="D2333" i="3"/>
  <c r="F2333" i="3" s="1"/>
  <c r="E173" i="3"/>
  <c r="F173" i="3"/>
  <c r="E169" i="3"/>
  <c r="F169" i="3"/>
  <c r="D2329" i="3"/>
  <c r="F2329" i="3" s="1"/>
  <c r="F157" i="3"/>
  <c r="D2317" i="3"/>
  <c r="F2317" i="3" s="1"/>
  <c r="E157" i="3"/>
  <c r="D2305" i="3"/>
  <c r="F2305" i="3" s="1"/>
  <c r="E145" i="3"/>
  <c r="F145" i="3"/>
  <c r="E141" i="3"/>
  <c r="F141" i="3"/>
  <c r="D2301" i="3"/>
  <c r="F2301" i="3" s="1"/>
  <c r="E117" i="3"/>
  <c r="F117" i="3"/>
  <c r="D2277" i="3"/>
  <c r="F2277" i="3" s="1"/>
  <c r="F105" i="3"/>
  <c r="E105" i="3"/>
  <c r="D2265" i="3"/>
  <c r="F2265" i="3" s="1"/>
  <c r="F93" i="3"/>
  <c r="E93" i="3"/>
  <c r="D2253" i="3"/>
  <c r="F2253" i="3" s="1"/>
  <c r="D2245" i="3"/>
  <c r="F2245" i="3" s="1"/>
  <c r="E85" i="3"/>
  <c r="F85" i="3"/>
  <c r="F77" i="3"/>
  <c r="D2237" i="3"/>
  <c r="F2237" i="3" s="1"/>
  <c r="E77" i="3"/>
  <c r="F61" i="3"/>
  <c r="E61" i="3"/>
  <c r="D2221" i="3"/>
  <c r="F2221" i="3" s="1"/>
  <c r="F53" i="3"/>
  <c r="E53" i="3"/>
  <c r="D2213" i="3"/>
  <c r="F2213" i="3" s="1"/>
  <c r="D2205" i="3"/>
  <c r="F2205" i="3" s="1"/>
  <c r="F45" i="3"/>
  <c r="E45" i="3"/>
  <c r="F29" i="3"/>
  <c r="D2189" i="3"/>
  <c r="F2189" i="3" s="1"/>
  <c r="E29" i="3"/>
  <c r="D2249" i="3"/>
  <c r="F2249" i="3" s="1"/>
  <c r="E89" i="3"/>
  <c r="F89" i="3"/>
  <c r="E49" i="3"/>
  <c r="D2209" i="3"/>
  <c r="F2209" i="3" s="1"/>
  <c r="F49" i="3"/>
  <c r="E33" i="3"/>
  <c r="F33" i="3"/>
  <c r="D2193" i="3"/>
  <c r="F2193" i="3" s="1"/>
  <c r="F25" i="3"/>
  <c r="D2185" i="3"/>
  <c r="F2185" i="3" s="1"/>
  <c r="E25" i="3"/>
  <c r="D2177" i="3"/>
  <c r="F2177" i="3" s="1"/>
  <c r="E17" i="3"/>
  <c r="F17" i="3"/>
  <c r="D2169" i="3"/>
  <c r="F2169" i="3" s="1"/>
  <c r="E9" i="3"/>
  <c r="F9" i="3"/>
  <c r="E97" i="3"/>
  <c r="D2257" i="3"/>
  <c r="F2257" i="3" s="1"/>
  <c r="F97" i="3"/>
  <c r="D2241" i="3"/>
  <c r="F2241" i="3" s="1"/>
  <c r="F81" i="3"/>
  <c r="E81" i="3"/>
  <c r="E73" i="3"/>
  <c r="F73" i="3"/>
  <c r="D2233" i="3"/>
  <c r="F2233" i="3" s="1"/>
  <c r="F65" i="3"/>
  <c r="E65" i="3"/>
  <c r="D2225" i="3"/>
  <c r="F2225" i="3" s="1"/>
  <c r="D2217" i="3"/>
  <c r="F2217" i="3" s="1"/>
  <c r="F57" i="3"/>
  <c r="E57" i="3"/>
  <c r="F41" i="3"/>
  <c r="E41" i="3"/>
  <c r="D2201" i="3"/>
  <c r="F2201" i="3" s="1"/>
  <c r="C2145" i="3"/>
  <c r="D2145" i="3" s="1"/>
  <c r="C2017" i="3"/>
  <c r="D2017" i="3" s="1"/>
  <c r="C2049" i="3"/>
  <c r="D2049" i="3" s="1"/>
  <c r="C2081" i="3"/>
  <c r="D2081" i="3" s="1"/>
  <c r="C2033" i="3"/>
  <c r="D2033" i="3" s="1"/>
  <c r="C2113" i="3"/>
  <c r="D2113" i="3" s="1"/>
  <c r="C2161" i="3"/>
  <c r="D2161" i="3" s="1"/>
  <c r="C2097" i="3"/>
  <c r="D2097" i="3" s="1"/>
  <c r="C2001" i="3"/>
  <c r="D2001" i="3" s="1"/>
  <c r="C2129" i="3"/>
  <c r="D2129" i="3" s="1"/>
  <c r="C2065" i="3"/>
  <c r="D2065" i="3" s="1"/>
  <c r="C2073" i="3"/>
  <c r="D2073" i="3" s="1"/>
  <c r="C1909" i="3"/>
  <c r="D1909" i="3" s="1"/>
  <c r="C1961" i="3"/>
  <c r="D1961" i="3" s="1"/>
  <c r="C1997" i="3"/>
  <c r="D1997" i="3" s="1"/>
  <c r="C1953" i="3"/>
  <c r="D1953" i="3" s="1"/>
  <c r="C2153" i="3"/>
  <c r="D2153" i="3" s="1"/>
  <c r="C2025" i="3"/>
  <c r="D2025" i="3" s="1"/>
  <c r="C1973" i="3"/>
  <c r="D1973" i="3" s="1"/>
  <c r="C1805" i="3"/>
  <c r="D1805" i="3" s="1"/>
  <c r="C2061" i="3"/>
  <c r="D2061" i="3" s="1"/>
  <c r="C2137" i="3"/>
  <c r="D2137" i="3" s="1"/>
  <c r="C2101" i="3"/>
  <c r="D2101" i="3" s="1"/>
  <c r="C1825" i="3"/>
  <c r="D1825" i="3" s="1"/>
  <c r="C1869" i="3"/>
  <c r="D1869" i="3" s="1"/>
  <c r="C2125" i="3"/>
  <c r="D2125" i="3" s="1"/>
  <c r="C1833" i="3"/>
  <c r="D1833" i="3" s="1"/>
  <c r="C2089" i="3"/>
  <c r="D2089" i="3" s="1"/>
  <c r="C2037" i="3"/>
  <c r="D2037" i="3" s="1"/>
  <c r="C1845" i="3"/>
  <c r="D1845" i="3" s="1"/>
  <c r="C1897" i="3"/>
  <c r="D1897" i="3" s="1"/>
  <c r="C1933" i="3"/>
  <c r="D1933" i="3" s="1"/>
  <c r="C1889" i="3"/>
  <c r="D1889" i="3" s="1"/>
  <c r="C2121" i="3"/>
  <c r="D2121" i="3" s="1"/>
  <c r="C2057" i="3"/>
  <c r="D2057" i="3" s="1"/>
  <c r="C2149" i="3"/>
  <c r="D2149" i="3" s="1"/>
  <c r="C2085" i="3"/>
  <c r="D2085" i="3" s="1"/>
  <c r="C2021" i="3"/>
  <c r="D2021" i="3" s="1"/>
  <c r="C1861" i="3"/>
  <c r="D1861" i="3" s="1"/>
  <c r="C1925" i="3"/>
  <c r="D1925" i="3" s="1"/>
  <c r="C1989" i="3"/>
  <c r="D1989" i="3" s="1"/>
  <c r="C1841" i="3"/>
  <c r="D1841" i="3" s="1"/>
  <c r="C1913" i="3"/>
  <c r="D1913" i="3" s="1"/>
  <c r="C1977" i="3"/>
  <c r="D1977" i="3" s="1"/>
  <c r="C1821" i="3"/>
  <c r="D1821" i="3" s="1"/>
  <c r="C1885" i="3"/>
  <c r="D1885" i="3" s="1"/>
  <c r="C1949" i="3"/>
  <c r="D1949" i="3" s="1"/>
  <c r="C2013" i="3"/>
  <c r="D2013" i="3" s="1"/>
  <c r="C2077" i="3"/>
  <c r="D2077" i="3" s="1"/>
  <c r="C2141" i="3"/>
  <c r="D2141" i="3" s="1"/>
  <c r="C1849" i="3"/>
  <c r="D1849" i="3" s="1"/>
  <c r="C1905" i="3"/>
  <c r="D1905" i="3" s="1"/>
  <c r="C1969" i="3"/>
  <c r="D1969" i="3" s="1"/>
  <c r="C2105" i="3"/>
  <c r="D2105" i="3" s="1"/>
  <c r="C2041" i="3"/>
  <c r="D2041" i="3" s="1"/>
  <c r="C2133" i="3"/>
  <c r="D2133" i="3" s="1"/>
  <c r="C2069" i="3"/>
  <c r="D2069" i="3" s="1"/>
  <c r="C1813" i="3"/>
  <c r="D1813" i="3" s="1"/>
  <c r="C1877" i="3"/>
  <c r="D1877" i="3" s="1"/>
  <c r="C1941" i="3"/>
  <c r="D1941" i="3" s="1"/>
  <c r="C2005" i="3"/>
  <c r="D2005" i="3" s="1"/>
  <c r="C1857" i="3"/>
  <c r="D1857" i="3" s="1"/>
  <c r="C1929" i="3"/>
  <c r="D1929" i="3" s="1"/>
  <c r="C1993" i="3"/>
  <c r="D1993" i="3" s="1"/>
  <c r="C1837" i="3"/>
  <c r="D1837" i="3" s="1"/>
  <c r="C1901" i="3"/>
  <c r="D1901" i="3" s="1"/>
  <c r="C1965" i="3"/>
  <c r="D1965" i="3" s="1"/>
  <c r="C2029" i="3"/>
  <c r="D2029" i="3" s="1"/>
  <c r="C2093" i="3"/>
  <c r="D2093" i="3" s="1"/>
  <c r="C2157" i="3"/>
  <c r="D2157" i="3" s="1"/>
  <c r="C1865" i="3"/>
  <c r="D1865" i="3" s="1"/>
  <c r="C1921" i="3"/>
  <c r="D1921" i="3" s="1"/>
  <c r="C1985" i="3"/>
  <c r="D1985" i="3" s="1"/>
  <c r="C2117" i="3"/>
  <c r="D2117" i="3" s="1"/>
  <c r="C2053" i="3"/>
  <c r="D2053" i="3" s="1"/>
  <c r="C1829" i="3"/>
  <c r="D1829" i="3" s="1"/>
  <c r="C1893" i="3"/>
  <c r="D1893" i="3" s="1"/>
  <c r="C1957" i="3"/>
  <c r="D1957" i="3" s="1"/>
  <c r="C1809" i="3"/>
  <c r="D1809" i="3" s="1"/>
  <c r="C1873" i="3"/>
  <c r="D1873" i="3" s="1"/>
  <c r="C1945" i="3"/>
  <c r="D1945" i="3" s="1"/>
  <c r="C2009" i="3"/>
  <c r="D2009" i="3" s="1"/>
  <c r="C1853" i="3"/>
  <c r="D1853" i="3" s="1"/>
  <c r="C1917" i="3"/>
  <c r="D1917" i="3" s="1"/>
  <c r="C1981" i="3"/>
  <c r="D1981" i="3" s="1"/>
  <c r="C2045" i="3"/>
  <c r="D2045" i="3" s="1"/>
  <c r="C2109" i="3"/>
  <c r="D2109" i="3" s="1"/>
  <c r="C1817" i="3"/>
  <c r="D1817" i="3" s="1"/>
  <c r="C1881" i="3"/>
  <c r="D1881" i="3" s="1"/>
  <c r="C1937" i="3"/>
  <c r="D1937" i="3" s="1"/>
  <c r="E2045" i="3" l="1"/>
  <c r="F2045" i="3"/>
  <c r="F2117" i="3"/>
  <c r="E2117" i="3"/>
  <c r="F1921" i="3"/>
  <c r="E1921" i="3"/>
  <c r="F1965" i="3"/>
  <c r="E1965" i="3"/>
  <c r="F1929" i="3"/>
  <c r="E1929" i="3"/>
  <c r="E1877" i="3"/>
  <c r="F1877" i="3"/>
  <c r="F2105" i="3"/>
  <c r="E2105" i="3"/>
  <c r="F1969" i="3"/>
  <c r="E1969" i="3"/>
  <c r="E2013" i="3"/>
  <c r="F2013" i="3"/>
  <c r="F1977" i="3"/>
  <c r="E1977" i="3"/>
  <c r="F1925" i="3"/>
  <c r="E1925" i="3"/>
  <c r="E2085" i="3"/>
  <c r="F2085" i="3"/>
  <c r="F1889" i="3"/>
  <c r="E1889" i="3"/>
  <c r="E1845" i="3"/>
  <c r="F1845" i="3"/>
  <c r="F1869" i="3"/>
  <c r="E1869" i="3"/>
  <c r="F2137" i="3"/>
  <c r="E2137" i="3"/>
  <c r="F2061" i="3"/>
  <c r="E2061" i="3"/>
  <c r="F2025" i="3"/>
  <c r="E2025" i="3"/>
  <c r="E1997" i="3"/>
  <c r="F1997" i="3"/>
  <c r="E2073" i="3"/>
  <c r="F2073" i="3"/>
  <c r="F2161" i="3"/>
  <c r="E2161" i="3"/>
  <c r="F2081" i="3"/>
  <c r="E2081" i="3"/>
  <c r="F2145" i="3"/>
  <c r="E2145" i="3"/>
  <c r="F1957" i="3"/>
  <c r="E1957" i="3"/>
  <c r="F1981" i="3"/>
  <c r="E1981" i="3"/>
  <c r="E1865" i="3"/>
  <c r="F1865" i="3"/>
  <c r="F1857" i="3"/>
  <c r="E1857" i="3"/>
  <c r="F1905" i="3"/>
  <c r="E1905" i="3"/>
  <c r="E1949" i="3"/>
  <c r="F1949" i="3"/>
  <c r="F1913" i="3"/>
  <c r="E1913" i="3"/>
  <c r="F1861" i="3"/>
  <c r="E1861" i="3"/>
  <c r="F2149" i="3"/>
  <c r="E2149" i="3"/>
  <c r="F2057" i="3"/>
  <c r="E2057" i="3"/>
  <c r="F2037" i="3"/>
  <c r="E2037" i="3"/>
  <c r="E1825" i="3"/>
  <c r="F1825" i="3"/>
  <c r="F1805" i="3"/>
  <c r="E1805" i="3"/>
  <c r="E2153" i="3"/>
  <c r="F2153" i="3"/>
  <c r="F1961" i="3"/>
  <c r="E1961" i="3"/>
  <c r="F2065" i="3"/>
  <c r="E2065" i="3"/>
  <c r="E2033" i="3"/>
  <c r="F2033" i="3"/>
  <c r="F2049" i="3"/>
  <c r="E2049" i="3"/>
  <c r="F2009" i="3"/>
  <c r="E2009" i="3"/>
  <c r="E1945" i="3"/>
  <c r="F1945" i="3"/>
  <c r="F1893" i="3"/>
  <c r="E1893" i="3"/>
  <c r="F2157" i="3"/>
  <c r="E2157" i="3"/>
  <c r="F1901" i="3"/>
  <c r="E1901" i="3"/>
  <c r="F1813" i="3"/>
  <c r="E1813" i="3"/>
  <c r="F1881" i="3"/>
  <c r="E1881" i="3"/>
  <c r="F1917" i="3"/>
  <c r="E1917" i="3"/>
  <c r="F1873" i="3"/>
  <c r="E1873" i="3"/>
  <c r="E1829" i="3"/>
  <c r="F1829" i="3"/>
  <c r="E2093" i="3"/>
  <c r="F2093" i="3"/>
  <c r="E1837" i="3"/>
  <c r="F1837" i="3"/>
  <c r="E2005" i="3"/>
  <c r="F2005" i="3"/>
  <c r="F2069" i="3"/>
  <c r="E2069" i="3"/>
  <c r="E1849" i="3"/>
  <c r="F1849" i="3"/>
  <c r="F2141" i="3"/>
  <c r="E2141" i="3"/>
  <c r="E1885" i="3"/>
  <c r="F1885" i="3"/>
  <c r="F1841" i="3"/>
  <c r="E1841" i="3"/>
  <c r="F2121" i="3"/>
  <c r="E2121" i="3"/>
  <c r="F1933" i="3"/>
  <c r="E1933" i="3"/>
  <c r="E1833" i="3"/>
  <c r="F1833" i="3"/>
  <c r="F2101" i="3"/>
  <c r="E2101" i="3"/>
  <c r="E1973" i="3"/>
  <c r="F1973" i="3"/>
  <c r="F1953" i="3"/>
  <c r="E1953" i="3"/>
  <c r="F1909" i="3"/>
  <c r="E1909" i="3"/>
  <c r="F2129" i="3"/>
  <c r="E2129" i="3"/>
  <c r="F2001" i="3"/>
  <c r="E2001" i="3"/>
  <c r="E1937" i="3"/>
  <c r="F1937" i="3"/>
  <c r="E1817" i="3"/>
  <c r="F1817" i="3"/>
  <c r="F2109" i="3"/>
  <c r="E2109" i="3"/>
  <c r="E1853" i="3"/>
  <c r="F1853" i="3"/>
  <c r="F1809" i="3"/>
  <c r="E1809" i="3"/>
  <c r="E2053" i="3"/>
  <c r="F2053" i="3"/>
  <c r="E1985" i="3"/>
  <c r="F1985" i="3"/>
  <c r="F2029" i="3"/>
  <c r="E2029" i="3"/>
  <c r="F1993" i="3"/>
  <c r="E1993" i="3"/>
  <c r="E1941" i="3"/>
  <c r="F1941" i="3"/>
  <c r="E2133" i="3"/>
  <c r="F2133" i="3"/>
  <c r="E2041" i="3"/>
  <c r="F2041" i="3"/>
  <c r="E2077" i="3"/>
  <c r="F2077" i="3"/>
  <c r="F1821" i="3"/>
  <c r="E1821" i="3"/>
  <c r="E1989" i="3"/>
  <c r="F1989" i="3"/>
  <c r="F2021" i="3"/>
  <c r="E2021" i="3"/>
  <c r="F1897" i="3"/>
  <c r="E1897" i="3"/>
  <c r="E2089" i="3"/>
  <c r="F2089" i="3"/>
  <c r="F2125" i="3"/>
  <c r="E2125" i="3"/>
  <c r="E2097" i="3"/>
  <c r="F2097" i="3"/>
  <c r="E2113" i="3"/>
  <c r="F2113" i="3"/>
  <c r="F2017" i="3"/>
  <c r="E2017" i="3"/>
  <c r="C2160" i="3" l="1"/>
  <c r="D2160" i="3" s="1"/>
  <c r="C2159" i="3"/>
  <c r="C1800" i="3"/>
  <c r="D1800" i="3" s="1"/>
  <c r="C1799" i="3"/>
  <c r="D1799" i="3" s="1"/>
  <c r="C1440" i="3"/>
  <c r="D1440" i="3" s="1"/>
  <c r="C1439" i="3"/>
  <c r="D1439" i="3" s="1"/>
  <c r="C1080" i="3"/>
  <c r="D1080" i="3" s="1"/>
  <c r="C1079" i="3"/>
  <c r="D1079" i="3" s="1"/>
  <c r="C720" i="3"/>
  <c r="D720" i="3" s="1"/>
  <c r="C719" i="3"/>
  <c r="D719" i="3" s="1"/>
  <c r="C360" i="3"/>
  <c r="D360" i="3" s="1"/>
  <c r="C359" i="3"/>
  <c r="D359" i="3" s="1"/>
  <c r="C2156" i="3"/>
  <c r="D2156" i="3" s="1"/>
  <c r="C2155" i="3"/>
  <c r="C1796" i="3"/>
  <c r="D1796" i="3" s="1"/>
  <c r="C1795" i="3"/>
  <c r="D1795" i="3" s="1"/>
  <c r="C1436" i="3"/>
  <c r="D1436" i="3" s="1"/>
  <c r="C1435" i="3"/>
  <c r="D1435" i="3" s="1"/>
  <c r="C1076" i="3"/>
  <c r="D1076" i="3" s="1"/>
  <c r="C1075" i="3"/>
  <c r="D1075" i="3" s="1"/>
  <c r="C716" i="3"/>
  <c r="D716" i="3" s="1"/>
  <c r="C715" i="3"/>
  <c r="D715" i="3" s="1"/>
  <c r="C356" i="3"/>
  <c r="D356" i="3" s="1"/>
  <c r="C355" i="3"/>
  <c r="D355" i="3" s="1"/>
  <c r="C2152" i="3"/>
  <c r="D2152" i="3" s="1"/>
  <c r="C2151" i="3"/>
  <c r="C1792" i="3"/>
  <c r="D1792" i="3" s="1"/>
  <c r="C1791" i="3"/>
  <c r="D1791" i="3" s="1"/>
  <c r="C1432" i="3"/>
  <c r="D1432" i="3" s="1"/>
  <c r="C1431" i="3"/>
  <c r="D1431" i="3" s="1"/>
  <c r="C1072" i="3"/>
  <c r="D1072" i="3" s="1"/>
  <c r="C1071" i="3"/>
  <c r="D1071" i="3" s="1"/>
  <c r="C712" i="3"/>
  <c r="D712" i="3" s="1"/>
  <c r="C711" i="3"/>
  <c r="D711" i="3" s="1"/>
  <c r="C352" i="3"/>
  <c r="D352" i="3" s="1"/>
  <c r="C351" i="3"/>
  <c r="D351" i="3" s="1"/>
  <c r="C2148" i="3"/>
  <c r="D2148" i="3" s="1"/>
  <c r="C2147" i="3"/>
  <c r="C1788" i="3"/>
  <c r="D1788" i="3" s="1"/>
  <c r="C1787" i="3"/>
  <c r="D1787" i="3" s="1"/>
  <c r="C1428" i="3"/>
  <c r="D1428" i="3" s="1"/>
  <c r="C1427" i="3"/>
  <c r="D1427" i="3" s="1"/>
  <c r="C1068" i="3"/>
  <c r="D1068" i="3" s="1"/>
  <c r="C1067" i="3"/>
  <c r="D1067" i="3" s="1"/>
  <c r="C708" i="3"/>
  <c r="D708" i="3" s="1"/>
  <c r="C707" i="3"/>
  <c r="D707" i="3" s="1"/>
  <c r="C348" i="3"/>
  <c r="D348" i="3" s="1"/>
  <c r="C347" i="3"/>
  <c r="D347" i="3" s="1"/>
  <c r="C2144" i="3"/>
  <c r="D2144" i="3" s="1"/>
  <c r="C2143" i="3"/>
  <c r="C1784" i="3"/>
  <c r="D1784" i="3" s="1"/>
  <c r="C1783" i="3"/>
  <c r="D1783" i="3" s="1"/>
  <c r="C1424" i="3"/>
  <c r="D1424" i="3" s="1"/>
  <c r="C1423" i="3"/>
  <c r="D1423" i="3" s="1"/>
  <c r="C1064" i="3"/>
  <c r="D1064" i="3" s="1"/>
  <c r="C1063" i="3"/>
  <c r="D1063" i="3" s="1"/>
  <c r="C704" i="3"/>
  <c r="D704" i="3" s="1"/>
  <c r="C703" i="3"/>
  <c r="D703" i="3" s="1"/>
  <c r="C344" i="3"/>
  <c r="D344" i="3" s="1"/>
  <c r="C343" i="3"/>
  <c r="D343" i="3" s="1"/>
  <c r="C2140" i="3"/>
  <c r="D2140" i="3" s="1"/>
  <c r="C2139" i="3"/>
  <c r="C1780" i="3"/>
  <c r="D1780" i="3" s="1"/>
  <c r="C1779" i="3"/>
  <c r="D1779" i="3" s="1"/>
  <c r="C1420" i="3"/>
  <c r="D1420" i="3" s="1"/>
  <c r="C1419" i="3"/>
  <c r="D1419" i="3" s="1"/>
  <c r="C1060" i="3"/>
  <c r="D1060" i="3" s="1"/>
  <c r="C1059" i="3"/>
  <c r="D1059" i="3" s="1"/>
  <c r="C700" i="3"/>
  <c r="D700" i="3" s="1"/>
  <c r="C699" i="3"/>
  <c r="D699" i="3" s="1"/>
  <c r="C340" i="3"/>
  <c r="D340" i="3" s="1"/>
  <c r="C339" i="3"/>
  <c r="D339" i="3" s="1"/>
  <c r="C2136" i="3"/>
  <c r="D2136" i="3" s="1"/>
  <c r="C2135" i="3"/>
  <c r="C1776" i="3"/>
  <c r="D1776" i="3" s="1"/>
  <c r="C1775" i="3"/>
  <c r="D1775" i="3" s="1"/>
  <c r="C1416" i="3"/>
  <c r="D1416" i="3" s="1"/>
  <c r="C1415" i="3"/>
  <c r="D1415" i="3" s="1"/>
  <c r="C1056" i="3"/>
  <c r="D1056" i="3" s="1"/>
  <c r="C1055" i="3"/>
  <c r="D1055" i="3" s="1"/>
  <c r="C696" i="3"/>
  <c r="D696" i="3" s="1"/>
  <c r="C695" i="3"/>
  <c r="D695" i="3" s="1"/>
  <c r="C336" i="3"/>
  <c r="D336" i="3" s="1"/>
  <c r="C335" i="3"/>
  <c r="D335" i="3" s="1"/>
  <c r="C2132" i="3"/>
  <c r="D2132" i="3" s="1"/>
  <c r="C2131" i="3"/>
  <c r="C1772" i="3"/>
  <c r="D1772" i="3" s="1"/>
  <c r="C1771" i="3"/>
  <c r="D1771" i="3" s="1"/>
  <c r="C1412" i="3"/>
  <c r="D1412" i="3" s="1"/>
  <c r="C1411" i="3"/>
  <c r="D1411" i="3" s="1"/>
  <c r="C1052" i="3"/>
  <c r="D1052" i="3" s="1"/>
  <c r="C1051" i="3"/>
  <c r="D1051" i="3" s="1"/>
  <c r="C692" i="3"/>
  <c r="D692" i="3" s="1"/>
  <c r="C691" i="3"/>
  <c r="D691" i="3" s="1"/>
  <c r="C332" i="3"/>
  <c r="D332" i="3" s="1"/>
  <c r="C331" i="3"/>
  <c r="D331" i="3" s="1"/>
  <c r="C2128" i="3"/>
  <c r="D2128" i="3" s="1"/>
  <c r="C2127" i="3"/>
  <c r="C1768" i="3"/>
  <c r="D1768" i="3" s="1"/>
  <c r="C1767" i="3"/>
  <c r="D1767" i="3" s="1"/>
  <c r="C1408" i="3"/>
  <c r="D1408" i="3" s="1"/>
  <c r="C1407" i="3"/>
  <c r="D1407" i="3" s="1"/>
  <c r="C1048" i="3"/>
  <c r="D1048" i="3" s="1"/>
  <c r="C1047" i="3"/>
  <c r="D1047" i="3" s="1"/>
  <c r="C688" i="3"/>
  <c r="D688" i="3" s="1"/>
  <c r="C687" i="3"/>
  <c r="D687" i="3" s="1"/>
  <c r="C328" i="3"/>
  <c r="D328" i="3" s="1"/>
  <c r="C327" i="3"/>
  <c r="D327" i="3" s="1"/>
  <c r="C2124" i="3"/>
  <c r="D2124" i="3" s="1"/>
  <c r="C2123" i="3"/>
  <c r="C1764" i="3"/>
  <c r="D1764" i="3" s="1"/>
  <c r="C1763" i="3"/>
  <c r="D1763" i="3" s="1"/>
  <c r="C1404" i="3"/>
  <c r="D1404" i="3" s="1"/>
  <c r="C1403" i="3"/>
  <c r="D1403" i="3" s="1"/>
  <c r="C1044" i="3"/>
  <c r="D1044" i="3" s="1"/>
  <c r="C1043" i="3"/>
  <c r="D1043" i="3" s="1"/>
  <c r="C684" i="3"/>
  <c r="D684" i="3" s="1"/>
  <c r="C683" i="3"/>
  <c r="D683" i="3" s="1"/>
  <c r="C324" i="3"/>
  <c r="D324" i="3" s="1"/>
  <c r="C323" i="3"/>
  <c r="D323" i="3" s="1"/>
  <c r="C2120" i="3"/>
  <c r="D2120" i="3" s="1"/>
  <c r="C2119" i="3"/>
  <c r="C1760" i="3"/>
  <c r="D1760" i="3" s="1"/>
  <c r="C1759" i="3"/>
  <c r="D1759" i="3" s="1"/>
  <c r="C1400" i="3"/>
  <c r="D1400" i="3" s="1"/>
  <c r="C1399" i="3"/>
  <c r="D1399" i="3" s="1"/>
  <c r="C1040" i="3"/>
  <c r="D1040" i="3" s="1"/>
  <c r="C1039" i="3"/>
  <c r="D1039" i="3" s="1"/>
  <c r="C680" i="3"/>
  <c r="D680" i="3" s="1"/>
  <c r="C679" i="3"/>
  <c r="D679" i="3" s="1"/>
  <c r="C320" i="3"/>
  <c r="D320" i="3" s="1"/>
  <c r="C319" i="3"/>
  <c r="D319" i="3" s="1"/>
  <c r="C2116" i="3"/>
  <c r="D2116" i="3" s="1"/>
  <c r="C2115" i="3"/>
  <c r="C1756" i="3"/>
  <c r="D1756" i="3" s="1"/>
  <c r="C1755" i="3"/>
  <c r="D1755" i="3" s="1"/>
  <c r="C1396" i="3"/>
  <c r="D1396" i="3" s="1"/>
  <c r="C1395" i="3"/>
  <c r="D1395" i="3" s="1"/>
  <c r="C1036" i="3"/>
  <c r="D1036" i="3" s="1"/>
  <c r="C1035" i="3"/>
  <c r="D1035" i="3" s="1"/>
  <c r="C676" i="3"/>
  <c r="D676" i="3" s="1"/>
  <c r="C675" i="3"/>
  <c r="D675" i="3" s="1"/>
  <c r="C316" i="3"/>
  <c r="D316" i="3" s="1"/>
  <c r="C315" i="3"/>
  <c r="D315" i="3" s="1"/>
  <c r="C2112" i="3"/>
  <c r="D2112" i="3" s="1"/>
  <c r="C2111" i="3"/>
  <c r="C1752" i="3"/>
  <c r="D1752" i="3" s="1"/>
  <c r="C1751" i="3"/>
  <c r="D1751" i="3" s="1"/>
  <c r="C1392" i="3"/>
  <c r="D1392" i="3" s="1"/>
  <c r="C1391" i="3"/>
  <c r="D1391" i="3" s="1"/>
  <c r="C1032" i="3"/>
  <c r="D1032" i="3" s="1"/>
  <c r="C1031" i="3"/>
  <c r="D1031" i="3" s="1"/>
  <c r="C672" i="3"/>
  <c r="D672" i="3" s="1"/>
  <c r="C671" i="3"/>
  <c r="D671" i="3" s="1"/>
  <c r="C312" i="3"/>
  <c r="D312" i="3" s="1"/>
  <c r="C311" i="3"/>
  <c r="D311" i="3" s="1"/>
  <c r="C2108" i="3"/>
  <c r="D2108" i="3" s="1"/>
  <c r="C2107" i="3"/>
  <c r="C1748" i="3"/>
  <c r="D1748" i="3" s="1"/>
  <c r="C1747" i="3"/>
  <c r="D1747" i="3" s="1"/>
  <c r="C1388" i="3"/>
  <c r="D1388" i="3" s="1"/>
  <c r="C1387" i="3"/>
  <c r="D1387" i="3" s="1"/>
  <c r="C1028" i="3"/>
  <c r="D1028" i="3" s="1"/>
  <c r="C1027" i="3"/>
  <c r="D1027" i="3" s="1"/>
  <c r="C668" i="3"/>
  <c r="D668" i="3" s="1"/>
  <c r="C667" i="3"/>
  <c r="D667" i="3" s="1"/>
  <c r="C308" i="3"/>
  <c r="D308" i="3" s="1"/>
  <c r="C307" i="3"/>
  <c r="D307" i="3" s="1"/>
  <c r="C2104" i="3"/>
  <c r="D2104" i="3" s="1"/>
  <c r="C2103" i="3"/>
  <c r="C1744" i="3"/>
  <c r="D1744" i="3" s="1"/>
  <c r="C1743" i="3"/>
  <c r="D1743" i="3" s="1"/>
  <c r="C1384" i="3"/>
  <c r="D1384" i="3" s="1"/>
  <c r="C1383" i="3"/>
  <c r="D1383" i="3" s="1"/>
  <c r="C1024" i="3"/>
  <c r="D1024" i="3" s="1"/>
  <c r="C1023" i="3"/>
  <c r="D1023" i="3" s="1"/>
  <c r="C664" i="3"/>
  <c r="D664" i="3" s="1"/>
  <c r="C663" i="3"/>
  <c r="D663" i="3" s="1"/>
  <c r="C304" i="3"/>
  <c r="D304" i="3" s="1"/>
  <c r="C303" i="3"/>
  <c r="D303" i="3" s="1"/>
  <c r="C2100" i="3"/>
  <c r="D2100" i="3" s="1"/>
  <c r="C2099" i="3"/>
  <c r="C1740" i="3"/>
  <c r="D1740" i="3" s="1"/>
  <c r="C1739" i="3"/>
  <c r="D1739" i="3" s="1"/>
  <c r="C1380" i="3"/>
  <c r="D1380" i="3" s="1"/>
  <c r="C1379" i="3"/>
  <c r="D1379" i="3" s="1"/>
  <c r="C1020" i="3"/>
  <c r="D1020" i="3" s="1"/>
  <c r="C1019" i="3"/>
  <c r="D1019" i="3" s="1"/>
  <c r="C660" i="3"/>
  <c r="D660" i="3" s="1"/>
  <c r="C659" i="3"/>
  <c r="D659" i="3" s="1"/>
  <c r="C300" i="3"/>
  <c r="D300" i="3" s="1"/>
  <c r="C299" i="3"/>
  <c r="D299" i="3" s="1"/>
  <c r="C2096" i="3"/>
  <c r="D2096" i="3" s="1"/>
  <c r="C2095" i="3"/>
  <c r="C1736" i="3"/>
  <c r="D1736" i="3" s="1"/>
  <c r="C1735" i="3"/>
  <c r="D1735" i="3" s="1"/>
  <c r="C1376" i="3"/>
  <c r="D1376" i="3" s="1"/>
  <c r="C1375" i="3"/>
  <c r="D1375" i="3" s="1"/>
  <c r="C1016" i="3"/>
  <c r="D1016" i="3" s="1"/>
  <c r="C1015" i="3"/>
  <c r="D1015" i="3" s="1"/>
  <c r="C656" i="3"/>
  <c r="D656" i="3" s="1"/>
  <c r="C655" i="3"/>
  <c r="D655" i="3" s="1"/>
  <c r="C296" i="3"/>
  <c r="D296" i="3" s="1"/>
  <c r="C295" i="3"/>
  <c r="D295" i="3" s="1"/>
  <c r="C2092" i="3"/>
  <c r="D2092" i="3" s="1"/>
  <c r="C2091" i="3"/>
  <c r="C1732" i="3"/>
  <c r="D1732" i="3" s="1"/>
  <c r="C1731" i="3"/>
  <c r="D1731" i="3" s="1"/>
  <c r="C1372" i="3"/>
  <c r="D1372" i="3" s="1"/>
  <c r="C1371" i="3"/>
  <c r="D1371" i="3" s="1"/>
  <c r="C1012" i="3"/>
  <c r="D1012" i="3" s="1"/>
  <c r="C1011" i="3"/>
  <c r="D1011" i="3" s="1"/>
  <c r="C652" i="3"/>
  <c r="D652" i="3" s="1"/>
  <c r="C651" i="3"/>
  <c r="D651" i="3" s="1"/>
  <c r="C292" i="3"/>
  <c r="D292" i="3" s="1"/>
  <c r="C291" i="3"/>
  <c r="D291" i="3" s="1"/>
  <c r="C2088" i="3"/>
  <c r="D2088" i="3" s="1"/>
  <c r="C2087" i="3"/>
  <c r="C1728" i="3"/>
  <c r="D1728" i="3" s="1"/>
  <c r="C1727" i="3"/>
  <c r="D1727" i="3" s="1"/>
  <c r="C1368" i="3"/>
  <c r="D1368" i="3" s="1"/>
  <c r="C1367" i="3"/>
  <c r="D1367" i="3" s="1"/>
  <c r="C1008" i="3"/>
  <c r="D1008" i="3" s="1"/>
  <c r="C1007" i="3"/>
  <c r="D1007" i="3" s="1"/>
  <c r="C648" i="3"/>
  <c r="D648" i="3" s="1"/>
  <c r="C647" i="3"/>
  <c r="D647" i="3" s="1"/>
  <c r="C288" i="3"/>
  <c r="D288" i="3" s="1"/>
  <c r="C287" i="3"/>
  <c r="D287" i="3" s="1"/>
  <c r="C2084" i="3"/>
  <c r="D2084" i="3" s="1"/>
  <c r="C2083" i="3"/>
  <c r="C1724" i="3"/>
  <c r="D1724" i="3" s="1"/>
  <c r="C1723" i="3"/>
  <c r="D1723" i="3" s="1"/>
  <c r="C1364" i="3"/>
  <c r="D1364" i="3" s="1"/>
  <c r="C1363" i="3"/>
  <c r="D1363" i="3" s="1"/>
  <c r="C1004" i="3"/>
  <c r="D1004" i="3" s="1"/>
  <c r="C1003" i="3"/>
  <c r="D1003" i="3" s="1"/>
  <c r="C644" i="3"/>
  <c r="D644" i="3" s="1"/>
  <c r="C643" i="3"/>
  <c r="D643" i="3" s="1"/>
  <c r="C284" i="3"/>
  <c r="D284" i="3" s="1"/>
  <c r="C283" i="3"/>
  <c r="D283" i="3" s="1"/>
  <c r="C2080" i="3"/>
  <c r="D2080" i="3" s="1"/>
  <c r="C2079" i="3"/>
  <c r="C1720" i="3"/>
  <c r="D1720" i="3" s="1"/>
  <c r="C1719" i="3"/>
  <c r="D1719" i="3" s="1"/>
  <c r="C1360" i="3"/>
  <c r="D1360" i="3" s="1"/>
  <c r="C1359" i="3"/>
  <c r="D1359" i="3" s="1"/>
  <c r="C1000" i="3"/>
  <c r="D1000" i="3" s="1"/>
  <c r="C999" i="3"/>
  <c r="D999" i="3" s="1"/>
  <c r="C640" i="3"/>
  <c r="D640" i="3" s="1"/>
  <c r="C639" i="3"/>
  <c r="D639" i="3" s="1"/>
  <c r="C280" i="3"/>
  <c r="C279" i="3"/>
  <c r="C2076" i="3"/>
  <c r="D2076" i="3" s="1"/>
  <c r="C2075" i="3"/>
  <c r="C1716" i="3"/>
  <c r="D1716" i="3" s="1"/>
  <c r="C1715" i="3"/>
  <c r="D1715" i="3" s="1"/>
  <c r="C1356" i="3"/>
  <c r="D1356" i="3" s="1"/>
  <c r="C1355" i="3"/>
  <c r="D1355" i="3" s="1"/>
  <c r="C996" i="3"/>
  <c r="D996" i="3" s="1"/>
  <c r="C995" i="3"/>
  <c r="D995" i="3" s="1"/>
  <c r="C636" i="3"/>
  <c r="D636" i="3" s="1"/>
  <c r="C635" i="3"/>
  <c r="D635" i="3" s="1"/>
  <c r="C276" i="3"/>
  <c r="C275" i="3"/>
  <c r="C2072" i="3"/>
  <c r="D2072" i="3" s="1"/>
  <c r="C2071" i="3"/>
  <c r="C1712" i="3"/>
  <c r="D1712" i="3" s="1"/>
  <c r="C1711" i="3"/>
  <c r="D1711" i="3" s="1"/>
  <c r="C1352" i="3"/>
  <c r="D1352" i="3" s="1"/>
  <c r="C1351" i="3"/>
  <c r="D1351" i="3" s="1"/>
  <c r="C992" i="3"/>
  <c r="D992" i="3" s="1"/>
  <c r="C991" i="3"/>
  <c r="D991" i="3" s="1"/>
  <c r="C632" i="3"/>
  <c r="D632" i="3" s="1"/>
  <c r="C631" i="3"/>
  <c r="D631" i="3" s="1"/>
  <c r="C272" i="3"/>
  <c r="C271" i="3"/>
  <c r="C2068" i="3"/>
  <c r="D2068" i="3" s="1"/>
  <c r="C2067" i="3"/>
  <c r="C1708" i="3"/>
  <c r="D1708" i="3" s="1"/>
  <c r="C1707" i="3"/>
  <c r="D1707" i="3" s="1"/>
  <c r="C1348" i="3"/>
  <c r="D1348" i="3" s="1"/>
  <c r="C1347" i="3"/>
  <c r="D1347" i="3" s="1"/>
  <c r="C988" i="3"/>
  <c r="D988" i="3" s="1"/>
  <c r="C987" i="3"/>
  <c r="D987" i="3" s="1"/>
  <c r="C628" i="3"/>
  <c r="D628" i="3" s="1"/>
  <c r="C627" i="3"/>
  <c r="D627" i="3" s="1"/>
  <c r="C268" i="3"/>
  <c r="C267" i="3"/>
  <c r="C2064" i="3"/>
  <c r="D2064" i="3" s="1"/>
  <c r="C2063" i="3"/>
  <c r="C1704" i="3"/>
  <c r="D1704" i="3" s="1"/>
  <c r="C1703" i="3"/>
  <c r="D1703" i="3" s="1"/>
  <c r="C1344" i="3"/>
  <c r="D1344" i="3" s="1"/>
  <c r="C1343" i="3"/>
  <c r="D1343" i="3" s="1"/>
  <c r="C984" i="3"/>
  <c r="D984" i="3" s="1"/>
  <c r="C983" i="3"/>
  <c r="D983" i="3" s="1"/>
  <c r="C624" i="3"/>
  <c r="D624" i="3" s="1"/>
  <c r="C623" i="3"/>
  <c r="D623" i="3" s="1"/>
  <c r="C264" i="3"/>
  <c r="C263" i="3"/>
  <c r="C2060" i="3"/>
  <c r="D2060" i="3" s="1"/>
  <c r="C2059" i="3"/>
  <c r="C1700" i="3"/>
  <c r="D1700" i="3" s="1"/>
  <c r="C1699" i="3"/>
  <c r="D1699" i="3" s="1"/>
  <c r="C1340" i="3"/>
  <c r="D1340" i="3" s="1"/>
  <c r="C1339" i="3"/>
  <c r="D1339" i="3" s="1"/>
  <c r="C980" i="3"/>
  <c r="D980" i="3" s="1"/>
  <c r="C979" i="3"/>
  <c r="D979" i="3" s="1"/>
  <c r="C620" i="3"/>
  <c r="D620" i="3" s="1"/>
  <c r="C619" i="3"/>
  <c r="D619" i="3" s="1"/>
  <c r="C260" i="3"/>
  <c r="C259" i="3"/>
  <c r="C2056" i="3"/>
  <c r="D2056" i="3" s="1"/>
  <c r="C2055" i="3"/>
  <c r="C1696" i="3"/>
  <c r="D1696" i="3" s="1"/>
  <c r="C1695" i="3"/>
  <c r="D1695" i="3" s="1"/>
  <c r="C1336" i="3"/>
  <c r="D1336" i="3" s="1"/>
  <c r="C1335" i="3"/>
  <c r="D1335" i="3" s="1"/>
  <c r="C976" i="3"/>
  <c r="D976" i="3" s="1"/>
  <c r="C975" i="3"/>
  <c r="D975" i="3" s="1"/>
  <c r="C616" i="3"/>
  <c r="D616" i="3" s="1"/>
  <c r="C615" i="3"/>
  <c r="D615" i="3" s="1"/>
  <c r="C256" i="3"/>
  <c r="C255" i="3"/>
  <c r="C2052" i="3"/>
  <c r="D2052" i="3" s="1"/>
  <c r="C2051" i="3"/>
  <c r="C1692" i="3"/>
  <c r="D1692" i="3" s="1"/>
  <c r="C1691" i="3"/>
  <c r="D1691" i="3" s="1"/>
  <c r="C1332" i="3"/>
  <c r="D1332" i="3" s="1"/>
  <c r="C1331" i="3"/>
  <c r="D1331" i="3" s="1"/>
  <c r="C972" i="3"/>
  <c r="D972" i="3" s="1"/>
  <c r="C971" i="3"/>
  <c r="D971" i="3" s="1"/>
  <c r="C612" i="3"/>
  <c r="D612" i="3" s="1"/>
  <c r="C611" i="3"/>
  <c r="D611" i="3" s="1"/>
  <c r="C252" i="3"/>
  <c r="C251" i="3"/>
  <c r="C2048" i="3"/>
  <c r="D2048" i="3" s="1"/>
  <c r="C2047" i="3"/>
  <c r="C1688" i="3"/>
  <c r="D1688" i="3" s="1"/>
  <c r="C1687" i="3"/>
  <c r="D1687" i="3" s="1"/>
  <c r="C1328" i="3"/>
  <c r="D1328" i="3" s="1"/>
  <c r="C1327" i="3"/>
  <c r="D1327" i="3" s="1"/>
  <c r="C968" i="3"/>
  <c r="D968" i="3" s="1"/>
  <c r="C967" i="3"/>
  <c r="D967" i="3" s="1"/>
  <c r="C608" i="3"/>
  <c r="D608" i="3" s="1"/>
  <c r="C607" i="3"/>
  <c r="D607" i="3" s="1"/>
  <c r="C248" i="3"/>
  <c r="C247" i="3"/>
  <c r="C2044" i="3"/>
  <c r="D2044" i="3" s="1"/>
  <c r="C2043" i="3"/>
  <c r="C1684" i="3"/>
  <c r="D1684" i="3" s="1"/>
  <c r="C1683" i="3"/>
  <c r="D1683" i="3" s="1"/>
  <c r="C1324" i="3"/>
  <c r="D1324" i="3" s="1"/>
  <c r="C1323" i="3"/>
  <c r="D1323" i="3" s="1"/>
  <c r="C964" i="3"/>
  <c r="D964" i="3" s="1"/>
  <c r="C963" i="3"/>
  <c r="D963" i="3" s="1"/>
  <c r="C604" i="3"/>
  <c r="D604" i="3" s="1"/>
  <c r="C603" i="3"/>
  <c r="D603" i="3" s="1"/>
  <c r="C244" i="3"/>
  <c r="C243" i="3"/>
  <c r="C2040" i="3"/>
  <c r="D2040" i="3" s="1"/>
  <c r="C2039" i="3"/>
  <c r="C1680" i="3"/>
  <c r="D1680" i="3" s="1"/>
  <c r="C1679" i="3"/>
  <c r="D1679" i="3" s="1"/>
  <c r="C1320" i="3"/>
  <c r="D1320" i="3" s="1"/>
  <c r="C1319" i="3"/>
  <c r="D1319" i="3" s="1"/>
  <c r="C960" i="3"/>
  <c r="D960" i="3" s="1"/>
  <c r="C959" i="3"/>
  <c r="D959" i="3" s="1"/>
  <c r="C600" i="3"/>
  <c r="D600" i="3" s="1"/>
  <c r="C599" i="3"/>
  <c r="D599" i="3" s="1"/>
  <c r="C240" i="3"/>
  <c r="C239" i="3"/>
  <c r="C2036" i="3"/>
  <c r="D2036" i="3" s="1"/>
  <c r="C2035" i="3"/>
  <c r="C1676" i="3"/>
  <c r="D1676" i="3" s="1"/>
  <c r="C1675" i="3"/>
  <c r="D1675" i="3" s="1"/>
  <c r="C1316" i="3"/>
  <c r="D1316" i="3" s="1"/>
  <c r="C1315" i="3"/>
  <c r="D1315" i="3" s="1"/>
  <c r="C956" i="3"/>
  <c r="D956" i="3" s="1"/>
  <c r="C955" i="3"/>
  <c r="D955" i="3" s="1"/>
  <c r="C596" i="3"/>
  <c r="D596" i="3" s="1"/>
  <c r="C595" i="3"/>
  <c r="D595" i="3" s="1"/>
  <c r="C236" i="3"/>
  <c r="C235" i="3"/>
  <c r="C2032" i="3"/>
  <c r="D2032" i="3" s="1"/>
  <c r="C2031" i="3"/>
  <c r="C1672" i="3"/>
  <c r="D1672" i="3" s="1"/>
  <c r="C1671" i="3"/>
  <c r="D1671" i="3" s="1"/>
  <c r="C1312" i="3"/>
  <c r="D1312" i="3" s="1"/>
  <c r="C1311" i="3"/>
  <c r="D1311" i="3" s="1"/>
  <c r="C952" i="3"/>
  <c r="D952" i="3" s="1"/>
  <c r="C951" i="3"/>
  <c r="D951" i="3" s="1"/>
  <c r="C592" i="3"/>
  <c r="D592" i="3" s="1"/>
  <c r="C591" i="3"/>
  <c r="D591" i="3" s="1"/>
  <c r="C232" i="3"/>
  <c r="C231" i="3"/>
  <c r="C2028" i="3"/>
  <c r="D2028" i="3" s="1"/>
  <c r="C2027" i="3"/>
  <c r="C1668" i="3"/>
  <c r="D1668" i="3" s="1"/>
  <c r="C1667" i="3"/>
  <c r="D1667" i="3" s="1"/>
  <c r="C1308" i="3"/>
  <c r="D1308" i="3" s="1"/>
  <c r="C1307" i="3"/>
  <c r="D1307" i="3" s="1"/>
  <c r="C948" i="3"/>
  <c r="D948" i="3" s="1"/>
  <c r="C947" i="3"/>
  <c r="D947" i="3" s="1"/>
  <c r="C588" i="3"/>
  <c r="D588" i="3" s="1"/>
  <c r="C587" i="3"/>
  <c r="D587" i="3" s="1"/>
  <c r="C228" i="3"/>
  <c r="C227" i="3"/>
  <c r="C2024" i="3"/>
  <c r="D2024" i="3" s="1"/>
  <c r="C2023" i="3"/>
  <c r="C1664" i="3"/>
  <c r="D1664" i="3" s="1"/>
  <c r="C1663" i="3"/>
  <c r="D1663" i="3" s="1"/>
  <c r="C1304" i="3"/>
  <c r="D1304" i="3" s="1"/>
  <c r="C1303" i="3"/>
  <c r="D1303" i="3" s="1"/>
  <c r="C944" i="3"/>
  <c r="D944" i="3" s="1"/>
  <c r="C943" i="3"/>
  <c r="D943" i="3" s="1"/>
  <c r="C584" i="3"/>
  <c r="D584" i="3" s="1"/>
  <c r="C583" i="3"/>
  <c r="D583" i="3" s="1"/>
  <c r="C224" i="3"/>
  <c r="C223" i="3"/>
  <c r="C2020" i="3"/>
  <c r="D2020" i="3" s="1"/>
  <c r="C2019" i="3"/>
  <c r="C1660" i="3"/>
  <c r="D1660" i="3" s="1"/>
  <c r="C1659" i="3"/>
  <c r="D1659" i="3" s="1"/>
  <c r="C1300" i="3"/>
  <c r="D1300" i="3" s="1"/>
  <c r="C1299" i="3"/>
  <c r="D1299" i="3" s="1"/>
  <c r="C940" i="3"/>
  <c r="D940" i="3" s="1"/>
  <c r="C939" i="3"/>
  <c r="D939" i="3" s="1"/>
  <c r="C580" i="3"/>
  <c r="D580" i="3" s="1"/>
  <c r="C579" i="3"/>
  <c r="D579" i="3" s="1"/>
  <c r="C220" i="3"/>
  <c r="C219" i="3"/>
  <c r="C2016" i="3"/>
  <c r="D2016" i="3" s="1"/>
  <c r="C2015" i="3"/>
  <c r="C1656" i="3"/>
  <c r="D1656" i="3" s="1"/>
  <c r="C1655" i="3"/>
  <c r="D1655" i="3" s="1"/>
  <c r="C1296" i="3"/>
  <c r="D1296" i="3" s="1"/>
  <c r="C1295" i="3"/>
  <c r="D1295" i="3" s="1"/>
  <c r="C936" i="3"/>
  <c r="D936" i="3" s="1"/>
  <c r="C935" i="3"/>
  <c r="D935" i="3" s="1"/>
  <c r="C576" i="3"/>
  <c r="D576" i="3" s="1"/>
  <c r="C575" i="3"/>
  <c r="D575" i="3" s="1"/>
  <c r="C216" i="3"/>
  <c r="C215" i="3"/>
  <c r="C2012" i="3"/>
  <c r="D2012" i="3" s="1"/>
  <c r="C2011" i="3"/>
  <c r="C1652" i="3"/>
  <c r="D1652" i="3" s="1"/>
  <c r="C1651" i="3"/>
  <c r="D1651" i="3" s="1"/>
  <c r="C1292" i="3"/>
  <c r="D1292" i="3" s="1"/>
  <c r="C1291" i="3"/>
  <c r="D1291" i="3" s="1"/>
  <c r="C932" i="3"/>
  <c r="D932" i="3" s="1"/>
  <c r="C931" i="3"/>
  <c r="D931" i="3" s="1"/>
  <c r="C572" i="3"/>
  <c r="D572" i="3" s="1"/>
  <c r="C571" i="3"/>
  <c r="D571" i="3" s="1"/>
  <c r="C212" i="3"/>
  <c r="C211" i="3"/>
  <c r="C2008" i="3"/>
  <c r="D2008" i="3" s="1"/>
  <c r="C2007" i="3"/>
  <c r="C1648" i="3"/>
  <c r="D1648" i="3" s="1"/>
  <c r="C1647" i="3"/>
  <c r="D1647" i="3" s="1"/>
  <c r="C1288" i="3"/>
  <c r="D1288" i="3" s="1"/>
  <c r="C1287" i="3"/>
  <c r="D1287" i="3" s="1"/>
  <c r="C928" i="3"/>
  <c r="D928" i="3" s="1"/>
  <c r="C927" i="3"/>
  <c r="D927" i="3" s="1"/>
  <c r="C568" i="3"/>
  <c r="D568" i="3" s="1"/>
  <c r="C567" i="3"/>
  <c r="D567" i="3" s="1"/>
  <c r="C208" i="3"/>
  <c r="C207" i="3"/>
  <c r="C2004" i="3"/>
  <c r="D2004" i="3" s="1"/>
  <c r="C2003" i="3"/>
  <c r="C1644" i="3"/>
  <c r="D1644" i="3" s="1"/>
  <c r="C1643" i="3"/>
  <c r="D1643" i="3" s="1"/>
  <c r="C1284" i="3"/>
  <c r="D1284" i="3" s="1"/>
  <c r="C1283" i="3"/>
  <c r="D1283" i="3" s="1"/>
  <c r="C924" i="3"/>
  <c r="D924" i="3" s="1"/>
  <c r="C923" i="3"/>
  <c r="D923" i="3" s="1"/>
  <c r="C564" i="3"/>
  <c r="D564" i="3" s="1"/>
  <c r="C563" i="3"/>
  <c r="D563" i="3" s="1"/>
  <c r="C204" i="3"/>
  <c r="C203" i="3"/>
  <c r="C2000" i="3"/>
  <c r="D2000" i="3" s="1"/>
  <c r="C1999" i="3"/>
  <c r="C1640" i="3"/>
  <c r="D1640" i="3" s="1"/>
  <c r="C1639" i="3"/>
  <c r="D1639" i="3" s="1"/>
  <c r="C1280" i="3"/>
  <c r="D1280" i="3" s="1"/>
  <c r="C1279" i="3"/>
  <c r="D1279" i="3" s="1"/>
  <c r="C920" i="3"/>
  <c r="D920" i="3" s="1"/>
  <c r="C919" i="3"/>
  <c r="D919" i="3" s="1"/>
  <c r="C560" i="3"/>
  <c r="D560" i="3" s="1"/>
  <c r="C559" i="3"/>
  <c r="D559" i="3" s="1"/>
  <c r="C200" i="3"/>
  <c r="C199" i="3"/>
  <c r="C1996" i="3"/>
  <c r="D1996" i="3" s="1"/>
  <c r="C1995" i="3"/>
  <c r="C1636" i="3"/>
  <c r="D1636" i="3" s="1"/>
  <c r="C1635" i="3"/>
  <c r="D1635" i="3" s="1"/>
  <c r="C1276" i="3"/>
  <c r="D1276" i="3" s="1"/>
  <c r="C1275" i="3"/>
  <c r="D1275" i="3" s="1"/>
  <c r="C916" i="3"/>
  <c r="D916" i="3" s="1"/>
  <c r="C915" i="3"/>
  <c r="D915" i="3" s="1"/>
  <c r="C556" i="3"/>
  <c r="D556" i="3" s="1"/>
  <c r="C555" i="3"/>
  <c r="D555" i="3" s="1"/>
  <c r="C196" i="3"/>
  <c r="C195" i="3"/>
  <c r="C1992" i="3"/>
  <c r="D1992" i="3" s="1"/>
  <c r="C1991" i="3"/>
  <c r="C1632" i="3"/>
  <c r="D1632" i="3" s="1"/>
  <c r="C1631" i="3"/>
  <c r="D1631" i="3" s="1"/>
  <c r="C1272" i="3"/>
  <c r="D1272" i="3" s="1"/>
  <c r="C1271" i="3"/>
  <c r="D1271" i="3" s="1"/>
  <c r="C912" i="3"/>
  <c r="D912" i="3" s="1"/>
  <c r="C911" i="3"/>
  <c r="D911" i="3" s="1"/>
  <c r="C552" i="3"/>
  <c r="D552" i="3" s="1"/>
  <c r="C551" i="3"/>
  <c r="D551" i="3" s="1"/>
  <c r="C192" i="3"/>
  <c r="C191" i="3"/>
  <c r="C1988" i="3"/>
  <c r="D1988" i="3" s="1"/>
  <c r="C1987" i="3"/>
  <c r="C1628" i="3"/>
  <c r="D1628" i="3" s="1"/>
  <c r="C1627" i="3"/>
  <c r="D1627" i="3" s="1"/>
  <c r="C1268" i="3"/>
  <c r="D1268" i="3" s="1"/>
  <c r="C1267" i="3"/>
  <c r="D1267" i="3" s="1"/>
  <c r="C908" i="3"/>
  <c r="D908" i="3" s="1"/>
  <c r="C907" i="3"/>
  <c r="D907" i="3" s="1"/>
  <c r="C548" i="3"/>
  <c r="D548" i="3" s="1"/>
  <c r="C547" i="3"/>
  <c r="D547" i="3" s="1"/>
  <c r="C188" i="3"/>
  <c r="C187" i="3"/>
  <c r="C1984" i="3"/>
  <c r="D1984" i="3" s="1"/>
  <c r="C1983" i="3"/>
  <c r="C1624" i="3"/>
  <c r="D1624" i="3" s="1"/>
  <c r="C1623" i="3"/>
  <c r="D1623" i="3" s="1"/>
  <c r="C1264" i="3"/>
  <c r="D1264" i="3" s="1"/>
  <c r="C1263" i="3"/>
  <c r="D1263" i="3" s="1"/>
  <c r="C904" i="3"/>
  <c r="D904" i="3" s="1"/>
  <c r="C903" i="3"/>
  <c r="D903" i="3" s="1"/>
  <c r="C544" i="3"/>
  <c r="D544" i="3" s="1"/>
  <c r="C543" i="3"/>
  <c r="D543" i="3" s="1"/>
  <c r="C184" i="3"/>
  <c r="C183" i="3"/>
  <c r="C1980" i="3"/>
  <c r="D1980" i="3" s="1"/>
  <c r="C1979" i="3"/>
  <c r="C1620" i="3"/>
  <c r="D1620" i="3" s="1"/>
  <c r="C1619" i="3"/>
  <c r="D1619" i="3" s="1"/>
  <c r="C1260" i="3"/>
  <c r="D1260" i="3" s="1"/>
  <c r="C1259" i="3"/>
  <c r="D1259" i="3" s="1"/>
  <c r="C900" i="3"/>
  <c r="D900" i="3" s="1"/>
  <c r="C899" i="3"/>
  <c r="D899" i="3" s="1"/>
  <c r="C540" i="3"/>
  <c r="D540" i="3" s="1"/>
  <c r="C539" i="3"/>
  <c r="D539" i="3" s="1"/>
  <c r="C180" i="3"/>
  <c r="C179" i="3"/>
  <c r="C1976" i="3"/>
  <c r="D1976" i="3" s="1"/>
  <c r="C1975" i="3"/>
  <c r="C1616" i="3"/>
  <c r="D1616" i="3" s="1"/>
  <c r="C1615" i="3"/>
  <c r="D1615" i="3" s="1"/>
  <c r="C1256" i="3"/>
  <c r="D1256" i="3" s="1"/>
  <c r="C1255" i="3"/>
  <c r="D1255" i="3" s="1"/>
  <c r="C896" i="3"/>
  <c r="D896" i="3" s="1"/>
  <c r="C895" i="3"/>
  <c r="D895" i="3" s="1"/>
  <c r="C536" i="3"/>
  <c r="D536" i="3" s="1"/>
  <c r="C535" i="3"/>
  <c r="D535" i="3" s="1"/>
  <c r="C176" i="3"/>
  <c r="C175" i="3"/>
  <c r="C1972" i="3"/>
  <c r="D1972" i="3" s="1"/>
  <c r="C1971" i="3"/>
  <c r="C1612" i="3"/>
  <c r="D1612" i="3" s="1"/>
  <c r="C1611" i="3"/>
  <c r="D1611" i="3" s="1"/>
  <c r="C1252" i="3"/>
  <c r="D1252" i="3" s="1"/>
  <c r="C1251" i="3"/>
  <c r="D1251" i="3" s="1"/>
  <c r="C892" i="3"/>
  <c r="D892" i="3" s="1"/>
  <c r="C891" i="3"/>
  <c r="D891" i="3" s="1"/>
  <c r="C532" i="3"/>
  <c r="D532" i="3" s="1"/>
  <c r="C531" i="3"/>
  <c r="D531" i="3" s="1"/>
  <c r="C172" i="3"/>
  <c r="C171" i="3"/>
  <c r="C1968" i="3"/>
  <c r="D1968" i="3" s="1"/>
  <c r="C1967" i="3"/>
  <c r="C1608" i="3"/>
  <c r="D1608" i="3" s="1"/>
  <c r="C1607" i="3"/>
  <c r="D1607" i="3" s="1"/>
  <c r="C1248" i="3"/>
  <c r="D1248" i="3" s="1"/>
  <c r="C1247" i="3"/>
  <c r="D1247" i="3" s="1"/>
  <c r="C888" i="3"/>
  <c r="D888" i="3" s="1"/>
  <c r="C887" i="3"/>
  <c r="D887" i="3" s="1"/>
  <c r="C528" i="3"/>
  <c r="D528" i="3" s="1"/>
  <c r="C527" i="3"/>
  <c r="D527" i="3" s="1"/>
  <c r="C168" i="3"/>
  <c r="C167" i="3"/>
  <c r="C1964" i="3"/>
  <c r="D1964" i="3" s="1"/>
  <c r="C1963" i="3"/>
  <c r="C1604" i="3"/>
  <c r="D1604" i="3" s="1"/>
  <c r="C1603" i="3"/>
  <c r="D1603" i="3" s="1"/>
  <c r="C1244" i="3"/>
  <c r="D1244" i="3" s="1"/>
  <c r="C1243" i="3"/>
  <c r="D1243" i="3" s="1"/>
  <c r="C884" i="3"/>
  <c r="D884" i="3" s="1"/>
  <c r="C883" i="3"/>
  <c r="D883" i="3" s="1"/>
  <c r="C524" i="3"/>
  <c r="D524" i="3" s="1"/>
  <c r="C523" i="3"/>
  <c r="D523" i="3" s="1"/>
  <c r="C164" i="3"/>
  <c r="C163" i="3"/>
  <c r="C1960" i="3"/>
  <c r="D1960" i="3" s="1"/>
  <c r="C1959" i="3"/>
  <c r="C1600" i="3"/>
  <c r="D1600" i="3" s="1"/>
  <c r="C1599" i="3"/>
  <c r="D1599" i="3" s="1"/>
  <c r="C1240" i="3"/>
  <c r="D1240" i="3" s="1"/>
  <c r="C1239" i="3"/>
  <c r="D1239" i="3" s="1"/>
  <c r="C880" i="3"/>
  <c r="D880" i="3" s="1"/>
  <c r="C879" i="3"/>
  <c r="D879" i="3" s="1"/>
  <c r="C520" i="3"/>
  <c r="D520" i="3" s="1"/>
  <c r="C519" i="3"/>
  <c r="D519" i="3" s="1"/>
  <c r="C160" i="3"/>
  <c r="C159" i="3"/>
  <c r="C1956" i="3"/>
  <c r="D1956" i="3" s="1"/>
  <c r="C1955" i="3"/>
  <c r="C1596" i="3"/>
  <c r="D1596" i="3" s="1"/>
  <c r="C1595" i="3"/>
  <c r="D1595" i="3" s="1"/>
  <c r="C1236" i="3"/>
  <c r="D1236" i="3" s="1"/>
  <c r="C1235" i="3"/>
  <c r="D1235" i="3" s="1"/>
  <c r="C876" i="3"/>
  <c r="D876" i="3" s="1"/>
  <c r="C875" i="3"/>
  <c r="D875" i="3" s="1"/>
  <c r="C516" i="3"/>
  <c r="D516" i="3" s="1"/>
  <c r="C515" i="3"/>
  <c r="D515" i="3" s="1"/>
  <c r="C156" i="3"/>
  <c r="C155" i="3"/>
  <c r="C1952" i="3"/>
  <c r="D1952" i="3" s="1"/>
  <c r="C1951" i="3"/>
  <c r="C1592" i="3"/>
  <c r="D1592" i="3" s="1"/>
  <c r="C1591" i="3"/>
  <c r="D1591" i="3" s="1"/>
  <c r="C1232" i="3"/>
  <c r="D1232" i="3" s="1"/>
  <c r="C1231" i="3"/>
  <c r="D1231" i="3" s="1"/>
  <c r="C872" i="3"/>
  <c r="D872" i="3" s="1"/>
  <c r="C871" i="3"/>
  <c r="D871" i="3" s="1"/>
  <c r="C512" i="3"/>
  <c r="D512" i="3" s="1"/>
  <c r="C511" i="3"/>
  <c r="D511" i="3" s="1"/>
  <c r="C152" i="3"/>
  <c r="C151" i="3"/>
  <c r="C1948" i="3"/>
  <c r="D1948" i="3" s="1"/>
  <c r="C1947" i="3"/>
  <c r="C1588" i="3"/>
  <c r="D1588" i="3" s="1"/>
  <c r="C1587" i="3"/>
  <c r="D1587" i="3" s="1"/>
  <c r="C1228" i="3"/>
  <c r="D1228" i="3" s="1"/>
  <c r="C1227" i="3"/>
  <c r="D1227" i="3" s="1"/>
  <c r="C868" i="3"/>
  <c r="D868" i="3" s="1"/>
  <c r="C867" i="3"/>
  <c r="D867" i="3" s="1"/>
  <c r="C508" i="3"/>
  <c r="D508" i="3" s="1"/>
  <c r="C507" i="3"/>
  <c r="D507" i="3" s="1"/>
  <c r="C148" i="3"/>
  <c r="C147" i="3"/>
  <c r="C1944" i="3"/>
  <c r="D1944" i="3" s="1"/>
  <c r="C1943" i="3"/>
  <c r="C1584" i="3"/>
  <c r="D1584" i="3" s="1"/>
  <c r="C1583" i="3"/>
  <c r="D1583" i="3" s="1"/>
  <c r="C1224" i="3"/>
  <c r="D1224" i="3" s="1"/>
  <c r="C1223" i="3"/>
  <c r="D1223" i="3" s="1"/>
  <c r="C864" i="3"/>
  <c r="D864" i="3" s="1"/>
  <c r="C863" i="3"/>
  <c r="D863" i="3" s="1"/>
  <c r="C504" i="3"/>
  <c r="D504" i="3" s="1"/>
  <c r="C503" i="3"/>
  <c r="D503" i="3" s="1"/>
  <c r="C144" i="3"/>
  <c r="C143" i="3"/>
  <c r="C1940" i="3"/>
  <c r="D1940" i="3" s="1"/>
  <c r="C1939" i="3"/>
  <c r="C1580" i="3"/>
  <c r="D1580" i="3" s="1"/>
  <c r="C1579" i="3"/>
  <c r="D1579" i="3" s="1"/>
  <c r="C1220" i="3"/>
  <c r="D1220" i="3" s="1"/>
  <c r="C1219" i="3"/>
  <c r="D1219" i="3" s="1"/>
  <c r="C860" i="3"/>
  <c r="D860" i="3" s="1"/>
  <c r="C859" i="3"/>
  <c r="D859" i="3" s="1"/>
  <c r="C500" i="3"/>
  <c r="D500" i="3" s="1"/>
  <c r="C499" i="3"/>
  <c r="D499" i="3" s="1"/>
  <c r="C140" i="3"/>
  <c r="C139" i="3"/>
  <c r="C1936" i="3"/>
  <c r="D1936" i="3" s="1"/>
  <c r="C1935" i="3"/>
  <c r="C1576" i="3"/>
  <c r="D1576" i="3" s="1"/>
  <c r="C1575" i="3"/>
  <c r="D1575" i="3" s="1"/>
  <c r="C1216" i="3"/>
  <c r="D1216" i="3" s="1"/>
  <c r="C1215" i="3"/>
  <c r="D1215" i="3" s="1"/>
  <c r="C856" i="3"/>
  <c r="D856" i="3" s="1"/>
  <c r="C855" i="3"/>
  <c r="D855" i="3" s="1"/>
  <c r="C496" i="3"/>
  <c r="D496" i="3" s="1"/>
  <c r="C495" i="3"/>
  <c r="D495" i="3" s="1"/>
  <c r="C136" i="3"/>
  <c r="C135" i="3"/>
  <c r="C1932" i="3"/>
  <c r="D1932" i="3" s="1"/>
  <c r="C1931" i="3"/>
  <c r="C1572" i="3"/>
  <c r="D1572" i="3" s="1"/>
  <c r="C1571" i="3"/>
  <c r="D1571" i="3" s="1"/>
  <c r="C1212" i="3"/>
  <c r="D1212" i="3" s="1"/>
  <c r="C1211" i="3"/>
  <c r="D1211" i="3" s="1"/>
  <c r="C852" i="3"/>
  <c r="D852" i="3" s="1"/>
  <c r="C851" i="3"/>
  <c r="D851" i="3" s="1"/>
  <c r="C492" i="3"/>
  <c r="D492" i="3" s="1"/>
  <c r="C491" i="3"/>
  <c r="D491" i="3" s="1"/>
  <c r="C132" i="3"/>
  <c r="C131" i="3"/>
  <c r="C1928" i="3"/>
  <c r="D1928" i="3" s="1"/>
  <c r="C1927" i="3"/>
  <c r="C1568" i="3"/>
  <c r="D1568" i="3" s="1"/>
  <c r="C1567" i="3"/>
  <c r="D1567" i="3" s="1"/>
  <c r="C1208" i="3"/>
  <c r="D1208" i="3" s="1"/>
  <c r="C1207" i="3"/>
  <c r="D1207" i="3" s="1"/>
  <c r="C848" i="3"/>
  <c r="D848" i="3" s="1"/>
  <c r="C847" i="3"/>
  <c r="D847" i="3" s="1"/>
  <c r="C488" i="3"/>
  <c r="D488" i="3" s="1"/>
  <c r="C487" i="3"/>
  <c r="D487" i="3" s="1"/>
  <c r="C128" i="3"/>
  <c r="C127" i="3"/>
  <c r="C1924" i="3"/>
  <c r="D1924" i="3" s="1"/>
  <c r="C1923" i="3"/>
  <c r="C1564" i="3"/>
  <c r="D1564" i="3" s="1"/>
  <c r="C1563" i="3"/>
  <c r="D1563" i="3" s="1"/>
  <c r="C1204" i="3"/>
  <c r="D1204" i="3" s="1"/>
  <c r="C1203" i="3"/>
  <c r="D1203" i="3" s="1"/>
  <c r="C844" i="3"/>
  <c r="D844" i="3" s="1"/>
  <c r="C843" i="3"/>
  <c r="D843" i="3" s="1"/>
  <c r="C484" i="3"/>
  <c r="D484" i="3" s="1"/>
  <c r="C483" i="3"/>
  <c r="D483" i="3" s="1"/>
  <c r="C124" i="3"/>
  <c r="C123" i="3"/>
  <c r="C1920" i="3"/>
  <c r="D1920" i="3" s="1"/>
  <c r="C1919" i="3"/>
  <c r="C1560" i="3"/>
  <c r="D1560" i="3" s="1"/>
  <c r="C1559" i="3"/>
  <c r="D1559" i="3" s="1"/>
  <c r="C1200" i="3"/>
  <c r="D1200" i="3" s="1"/>
  <c r="C1199" i="3"/>
  <c r="D1199" i="3" s="1"/>
  <c r="C840" i="3"/>
  <c r="D840" i="3" s="1"/>
  <c r="C839" i="3"/>
  <c r="D839" i="3" s="1"/>
  <c r="C480" i="3"/>
  <c r="D480" i="3" s="1"/>
  <c r="C479" i="3"/>
  <c r="D479" i="3" s="1"/>
  <c r="C120" i="3"/>
  <c r="C119" i="3"/>
  <c r="C1916" i="3"/>
  <c r="D1916" i="3" s="1"/>
  <c r="C1915" i="3"/>
  <c r="C1556" i="3"/>
  <c r="D1556" i="3" s="1"/>
  <c r="C1555" i="3"/>
  <c r="D1555" i="3" s="1"/>
  <c r="C1196" i="3"/>
  <c r="D1196" i="3" s="1"/>
  <c r="C1195" i="3"/>
  <c r="D1195" i="3" s="1"/>
  <c r="C836" i="3"/>
  <c r="D836" i="3" s="1"/>
  <c r="C835" i="3"/>
  <c r="D835" i="3" s="1"/>
  <c r="C476" i="3"/>
  <c r="D476" i="3" s="1"/>
  <c r="C475" i="3"/>
  <c r="D475" i="3" s="1"/>
  <c r="C116" i="3"/>
  <c r="C115" i="3"/>
  <c r="C1912" i="3"/>
  <c r="D1912" i="3" s="1"/>
  <c r="C1911" i="3"/>
  <c r="C1552" i="3"/>
  <c r="D1552" i="3" s="1"/>
  <c r="C1551" i="3"/>
  <c r="D1551" i="3" s="1"/>
  <c r="C1192" i="3"/>
  <c r="D1192" i="3" s="1"/>
  <c r="C1191" i="3"/>
  <c r="D1191" i="3" s="1"/>
  <c r="C832" i="3"/>
  <c r="D832" i="3" s="1"/>
  <c r="C831" i="3"/>
  <c r="D831" i="3" s="1"/>
  <c r="C472" i="3"/>
  <c r="D472" i="3" s="1"/>
  <c r="C471" i="3"/>
  <c r="D471" i="3" s="1"/>
  <c r="C112" i="3"/>
  <c r="C111" i="3"/>
  <c r="C1908" i="3"/>
  <c r="D1908" i="3" s="1"/>
  <c r="C1907" i="3"/>
  <c r="C1548" i="3"/>
  <c r="D1548" i="3" s="1"/>
  <c r="C1547" i="3"/>
  <c r="D1547" i="3" s="1"/>
  <c r="C1188" i="3"/>
  <c r="D1188" i="3" s="1"/>
  <c r="C1187" i="3"/>
  <c r="D1187" i="3" s="1"/>
  <c r="C828" i="3"/>
  <c r="D828" i="3" s="1"/>
  <c r="C827" i="3"/>
  <c r="D827" i="3" s="1"/>
  <c r="C468" i="3"/>
  <c r="D468" i="3" s="1"/>
  <c r="C467" i="3"/>
  <c r="D467" i="3" s="1"/>
  <c r="C108" i="3"/>
  <c r="C107" i="3"/>
  <c r="C1904" i="3"/>
  <c r="D1904" i="3" s="1"/>
  <c r="C1903" i="3"/>
  <c r="C1544" i="3"/>
  <c r="D1544" i="3" s="1"/>
  <c r="C1543" i="3"/>
  <c r="D1543" i="3" s="1"/>
  <c r="C1184" i="3"/>
  <c r="D1184" i="3" s="1"/>
  <c r="C1183" i="3"/>
  <c r="D1183" i="3" s="1"/>
  <c r="C824" i="3"/>
  <c r="D824" i="3" s="1"/>
  <c r="C823" i="3"/>
  <c r="D823" i="3" s="1"/>
  <c r="C464" i="3"/>
  <c r="D464" i="3" s="1"/>
  <c r="C463" i="3"/>
  <c r="D463" i="3" s="1"/>
  <c r="C104" i="3"/>
  <c r="C103" i="3"/>
  <c r="C1900" i="3"/>
  <c r="D1900" i="3" s="1"/>
  <c r="C1899" i="3"/>
  <c r="C1540" i="3"/>
  <c r="D1540" i="3" s="1"/>
  <c r="C1539" i="3"/>
  <c r="D1539" i="3" s="1"/>
  <c r="C1180" i="3"/>
  <c r="D1180" i="3" s="1"/>
  <c r="C1179" i="3"/>
  <c r="D1179" i="3" s="1"/>
  <c r="C820" i="3"/>
  <c r="D820" i="3" s="1"/>
  <c r="C819" i="3"/>
  <c r="D819" i="3" s="1"/>
  <c r="C460" i="3"/>
  <c r="D460" i="3" s="1"/>
  <c r="C459" i="3"/>
  <c r="D459" i="3" s="1"/>
  <c r="C100" i="3"/>
  <c r="C99" i="3"/>
  <c r="C1896" i="3"/>
  <c r="D1896" i="3" s="1"/>
  <c r="C1895" i="3"/>
  <c r="C1536" i="3"/>
  <c r="D1536" i="3" s="1"/>
  <c r="C1535" i="3"/>
  <c r="D1535" i="3" s="1"/>
  <c r="C1176" i="3"/>
  <c r="D1176" i="3" s="1"/>
  <c r="C1175" i="3"/>
  <c r="D1175" i="3" s="1"/>
  <c r="C816" i="3"/>
  <c r="D816" i="3" s="1"/>
  <c r="C815" i="3"/>
  <c r="D815" i="3" s="1"/>
  <c r="C456" i="3"/>
  <c r="D456" i="3" s="1"/>
  <c r="C455" i="3"/>
  <c r="D455" i="3" s="1"/>
  <c r="C96" i="3"/>
  <c r="C95" i="3"/>
  <c r="C1892" i="3"/>
  <c r="D1892" i="3" s="1"/>
  <c r="C1891" i="3"/>
  <c r="C1532" i="3"/>
  <c r="D1532" i="3" s="1"/>
  <c r="C1531" i="3"/>
  <c r="D1531" i="3" s="1"/>
  <c r="C1172" i="3"/>
  <c r="D1172" i="3" s="1"/>
  <c r="C1171" i="3"/>
  <c r="D1171" i="3" s="1"/>
  <c r="C812" i="3"/>
  <c r="D812" i="3" s="1"/>
  <c r="C811" i="3"/>
  <c r="D811" i="3" s="1"/>
  <c r="C452" i="3"/>
  <c r="D452" i="3" s="1"/>
  <c r="C451" i="3"/>
  <c r="D451" i="3" s="1"/>
  <c r="C92" i="3"/>
  <c r="C91" i="3"/>
  <c r="C1888" i="3"/>
  <c r="D1888" i="3" s="1"/>
  <c r="C1887" i="3"/>
  <c r="C1528" i="3"/>
  <c r="D1528" i="3" s="1"/>
  <c r="C1527" i="3"/>
  <c r="D1527" i="3" s="1"/>
  <c r="C1168" i="3"/>
  <c r="D1168" i="3" s="1"/>
  <c r="C1167" i="3"/>
  <c r="D1167" i="3" s="1"/>
  <c r="C808" i="3"/>
  <c r="D808" i="3" s="1"/>
  <c r="C807" i="3"/>
  <c r="D807" i="3" s="1"/>
  <c r="C448" i="3"/>
  <c r="D448" i="3" s="1"/>
  <c r="C447" i="3"/>
  <c r="D447" i="3" s="1"/>
  <c r="C88" i="3"/>
  <c r="C87" i="3"/>
  <c r="C1884" i="3"/>
  <c r="D1884" i="3" s="1"/>
  <c r="C1883" i="3"/>
  <c r="C1524" i="3"/>
  <c r="D1524" i="3" s="1"/>
  <c r="C1523" i="3"/>
  <c r="D1523" i="3" s="1"/>
  <c r="C1164" i="3"/>
  <c r="D1164" i="3" s="1"/>
  <c r="C1163" i="3"/>
  <c r="D1163" i="3" s="1"/>
  <c r="C804" i="3"/>
  <c r="D804" i="3" s="1"/>
  <c r="C803" i="3"/>
  <c r="D803" i="3" s="1"/>
  <c r="C444" i="3"/>
  <c r="D444" i="3" s="1"/>
  <c r="C443" i="3"/>
  <c r="D443" i="3" s="1"/>
  <c r="C84" i="3"/>
  <c r="C83" i="3"/>
  <c r="C1880" i="3"/>
  <c r="D1880" i="3" s="1"/>
  <c r="C1879" i="3"/>
  <c r="C1520" i="3"/>
  <c r="D1520" i="3" s="1"/>
  <c r="C1519" i="3"/>
  <c r="D1519" i="3" s="1"/>
  <c r="C1160" i="3"/>
  <c r="D1160" i="3" s="1"/>
  <c r="C1159" i="3"/>
  <c r="D1159" i="3" s="1"/>
  <c r="C800" i="3"/>
  <c r="D800" i="3" s="1"/>
  <c r="C799" i="3"/>
  <c r="D799" i="3" s="1"/>
  <c r="C440" i="3"/>
  <c r="D440" i="3" s="1"/>
  <c r="C439" i="3"/>
  <c r="D439" i="3" s="1"/>
  <c r="C80" i="3"/>
  <c r="C79" i="3"/>
  <c r="C1876" i="3"/>
  <c r="D1876" i="3" s="1"/>
  <c r="C1875" i="3"/>
  <c r="C1516" i="3"/>
  <c r="D1516" i="3" s="1"/>
  <c r="C1515" i="3"/>
  <c r="D1515" i="3" s="1"/>
  <c r="C1156" i="3"/>
  <c r="D1156" i="3" s="1"/>
  <c r="C1155" i="3"/>
  <c r="D1155" i="3" s="1"/>
  <c r="C796" i="3"/>
  <c r="D796" i="3" s="1"/>
  <c r="C795" i="3"/>
  <c r="D795" i="3" s="1"/>
  <c r="C436" i="3"/>
  <c r="D436" i="3" s="1"/>
  <c r="C435" i="3"/>
  <c r="D435" i="3" s="1"/>
  <c r="C76" i="3"/>
  <c r="C75" i="3"/>
  <c r="C1872" i="3"/>
  <c r="D1872" i="3" s="1"/>
  <c r="C1871" i="3"/>
  <c r="C1512" i="3"/>
  <c r="D1512" i="3" s="1"/>
  <c r="C1511" i="3"/>
  <c r="D1511" i="3" s="1"/>
  <c r="C1152" i="3"/>
  <c r="D1152" i="3" s="1"/>
  <c r="C1151" i="3"/>
  <c r="D1151" i="3" s="1"/>
  <c r="C792" i="3"/>
  <c r="D792" i="3" s="1"/>
  <c r="C791" i="3"/>
  <c r="D791" i="3" s="1"/>
  <c r="C432" i="3"/>
  <c r="D432" i="3" s="1"/>
  <c r="C431" i="3"/>
  <c r="D431" i="3" s="1"/>
  <c r="C72" i="3"/>
  <c r="C71" i="3"/>
  <c r="C1868" i="3"/>
  <c r="D1868" i="3" s="1"/>
  <c r="C1867" i="3"/>
  <c r="C1508" i="3"/>
  <c r="D1508" i="3" s="1"/>
  <c r="C1507" i="3"/>
  <c r="D1507" i="3" s="1"/>
  <c r="C1148" i="3"/>
  <c r="D1148" i="3" s="1"/>
  <c r="C1147" i="3"/>
  <c r="D1147" i="3" s="1"/>
  <c r="C788" i="3"/>
  <c r="D788" i="3" s="1"/>
  <c r="C787" i="3"/>
  <c r="D787" i="3" s="1"/>
  <c r="C428" i="3"/>
  <c r="D428" i="3" s="1"/>
  <c r="C427" i="3"/>
  <c r="D427" i="3" s="1"/>
  <c r="C68" i="3"/>
  <c r="C67" i="3"/>
  <c r="C1864" i="3"/>
  <c r="D1864" i="3" s="1"/>
  <c r="C1863" i="3"/>
  <c r="C1504" i="3"/>
  <c r="D1504" i="3" s="1"/>
  <c r="C1503" i="3"/>
  <c r="D1503" i="3" s="1"/>
  <c r="C1144" i="3"/>
  <c r="D1144" i="3" s="1"/>
  <c r="C1143" i="3"/>
  <c r="D1143" i="3" s="1"/>
  <c r="C784" i="3"/>
  <c r="D784" i="3" s="1"/>
  <c r="C783" i="3"/>
  <c r="D783" i="3" s="1"/>
  <c r="C424" i="3"/>
  <c r="D424" i="3" s="1"/>
  <c r="C423" i="3"/>
  <c r="D423" i="3" s="1"/>
  <c r="C64" i="3"/>
  <c r="C63" i="3"/>
  <c r="C1860" i="3"/>
  <c r="D1860" i="3" s="1"/>
  <c r="C1859" i="3"/>
  <c r="C1500" i="3"/>
  <c r="D1500" i="3" s="1"/>
  <c r="C1499" i="3"/>
  <c r="D1499" i="3" s="1"/>
  <c r="C1140" i="3"/>
  <c r="D1140" i="3" s="1"/>
  <c r="C1139" i="3"/>
  <c r="D1139" i="3" s="1"/>
  <c r="C780" i="3"/>
  <c r="D780" i="3" s="1"/>
  <c r="C779" i="3"/>
  <c r="D779" i="3" s="1"/>
  <c r="C420" i="3"/>
  <c r="D420" i="3" s="1"/>
  <c r="C419" i="3"/>
  <c r="D419" i="3" s="1"/>
  <c r="C60" i="3"/>
  <c r="C59" i="3"/>
  <c r="C1856" i="3"/>
  <c r="D1856" i="3" s="1"/>
  <c r="C1855" i="3"/>
  <c r="C1496" i="3"/>
  <c r="D1496" i="3" s="1"/>
  <c r="C1495" i="3"/>
  <c r="D1495" i="3" s="1"/>
  <c r="C1136" i="3"/>
  <c r="D1136" i="3" s="1"/>
  <c r="C1135" i="3"/>
  <c r="D1135" i="3" s="1"/>
  <c r="C776" i="3"/>
  <c r="D776" i="3" s="1"/>
  <c r="C775" i="3"/>
  <c r="D775" i="3" s="1"/>
  <c r="C416" i="3"/>
  <c r="D416" i="3" s="1"/>
  <c r="C415" i="3"/>
  <c r="D415" i="3" s="1"/>
  <c r="C56" i="3"/>
  <c r="C55" i="3"/>
  <c r="C1852" i="3"/>
  <c r="D1852" i="3" s="1"/>
  <c r="C1851" i="3"/>
  <c r="C1492" i="3"/>
  <c r="D1492" i="3" s="1"/>
  <c r="C1491" i="3"/>
  <c r="D1491" i="3" s="1"/>
  <c r="C1132" i="3"/>
  <c r="D1132" i="3" s="1"/>
  <c r="C1131" i="3"/>
  <c r="D1131" i="3" s="1"/>
  <c r="C772" i="3"/>
  <c r="D772" i="3" s="1"/>
  <c r="C771" i="3"/>
  <c r="D771" i="3" s="1"/>
  <c r="C412" i="3"/>
  <c r="D412" i="3" s="1"/>
  <c r="C411" i="3"/>
  <c r="D411" i="3" s="1"/>
  <c r="C52" i="3"/>
  <c r="C51" i="3"/>
  <c r="C1848" i="3"/>
  <c r="D1848" i="3" s="1"/>
  <c r="C1847" i="3"/>
  <c r="C1488" i="3"/>
  <c r="D1488" i="3" s="1"/>
  <c r="C1487" i="3"/>
  <c r="D1487" i="3" s="1"/>
  <c r="C1128" i="3"/>
  <c r="D1128" i="3" s="1"/>
  <c r="C1127" i="3"/>
  <c r="D1127" i="3" s="1"/>
  <c r="C768" i="3"/>
  <c r="D768" i="3" s="1"/>
  <c r="C767" i="3"/>
  <c r="D767" i="3" s="1"/>
  <c r="C408" i="3"/>
  <c r="D408" i="3" s="1"/>
  <c r="C407" i="3"/>
  <c r="D407" i="3" s="1"/>
  <c r="C48" i="3"/>
  <c r="C47" i="3"/>
  <c r="C1844" i="3"/>
  <c r="D1844" i="3" s="1"/>
  <c r="C1843" i="3"/>
  <c r="C1484" i="3"/>
  <c r="D1484" i="3" s="1"/>
  <c r="C1483" i="3"/>
  <c r="D1483" i="3" s="1"/>
  <c r="C1124" i="3"/>
  <c r="D1124" i="3" s="1"/>
  <c r="C1123" i="3"/>
  <c r="D1123" i="3" s="1"/>
  <c r="C764" i="3"/>
  <c r="D764" i="3" s="1"/>
  <c r="C763" i="3"/>
  <c r="D763" i="3" s="1"/>
  <c r="C404" i="3"/>
  <c r="D404" i="3" s="1"/>
  <c r="C403" i="3"/>
  <c r="D403" i="3" s="1"/>
  <c r="C44" i="3"/>
  <c r="C43" i="3"/>
  <c r="C1840" i="3"/>
  <c r="D1840" i="3" s="1"/>
  <c r="C1839" i="3"/>
  <c r="C1480" i="3"/>
  <c r="D1480" i="3" s="1"/>
  <c r="C1479" i="3"/>
  <c r="D1479" i="3" s="1"/>
  <c r="C1120" i="3"/>
  <c r="D1120" i="3" s="1"/>
  <c r="C1119" i="3"/>
  <c r="D1119" i="3" s="1"/>
  <c r="C760" i="3"/>
  <c r="D760" i="3" s="1"/>
  <c r="C759" i="3"/>
  <c r="D759" i="3" s="1"/>
  <c r="C400" i="3"/>
  <c r="D400" i="3" s="1"/>
  <c r="C399" i="3"/>
  <c r="D399" i="3" s="1"/>
  <c r="C40" i="3"/>
  <c r="C39" i="3"/>
  <c r="C1836" i="3"/>
  <c r="D1836" i="3" s="1"/>
  <c r="C1835" i="3"/>
  <c r="C1476" i="3"/>
  <c r="D1476" i="3" s="1"/>
  <c r="C1475" i="3"/>
  <c r="D1475" i="3" s="1"/>
  <c r="C1116" i="3"/>
  <c r="D1116" i="3" s="1"/>
  <c r="C1115" i="3"/>
  <c r="D1115" i="3" s="1"/>
  <c r="C756" i="3"/>
  <c r="D756" i="3" s="1"/>
  <c r="C755" i="3"/>
  <c r="D755" i="3" s="1"/>
  <c r="C396" i="3"/>
  <c r="D396" i="3" s="1"/>
  <c r="C395" i="3"/>
  <c r="D395" i="3" s="1"/>
  <c r="C36" i="3"/>
  <c r="C35" i="3"/>
  <c r="C1832" i="3"/>
  <c r="D1832" i="3" s="1"/>
  <c r="C1831" i="3"/>
  <c r="C1472" i="3"/>
  <c r="D1472" i="3" s="1"/>
  <c r="C1471" i="3"/>
  <c r="D1471" i="3" s="1"/>
  <c r="C1112" i="3"/>
  <c r="D1112" i="3" s="1"/>
  <c r="C1111" i="3"/>
  <c r="D1111" i="3" s="1"/>
  <c r="C752" i="3"/>
  <c r="D752" i="3" s="1"/>
  <c r="C751" i="3"/>
  <c r="D751" i="3" s="1"/>
  <c r="C392" i="3"/>
  <c r="D392" i="3" s="1"/>
  <c r="C391" i="3"/>
  <c r="D391" i="3" s="1"/>
  <c r="C32" i="3"/>
  <c r="C31" i="3"/>
  <c r="C1828" i="3"/>
  <c r="D1828" i="3" s="1"/>
  <c r="C1827" i="3"/>
  <c r="C1468" i="3"/>
  <c r="D1468" i="3" s="1"/>
  <c r="C1467" i="3"/>
  <c r="D1467" i="3" s="1"/>
  <c r="C1108" i="3"/>
  <c r="D1108" i="3" s="1"/>
  <c r="C1107" i="3"/>
  <c r="D1107" i="3" s="1"/>
  <c r="C748" i="3"/>
  <c r="D748" i="3" s="1"/>
  <c r="C747" i="3"/>
  <c r="D747" i="3" s="1"/>
  <c r="C388" i="3"/>
  <c r="D388" i="3" s="1"/>
  <c r="C387" i="3"/>
  <c r="D387" i="3" s="1"/>
  <c r="C28" i="3"/>
  <c r="C27" i="3"/>
  <c r="C1824" i="3"/>
  <c r="D1824" i="3" s="1"/>
  <c r="C1823" i="3"/>
  <c r="C1464" i="3"/>
  <c r="D1464" i="3" s="1"/>
  <c r="C1463" i="3"/>
  <c r="D1463" i="3" s="1"/>
  <c r="C1104" i="3"/>
  <c r="D1104" i="3" s="1"/>
  <c r="C1103" i="3"/>
  <c r="D1103" i="3" s="1"/>
  <c r="C744" i="3"/>
  <c r="D744" i="3" s="1"/>
  <c r="C743" i="3"/>
  <c r="D743" i="3" s="1"/>
  <c r="C384" i="3"/>
  <c r="D384" i="3" s="1"/>
  <c r="C383" i="3"/>
  <c r="D383" i="3" s="1"/>
  <c r="C24" i="3"/>
  <c r="C23" i="3"/>
  <c r="C1820" i="3"/>
  <c r="D1820" i="3" s="1"/>
  <c r="C1819" i="3"/>
  <c r="C1460" i="3"/>
  <c r="D1460" i="3" s="1"/>
  <c r="C1459" i="3"/>
  <c r="D1459" i="3" s="1"/>
  <c r="C1100" i="3"/>
  <c r="D1100" i="3" s="1"/>
  <c r="C1099" i="3"/>
  <c r="D1099" i="3" s="1"/>
  <c r="C740" i="3"/>
  <c r="D740" i="3" s="1"/>
  <c r="C739" i="3"/>
  <c r="D739" i="3" s="1"/>
  <c r="C380" i="3"/>
  <c r="D380" i="3" s="1"/>
  <c r="C379" i="3"/>
  <c r="D379" i="3" s="1"/>
  <c r="C20" i="3"/>
  <c r="C19" i="3"/>
  <c r="C1816" i="3"/>
  <c r="D1816" i="3" s="1"/>
  <c r="C1815" i="3"/>
  <c r="C1456" i="3"/>
  <c r="D1456" i="3" s="1"/>
  <c r="C1455" i="3"/>
  <c r="D1455" i="3" s="1"/>
  <c r="C1096" i="3"/>
  <c r="D1096" i="3" s="1"/>
  <c r="C1095" i="3"/>
  <c r="D1095" i="3" s="1"/>
  <c r="C736" i="3"/>
  <c r="D736" i="3" s="1"/>
  <c r="C735" i="3"/>
  <c r="D735" i="3" s="1"/>
  <c r="C376" i="3"/>
  <c r="D376" i="3" s="1"/>
  <c r="C375" i="3"/>
  <c r="D375" i="3" s="1"/>
  <c r="C16" i="3"/>
  <c r="C15" i="3"/>
  <c r="C1812" i="3"/>
  <c r="D1812" i="3" s="1"/>
  <c r="C1811" i="3"/>
  <c r="C1452" i="3"/>
  <c r="D1452" i="3" s="1"/>
  <c r="C1451" i="3"/>
  <c r="D1451" i="3" s="1"/>
  <c r="C1092" i="3"/>
  <c r="D1092" i="3" s="1"/>
  <c r="C1091" i="3"/>
  <c r="D1091" i="3" s="1"/>
  <c r="C732" i="3"/>
  <c r="D732" i="3" s="1"/>
  <c r="C731" i="3"/>
  <c r="D731" i="3" s="1"/>
  <c r="C372" i="3"/>
  <c r="D372" i="3" s="1"/>
  <c r="C371" i="3"/>
  <c r="D371" i="3" s="1"/>
  <c r="C12" i="3"/>
  <c r="C11" i="3"/>
  <c r="C1808" i="3"/>
  <c r="D1808" i="3" s="1"/>
  <c r="C1807" i="3"/>
  <c r="C1448" i="3"/>
  <c r="D1448" i="3" s="1"/>
  <c r="C1447" i="3"/>
  <c r="D1447" i="3" s="1"/>
  <c r="C1088" i="3"/>
  <c r="D1088" i="3" s="1"/>
  <c r="C1087" i="3"/>
  <c r="D1087" i="3" s="1"/>
  <c r="C728" i="3"/>
  <c r="D728" i="3" s="1"/>
  <c r="C727" i="3"/>
  <c r="D727" i="3" s="1"/>
  <c r="C368" i="3"/>
  <c r="D368" i="3" s="1"/>
  <c r="C367" i="3"/>
  <c r="D367" i="3" s="1"/>
  <c r="C8" i="3"/>
  <c r="C7" i="3"/>
  <c r="C1804" i="3"/>
  <c r="D1804" i="3" s="1"/>
  <c r="C1803" i="3"/>
  <c r="C1444" i="3"/>
  <c r="D1444" i="3" s="1"/>
  <c r="C1443" i="3"/>
  <c r="D1443" i="3" s="1"/>
  <c r="C1084" i="3"/>
  <c r="D1084" i="3" s="1"/>
  <c r="C1083" i="3"/>
  <c r="D1083" i="3" s="1"/>
  <c r="C724" i="3"/>
  <c r="D724" i="3" s="1"/>
  <c r="C723" i="3"/>
  <c r="D723" i="3" s="1"/>
  <c r="C364" i="3"/>
  <c r="D364" i="3" s="1"/>
  <c r="C363" i="3"/>
  <c r="D363" i="3" s="1"/>
  <c r="C4" i="3"/>
  <c r="C3" i="3"/>
  <c r="B13" i="2"/>
  <c r="B10" i="2"/>
  <c r="B7" i="2"/>
  <c r="B6" i="2"/>
  <c r="B5" i="2"/>
  <c r="B4" i="2"/>
  <c r="B3" i="2"/>
  <c r="B2" i="2"/>
  <c r="F1335" i="3" l="1"/>
  <c r="E1335" i="3"/>
  <c r="E980" i="3"/>
  <c r="F980" i="3"/>
  <c r="E1339" i="3"/>
  <c r="F1339" i="3"/>
  <c r="F984" i="3"/>
  <c r="E984" i="3"/>
  <c r="E1343" i="3"/>
  <c r="F1343" i="3"/>
  <c r="E988" i="3"/>
  <c r="F988" i="3"/>
  <c r="E1347" i="3"/>
  <c r="F1347" i="3"/>
  <c r="E992" i="3"/>
  <c r="F992" i="3"/>
  <c r="E1351" i="3"/>
  <c r="F1351" i="3"/>
  <c r="E996" i="3"/>
  <c r="F996" i="3"/>
  <c r="E1355" i="3"/>
  <c r="F1355" i="3"/>
  <c r="F1000" i="3"/>
  <c r="E1000" i="3"/>
  <c r="E1359" i="3"/>
  <c r="F1359" i="3"/>
  <c r="E1004" i="3"/>
  <c r="F1004" i="3"/>
  <c r="F1363" i="3"/>
  <c r="E1363" i="3"/>
  <c r="F1008" i="3"/>
  <c r="E1008" i="3"/>
  <c r="F1367" i="3"/>
  <c r="E1367" i="3"/>
  <c r="E1012" i="3"/>
  <c r="F1012" i="3"/>
  <c r="F1371" i="3"/>
  <c r="E1371" i="3"/>
  <c r="F1016" i="3"/>
  <c r="E1016" i="3"/>
  <c r="E1375" i="3"/>
  <c r="F1375" i="3"/>
  <c r="E1020" i="3"/>
  <c r="F1020" i="3"/>
  <c r="E1379" i="3"/>
  <c r="F1379" i="3"/>
  <c r="F1024" i="3"/>
  <c r="E1024" i="3"/>
  <c r="F1383" i="3"/>
  <c r="E1383" i="3"/>
  <c r="E1028" i="3"/>
  <c r="F1028" i="3"/>
  <c r="F1387" i="3"/>
  <c r="E1387" i="3"/>
  <c r="F1032" i="3"/>
  <c r="E1032" i="3"/>
  <c r="E1391" i="3"/>
  <c r="F1391" i="3"/>
  <c r="E1036" i="3"/>
  <c r="F1036" i="3"/>
  <c r="F1395" i="3"/>
  <c r="E1395" i="3"/>
  <c r="F1040" i="3"/>
  <c r="E1040" i="3"/>
  <c r="F1399" i="3"/>
  <c r="E1399" i="3"/>
  <c r="E1044" i="3"/>
  <c r="F1044" i="3"/>
  <c r="F1403" i="3"/>
  <c r="E1403" i="3"/>
  <c r="F1048" i="3"/>
  <c r="E1048" i="3"/>
  <c r="F1407" i="3"/>
  <c r="E1407" i="3"/>
  <c r="E1052" i="3"/>
  <c r="F1052" i="3"/>
  <c r="F1411" i="3"/>
  <c r="E1411" i="3"/>
  <c r="F1056" i="3"/>
  <c r="E1056" i="3"/>
  <c r="F1415" i="3"/>
  <c r="E1415" i="3"/>
  <c r="E1060" i="3"/>
  <c r="F1060" i="3"/>
  <c r="E1419" i="3"/>
  <c r="F1419" i="3"/>
  <c r="F1064" i="3"/>
  <c r="E1064" i="3"/>
  <c r="F1423" i="3"/>
  <c r="E1423" i="3"/>
  <c r="E1068" i="3"/>
  <c r="F1068" i="3"/>
  <c r="F1427" i="3"/>
  <c r="E1427" i="3"/>
  <c r="F1072" i="3"/>
  <c r="E1072" i="3"/>
  <c r="F1431" i="3"/>
  <c r="E1431" i="3"/>
  <c r="E1076" i="3"/>
  <c r="F1076" i="3"/>
  <c r="F1435" i="3"/>
  <c r="E1435" i="3"/>
  <c r="F1080" i="3"/>
  <c r="E1080" i="3"/>
  <c r="E1439" i="3"/>
  <c r="F1439" i="3"/>
  <c r="B1551" i="2"/>
  <c r="B3" i="4"/>
  <c r="C3" i="4" s="1"/>
  <c r="E363" i="3"/>
  <c r="F363" i="3"/>
  <c r="E1804" i="3"/>
  <c r="F1804" i="3"/>
  <c r="F728" i="3"/>
  <c r="E728" i="3"/>
  <c r="F375" i="3"/>
  <c r="E375" i="3"/>
  <c r="F383" i="3"/>
  <c r="E383" i="3"/>
  <c r="F387" i="3"/>
  <c r="E387" i="3"/>
  <c r="E1828" i="3"/>
  <c r="F1828" i="3"/>
  <c r="F752" i="3"/>
  <c r="E752" i="3"/>
  <c r="F399" i="3"/>
  <c r="E399" i="3"/>
  <c r="E1840" i="3"/>
  <c r="F1840" i="3"/>
  <c r="F411" i="3"/>
  <c r="E411" i="3"/>
  <c r="F1852" i="3"/>
  <c r="E1852" i="3"/>
  <c r="E776" i="3"/>
  <c r="F776" i="3"/>
  <c r="F423" i="3"/>
  <c r="E423" i="3"/>
  <c r="E1864" i="3"/>
  <c r="F1864" i="3"/>
  <c r="E788" i="3"/>
  <c r="F788" i="3"/>
  <c r="F1868" i="3"/>
  <c r="E1868" i="3"/>
  <c r="F792" i="3"/>
  <c r="E792" i="3"/>
  <c r="F443" i="3"/>
  <c r="E443" i="3"/>
  <c r="F447" i="3"/>
  <c r="E447" i="3"/>
  <c r="E1888" i="3"/>
  <c r="F1888" i="3"/>
  <c r="E812" i="3"/>
  <c r="F812" i="3"/>
  <c r="E1175" i="3"/>
  <c r="F1175" i="3"/>
  <c r="E820" i="3"/>
  <c r="F820" i="3"/>
  <c r="E1187" i="3"/>
  <c r="F1187" i="3"/>
  <c r="F832" i="3"/>
  <c r="E832" i="3"/>
  <c r="F1199" i="3"/>
  <c r="E1199" i="3"/>
  <c r="F844" i="3"/>
  <c r="E844" i="3"/>
  <c r="F1211" i="3"/>
  <c r="E1211" i="3"/>
  <c r="F1223" i="3"/>
  <c r="E1223" i="3"/>
  <c r="F868" i="3"/>
  <c r="E868" i="3"/>
  <c r="E872" i="3"/>
  <c r="F872" i="3"/>
  <c r="F876" i="3"/>
  <c r="E876" i="3"/>
  <c r="F880" i="3"/>
  <c r="E880" i="3"/>
  <c r="E1247" i="3"/>
  <c r="F1247" i="3"/>
  <c r="F892" i="3"/>
  <c r="E892" i="3"/>
  <c r="F896" i="3"/>
  <c r="E896" i="3"/>
  <c r="F1259" i="3"/>
  <c r="E1259" i="3"/>
  <c r="F908" i="3"/>
  <c r="E908" i="3"/>
  <c r="F1271" i="3"/>
  <c r="E1271" i="3"/>
  <c r="E1279" i="3"/>
  <c r="F1279" i="3"/>
  <c r="E1283" i="3"/>
  <c r="F1283" i="3"/>
  <c r="F1291" i="3"/>
  <c r="E1291" i="3"/>
  <c r="E936" i="3"/>
  <c r="F936" i="3"/>
  <c r="F940" i="3"/>
  <c r="E940" i="3"/>
  <c r="F1303" i="3"/>
  <c r="E1303" i="3"/>
  <c r="E948" i="3"/>
  <c r="F948" i="3"/>
  <c r="E952" i="3"/>
  <c r="F952" i="3"/>
  <c r="F1319" i="3"/>
  <c r="E1319" i="3"/>
  <c r="F964" i="3"/>
  <c r="E964" i="3"/>
  <c r="E968" i="3"/>
  <c r="F968" i="3"/>
  <c r="E972" i="3"/>
  <c r="F972" i="3"/>
  <c r="B1552" i="2"/>
  <c r="B4" i="4"/>
  <c r="C4" i="4" s="1"/>
  <c r="F1447" i="3"/>
  <c r="E1447" i="3"/>
  <c r="F372" i="3"/>
  <c r="E372" i="3"/>
  <c r="F1455" i="3"/>
  <c r="E1455" i="3"/>
  <c r="F380" i="3"/>
  <c r="E380" i="3"/>
  <c r="D23" i="3"/>
  <c r="C2183" i="3"/>
  <c r="F384" i="3"/>
  <c r="E384" i="3"/>
  <c r="F1467" i="3"/>
  <c r="E1467" i="3"/>
  <c r="E392" i="3"/>
  <c r="F392" i="3"/>
  <c r="D35" i="3"/>
  <c r="C2195" i="3"/>
  <c r="F396" i="3"/>
  <c r="E396" i="3"/>
  <c r="E1479" i="3"/>
  <c r="F1479" i="3"/>
  <c r="E1483" i="3"/>
  <c r="F1483" i="3"/>
  <c r="E408" i="3"/>
  <c r="F408" i="3"/>
  <c r="F1491" i="3"/>
  <c r="E1491" i="3"/>
  <c r="D59" i="3"/>
  <c r="C2219" i="3"/>
  <c r="E420" i="3"/>
  <c r="F420" i="3"/>
  <c r="F1503" i="3"/>
  <c r="E1503" i="3"/>
  <c r="D71" i="3"/>
  <c r="C2231" i="3"/>
  <c r="F432" i="3"/>
  <c r="E432" i="3"/>
  <c r="C2239" i="3"/>
  <c r="D79" i="3"/>
  <c r="E440" i="3"/>
  <c r="F440" i="3"/>
  <c r="E444" i="3"/>
  <c r="F444" i="3"/>
  <c r="D87" i="3"/>
  <c r="C2247" i="3"/>
  <c r="D91" i="3"/>
  <c r="C2251" i="3"/>
  <c r="F452" i="3"/>
  <c r="E452" i="3"/>
  <c r="D95" i="3"/>
  <c r="C2255" i="3"/>
  <c r="E1176" i="3"/>
  <c r="F1176" i="3"/>
  <c r="E1180" i="3"/>
  <c r="F1180" i="3"/>
  <c r="F1184" i="3"/>
  <c r="E1184" i="3"/>
  <c r="E1188" i="3"/>
  <c r="F1188" i="3"/>
  <c r="F1551" i="3"/>
  <c r="E1551" i="3"/>
  <c r="F1196" i="3"/>
  <c r="E1196" i="3"/>
  <c r="D119" i="3"/>
  <c r="C2279" i="3"/>
  <c r="C2283" i="3"/>
  <c r="D123" i="3"/>
  <c r="F1563" i="3"/>
  <c r="E1563" i="3"/>
  <c r="C2287" i="3"/>
  <c r="D127" i="3"/>
  <c r="E1208" i="3"/>
  <c r="F1208" i="3"/>
  <c r="E1567" i="3"/>
  <c r="F1567" i="3"/>
  <c r="D131" i="3"/>
  <c r="C2291" i="3"/>
  <c r="F1212" i="3"/>
  <c r="E1212" i="3"/>
  <c r="E1571" i="3"/>
  <c r="F1571" i="3"/>
  <c r="C2295" i="3"/>
  <c r="D135" i="3"/>
  <c r="F1216" i="3"/>
  <c r="E1216" i="3"/>
  <c r="E1575" i="3"/>
  <c r="F1575" i="3"/>
  <c r="D139" i="3"/>
  <c r="C2299" i="3"/>
  <c r="F1220" i="3"/>
  <c r="E1220" i="3"/>
  <c r="E1579" i="3"/>
  <c r="F1579" i="3"/>
  <c r="D143" i="3"/>
  <c r="C2303" i="3"/>
  <c r="E1224" i="3"/>
  <c r="F1224" i="3"/>
  <c r="E1583" i="3"/>
  <c r="F1583" i="3"/>
  <c r="D147" i="3"/>
  <c r="C2307" i="3"/>
  <c r="F1228" i="3"/>
  <c r="E1228" i="3"/>
  <c r="E1587" i="3"/>
  <c r="F1587" i="3"/>
  <c r="D151" i="3"/>
  <c r="C2311" i="3"/>
  <c r="F1232" i="3"/>
  <c r="E1232" i="3"/>
  <c r="E1591" i="3"/>
  <c r="F1591" i="3"/>
  <c r="D155" i="3"/>
  <c r="C2315" i="3"/>
  <c r="F1236" i="3"/>
  <c r="E1236" i="3"/>
  <c r="E1595" i="3"/>
  <c r="F1595" i="3"/>
  <c r="D159" i="3"/>
  <c r="C2319" i="3"/>
  <c r="E1240" i="3"/>
  <c r="F1240" i="3"/>
  <c r="F1599" i="3"/>
  <c r="E1599" i="3"/>
  <c r="D163" i="3"/>
  <c r="C2323" i="3"/>
  <c r="E1244" i="3"/>
  <c r="F1244" i="3"/>
  <c r="E1603" i="3"/>
  <c r="F1603" i="3"/>
  <c r="D167" i="3"/>
  <c r="C2327" i="3"/>
  <c r="F1248" i="3"/>
  <c r="E1248" i="3"/>
  <c r="F1607" i="3"/>
  <c r="E1607" i="3"/>
  <c r="C2331" i="3"/>
  <c r="D171" i="3"/>
  <c r="F1252" i="3"/>
  <c r="E1252" i="3"/>
  <c r="F1611" i="3"/>
  <c r="E1611" i="3"/>
  <c r="C2335" i="3"/>
  <c r="D175" i="3"/>
  <c r="F1256" i="3"/>
  <c r="E1256" i="3"/>
  <c r="F1615" i="3"/>
  <c r="E1615" i="3"/>
  <c r="D179" i="3"/>
  <c r="C2339" i="3"/>
  <c r="F1260" i="3"/>
  <c r="E1260" i="3"/>
  <c r="F1619" i="3"/>
  <c r="E1619" i="3"/>
  <c r="D183" i="3"/>
  <c r="C2343" i="3"/>
  <c r="F1264" i="3"/>
  <c r="E1264" i="3"/>
  <c r="E1623" i="3"/>
  <c r="F1623" i="3"/>
  <c r="D187" i="3"/>
  <c r="C2347" i="3"/>
  <c r="E1268" i="3"/>
  <c r="F1268" i="3"/>
  <c r="F1627" i="3"/>
  <c r="E1627" i="3"/>
  <c r="D191" i="3"/>
  <c r="C2351" i="3"/>
  <c r="F1272" i="3"/>
  <c r="E1272" i="3"/>
  <c r="F1631" i="3"/>
  <c r="E1631" i="3"/>
  <c r="C2355" i="3"/>
  <c r="D195" i="3"/>
  <c r="F1276" i="3"/>
  <c r="E1276" i="3"/>
  <c r="E1635" i="3"/>
  <c r="F1635" i="3"/>
  <c r="D199" i="3"/>
  <c r="C2359" i="3"/>
  <c r="E1280" i="3"/>
  <c r="F1280" i="3"/>
  <c r="F1639" i="3"/>
  <c r="E1639" i="3"/>
  <c r="C2363" i="3"/>
  <c r="D203" i="3"/>
  <c r="F1284" i="3"/>
  <c r="E1284" i="3"/>
  <c r="F1643" i="3"/>
  <c r="E1643" i="3"/>
  <c r="D207" i="3"/>
  <c r="C2367" i="3"/>
  <c r="F1288" i="3"/>
  <c r="E1288" i="3"/>
  <c r="F1647" i="3"/>
  <c r="E1647" i="3"/>
  <c r="C2371" i="3"/>
  <c r="D211" i="3"/>
  <c r="E1292" i="3"/>
  <c r="F1292" i="3"/>
  <c r="E1651" i="3"/>
  <c r="F1651" i="3"/>
  <c r="D215" i="3"/>
  <c r="C2375" i="3"/>
  <c r="F1296" i="3"/>
  <c r="E1296" i="3"/>
  <c r="F1655" i="3"/>
  <c r="E1655" i="3"/>
  <c r="D219" i="3"/>
  <c r="C2379" i="3"/>
  <c r="F1300" i="3"/>
  <c r="E1300" i="3"/>
  <c r="F1659" i="3"/>
  <c r="E1659" i="3"/>
  <c r="D223" i="3"/>
  <c r="C2383" i="3"/>
  <c r="F1304" i="3"/>
  <c r="E1304" i="3"/>
  <c r="F1663" i="3"/>
  <c r="E1663" i="3"/>
  <c r="D227" i="3"/>
  <c r="C2387" i="3"/>
  <c r="F1308" i="3"/>
  <c r="E1308" i="3"/>
  <c r="E1667" i="3"/>
  <c r="F1667" i="3"/>
  <c r="C2391" i="3"/>
  <c r="D231" i="3"/>
  <c r="F1312" i="3"/>
  <c r="E1312" i="3"/>
  <c r="E1671" i="3"/>
  <c r="F1671" i="3"/>
  <c r="C2395" i="3"/>
  <c r="D235" i="3"/>
  <c r="E1316" i="3"/>
  <c r="F1316" i="3"/>
  <c r="F1675" i="3"/>
  <c r="E1675" i="3"/>
  <c r="D239" i="3"/>
  <c r="C2399" i="3"/>
  <c r="E1320" i="3"/>
  <c r="F1320" i="3"/>
  <c r="E1679" i="3"/>
  <c r="F1679" i="3"/>
  <c r="D243" i="3"/>
  <c r="C2403" i="3"/>
  <c r="E1324" i="3"/>
  <c r="F1324" i="3"/>
  <c r="E1683" i="3"/>
  <c r="F1683" i="3"/>
  <c r="C2407" i="3"/>
  <c r="D247" i="3"/>
  <c r="F1328" i="3"/>
  <c r="E1328" i="3"/>
  <c r="E1687" i="3"/>
  <c r="F1687" i="3"/>
  <c r="C2411" i="3"/>
  <c r="D251" i="3"/>
  <c r="E1332" i="3"/>
  <c r="F1332" i="3"/>
  <c r="F1691" i="3"/>
  <c r="E1691" i="3"/>
  <c r="D255" i="3"/>
  <c r="C2415" i="3"/>
  <c r="F1336" i="3"/>
  <c r="E1336" i="3"/>
  <c r="E1695" i="3"/>
  <c r="F1695" i="3"/>
  <c r="D259" i="3"/>
  <c r="C2419" i="3"/>
  <c r="E1340" i="3"/>
  <c r="F1340" i="3"/>
  <c r="F1699" i="3"/>
  <c r="E1699" i="3"/>
  <c r="D263" i="3"/>
  <c r="C2423" i="3"/>
  <c r="F1344" i="3"/>
  <c r="E1344" i="3"/>
  <c r="E1703" i="3"/>
  <c r="F1703" i="3"/>
  <c r="D267" i="3"/>
  <c r="C2427" i="3"/>
  <c r="F1348" i="3"/>
  <c r="E1348" i="3"/>
  <c r="E1707" i="3"/>
  <c r="F1707" i="3"/>
  <c r="C2431" i="3"/>
  <c r="D271" i="3"/>
  <c r="F1352" i="3"/>
  <c r="E1352" i="3"/>
  <c r="E1711" i="3"/>
  <c r="F1711" i="3"/>
  <c r="D275" i="3"/>
  <c r="C2435" i="3"/>
  <c r="F1356" i="3"/>
  <c r="E1356" i="3"/>
  <c r="E1715" i="3"/>
  <c r="F1715" i="3"/>
  <c r="C2439" i="3"/>
  <c r="D279" i="3"/>
  <c r="F1360" i="3"/>
  <c r="E1360" i="3"/>
  <c r="E1719" i="3"/>
  <c r="F1719" i="3"/>
  <c r="E283" i="3"/>
  <c r="F283" i="3"/>
  <c r="E1364" i="3"/>
  <c r="F1364" i="3"/>
  <c r="E1723" i="3"/>
  <c r="F1723" i="3"/>
  <c r="E287" i="3"/>
  <c r="F287" i="3"/>
  <c r="E1368" i="3"/>
  <c r="F1368" i="3"/>
  <c r="E1727" i="3"/>
  <c r="F1727" i="3"/>
  <c r="E291" i="3"/>
  <c r="F291" i="3"/>
  <c r="E1372" i="3"/>
  <c r="F1372" i="3"/>
  <c r="E1731" i="3"/>
  <c r="F1731" i="3"/>
  <c r="E295" i="3"/>
  <c r="F295" i="3"/>
  <c r="E1376" i="3"/>
  <c r="F1376" i="3"/>
  <c r="E1735" i="3"/>
  <c r="F1735" i="3"/>
  <c r="E299" i="3"/>
  <c r="F299" i="3"/>
  <c r="F1380" i="3"/>
  <c r="E1380" i="3"/>
  <c r="E1739" i="3"/>
  <c r="F1739" i="3"/>
  <c r="E303" i="3"/>
  <c r="F303" i="3"/>
  <c r="E1384" i="3"/>
  <c r="F1384" i="3"/>
  <c r="E1743" i="3"/>
  <c r="F1743" i="3"/>
  <c r="F307" i="3"/>
  <c r="E307" i="3"/>
  <c r="F1388" i="3"/>
  <c r="E1388" i="3"/>
  <c r="E1747" i="3"/>
  <c r="F1747" i="3"/>
  <c r="E311" i="3"/>
  <c r="F311" i="3"/>
  <c r="E1392" i="3"/>
  <c r="F1392" i="3"/>
  <c r="E1751" i="3"/>
  <c r="F1751" i="3"/>
  <c r="F315" i="3"/>
  <c r="E315" i="3"/>
  <c r="F1396" i="3"/>
  <c r="E1396" i="3"/>
  <c r="E1755" i="3"/>
  <c r="F1755" i="3"/>
  <c r="E319" i="3"/>
  <c r="F319" i="3"/>
  <c r="F1400" i="3"/>
  <c r="E1400" i="3"/>
  <c r="F1759" i="3"/>
  <c r="E1759" i="3"/>
  <c r="E323" i="3"/>
  <c r="F323" i="3"/>
  <c r="E1404" i="3"/>
  <c r="F1404" i="3"/>
  <c r="E1763" i="3"/>
  <c r="F1763" i="3"/>
  <c r="F327" i="3"/>
  <c r="E327" i="3"/>
  <c r="E1408" i="3"/>
  <c r="F1408" i="3"/>
  <c r="E1767" i="3"/>
  <c r="F1767" i="3"/>
  <c r="E331" i="3"/>
  <c r="F331" i="3"/>
  <c r="E1412" i="3"/>
  <c r="F1412" i="3"/>
  <c r="F1771" i="3"/>
  <c r="E1771" i="3"/>
  <c r="E335" i="3"/>
  <c r="F335" i="3"/>
  <c r="E1416" i="3"/>
  <c r="F1416" i="3"/>
  <c r="E1775" i="3"/>
  <c r="F1775" i="3"/>
  <c r="E339" i="3"/>
  <c r="F339" i="3"/>
  <c r="F1420" i="3"/>
  <c r="E1420" i="3"/>
  <c r="E1779" i="3"/>
  <c r="F1779" i="3"/>
  <c r="E343" i="3"/>
  <c r="F343" i="3"/>
  <c r="E1424" i="3"/>
  <c r="F1424" i="3"/>
  <c r="E1783" i="3"/>
  <c r="F1783" i="3"/>
  <c r="F347" i="3"/>
  <c r="E347" i="3"/>
  <c r="E1428" i="3"/>
  <c r="F1428" i="3"/>
  <c r="E1787" i="3"/>
  <c r="F1787" i="3"/>
  <c r="F351" i="3"/>
  <c r="E351" i="3"/>
  <c r="E1432" i="3"/>
  <c r="F1432" i="3"/>
  <c r="F1791" i="3"/>
  <c r="E1791" i="3"/>
  <c r="F355" i="3"/>
  <c r="E355" i="3"/>
  <c r="E1436" i="3"/>
  <c r="F1436" i="3"/>
  <c r="E1795" i="3"/>
  <c r="F1795" i="3"/>
  <c r="E359" i="3"/>
  <c r="F359" i="3"/>
  <c r="F1440" i="3"/>
  <c r="E1440" i="3"/>
  <c r="E1799" i="3"/>
  <c r="F1799" i="3"/>
  <c r="D4" i="3"/>
  <c r="C2164" i="3"/>
  <c r="E1444" i="3"/>
  <c r="F1444" i="3"/>
  <c r="E371" i="3"/>
  <c r="F371" i="3"/>
  <c r="E1812" i="3"/>
  <c r="F1812" i="3"/>
  <c r="F736" i="3"/>
  <c r="E736" i="3"/>
  <c r="E1816" i="3"/>
  <c r="F1816" i="3"/>
  <c r="F740" i="3"/>
  <c r="E740" i="3"/>
  <c r="F744" i="3"/>
  <c r="E744" i="3"/>
  <c r="E1824" i="3"/>
  <c r="F1824" i="3"/>
  <c r="E748" i="3"/>
  <c r="F748" i="3"/>
  <c r="F395" i="3"/>
  <c r="E395" i="3"/>
  <c r="F756" i="3"/>
  <c r="E756" i="3"/>
  <c r="F1836" i="3"/>
  <c r="E1836" i="3"/>
  <c r="F760" i="3"/>
  <c r="E760" i="3"/>
  <c r="F407" i="3"/>
  <c r="E407" i="3"/>
  <c r="E1848" i="3"/>
  <c r="F1848" i="3"/>
  <c r="F772" i="3"/>
  <c r="E772" i="3"/>
  <c r="F419" i="3"/>
  <c r="E419" i="3"/>
  <c r="F1860" i="3"/>
  <c r="E1860" i="3"/>
  <c r="F784" i="3"/>
  <c r="E784" i="3"/>
  <c r="E431" i="3"/>
  <c r="F431" i="3"/>
  <c r="E1872" i="3"/>
  <c r="F1872" i="3"/>
  <c r="F439" i="3"/>
  <c r="E439" i="3"/>
  <c r="E1880" i="3"/>
  <c r="F1880" i="3"/>
  <c r="E451" i="3"/>
  <c r="F451" i="3"/>
  <c r="F1892" i="3"/>
  <c r="E1892" i="3"/>
  <c r="E1179" i="3"/>
  <c r="F1179" i="3"/>
  <c r="F824" i="3"/>
  <c r="E824" i="3"/>
  <c r="F828" i="3"/>
  <c r="E828" i="3"/>
  <c r="E1195" i="3"/>
  <c r="F1195" i="3"/>
  <c r="F1203" i="3"/>
  <c r="E1203" i="3"/>
  <c r="E848" i="3"/>
  <c r="F848" i="3"/>
  <c r="E1215" i="3"/>
  <c r="F1215" i="3"/>
  <c r="E1219" i="3"/>
  <c r="F1219" i="3"/>
  <c r="E1231" i="3"/>
  <c r="F1231" i="3"/>
  <c r="F1239" i="3"/>
  <c r="E1239" i="3"/>
  <c r="F884" i="3"/>
  <c r="E884" i="3"/>
  <c r="E888" i="3"/>
  <c r="F888" i="3"/>
  <c r="E1255" i="3"/>
  <c r="F1255" i="3"/>
  <c r="E1263" i="3"/>
  <c r="F1263" i="3"/>
  <c r="F912" i="3"/>
  <c r="E912" i="3"/>
  <c r="F1275" i="3"/>
  <c r="E1275" i="3"/>
  <c r="E1287" i="3"/>
  <c r="F1287" i="3"/>
  <c r="E1299" i="3"/>
  <c r="F1299" i="3"/>
  <c r="F1307" i="3"/>
  <c r="E1307" i="3"/>
  <c r="E1315" i="3"/>
  <c r="F1315" i="3"/>
  <c r="F1323" i="3"/>
  <c r="E1323" i="3"/>
  <c r="E1331" i="3"/>
  <c r="F1331" i="3"/>
  <c r="B1561" i="2"/>
  <c r="B13" i="4"/>
  <c r="C13" i="4" s="1"/>
  <c r="E364" i="3"/>
  <c r="F364" i="3"/>
  <c r="C2167" i="3"/>
  <c r="D7" i="3"/>
  <c r="C2171" i="3"/>
  <c r="D11" i="3"/>
  <c r="D15" i="3"/>
  <c r="C2175" i="3"/>
  <c r="E1463" i="3"/>
  <c r="F1463" i="3"/>
  <c r="E388" i="3"/>
  <c r="F388" i="3"/>
  <c r="F1471" i="3"/>
  <c r="E1471" i="3"/>
  <c r="E1475" i="3"/>
  <c r="F1475" i="3"/>
  <c r="E400" i="3"/>
  <c r="F400" i="3"/>
  <c r="E1487" i="3"/>
  <c r="F1487" i="3"/>
  <c r="E412" i="3"/>
  <c r="F412" i="3"/>
  <c r="F1495" i="3"/>
  <c r="E1495" i="3"/>
  <c r="D63" i="3"/>
  <c r="C2223" i="3"/>
  <c r="D67" i="3"/>
  <c r="C2227" i="3"/>
  <c r="F428" i="3"/>
  <c r="E428" i="3"/>
  <c r="E1511" i="3"/>
  <c r="F1511" i="3"/>
  <c r="F1515" i="3"/>
  <c r="E1515" i="3"/>
  <c r="F1519" i="3"/>
  <c r="E1519" i="3"/>
  <c r="F1527" i="3"/>
  <c r="E1527" i="3"/>
  <c r="F1535" i="3"/>
  <c r="E1535" i="3"/>
  <c r="F1539" i="3"/>
  <c r="E1539" i="3"/>
  <c r="E1543" i="3"/>
  <c r="F1543" i="3"/>
  <c r="F1547" i="3"/>
  <c r="E1547" i="3"/>
  <c r="F1192" i="3"/>
  <c r="E1192" i="3"/>
  <c r="D115" i="3"/>
  <c r="C2275" i="3"/>
  <c r="F1559" i="3"/>
  <c r="E1559" i="3"/>
  <c r="B5" i="4"/>
  <c r="C5" i="4" s="1"/>
  <c r="B1553" i="2"/>
  <c r="E1083" i="3"/>
  <c r="F1083" i="3"/>
  <c r="D8" i="3"/>
  <c r="C2168" i="3"/>
  <c r="F1091" i="3"/>
  <c r="E1091" i="3"/>
  <c r="F1452" i="3"/>
  <c r="E1452" i="3"/>
  <c r="C2176" i="3"/>
  <c r="D16" i="3"/>
  <c r="F1099" i="3"/>
  <c r="E1099" i="3"/>
  <c r="E1460" i="3"/>
  <c r="F1460" i="3"/>
  <c r="D24" i="3"/>
  <c r="C2184" i="3"/>
  <c r="F1103" i="3"/>
  <c r="E1103" i="3"/>
  <c r="E1464" i="3"/>
  <c r="F1464" i="3"/>
  <c r="C2188" i="3"/>
  <c r="D28" i="3"/>
  <c r="E1107" i="3"/>
  <c r="F1107" i="3"/>
  <c r="F1468" i="3"/>
  <c r="E1468" i="3"/>
  <c r="D32" i="3"/>
  <c r="C2192" i="3"/>
  <c r="F1111" i="3"/>
  <c r="E1111" i="3"/>
  <c r="F1472" i="3"/>
  <c r="E1472" i="3"/>
  <c r="C2196" i="3"/>
  <c r="D36" i="3"/>
  <c r="F1115" i="3"/>
  <c r="E1115" i="3"/>
  <c r="F1476" i="3"/>
  <c r="E1476" i="3"/>
  <c r="D40" i="3"/>
  <c r="C2200" i="3"/>
  <c r="E1119" i="3"/>
  <c r="F1119" i="3"/>
  <c r="E1480" i="3"/>
  <c r="F1480" i="3"/>
  <c r="C2204" i="3"/>
  <c r="D44" i="3"/>
  <c r="F1123" i="3"/>
  <c r="E1123" i="3"/>
  <c r="F1484" i="3"/>
  <c r="E1484" i="3"/>
  <c r="C2208" i="3"/>
  <c r="D48" i="3"/>
  <c r="E1127" i="3"/>
  <c r="F1127" i="3"/>
  <c r="E1488" i="3"/>
  <c r="F1488" i="3"/>
  <c r="D52" i="3"/>
  <c r="C2212" i="3"/>
  <c r="E1131" i="3"/>
  <c r="F1131" i="3"/>
  <c r="E1492" i="3"/>
  <c r="F1492" i="3"/>
  <c r="D56" i="3"/>
  <c r="C2216" i="3"/>
  <c r="E1135" i="3"/>
  <c r="F1135" i="3"/>
  <c r="F1496" i="3"/>
  <c r="E1496" i="3"/>
  <c r="D60" i="3"/>
  <c r="C2220" i="3"/>
  <c r="E1139" i="3"/>
  <c r="F1139" i="3"/>
  <c r="F1500" i="3"/>
  <c r="E1500" i="3"/>
  <c r="C2224" i="3"/>
  <c r="D64" i="3"/>
  <c r="F1143" i="3"/>
  <c r="E1143" i="3"/>
  <c r="F1504" i="3"/>
  <c r="E1504" i="3"/>
  <c r="D68" i="3"/>
  <c r="C2228" i="3"/>
  <c r="E1147" i="3"/>
  <c r="F1147" i="3"/>
  <c r="F1508" i="3"/>
  <c r="E1508" i="3"/>
  <c r="C2232" i="3"/>
  <c r="D72" i="3"/>
  <c r="E1151" i="3"/>
  <c r="F1151" i="3"/>
  <c r="F1512" i="3"/>
  <c r="E1512" i="3"/>
  <c r="D76" i="3"/>
  <c r="C2236" i="3"/>
  <c r="F1155" i="3"/>
  <c r="E1155" i="3"/>
  <c r="E1516" i="3"/>
  <c r="F1516" i="3"/>
  <c r="C2240" i="3"/>
  <c r="D80" i="3"/>
  <c r="E1159" i="3"/>
  <c r="F1159" i="3"/>
  <c r="F1520" i="3"/>
  <c r="E1520" i="3"/>
  <c r="C2244" i="3"/>
  <c r="D84" i="3"/>
  <c r="E1163" i="3"/>
  <c r="F1163" i="3"/>
  <c r="E1524" i="3"/>
  <c r="F1524" i="3"/>
  <c r="C2248" i="3"/>
  <c r="D88" i="3"/>
  <c r="F1167" i="3"/>
  <c r="E1167" i="3"/>
  <c r="F1528" i="3"/>
  <c r="E1528" i="3"/>
  <c r="D92" i="3"/>
  <c r="C2252" i="3"/>
  <c r="F1171" i="3"/>
  <c r="E1171" i="3"/>
  <c r="F1532" i="3"/>
  <c r="E1532" i="3"/>
  <c r="C2256" i="3"/>
  <c r="D96" i="3"/>
  <c r="F1536" i="3"/>
  <c r="E1536" i="3"/>
  <c r="F1896" i="3"/>
  <c r="E1896" i="3"/>
  <c r="D100" i="3"/>
  <c r="C2260" i="3"/>
  <c r="E459" i="3"/>
  <c r="F459" i="3"/>
  <c r="F1540" i="3"/>
  <c r="E1540" i="3"/>
  <c r="F1900" i="3"/>
  <c r="E1900" i="3"/>
  <c r="D104" i="3"/>
  <c r="C2264" i="3"/>
  <c r="F463" i="3"/>
  <c r="E463" i="3"/>
  <c r="F1544" i="3"/>
  <c r="E1544" i="3"/>
  <c r="F1904" i="3"/>
  <c r="E1904" i="3"/>
  <c r="D108" i="3"/>
  <c r="C2268" i="3"/>
  <c r="E467" i="3"/>
  <c r="F467" i="3"/>
  <c r="E1548" i="3"/>
  <c r="F1548" i="3"/>
  <c r="F1908" i="3"/>
  <c r="E1908" i="3"/>
  <c r="C2272" i="3"/>
  <c r="D112" i="3"/>
  <c r="F471" i="3"/>
  <c r="E471" i="3"/>
  <c r="F1552" i="3"/>
  <c r="E1552" i="3"/>
  <c r="F1912" i="3"/>
  <c r="E1912" i="3"/>
  <c r="D116" i="3"/>
  <c r="C2276" i="3"/>
  <c r="E475" i="3"/>
  <c r="F475" i="3"/>
  <c r="F1556" i="3"/>
  <c r="E1556" i="3"/>
  <c r="E1916" i="3"/>
  <c r="F1916" i="3"/>
  <c r="C2280" i="3"/>
  <c r="D120" i="3"/>
  <c r="E479" i="3"/>
  <c r="F479" i="3"/>
  <c r="E1560" i="3"/>
  <c r="F1560" i="3"/>
  <c r="E1920" i="3"/>
  <c r="F1920" i="3"/>
  <c r="C2284" i="3"/>
  <c r="D124" i="3"/>
  <c r="F483" i="3"/>
  <c r="E483" i="3"/>
  <c r="E1564" i="3"/>
  <c r="F1564" i="3"/>
  <c r="F1924" i="3"/>
  <c r="E1924" i="3"/>
  <c r="D128" i="3"/>
  <c r="C2288" i="3"/>
  <c r="E487" i="3"/>
  <c r="F487" i="3"/>
  <c r="E1568" i="3"/>
  <c r="F1568" i="3"/>
  <c r="F1928" i="3"/>
  <c r="E1928" i="3"/>
  <c r="C2292" i="3"/>
  <c r="D132" i="3"/>
  <c r="E491" i="3"/>
  <c r="F491" i="3"/>
  <c r="E1572" i="3"/>
  <c r="F1572" i="3"/>
  <c r="F1932" i="3"/>
  <c r="E1932" i="3"/>
  <c r="C2296" i="3"/>
  <c r="D136" i="3"/>
  <c r="E495" i="3"/>
  <c r="F495" i="3"/>
  <c r="E1576" i="3"/>
  <c r="F1576" i="3"/>
  <c r="E1936" i="3"/>
  <c r="F1936" i="3"/>
  <c r="C2300" i="3"/>
  <c r="D140" i="3"/>
  <c r="E499" i="3"/>
  <c r="F499" i="3"/>
  <c r="E1580" i="3"/>
  <c r="F1580" i="3"/>
  <c r="E1940" i="3"/>
  <c r="F1940" i="3"/>
  <c r="D144" i="3"/>
  <c r="C2304" i="3"/>
  <c r="F503" i="3"/>
  <c r="E503" i="3"/>
  <c r="F1584" i="3"/>
  <c r="E1584" i="3"/>
  <c r="F1944" i="3"/>
  <c r="E1944" i="3"/>
  <c r="C2308" i="3"/>
  <c r="D148" i="3"/>
  <c r="F507" i="3"/>
  <c r="E507" i="3"/>
  <c r="E1588" i="3"/>
  <c r="F1588" i="3"/>
  <c r="E1948" i="3"/>
  <c r="F1948" i="3"/>
  <c r="D152" i="3"/>
  <c r="C2312" i="3"/>
  <c r="F511" i="3"/>
  <c r="E511" i="3"/>
  <c r="E1592" i="3"/>
  <c r="F1592" i="3"/>
  <c r="E1952" i="3"/>
  <c r="F1952" i="3"/>
  <c r="D156" i="3"/>
  <c r="C2316" i="3"/>
  <c r="E515" i="3"/>
  <c r="F515" i="3"/>
  <c r="F1596" i="3"/>
  <c r="E1596" i="3"/>
  <c r="F1956" i="3"/>
  <c r="E1956" i="3"/>
  <c r="C2320" i="3"/>
  <c r="D160" i="3"/>
  <c r="E519" i="3"/>
  <c r="F519" i="3"/>
  <c r="E1600" i="3"/>
  <c r="F1600" i="3"/>
  <c r="E1960" i="3"/>
  <c r="F1960" i="3"/>
  <c r="C2324" i="3"/>
  <c r="D164" i="3"/>
  <c r="F523" i="3"/>
  <c r="E523" i="3"/>
  <c r="F1604" i="3"/>
  <c r="E1604" i="3"/>
  <c r="F1964" i="3"/>
  <c r="E1964" i="3"/>
  <c r="C2328" i="3"/>
  <c r="D168" i="3"/>
  <c r="F527" i="3"/>
  <c r="E527" i="3"/>
  <c r="F1608" i="3"/>
  <c r="E1608" i="3"/>
  <c r="F1968" i="3"/>
  <c r="E1968" i="3"/>
  <c r="C2332" i="3"/>
  <c r="D172" i="3"/>
  <c r="E531" i="3"/>
  <c r="F531" i="3"/>
  <c r="F1612" i="3"/>
  <c r="E1612" i="3"/>
  <c r="E1972" i="3"/>
  <c r="F1972" i="3"/>
  <c r="D176" i="3"/>
  <c r="C2336" i="3"/>
  <c r="F535" i="3"/>
  <c r="E535" i="3"/>
  <c r="F1616" i="3"/>
  <c r="E1616" i="3"/>
  <c r="F1976" i="3"/>
  <c r="E1976" i="3"/>
  <c r="C2340" i="3"/>
  <c r="D180" i="3"/>
  <c r="E539" i="3"/>
  <c r="F539" i="3"/>
  <c r="F1620" i="3"/>
  <c r="E1620" i="3"/>
  <c r="F1980" i="3"/>
  <c r="E1980" i="3"/>
  <c r="D184" i="3"/>
  <c r="C2344" i="3"/>
  <c r="F543" i="3"/>
  <c r="E543" i="3"/>
  <c r="E1624" i="3"/>
  <c r="F1624" i="3"/>
  <c r="E1984" i="3"/>
  <c r="F1984" i="3"/>
  <c r="C2348" i="3"/>
  <c r="D188" i="3"/>
  <c r="E547" i="3"/>
  <c r="F547" i="3"/>
  <c r="F1628" i="3"/>
  <c r="E1628" i="3"/>
  <c r="E1988" i="3"/>
  <c r="F1988" i="3"/>
  <c r="D192" i="3"/>
  <c r="C2352" i="3"/>
  <c r="E551" i="3"/>
  <c r="F551" i="3"/>
  <c r="E1632" i="3"/>
  <c r="F1632" i="3"/>
  <c r="F1992" i="3"/>
  <c r="E1992" i="3"/>
  <c r="C2356" i="3"/>
  <c r="D196" i="3"/>
  <c r="F555" i="3"/>
  <c r="E555" i="3"/>
  <c r="E1636" i="3"/>
  <c r="F1636" i="3"/>
  <c r="E1996" i="3"/>
  <c r="F1996" i="3"/>
  <c r="C2360" i="3"/>
  <c r="D200" i="3"/>
  <c r="F559" i="3"/>
  <c r="E559" i="3"/>
  <c r="F1640" i="3"/>
  <c r="E1640" i="3"/>
  <c r="F2000" i="3"/>
  <c r="E2000" i="3"/>
  <c r="D204" i="3"/>
  <c r="C2364" i="3"/>
  <c r="E563" i="3"/>
  <c r="F563" i="3"/>
  <c r="E1644" i="3"/>
  <c r="F1644" i="3"/>
  <c r="F2004" i="3"/>
  <c r="E2004" i="3"/>
  <c r="C2368" i="3"/>
  <c r="D208" i="3"/>
  <c r="F567" i="3"/>
  <c r="E567" i="3"/>
  <c r="E1648" i="3"/>
  <c r="F1648" i="3"/>
  <c r="F2008" i="3"/>
  <c r="E2008" i="3"/>
  <c r="C2372" i="3"/>
  <c r="D212" i="3"/>
  <c r="F571" i="3"/>
  <c r="E571" i="3"/>
  <c r="E1652" i="3"/>
  <c r="F1652" i="3"/>
  <c r="E2012" i="3"/>
  <c r="F2012" i="3"/>
  <c r="C2376" i="3"/>
  <c r="D216" i="3"/>
  <c r="F575" i="3"/>
  <c r="E575" i="3"/>
  <c r="E1656" i="3"/>
  <c r="F1656" i="3"/>
  <c r="F2016" i="3"/>
  <c r="E2016" i="3"/>
  <c r="C2380" i="3"/>
  <c r="D220" i="3"/>
  <c r="F579" i="3"/>
  <c r="E579" i="3"/>
  <c r="F1660" i="3"/>
  <c r="E1660" i="3"/>
  <c r="F2020" i="3"/>
  <c r="E2020" i="3"/>
  <c r="D224" i="3"/>
  <c r="C2384" i="3"/>
  <c r="E583" i="3"/>
  <c r="F583" i="3"/>
  <c r="F1664" i="3"/>
  <c r="E1664" i="3"/>
  <c r="F2024" i="3"/>
  <c r="E2024" i="3"/>
  <c r="D228" i="3"/>
  <c r="C2388" i="3"/>
  <c r="F587" i="3"/>
  <c r="E587" i="3"/>
  <c r="E1668" i="3"/>
  <c r="F1668" i="3"/>
  <c r="E2028" i="3"/>
  <c r="F2028" i="3"/>
  <c r="C2392" i="3"/>
  <c r="D232" i="3"/>
  <c r="E591" i="3"/>
  <c r="F591" i="3"/>
  <c r="E1672" i="3"/>
  <c r="F1672" i="3"/>
  <c r="F2032" i="3"/>
  <c r="E2032" i="3"/>
  <c r="C2396" i="3"/>
  <c r="D236" i="3"/>
  <c r="F595" i="3"/>
  <c r="E595" i="3"/>
  <c r="F1676" i="3"/>
  <c r="E1676" i="3"/>
  <c r="F2036" i="3"/>
  <c r="E2036" i="3"/>
  <c r="C2400" i="3"/>
  <c r="D240" i="3"/>
  <c r="E599" i="3"/>
  <c r="F599" i="3"/>
  <c r="F1680" i="3"/>
  <c r="E1680" i="3"/>
  <c r="F2040" i="3"/>
  <c r="E2040" i="3"/>
  <c r="C2404" i="3"/>
  <c r="D244" i="3"/>
  <c r="F603" i="3"/>
  <c r="E603" i="3"/>
  <c r="E1684" i="3"/>
  <c r="F1684" i="3"/>
  <c r="E2044" i="3"/>
  <c r="F2044" i="3"/>
  <c r="D248" i="3"/>
  <c r="C2408" i="3"/>
  <c r="E607" i="3"/>
  <c r="F607" i="3"/>
  <c r="F1688" i="3"/>
  <c r="E1688" i="3"/>
  <c r="E2048" i="3"/>
  <c r="F2048" i="3"/>
  <c r="C2412" i="3"/>
  <c r="D252" i="3"/>
  <c r="E611" i="3"/>
  <c r="F611" i="3"/>
  <c r="F1692" i="3"/>
  <c r="E1692" i="3"/>
  <c r="F2052" i="3"/>
  <c r="E2052" i="3"/>
  <c r="C2416" i="3"/>
  <c r="D256" i="3"/>
  <c r="F615" i="3"/>
  <c r="E615" i="3"/>
  <c r="F1696" i="3"/>
  <c r="E1696" i="3"/>
  <c r="F2056" i="3"/>
  <c r="E2056" i="3"/>
  <c r="C2420" i="3"/>
  <c r="D260" i="3"/>
  <c r="E619" i="3"/>
  <c r="F619" i="3"/>
  <c r="F1700" i="3"/>
  <c r="E1700" i="3"/>
  <c r="F2060" i="3"/>
  <c r="E2060" i="3"/>
  <c r="C2424" i="3"/>
  <c r="D264" i="3"/>
  <c r="E623" i="3"/>
  <c r="F623" i="3"/>
  <c r="F1704" i="3"/>
  <c r="E1704" i="3"/>
  <c r="F2064" i="3"/>
  <c r="E2064" i="3"/>
  <c r="C2428" i="3"/>
  <c r="D268" i="3"/>
  <c r="E627" i="3"/>
  <c r="F627" i="3"/>
  <c r="F1708" i="3"/>
  <c r="E1708" i="3"/>
  <c r="E2068" i="3"/>
  <c r="F2068" i="3"/>
  <c r="D272" i="3"/>
  <c r="C2432" i="3"/>
  <c r="E631" i="3"/>
  <c r="F631" i="3"/>
  <c r="E1712" i="3"/>
  <c r="F1712" i="3"/>
  <c r="F2072" i="3"/>
  <c r="E2072" i="3"/>
  <c r="C2436" i="3"/>
  <c r="D276" i="3"/>
  <c r="F635" i="3"/>
  <c r="E635" i="3"/>
  <c r="F1716" i="3"/>
  <c r="E1716" i="3"/>
  <c r="E2076" i="3"/>
  <c r="F2076" i="3"/>
  <c r="D280" i="3"/>
  <c r="C2440" i="3"/>
  <c r="E639" i="3"/>
  <c r="F639" i="3"/>
  <c r="E1720" i="3"/>
  <c r="F1720" i="3"/>
  <c r="E2080" i="3"/>
  <c r="F2080" i="3"/>
  <c r="E284" i="3"/>
  <c r="F284" i="3"/>
  <c r="F643" i="3"/>
  <c r="E643" i="3"/>
  <c r="E1724" i="3"/>
  <c r="F1724" i="3"/>
  <c r="E2084" i="3"/>
  <c r="F2084" i="3"/>
  <c r="F288" i="3"/>
  <c r="E288" i="3"/>
  <c r="E647" i="3"/>
  <c r="F647" i="3"/>
  <c r="F1728" i="3"/>
  <c r="E1728" i="3"/>
  <c r="F2088" i="3"/>
  <c r="E2088" i="3"/>
  <c r="E292" i="3"/>
  <c r="F292" i="3"/>
  <c r="F651" i="3"/>
  <c r="E651" i="3"/>
  <c r="F1732" i="3"/>
  <c r="E1732" i="3"/>
  <c r="E2092" i="3"/>
  <c r="F2092" i="3"/>
  <c r="F296" i="3"/>
  <c r="E296" i="3"/>
  <c r="E655" i="3"/>
  <c r="F655" i="3"/>
  <c r="E1736" i="3"/>
  <c r="F1736" i="3"/>
  <c r="F2096" i="3"/>
  <c r="E2096" i="3"/>
  <c r="E300" i="3"/>
  <c r="F300" i="3"/>
  <c r="F659" i="3"/>
  <c r="E659" i="3"/>
  <c r="F1740" i="3"/>
  <c r="E1740" i="3"/>
  <c r="E2100" i="3"/>
  <c r="F2100" i="3"/>
  <c r="F304" i="3"/>
  <c r="E304" i="3"/>
  <c r="E663" i="3"/>
  <c r="F663" i="3"/>
  <c r="E1744" i="3"/>
  <c r="F1744" i="3"/>
  <c r="F2104" i="3"/>
  <c r="E2104" i="3"/>
  <c r="E308" i="3"/>
  <c r="F308" i="3"/>
  <c r="F667" i="3"/>
  <c r="E667" i="3"/>
  <c r="F1748" i="3"/>
  <c r="E1748" i="3"/>
  <c r="E2108" i="3"/>
  <c r="F2108" i="3"/>
  <c r="F312" i="3"/>
  <c r="E312" i="3"/>
  <c r="E671" i="3"/>
  <c r="F671" i="3"/>
  <c r="E1752" i="3"/>
  <c r="F1752" i="3"/>
  <c r="E2112" i="3"/>
  <c r="F2112" i="3"/>
  <c r="E316" i="3"/>
  <c r="F316" i="3"/>
  <c r="F675" i="3"/>
  <c r="E675" i="3"/>
  <c r="F1756" i="3"/>
  <c r="E1756" i="3"/>
  <c r="E2116" i="3"/>
  <c r="F2116" i="3"/>
  <c r="F320" i="3"/>
  <c r="E320" i="3"/>
  <c r="F679" i="3"/>
  <c r="E679" i="3"/>
  <c r="E1760" i="3"/>
  <c r="F1760" i="3"/>
  <c r="E2120" i="3"/>
  <c r="F2120" i="3"/>
  <c r="E324" i="3"/>
  <c r="F324" i="3"/>
  <c r="E683" i="3"/>
  <c r="F683" i="3"/>
  <c r="E1764" i="3"/>
  <c r="F1764" i="3"/>
  <c r="E2124" i="3"/>
  <c r="F2124" i="3"/>
  <c r="F328" i="3"/>
  <c r="E328" i="3"/>
  <c r="E687" i="3"/>
  <c r="F687" i="3"/>
  <c r="F1768" i="3"/>
  <c r="E1768" i="3"/>
  <c r="F2128" i="3"/>
  <c r="E2128" i="3"/>
  <c r="E332" i="3"/>
  <c r="F332" i="3"/>
  <c r="F691" i="3"/>
  <c r="E691" i="3"/>
  <c r="F1772" i="3"/>
  <c r="E1772" i="3"/>
  <c r="E2132" i="3"/>
  <c r="F2132" i="3"/>
  <c r="F336" i="3"/>
  <c r="E336" i="3"/>
  <c r="F695" i="3"/>
  <c r="E695" i="3"/>
  <c r="F1776" i="3"/>
  <c r="E1776" i="3"/>
  <c r="E2136" i="3"/>
  <c r="F2136" i="3"/>
  <c r="E340" i="3"/>
  <c r="F340" i="3"/>
  <c r="F699" i="3"/>
  <c r="E699" i="3"/>
  <c r="F1780" i="3"/>
  <c r="E1780" i="3"/>
  <c r="E2140" i="3"/>
  <c r="F2140" i="3"/>
  <c r="F344" i="3"/>
  <c r="E344" i="3"/>
  <c r="E703" i="3"/>
  <c r="F703" i="3"/>
  <c r="F1784" i="3"/>
  <c r="E1784" i="3"/>
  <c r="F2144" i="3"/>
  <c r="E2144" i="3"/>
  <c r="E348" i="3"/>
  <c r="F348" i="3"/>
  <c r="E707" i="3"/>
  <c r="F707" i="3"/>
  <c r="E1788" i="3"/>
  <c r="F1788" i="3"/>
  <c r="E2148" i="3"/>
  <c r="F2148" i="3"/>
  <c r="F352" i="3"/>
  <c r="E352" i="3"/>
  <c r="E711" i="3"/>
  <c r="F711" i="3"/>
  <c r="F1792" i="3"/>
  <c r="E1792" i="3"/>
  <c r="F2152" i="3"/>
  <c r="E2152" i="3"/>
  <c r="E356" i="3"/>
  <c r="F356" i="3"/>
  <c r="F715" i="3"/>
  <c r="E715" i="3"/>
  <c r="F1796" i="3"/>
  <c r="E1796" i="3"/>
  <c r="F2156" i="3"/>
  <c r="E2156" i="3"/>
  <c r="F360" i="3"/>
  <c r="E360" i="3"/>
  <c r="F719" i="3"/>
  <c r="E719" i="3"/>
  <c r="E1800" i="3"/>
  <c r="F1800" i="3"/>
  <c r="F2160" i="3"/>
  <c r="E2160" i="3"/>
  <c r="B10" i="4"/>
  <c r="C10" i="4" s="1"/>
  <c r="B1558" i="2"/>
  <c r="F367" i="3"/>
  <c r="E367" i="3"/>
  <c r="E1808" i="3"/>
  <c r="F1808" i="3"/>
  <c r="F732" i="3"/>
  <c r="E732" i="3"/>
  <c r="F379" i="3"/>
  <c r="E379" i="3"/>
  <c r="E1820" i="3"/>
  <c r="F1820" i="3"/>
  <c r="F391" i="3"/>
  <c r="E391" i="3"/>
  <c r="E1832" i="3"/>
  <c r="F1832" i="3"/>
  <c r="F403" i="3"/>
  <c r="E403" i="3"/>
  <c r="F764" i="3"/>
  <c r="E764" i="3"/>
  <c r="F1844" i="3"/>
  <c r="E1844" i="3"/>
  <c r="F768" i="3"/>
  <c r="E768" i="3"/>
  <c r="E415" i="3"/>
  <c r="F415" i="3"/>
  <c r="F1856" i="3"/>
  <c r="E1856" i="3"/>
  <c r="F780" i="3"/>
  <c r="E780" i="3"/>
  <c r="F427" i="3"/>
  <c r="E427" i="3"/>
  <c r="E435" i="3"/>
  <c r="F435" i="3"/>
  <c r="F796" i="3"/>
  <c r="E796" i="3"/>
  <c r="E1876" i="3"/>
  <c r="F1876" i="3"/>
  <c r="F800" i="3"/>
  <c r="E800" i="3"/>
  <c r="F804" i="3"/>
  <c r="E804" i="3"/>
  <c r="E1884" i="3"/>
  <c r="F1884" i="3"/>
  <c r="F808" i="3"/>
  <c r="E808" i="3"/>
  <c r="F455" i="3"/>
  <c r="E455" i="3"/>
  <c r="F816" i="3"/>
  <c r="E816" i="3"/>
  <c r="E1183" i="3"/>
  <c r="F1183" i="3"/>
  <c r="E1191" i="3"/>
  <c r="F1191" i="3"/>
  <c r="F836" i="3"/>
  <c r="E836" i="3"/>
  <c r="E840" i="3"/>
  <c r="F840" i="3"/>
  <c r="F1207" i="3"/>
  <c r="E1207" i="3"/>
  <c r="F852" i="3"/>
  <c r="E852" i="3"/>
  <c r="E856" i="3"/>
  <c r="F856" i="3"/>
  <c r="F860" i="3"/>
  <c r="E860" i="3"/>
  <c r="F864" i="3"/>
  <c r="E864" i="3"/>
  <c r="F1227" i="3"/>
  <c r="E1227" i="3"/>
  <c r="E1235" i="3"/>
  <c r="F1235" i="3"/>
  <c r="F1243" i="3"/>
  <c r="E1243" i="3"/>
  <c r="E1251" i="3"/>
  <c r="F1251" i="3"/>
  <c r="E900" i="3"/>
  <c r="F900" i="3"/>
  <c r="F904" i="3"/>
  <c r="E904" i="3"/>
  <c r="F1267" i="3"/>
  <c r="E1267" i="3"/>
  <c r="F916" i="3"/>
  <c r="E916" i="3"/>
  <c r="F920" i="3"/>
  <c r="E920" i="3"/>
  <c r="F924" i="3"/>
  <c r="E924" i="3"/>
  <c r="F928" i="3"/>
  <c r="E928" i="3"/>
  <c r="E932" i="3"/>
  <c r="F932" i="3"/>
  <c r="F1295" i="3"/>
  <c r="E1295" i="3"/>
  <c r="F944" i="3"/>
  <c r="E944" i="3"/>
  <c r="E1311" i="3"/>
  <c r="F1311" i="3"/>
  <c r="E956" i="3"/>
  <c r="F956" i="3"/>
  <c r="F960" i="3"/>
  <c r="E960" i="3"/>
  <c r="E1327" i="3"/>
  <c r="F1327" i="3"/>
  <c r="E976" i="3"/>
  <c r="F976" i="3"/>
  <c r="B7" i="4"/>
  <c r="C7" i="4" s="1"/>
  <c r="B1555" i="2"/>
  <c r="E723" i="3"/>
  <c r="F723" i="3"/>
  <c r="F368" i="3"/>
  <c r="E368" i="3"/>
  <c r="F1451" i="3"/>
  <c r="E1451" i="3"/>
  <c r="F376" i="3"/>
  <c r="E376" i="3"/>
  <c r="C2179" i="3"/>
  <c r="D19" i="3"/>
  <c r="E1459" i="3"/>
  <c r="F1459" i="3"/>
  <c r="D27" i="3"/>
  <c r="C2187" i="3"/>
  <c r="C2191" i="3"/>
  <c r="D31" i="3"/>
  <c r="D39" i="3"/>
  <c r="C2199" i="3"/>
  <c r="D43" i="3"/>
  <c r="C2203" i="3"/>
  <c r="F404" i="3"/>
  <c r="E404" i="3"/>
  <c r="D47" i="3"/>
  <c r="C2207" i="3"/>
  <c r="C2211" i="3"/>
  <c r="D51" i="3"/>
  <c r="C2215" i="3"/>
  <c r="D55" i="3"/>
  <c r="E416" i="3"/>
  <c r="F416" i="3"/>
  <c r="F1499" i="3"/>
  <c r="E1499" i="3"/>
  <c r="E424" i="3"/>
  <c r="F424" i="3"/>
  <c r="E1507" i="3"/>
  <c r="F1507" i="3"/>
  <c r="C2235" i="3"/>
  <c r="D75" i="3"/>
  <c r="E436" i="3"/>
  <c r="F436" i="3"/>
  <c r="D83" i="3"/>
  <c r="C2243" i="3"/>
  <c r="F1523" i="3"/>
  <c r="E1523" i="3"/>
  <c r="F448" i="3"/>
  <c r="E448" i="3"/>
  <c r="E1531" i="3"/>
  <c r="F1531" i="3"/>
  <c r="F456" i="3"/>
  <c r="E456" i="3"/>
  <c r="D99" i="3"/>
  <c r="C2259" i="3"/>
  <c r="D103" i="3"/>
  <c r="C2263" i="3"/>
  <c r="C2267" i="3"/>
  <c r="D107" i="3"/>
  <c r="D111" i="3"/>
  <c r="C2271" i="3"/>
  <c r="F1555" i="3"/>
  <c r="E1555" i="3"/>
  <c r="F1200" i="3"/>
  <c r="E1200" i="3"/>
  <c r="E1204" i="3"/>
  <c r="F1204" i="3"/>
  <c r="E724" i="3"/>
  <c r="F724" i="3"/>
  <c r="F1087" i="3"/>
  <c r="E1087" i="3"/>
  <c r="F1448" i="3"/>
  <c r="E1448" i="3"/>
  <c r="D12" i="3"/>
  <c r="C2172" i="3"/>
  <c r="F1095" i="3"/>
  <c r="E1095" i="3"/>
  <c r="E1456" i="3"/>
  <c r="F1456" i="3"/>
  <c r="C2180" i="3"/>
  <c r="D20" i="3"/>
  <c r="B1550" i="2"/>
  <c r="B2" i="4"/>
  <c r="C2" i="4" s="1"/>
  <c r="B1554" i="2"/>
  <c r="B6" i="4"/>
  <c r="C6" i="4" s="1"/>
  <c r="D3" i="3"/>
  <c r="C2163" i="3"/>
  <c r="E1084" i="3"/>
  <c r="F1084" i="3"/>
  <c r="E1443" i="3"/>
  <c r="F1443" i="3"/>
  <c r="F727" i="3"/>
  <c r="E727" i="3"/>
  <c r="F1088" i="3"/>
  <c r="E1088" i="3"/>
  <c r="E731" i="3"/>
  <c r="F731" i="3"/>
  <c r="E1092" i="3"/>
  <c r="F1092" i="3"/>
  <c r="F735" i="3"/>
  <c r="E735" i="3"/>
  <c r="F1096" i="3"/>
  <c r="E1096" i="3"/>
  <c r="E739" i="3"/>
  <c r="F739" i="3"/>
  <c r="E1100" i="3"/>
  <c r="F1100" i="3"/>
  <c r="F743" i="3"/>
  <c r="E743" i="3"/>
  <c r="E1104" i="3"/>
  <c r="F1104" i="3"/>
  <c r="E747" i="3"/>
  <c r="F747" i="3"/>
  <c r="E1108" i="3"/>
  <c r="F1108" i="3"/>
  <c r="F751" i="3"/>
  <c r="E751" i="3"/>
  <c r="F1112" i="3"/>
  <c r="E1112" i="3"/>
  <c r="E755" i="3"/>
  <c r="F755" i="3"/>
  <c r="E1116" i="3"/>
  <c r="F1116" i="3"/>
  <c r="E759" i="3"/>
  <c r="F759" i="3"/>
  <c r="F1120" i="3"/>
  <c r="E1120" i="3"/>
  <c r="E763" i="3"/>
  <c r="F763" i="3"/>
  <c r="E1124" i="3"/>
  <c r="F1124" i="3"/>
  <c r="F767" i="3"/>
  <c r="E767" i="3"/>
  <c r="E1128" i="3"/>
  <c r="F1128" i="3"/>
  <c r="E771" i="3"/>
  <c r="F771" i="3"/>
  <c r="E1132" i="3"/>
  <c r="F1132" i="3"/>
  <c r="F775" i="3"/>
  <c r="E775" i="3"/>
  <c r="E1136" i="3"/>
  <c r="F1136" i="3"/>
  <c r="E779" i="3"/>
  <c r="F779" i="3"/>
  <c r="E1140" i="3"/>
  <c r="F1140" i="3"/>
  <c r="F783" i="3"/>
  <c r="E783" i="3"/>
  <c r="F1144" i="3"/>
  <c r="E1144" i="3"/>
  <c r="E787" i="3"/>
  <c r="F787" i="3"/>
  <c r="E1148" i="3"/>
  <c r="F1148" i="3"/>
  <c r="F791" i="3"/>
  <c r="E791" i="3"/>
  <c r="F1152" i="3"/>
  <c r="E1152" i="3"/>
  <c r="E795" i="3"/>
  <c r="F795" i="3"/>
  <c r="F1156" i="3"/>
  <c r="E1156" i="3"/>
  <c r="E799" i="3"/>
  <c r="F799" i="3"/>
  <c r="E1160" i="3"/>
  <c r="F1160" i="3"/>
  <c r="E803" i="3"/>
  <c r="F803" i="3"/>
  <c r="E1164" i="3"/>
  <c r="F1164" i="3"/>
  <c r="E807" i="3"/>
  <c r="F807" i="3"/>
  <c r="F1168" i="3"/>
  <c r="E1168" i="3"/>
  <c r="E811" i="3"/>
  <c r="F811" i="3"/>
  <c r="E1172" i="3"/>
  <c r="F1172" i="3"/>
  <c r="F815" i="3"/>
  <c r="E815" i="3"/>
  <c r="F460" i="3"/>
  <c r="E460" i="3"/>
  <c r="E819" i="3"/>
  <c r="F819" i="3"/>
  <c r="F464" i="3"/>
  <c r="E464" i="3"/>
  <c r="F823" i="3"/>
  <c r="E823" i="3"/>
  <c r="E468" i="3"/>
  <c r="F468" i="3"/>
  <c r="F827" i="3"/>
  <c r="E827" i="3"/>
  <c r="E472" i="3"/>
  <c r="F472" i="3"/>
  <c r="E831" i="3"/>
  <c r="F831" i="3"/>
  <c r="E476" i="3"/>
  <c r="F476" i="3"/>
  <c r="E835" i="3"/>
  <c r="F835" i="3"/>
  <c r="E480" i="3"/>
  <c r="F480" i="3"/>
  <c r="F839" i="3"/>
  <c r="E839" i="3"/>
  <c r="E484" i="3"/>
  <c r="F484" i="3"/>
  <c r="F843" i="3"/>
  <c r="E843" i="3"/>
  <c r="F488" i="3"/>
  <c r="E488" i="3"/>
  <c r="E847" i="3"/>
  <c r="F847" i="3"/>
  <c r="E492" i="3"/>
  <c r="F492" i="3"/>
  <c r="E851" i="3"/>
  <c r="F851" i="3"/>
  <c r="E496" i="3"/>
  <c r="F496" i="3"/>
  <c r="E855" i="3"/>
  <c r="F855" i="3"/>
  <c r="E500" i="3"/>
  <c r="F500" i="3"/>
  <c r="E859" i="3"/>
  <c r="F859" i="3"/>
  <c r="F504" i="3"/>
  <c r="E504" i="3"/>
  <c r="F863" i="3"/>
  <c r="E863" i="3"/>
  <c r="E508" i="3"/>
  <c r="F508" i="3"/>
  <c r="E867" i="3"/>
  <c r="F867" i="3"/>
  <c r="E512" i="3"/>
  <c r="F512" i="3"/>
  <c r="E871" i="3"/>
  <c r="F871" i="3"/>
  <c r="E516" i="3"/>
  <c r="F516" i="3"/>
  <c r="E875" i="3"/>
  <c r="F875" i="3"/>
  <c r="F520" i="3"/>
  <c r="E520" i="3"/>
  <c r="F879" i="3"/>
  <c r="E879" i="3"/>
  <c r="E524" i="3"/>
  <c r="F524" i="3"/>
  <c r="E883" i="3"/>
  <c r="F883" i="3"/>
  <c r="F528" i="3"/>
  <c r="E528" i="3"/>
  <c r="F887" i="3"/>
  <c r="E887" i="3"/>
  <c r="F532" i="3"/>
  <c r="E532" i="3"/>
  <c r="E891" i="3"/>
  <c r="F891" i="3"/>
  <c r="E536" i="3"/>
  <c r="F536" i="3"/>
  <c r="E895" i="3"/>
  <c r="F895" i="3"/>
  <c r="E540" i="3"/>
  <c r="F540" i="3"/>
  <c r="F899" i="3"/>
  <c r="E899" i="3"/>
  <c r="E544" i="3"/>
  <c r="F544" i="3"/>
  <c r="E903" i="3"/>
  <c r="F903" i="3"/>
  <c r="F548" i="3"/>
  <c r="E548" i="3"/>
  <c r="F907" i="3"/>
  <c r="E907" i="3"/>
  <c r="E552" i="3"/>
  <c r="F552" i="3"/>
  <c r="E911" i="3"/>
  <c r="F911" i="3"/>
  <c r="F556" i="3"/>
  <c r="E556" i="3"/>
  <c r="F915" i="3"/>
  <c r="E915" i="3"/>
  <c r="F560" i="3"/>
  <c r="E560" i="3"/>
  <c r="E919" i="3"/>
  <c r="F919" i="3"/>
  <c r="F564" i="3"/>
  <c r="E564" i="3"/>
  <c r="E923" i="3"/>
  <c r="F923" i="3"/>
  <c r="F568" i="3"/>
  <c r="E568" i="3"/>
  <c r="F927" i="3"/>
  <c r="E927" i="3"/>
  <c r="F572" i="3"/>
  <c r="E572" i="3"/>
  <c r="E931" i="3"/>
  <c r="F931" i="3"/>
  <c r="F576" i="3"/>
  <c r="E576" i="3"/>
  <c r="E935" i="3"/>
  <c r="F935" i="3"/>
  <c r="E580" i="3"/>
  <c r="F580" i="3"/>
  <c r="F939" i="3"/>
  <c r="E939" i="3"/>
  <c r="E584" i="3"/>
  <c r="F584" i="3"/>
  <c r="F943" i="3"/>
  <c r="E943" i="3"/>
  <c r="F588" i="3"/>
  <c r="E588" i="3"/>
  <c r="F947" i="3"/>
  <c r="E947" i="3"/>
  <c r="F592" i="3"/>
  <c r="E592" i="3"/>
  <c r="E951" i="3"/>
  <c r="F951" i="3"/>
  <c r="F596" i="3"/>
  <c r="E596" i="3"/>
  <c r="E955" i="3"/>
  <c r="F955" i="3"/>
  <c r="E600" i="3"/>
  <c r="F600" i="3"/>
  <c r="E959" i="3"/>
  <c r="F959" i="3"/>
  <c r="F604" i="3"/>
  <c r="E604" i="3"/>
  <c r="E963" i="3"/>
  <c r="F963" i="3"/>
  <c r="E608" i="3"/>
  <c r="F608" i="3"/>
  <c r="F967" i="3"/>
  <c r="E967" i="3"/>
  <c r="E612" i="3"/>
  <c r="F612" i="3"/>
  <c r="E971" i="3"/>
  <c r="F971" i="3"/>
  <c r="F616" i="3"/>
  <c r="E616" i="3"/>
  <c r="F975" i="3"/>
  <c r="E975" i="3"/>
  <c r="E620" i="3"/>
  <c r="F620" i="3"/>
  <c r="E979" i="3"/>
  <c r="F979" i="3"/>
  <c r="F624" i="3"/>
  <c r="E624" i="3"/>
  <c r="F983" i="3"/>
  <c r="E983" i="3"/>
  <c r="E628" i="3"/>
  <c r="F628" i="3"/>
  <c r="E987" i="3"/>
  <c r="F987" i="3"/>
  <c r="F632" i="3"/>
  <c r="E632" i="3"/>
  <c r="E991" i="3"/>
  <c r="F991" i="3"/>
  <c r="E636" i="3"/>
  <c r="F636" i="3"/>
  <c r="E995" i="3"/>
  <c r="F995" i="3"/>
  <c r="F640" i="3"/>
  <c r="E640" i="3"/>
  <c r="E999" i="3"/>
  <c r="F999" i="3"/>
  <c r="E644" i="3"/>
  <c r="F644" i="3"/>
  <c r="E1003" i="3"/>
  <c r="F1003" i="3"/>
  <c r="F648" i="3"/>
  <c r="E648" i="3"/>
  <c r="E1007" i="3"/>
  <c r="F1007" i="3"/>
  <c r="E652" i="3"/>
  <c r="F652" i="3"/>
  <c r="E1011" i="3"/>
  <c r="F1011" i="3"/>
  <c r="F656" i="3"/>
  <c r="E656" i="3"/>
  <c r="E1015" i="3"/>
  <c r="F1015" i="3"/>
  <c r="E660" i="3"/>
  <c r="F660" i="3"/>
  <c r="E1019" i="3"/>
  <c r="F1019" i="3"/>
  <c r="F664" i="3"/>
  <c r="E664" i="3"/>
  <c r="E1023" i="3"/>
  <c r="F1023" i="3"/>
  <c r="F668" i="3"/>
  <c r="E668" i="3"/>
  <c r="F1027" i="3"/>
  <c r="E1027" i="3"/>
  <c r="E672" i="3"/>
  <c r="F672" i="3"/>
  <c r="E1031" i="3"/>
  <c r="F1031" i="3"/>
  <c r="F676" i="3"/>
  <c r="E676" i="3"/>
  <c r="F1035" i="3"/>
  <c r="E1035" i="3"/>
  <c r="E680" i="3"/>
  <c r="F680" i="3"/>
  <c r="E1039" i="3"/>
  <c r="F1039" i="3"/>
  <c r="F684" i="3"/>
  <c r="E684" i="3"/>
  <c r="F1043" i="3"/>
  <c r="E1043" i="3"/>
  <c r="F688" i="3"/>
  <c r="E688" i="3"/>
  <c r="E1047" i="3"/>
  <c r="F1047" i="3"/>
  <c r="F692" i="3"/>
  <c r="E692" i="3"/>
  <c r="E1051" i="3"/>
  <c r="F1051" i="3"/>
  <c r="F696" i="3"/>
  <c r="E696" i="3"/>
  <c r="E1055" i="3"/>
  <c r="F1055" i="3"/>
  <c r="E700" i="3"/>
  <c r="F700" i="3"/>
  <c r="F1059" i="3"/>
  <c r="E1059" i="3"/>
  <c r="F704" i="3"/>
  <c r="E704" i="3"/>
  <c r="E1063" i="3"/>
  <c r="F1063" i="3"/>
  <c r="F708" i="3"/>
  <c r="E708" i="3"/>
  <c r="F1067" i="3"/>
  <c r="E1067" i="3"/>
  <c r="F712" i="3"/>
  <c r="E712" i="3"/>
  <c r="E1071" i="3"/>
  <c r="F1071" i="3"/>
  <c r="E716" i="3"/>
  <c r="F716" i="3"/>
  <c r="F1075" i="3"/>
  <c r="E1075" i="3"/>
  <c r="F720" i="3"/>
  <c r="E720" i="3"/>
  <c r="E1079" i="3"/>
  <c r="F1079" i="3"/>
  <c r="C4" i="2"/>
  <c r="C1552" i="2" s="1"/>
  <c r="C13" i="2"/>
  <c r="C1561" i="2" s="1"/>
  <c r="C5" i="2"/>
  <c r="C1553" i="2" s="1"/>
  <c r="C6" i="2"/>
  <c r="C1554" i="2" s="1"/>
  <c r="C7" i="2"/>
  <c r="C1555" i="2" s="1"/>
  <c r="C2" i="2"/>
  <c r="C1550" i="2" s="1"/>
  <c r="C3" i="2"/>
  <c r="C1551" i="2" s="1"/>
  <c r="C10" i="2"/>
  <c r="C1558" i="2" s="1"/>
  <c r="D2106" i="3"/>
  <c r="D2110" i="3"/>
  <c r="D2114" i="3"/>
  <c r="D2118" i="3"/>
  <c r="D2122" i="3"/>
  <c r="D2126" i="3"/>
  <c r="D2130" i="3"/>
  <c r="D2134" i="3"/>
  <c r="D2138" i="3"/>
  <c r="D2142" i="3"/>
  <c r="D2146" i="3"/>
  <c r="D2150" i="3"/>
  <c r="D2154" i="3"/>
  <c r="D2158" i="3"/>
  <c r="D2082" i="3"/>
  <c r="D2086" i="3"/>
  <c r="D2090" i="3"/>
  <c r="D2094" i="3"/>
  <c r="D2098" i="3"/>
  <c r="D2102" i="3"/>
  <c r="B9" i="2"/>
  <c r="B8" i="2"/>
  <c r="D1894" i="3"/>
  <c r="D1898" i="3"/>
  <c r="D1902" i="3"/>
  <c r="D1906" i="3"/>
  <c r="D1910" i="3"/>
  <c r="D1914" i="3"/>
  <c r="D1918" i="3"/>
  <c r="D1922" i="3"/>
  <c r="D1926" i="3"/>
  <c r="D1930" i="3"/>
  <c r="D1934" i="3"/>
  <c r="D1938" i="3"/>
  <c r="D1942" i="3"/>
  <c r="D1946" i="3"/>
  <c r="D1950" i="3"/>
  <c r="D1954" i="3"/>
  <c r="D1958" i="3"/>
  <c r="D1962" i="3"/>
  <c r="D1966" i="3"/>
  <c r="D1970" i="3"/>
  <c r="D1974" i="3"/>
  <c r="D1978" i="3"/>
  <c r="D1982" i="3"/>
  <c r="D1986" i="3"/>
  <c r="D1990" i="3"/>
  <c r="D1994" i="3"/>
  <c r="D1998" i="3"/>
  <c r="D2002" i="3"/>
  <c r="D2006" i="3"/>
  <c r="D2010" i="3"/>
  <c r="D2014" i="3"/>
  <c r="D2018" i="3"/>
  <c r="D2022" i="3"/>
  <c r="D2026" i="3"/>
  <c r="D2030" i="3"/>
  <c r="D2034" i="3"/>
  <c r="D2038" i="3"/>
  <c r="D2042" i="3"/>
  <c r="D2046" i="3"/>
  <c r="D2050" i="3"/>
  <c r="D2054" i="3"/>
  <c r="D2058" i="3"/>
  <c r="D2062" i="3"/>
  <c r="D2066" i="3"/>
  <c r="D2070" i="3"/>
  <c r="D2074" i="3"/>
  <c r="D2078" i="3"/>
  <c r="D1802" i="3"/>
  <c r="D1806" i="3"/>
  <c r="D1810" i="3"/>
  <c r="D1814" i="3"/>
  <c r="D1818" i="3"/>
  <c r="D1822" i="3"/>
  <c r="D1826" i="3"/>
  <c r="D1830" i="3"/>
  <c r="D1834" i="3"/>
  <c r="D1838" i="3"/>
  <c r="D1842" i="3"/>
  <c r="D1846" i="3"/>
  <c r="D1850" i="3"/>
  <c r="D1854" i="3"/>
  <c r="D1858" i="3"/>
  <c r="D1862" i="3"/>
  <c r="D1866" i="3"/>
  <c r="D1870" i="3"/>
  <c r="D1874" i="3"/>
  <c r="D1878" i="3"/>
  <c r="D1882" i="3"/>
  <c r="D1886" i="3"/>
  <c r="D1890" i="3"/>
  <c r="E1886" i="3" l="1"/>
  <c r="F1886" i="3"/>
  <c r="F1870" i="3"/>
  <c r="E1870" i="3"/>
  <c r="E1854" i="3"/>
  <c r="F1854" i="3"/>
  <c r="F1838" i="3"/>
  <c r="E1838" i="3"/>
  <c r="E1822" i="3"/>
  <c r="F1822" i="3"/>
  <c r="E1806" i="3"/>
  <c r="F1806" i="3"/>
  <c r="E2070" i="3"/>
  <c r="F2070" i="3"/>
  <c r="E2054" i="3"/>
  <c r="F2054" i="3"/>
  <c r="E2038" i="3"/>
  <c r="F2038" i="3"/>
  <c r="E2022" i="3"/>
  <c r="F2022" i="3"/>
  <c r="E2006" i="3"/>
  <c r="F2006" i="3"/>
  <c r="E1990" i="3"/>
  <c r="F1990" i="3"/>
  <c r="E1974" i="3"/>
  <c r="F1974" i="3"/>
  <c r="E1958" i="3"/>
  <c r="F1958" i="3"/>
  <c r="E1942" i="3"/>
  <c r="F1942" i="3"/>
  <c r="E1926" i="3"/>
  <c r="F1926" i="3"/>
  <c r="F1910" i="3"/>
  <c r="E1910" i="3"/>
  <c r="F1894" i="3"/>
  <c r="E1894" i="3"/>
  <c r="B1556" i="2"/>
  <c r="B8" i="4"/>
  <c r="C8" i="4" s="1"/>
  <c r="F2098" i="3"/>
  <c r="E2098" i="3"/>
  <c r="F2082" i="3"/>
  <c r="E2082" i="3"/>
  <c r="F2146" i="3"/>
  <c r="E2146" i="3"/>
  <c r="F2130" i="3"/>
  <c r="E2130" i="3"/>
  <c r="F2114" i="3"/>
  <c r="E2114" i="3"/>
  <c r="D1891" i="3"/>
  <c r="D1875" i="3"/>
  <c r="D1859" i="3"/>
  <c r="D1843" i="3"/>
  <c r="D1827" i="3"/>
  <c r="D1811" i="3"/>
  <c r="F3" i="3"/>
  <c r="E3" i="3"/>
  <c r="E2163" i="3" s="1"/>
  <c r="D2163" i="3"/>
  <c r="F2163" i="3" s="1"/>
  <c r="E12" i="3"/>
  <c r="E2172" i="3" s="1"/>
  <c r="F12" i="3"/>
  <c r="D2172" i="3"/>
  <c r="F2172" i="3" s="1"/>
  <c r="D2235" i="3"/>
  <c r="F2235" i="3" s="1"/>
  <c r="E75" i="3"/>
  <c r="E2235" i="3" s="1"/>
  <c r="F75" i="3"/>
  <c r="D2211" i="3"/>
  <c r="F2211" i="3" s="1"/>
  <c r="F51" i="3"/>
  <c r="E51" i="3"/>
  <c r="E2211" i="3" s="1"/>
  <c r="E19" i="3"/>
  <c r="E2179" i="3" s="1"/>
  <c r="F19" i="3"/>
  <c r="D2179" i="3"/>
  <c r="F2179" i="3" s="1"/>
  <c r="D2436" i="3"/>
  <c r="F2436" i="3" s="1"/>
  <c r="F276" i="3"/>
  <c r="E276" i="3"/>
  <c r="E2436" i="3" s="1"/>
  <c r="F268" i="3"/>
  <c r="D2428" i="3"/>
  <c r="F2428" i="3" s="1"/>
  <c r="E268" i="3"/>
  <c r="E2428" i="3" s="1"/>
  <c r="E264" i="3"/>
  <c r="E2424" i="3" s="1"/>
  <c r="F264" i="3"/>
  <c r="D2424" i="3"/>
  <c r="F2424" i="3" s="1"/>
  <c r="E260" i="3"/>
  <c r="E2420" i="3" s="1"/>
  <c r="D2420" i="3"/>
  <c r="F2420" i="3" s="1"/>
  <c r="F260" i="3"/>
  <c r="D2416" i="3"/>
  <c r="F2416" i="3" s="1"/>
  <c r="F256" i="3"/>
  <c r="E256" i="3"/>
  <c r="E2416" i="3" s="1"/>
  <c r="D2412" i="3"/>
  <c r="F2412" i="3" s="1"/>
  <c r="F252" i="3"/>
  <c r="E252" i="3"/>
  <c r="E2412" i="3" s="1"/>
  <c r="D2404" i="3"/>
  <c r="F2404" i="3" s="1"/>
  <c r="E244" i="3"/>
  <c r="E2404" i="3" s="1"/>
  <c r="F244" i="3"/>
  <c r="F240" i="3"/>
  <c r="D2400" i="3"/>
  <c r="F2400" i="3" s="1"/>
  <c r="E240" i="3"/>
  <c r="E2400" i="3" s="1"/>
  <c r="E236" i="3"/>
  <c r="E2396" i="3" s="1"/>
  <c r="F236" i="3"/>
  <c r="D2396" i="3"/>
  <c r="F2396" i="3" s="1"/>
  <c r="F232" i="3"/>
  <c r="E232" i="3"/>
  <c r="E2392" i="3" s="1"/>
  <c r="D2392" i="3"/>
  <c r="F2392" i="3" s="1"/>
  <c r="E220" i="3"/>
  <c r="E2380" i="3" s="1"/>
  <c r="D2380" i="3"/>
  <c r="F2380" i="3" s="1"/>
  <c r="F220" i="3"/>
  <c r="D2376" i="3"/>
  <c r="F2376" i="3" s="1"/>
  <c r="F216" i="3"/>
  <c r="E216" i="3"/>
  <c r="E2376" i="3" s="1"/>
  <c r="E212" i="3"/>
  <c r="E2372" i="3" s="1"/>
  <c r="D2372" i="3"/>
  <c r="F2372" i="3" s="1"/>
  <c r="F212" i="3"/>
  <c r="E208" i="3"/>
  <c r="E2368" i="3" s="1"/>
  <c r="F208" i="3"/>
  <c r="D2368" i="3"/>
  <c r="F2368" i="3" s="1"/>
  <c r="E200" i="3"/>
  <c r="E2360" i="3" s="1"/>
  <c r="D2360" i="3"/>
  <c r="F2360" i="3" s="1"/>
  <c r="F200" i="3"/>
  <c r="D2356" i="3"/>
  <c r="F2356" i="3" s="1"/>
  <c r="F196" i="3"/>
  <c r="E196" i="3"/>
  <c r="E2356" i="3" s="1"/>
  <c r="F188" i="3"/>
  <c r="E188" i="3"/>
  <c r="E2348" i="3" s="1"/>
  <c r="D2348" i="3"/>
  <c r="F2348" i="3" s="1"/>
  <c r="D2340" i="3"/>
  <c r="F2340" i="3" s="1"/>
  <c r="E180" i="3"/>
  <c r="E2340" i="3" s="1"/>
  <c r="F180" i="3"/>
  <c r="F172" i="3"/>
  <c r="E172" i="3"/>
  <c r="E2332" i="3" s="1"/>
  <c r="D2332" i="3"/>
  <c r="F2332" i="3" s="1"/>
  <c r="E168" i="3"/>
  <c r="E2328" i="3" s="1"/>
  <c r="D2328" i="3"/>
  <c r="F2328" i="3" s="1"/>
  <c r="F168" i="3"/>
  <c r="D2324" i="3"/>
  <c r="F2324" i="3" s="1"/>
  <c r="E164" i="3"/>
  <c r="E2324" i="3" s="1"/>
  <c r="F164" i="3"/>
  <c r="F160" i="3"/>
  <c r="E160" i="3"/>
  <c r="E2320" i="3" s="1"/>
  <c r="D2320" i="3"/>
  <c r="F2320" i="3" s="1"/>
  <c r="D2308" i="3"/>
  <c r="F2308" i="3" s="1"/>
  <c r="F148" i="3"/>
  <c r="E148" i="3"/>
  <c r="E2308" i="3" s="1"/>
  <c r="D2300" i="3"/>
  <c r="F2300" i="3" s="1"/>
  <c r="E140" i="3"/>
  <c r="E2300" i="3" s="1"/>
  <c r="F140" i="3"/>
  <c r="F136" i="3"/>
  <c r="D2296" i="3"/>
  <c r="F2296" i="3" s="1"/>
  <c r="E136" i="3"/>
  <c r="E2296" i="3" s="1"/>
  <c r="E132" i="3"/>
  <c r="E2292" i="3" s="1"/>
  <c r="F132" i="3"/>
  <c r="D2292" i="3"/>
  <c r="F2292" i="3" s="1"/>
  <c r="D2284" i="3"/>
  <c r="F2284" i="3" s="1"/>
  <c r="E124" i="3"/>
  <c r="E2284" i="3" s="1"/>
  <c r="F124" i="3"/>
  <c r="E120" i="3"/>
  <c r="E2280" i="3" s="1"/>
  <c r="D2280" i="3"/>
  <c r="F2280" i="3" s="1"/>
  <c r="F120" i="3"/>
  <c r="E112" i="3"/>
  <c r="E2272" i="3" s="1"/>
  <c r="F112" i="3"/>
  <c r="D2272" i="3"/>
  <c r="F2272" i="3" s="1"/>
  <c r="E84" i="3"/>
  <c r="E2244" i="3" s="1"/>
  <c r="F84" i="3"/>
  <c r="D2244" i="3"/>
  <c r="F2244" i="3" s="1"/>
  <c r="D2204" i="3"/>
  <c r="F2204" i="3" s="1"/>
  <c r="E44" i="3"/>
  <c r="E2204" i="3" s="1"/>
  <c r="F44" i="3"/>
  <c r="E36" i="3"/>
  <c r="E2196" i="3" s="1"/>
  <c r="F36" i="3"/>
  <c r="D2196" i="3"/>
  <c r="F2196" i="3" s="1"/>
  <c r="E28" i="3"/>
  <c r="E2188" i="3" s="1"/>
  <c r="F28" i="3"/>
  <c r="D2188" i="3"/>
  <c r="F2188" i="3" s="1"/>
  <c r="D2176" i="3"/>
  <c r="F2176" i="3" s="1"/>
  <c r="F16" i="3"/>
  <c r="E16" i="3"/>
  <c r="E2176" i="3" s="1"/>
  <c r="D1927" i="3"/>
  <c r="D2275" i="3"/>
  <c r="F2275" i="3" s="1"/>
  <c r="F115" i="3"/>
  <c r="E115" i="3"/>
  <c r="E2275" i="3" s="1"/>
  <c r="F63" i="3"/>
  <c r="E63" i="3"/>
  <c r="E2223" i="3" s="1"/>
  <c r="D2223" i="3"/>
  <c r="F2223" i="3" s="1"/>
  <c r="D2147" i="3"/>
  <c r="D2131" i="3"/>
  <c r="D2115" i="3"/>
  <c r="D2099" i="3"/>
  <c r="D2083" i="3"/>
  <c r="F279" i="3"/>
  <c r="E279" i="3"/>
  <c r="E2439" i="3" s="1"/>
  <c r="D2439" i="3"/>
  <c r="F2439" i="3" s="1"/>
  <c r="D2435" i="3"/>
  <c r="F2435" i="3" s="1"/>
  <c r="E275" i="3"/>
  <c r="E2435" i="3" s="1"/>
  <c r="F275" i="3"/>
  <c r="D2067" i="3"/>
  <c r="D2419" i="3"/>
  <c r="F2419" i="3" s="1"/>
  <c r="E259" i="3"/>
  <c r="E2419" i="3" s="1"/>
  <c r="F259" i="3"/>
  <c r="D2051" i="3"/>
  <c r="D2407" i="3"/>
  <c r="F2407" i="3" s="1"/>
  <c r="E247" i="3"/>
  <c r="E2407" i="3" s="1"/>
  <c r="F247" i="3"/>
  <c r="F243" i="3"/>
  <c r="E243" i="3"/>
  <c r="E2403" i="3" s="1"/>
  <c r="D2403" i="3"/>
  <c r="F2403" i="3" s="1"/>
  <c r="D2035" i="3"/>
  <c r="F231" i="3"/>
  <c r="E231" i="3"/>
  <c r="E2391" i="3" s="1"/>
  <c r="D2391" i="3"/>
  <c r="F2391" i="3" s="1"/>
  <c r="D2387" i="3"/>
  <c r="F2387" i="3" s="1"/>
  <c r="E227" i="3"/>
  <c r="E2387" i="3" s="1"/>
  <c r="F227" i="3"/>
  <c r="D2019" i="3"/>
  <c r="D2003" i="3"/>
  <c r="D1987" i="3"/>
  <c r="F179" i="3"/>
  <c r="D2339" i="3"/>
  <c r="F2339" i="3" s="1"/>
  <c r="E179" i="3"/>
  <c r="E2339" i="3" s="1"/>
  <c r="D1971" i="3"/>
  <c r="F163" i="3"/>
  <c r="D2323" i="3"/>
  <c r="F2323" i="3" s="1"/>
  <c r="E163" i="3"/>
  <c r="E2323" i="3" s="1"/>
  <c r="D1955" i="3"/>
  <c r="D2307" i="3"/>
  <c r="F2307" i="3" s="1"/>
  <c r="F147" i="3"/>
  <c r="E147" i="3"/>
  <c r="E2307" i="3" s="1"/>
  <c r="D1939" i="3"/>
  <c r="D2295" i="3"/>
  <c r="F2295" i="3" s="1"/>
  <c r="E135" i="3"/>
  <c r="E2295" i="3" s="1"/>
  <c r="F135" i="3"/>
  <c r="F131" i="3"/>
  <c r="D2291" i="3"/>
  <c r="F2291" i="3" s="1"/>
  <c r="E131" i="3"/>
  <c r="E2291" i="3" s="1"/>
  <c r="D2279" i="3"/>
  <c r="F2279" i="3" s="1"/>
  <c r="E119" i="3"/>
  <c r="E2279" i="3" s="1"/>
  <c r="F119" i="3"/>
  <c r="D1899" i="3"/>
  <c r="F1882" i="3"/>
  <c r="E1882" i="3"/>
  <c r="E1866" i="3"/>
  <c r="F1866" i="3"/>
  <c r="E1850" i="3"/>
  <c r="F1850" i="3"/>
  <c r="E1834" i="3"/>
  <c r="F1834" i="3"/>
  <c r="F1818" i="3"/>
  <c r="E1818" i="3"/>
  <c r="F1802" i="3"/>
  <c r="E1802" i="3"/>
  <c r="E2066" i="3"/>
  <c r="F2066" i="3"/>
  <c r="F2050" i="3"/>
  <c r="E2050" i="3"/>
  <c r="E2034" i="3"/>
  <c r="F2034" i="3"/>
  <c r="E2018" i="3"/>
  <c r="F2018" i="3"/>
  <c r="E2002" i="3"/>
  <c r="F2002" i="3"/>
  <c r="F1986" i="3"/>
  <c r="E1986" i="3"/>
  <c r="E1970" i="3"/>
  <c r="F1970" i="3"/>
  <c r="E1954" i="3"/>
  <c r="F1954" i="3"/>
  <c r="F1938" i="3"/>
  <c r="E1938" i="3"/>
  <c r="E1922" i="3"/>
  <c r="F1922" i="3"/>
  <c r="F1906" i="3"/>
  <c r="E1906" i="3"/>
  <c r="E2094" i="3"/>
  <c r="F2094" i="3"/>
  <c r="E2158" i="3"/>
  <c r="F2158" i="3"/>
  <c r="F2142" i="3"/>
  <c r="E2142" i="3"/>
  <c r="F2126" i="3"/>
  <c r="E2126" i="3"/>
  <c r="F2110" i="3"/>
  <c r="E2110" i="3"/>
  <c r="D1887" i="3"/>
  <c r="D1871" i="3"/>
  <c r="D1855" i="3"/>
  <c r="D1839" i="3"/>
  <c r="D1823" i="3"/>
  <c r="D1807" i="3"/>
  <c r="F20" i="3"/>
  <c r="D2180" i="3"/>
  <c r="F2180" i="3" s="1"/>
  <c r="E20" i="3"/>
  <c r="E2180" i="3" s="1"/>
  <c r="D1915" i="3"/>
  <c r="E111" i="3"/>
  <c r="E2271" i="3" s="1"/>
  <c r="D2271" i="3"/>
  <c r="F2271" i="3" s="1"/>
  <c r="F111" i="3"/>
  <c r="D2263" i="3"/>
  <c r="F2263" i="3" s="1"/>
  <c r="F103" i="3"/>
  <c r="E103" i="3"/>
  <c r="E2263" i="3" s="1"/>
  <c r="E83" i="3"/>
  <c r="E2243" i="3" s="1"/>
  <c r="F83" i="3"/>
  <c r="D2243" i="3"/>
  <c r="F2243" i="3" s="1"/>
  <c r="D2199" i="3"/>
  <c r="F2199" i="3" s="1"/>
  <c r="F39" i="3"/>
  <c r="E39" i="3"/>
  <c r="E2199" i="3" s="1"/>
  <c r="F27" i="3"/>
  <c r="E27" i="3"/>
  <c r="E2187" i="3" s="1"/>
  <c r="D2187" i="3"/>
  <c r="F2187" i="3" s="1"/>
  <c r="D2440" i="3"/>
  <c r="F2440" i="3" s="1"/>
  <c r="F280" i="3"/>
  <c r="E280" i="3"/>
  <c r="E2440" i="3" s="1"/>
  <c r="F272" i="3"/>
  <c r="E272" i="3"/>
  <c r="E2432" i="3" s="1"/>
  <c r="D2432" i="3"/>
  <c r="F2432" i="3" s="1"/>
  <c r="D2408" i="3"/>
  <c r="F2408" i="3" s="1"/>
  <c r="E248" i="3"/>
  <c r="E2408" i="3" s="1"/>
  <c r="F248" i="3"/>
  <c r="D2388" i="3"/>
  <c r="F2388" i="3" s="1"/>
  <c r="E228" i="3"/>
  <c r="E2388" i="3" s="1"/>
  <c r="F228" i="3"/>
  <c r="D2384" i="3"/>
  <c r="F2384" i="3" s="1"/>
  <c r="F224" i="3"/>
  <c r="E224" i="3"/>
  <c r="E2384" i="3" s="1"/>
  <c r="D2364" i="3"/>
  <c r="F2364" i="3" s="1"/>
  <c r="E204" i="3"/>
  <c r="E2364" i="3" s="1"/>
  <c r="F204" i="3"/>
  <c r="E192" i="3"/>
  <c r="E2352" i="3" s="1"/>
  <c r="F192" i="3"/>
  <c r="D2352" i="3"/>
  <c r="F2352" i="3" s="1"/>
  <c r="D2344" i="3"/>
  <c r="F2344" i="3" s="1"/>
  <c r="F184" i="3"/>
  <c r="E184" i="3"/>
  <c r="E2344" i="3" s="1"/>
  <c r="E176" i="3"/>
  <c r="E2336" i="3" s="1"/>
  <c r="D2336" i="3"/>
  <c r="F2336" i="3" s="1"/>
  <c r="F176" i="3"/>
  <c r="D2316" i="3"/>
  <c r="F2316" i="3" s="1"/>
  <c r="E156" i="3"/>
  <c r="E2316" i="3" s="1"/>
  <c r="F156" i="3"/>
  <c r="F152" i="3"/>
  <c r="E152" i="3"/>
  <c r="E2312" i="3" s="1"/>
  <c r="D2312" i="3"/>
  <c r="F2312" i="3" s="1"/>
  <c r="E144" i="3"/>
  <c r="E2304" i="3" s="1"/>
  <c r="D2304" i="3"/>
  <c r="F2304" i="3" s="1"/>
  <c r="F144" i="3"/>
  <c r="F128" i="3"/>
  <c r="E128" i="3"/>
  <c r="E2288" i="3" s="1"/>
  <c r="D2288" i="3"/>
  <c r="F2288" i="3" s="1"/>
  <c r="F116" i="3"/>
  <c r="D2276" i="3"/>
  <c r="F2276" i="3" s="1"/>
  <c r="E116" i="3"/>
  <c r="E2276" i="3" s="1"/>
  <c r="D2268" i="3"/>
  <c r="F2268" i="3" s="1"/>
  <c r="F108" i="3"/>
  <c r="E108" i="3"/>
  <c r="E2268" i="3" s="1"/>
  <c r="F104" i="3"/>
  <c r="E104" i="3"/>
  <c r="E2264" i="3" s="1"/>
  <c r="D2264" i="3"/>
  <c r="F2264" i="3" s="1"/>
  <c r="D2260" i="3"/>
  <c r="F2260" i="3" s="1"/>
  <c r="F100" i="3"/>
  <c r="E100" i="3"/>
  <c r="E2260" i="3" s="1"/>
  <c r="F92" i="3"/>
  <c r="E92" i="3"/>
  <c r="E2252" i="3" s="1"/>
  <c r="D2252" i="3"/>
  <c r="F2252" i="3" s="1"/>
  <c r="F76" i="3"/>
  <c r="E76" i="3"/>
  <c r="E2236" i="3" s="1"/>
  <c r="D2236" i="3"/>
  <c r="F2236" i="3" s="1"/>
  <c r="F68" i="3"/>
  <c r="D2228" i="3"/>
  <c r="F2228" i="3" s="1"/>
  <c r="E68" i="3"/>
  <c r="E2228" i="3" s="1"/>
  <c r="F60" i="3"/>
  <c r="E60" i="3"/>
  <c r="E2220" i="3" s="1"/>
  <c r="D2220" i="3"/>
  <c r="F2220" i="3" s="1"/>
  <c r="D2212" i="3"/>
  <c r="F2212" i="3" s="1"/>
  <c r="F52" i="3"/>
  <c r="E52" i="3"/>
  <c r="E2212" i="3" s="1"/>
  <c r="F7" i="3"/>
  <c r="E7" i="3"/>
  <c r="E2167" i="3" s="1"/>
  <c r="D2167" i="3"/>
  <c r="F2167" i="3" s="1"/>
  <c r="D2151" i="3"/>
  <c r="D2135" i="3"/>
  <c r="D2119" i="3"/>
  <c r="D2103" i="3"/>
  <c r="D2087" i="3"/>
  <c r="D2071" i="3"/>
  <c r="D2423" i="3"/>
  <c r="F2423" i="3" s="1"/>
  <c r="F263" i="3"/>
  <c r="E263" i="3"/>
  <c r="E2423" i="3" s="1"/>
  <c r="D2055" i="3"/>
  <c r="E251" i="3"/>
  <c r="E2411" i="3" s="1"/>
  <c r="D2411" i="3"/>
  <c r="F2411" i="3" s="1"/>
  <c r="F251" i="3"/>
  <c r="D2039" i="3"/>
  <c r="F235" i="3"/>
  <c r="D2395" i="3"/>
  <c r="F2395" i="3" s="1"/>
  <c r="E235" i="3"/>
  <c r="E2395" i="3" s="1"/>
  <c r="D2023" i="3"/>
  <c r="D2375" i="3"/>
  <c r="F2375" i="3" s="1"/>
  <c r="F215" i="3"/>
  <c r="E215" i="3"/>
  <c r="E2375" i="3" s="1"/>
  <c r="D2007" i="3"/>
  <c r="D2363" i="3"/>
  <c r="F2363" i="3" s="1"/>
  <c r="F203" i="3"/>
  <c r="E203" i="3"/>
  <c r="E2363" i="3" s="1"/>
  <c r="E199" i="3"/>
  <c r="E2359" i="3" s="1"/>
  <c r="D2359" i="3"/>
  <c r="F2359" i="3" s="1"/>
  <c r="F199" i="3"/>
  <c r="D1991" i="3"/>
  <c r="D2343" i="3"/>
  <c r="F2343" i="3" s="1"/>
  <c r="E183" i="3"/>
  <c r="E2343" i="3" s="1"/>
  <c r="F183" i="3"/>
  <c r="D1975" i="3"/>
  <c r="E171" i="3"/>
  <c r="E2331" i="3" s="1"/>
  <c r="D2331" i="3"/>
  <c r="F2331" i="3" s="1"/>
  <c r="F171" i="3"/>
  <c r="E167" i="3"/>
  <c r="E2327" i="3" s="1"/>
  <c r="D2327" i="3"/>
  <c r="F2327" i="3" s="1"/>
  <c r="F167" i="3"/>
  <c r="D1959" i="3"/>
  <c r="F151" i="3"/>
  <c r="D2311" i="3"/>
  <c r="F2311" i="3" s="1"/>
  <c r="E151" i="3"/>
  <c r="E2311" i="3" s="1"/>
  <c r="D1943" i="3"/>
  <c r="D2287" i="3"/>
  <c r="F2287" i="3" s="1"/>
  <c r="E127" i="3"/>
  <c r="E2287" i="3" s="1"/>
  <c r="F127" i="3"/>
  <c r="E123" i="3"/>
  <c r="E2283" i="3" s="1"/>
  <c r="F123" i="3"/>
  <c r="D2283" i="3"/>
  <c r="F2283" i="3" s="1"/>
  <c r="D1903" i="3"/>
  <c r="E87" i="3"/>
  <c r="E2247" i="3" s="1"/>
  <c r="D2247" i="3"/>
  <c r="F2247" i="3" s="1"/>
  <c r="F87" i="3"/>
  <c r="D2219" i="3"/>
  <c r="F2219" i="3" s="1"/>
  <c r="F59" i="3"/>
  <c r="E59" i="3"/>
  <c r="E2219" i="3" s="1"/>
  <c r="F35" i="3"/>
  <c r="D2195" i="3"/>
  <c r="F2195" i="3" s="1"/>
  <c r="E35" i="3"/>
  <c r="E2195" i="3" s="1"/>
  <c r="F23" i="3"/>
  <c r="D2183" i="3"/>
  <c r="F2183" i="3" s="1"/>
  <c r="E23" i="3"/>
  <c r="E2183" i="3" s="1"/>
  <c r="E1878" i="3"/>
  <c r="F1878" i="3"/>
  <c r="F1862" i="3"/>
  <c r="E1862" i="3"/>
  <c r="F1846" i="3"/>
  <c r="E1846" i="3"/>
  <c r="F1830" i="3"/>
  <c r="E1830" i="3"/>
  <c r="E1814" i="3"/>
  <c r="F1814" i="3"/>
  <c r="E2078" i="3"/>
  <c r="F2078" i="3"/>
  <c r="F2062" i="3"/>
  <c r="E2062" i="3"/>
  <c r="E2046" i="3"/>
  <c r="F2046" i="3"/>
  <c r="F2030" i="3"/>
  <c r="E2030" i="3"/>
  <c r="F2014" i="3"/>
  <c r="E2014" i="3"/>
  <c r="E1998" i="3"/>
  <c r="F1998" i="3"/>
  <c r="E1982" i="3"/>
  <c r="F1982" i="3"/>
  <c r="F1966" i="3"/>
  <c r="E1966" i="3"/>
  <c r="E1950" i="3"/>
  <c r="F1950" i="3"/>
  <c r="F1934" i="3"/>
  <c r="E1934" i="3"/>
  <c r="F1918" i="3"/>
  <c r="E1918" i="3"/>
  <c r="F1902" i="3"/>
  <c r="E1902" i="3"/>
  <c r="E2090" i="3"/>
  <c r="F2090" i="3"/>
  <c r="F2154" i="3"/>
  <c r="E2154" i="3"/>
  <c r="E2138" i="3"/>
  <c r="F2138" i="3"/>
  <c r="E2122" i="3"/>
  <c r="F2122" i="3"/>
  <c r="F2106" i="3"/>
  <c r="E2106" i="3"/>
  <c r="D1883" i="3"/>
  <c r="D1867" i="3"/>
  <c r="D1851" i="3"/>
  <c r="D1835" i="3"/>
  <c r="D1819" i="3"/>
  <c r="D1803" i="3"/>
  <c r="D1919" i="3"/>
  <c r="E107" i="3"/>
  <c r="E2267" i="3" s="1"/>
  <c r="F107" i="3"/>
  <c r="D2267" i="3"/>
  <c r="F2267" i="3" s="1"/>
  <c r="E55" i="3"/>
  <c r="E2215" i="3" s="1"/>
  <c r="D2215" i="3"/>
  <c r="F2215" i="3" s="1"/>
  <c r="F55" i="3"/>
  <c r="E31" i="3"/>
  <c r="E2191" i="3" s="1"/>
  <c r="D2191" i="3"/>
  <c r="F2191" i="3" s="1"/>
  <c r="F31" i="3"/>
  <c r="D2256" i="3"/>
  <c r="F2256" i="3" s="1"/>
  <c r="E96" i="3"/>
  <c r="E2256" i="3" s="1"/>
  <c r="F96" i="3"/>
  <c r="D2248" i="3"/>
  <c r="F2248" i="3" s="1"/>
  <c r="F88" i="3"/>
  <c r="E88" i="3"/>
  <c r="E2248" i="3" s="1"/>
  <c r="D2240" i="3"/>
  <c r="F2240" i="3" s="1"/>
  <c r="F80" i="3"/>
  <c r="E80" i="3"/>
  <c r="E2240" i="3" s="1"/>
  <c r="D2232" i="3"/>
  <c r="F2232" i="3" s="1"/>
  <c r="F72" i="3"/>
  <c r="E72" i="3"/>
  <c r="E2232" i="3" s="1"/>
  <c r="E64" i="3"/>
  <c r="E2224" i="3" s="1"/>
  <c r="D2224" i="3"/>
  <c r="F2224" i="3" s="1"/>
  <c r="F64" i="3"/>
  <c r="E48" i="3"/>
  <c r="E2208" i="3" s="1"/>
  <c r="F48" i="3"/>
  <c r="D2208" i="3"/>
  <c r="F2208" i="3" s="1"/>
  <c r="E67" i="3"/>
  <c r="E2227" i="3" s="1"/>
  <c r="F67" i="3"/>
  <c r="D2227" i="3"/>
  <c r="F2227" i="3" s="1"/>
  <c r="F15" i="3"/>
  <c r="E15" i="3"/>
  <c r="E2175" i="3" s="1"/>
  <c r="D2175" i="3"/>
  <c r="F2175" i="3" s="1"/>
  <c r="F4" i="3"/>
  <c r="E4" i="3"/>
  <c r="E2164" i="3" s="1"/>
  <c r="D2164" i="3"/>
  <c r="F2164" i="3" s="1"/>
  <c r="D2155" i="3"/>
  <c r="D2139" i="3"/>
  <c r="D2123" i="3"/>
  <c r="D2107" i="3"/>
  <c r="D2091" i="3"/>
  <c r="D2075" i="3"/>
  <c r="E271" i="3"/>
  <c r="E2431" i="3" s="1"/>
  <c r="D2431" i="3"/>
  <c r="F2431" i="3" s="1"/>
  <c r="F271" i="3"/>
  <c r="F267" i="3"/>
  <c r="D2427" i="3"/>
  <c r="F2427" i="3" s="1"/>
  <c r="E267" i="3"/>
  <c r="E2427" i="3" s="1"/>
  <c r="D2059" i="3"/>
  <c r="D2043" i="3"/>
  <c r="D2027" i="3"/>
  <c r="F219" i="3"/>
  <c r="D2379" i="3"/>
  <c r="F2379" i="3" s="1"/>
  <c r="E219" i="3"/>
  <c r="E2379" i="3" s="1"/>
  <c r="D2011" i="3"/>
  <c r="D1995" i="3"/>
  <c r="F187" i="3"/>
  <c r="E187" i="3"/>
  <c r="E2347" i="3" s="1"/>
  <c r="D2347" i="3"/>
  <c r="F2347" i="3" s="1"/>
  <c r="D1979" i="3"/>
  <c r="F175" i="3"/>
  <c r="D2335" i="3"/>
  <c r="F2335" i="3" s="1"/>
  <c r="E175" i="3"/>
  <c r="E2335" i="3" s="1"/>
  <c r="D1963" i="3"/>
  <c r="F155" i="3"/>
  <c r="D2315" i="3"/>
  <c r="F2315" i="3" s="1"/>
  <c r="E155" i="3"/>
  <c r="E2315" i="3" s="1"/>
  <c r="D1947" i="3"/>
  <c r="D2299" i="3"/>
  <c r="F2299" i="3" s="1"/>
  <c r="E139" i="3"/>
  <c r="E2299" i="3" s="1"/>
  <c r="F139" i="3"/>
  <c r="D1931" i="3"/>
  <c r="D1907" i="3"/>
  <c r="F79" i="3"/>
  <c r="E79" i="3"/>
  <c r="E2239" i="3" s="1"/>
  <c r="D2239" i="3"/>
  <c r="F2239" i="3" s="1"/>
  <c r="E1890" i="3"/>
  <c r="F1890" i="3"/>
  <c r="E1874" i="3"/>
  <c r="F1874" i="3"/>
  <c r="F1858" i="3"/>
  <c r="E1858" i="3"/>
  <c r="E1842" i="3"/>
  <c r="F1842" i="3"/>
  <c r="E1826" i="3"/>
  <c r="F1826" i="3"/>
  <c r="F1810" i="3"/>
  <c r="E1810" i="3"/>
  <c r="E2074" i="3"/>
  <c r="F2074" i="3"/>
  <c r="F2058" i="3"/>
  <c r="E2058" i="3"/>
  <c r="F2042" i="3"/>
  <c r="E2042" i="3"/>
  <c r="F2026" i="3"/>
  <c r="E2026" i="3"/>
  <c r="E2010" i="3"/>
  <c r="F2010" i="3"/>
  <c r="F1994" i="3"/>
  <c r="E1994" i="3"/>
  <c r="F1978" i="3"/>
  <c r="E1978" i="3"/>
  <c r="F1962" i="3"/>
  <c r="E1962" i="3"/>
  <c r="E1946" i="3"/>
  <c r="F1946" i="3"/>
  <c r="F1930" i="3"/>
  <c r="E1930" i="3"/>
  <c r="F1914" i="3"/>
  <c r="E1914" i="3"/>
  <c r="E1898" i="3"/>
  <c r="F1898" i="3"/>
  <c r="B1557" i="2"/>
  <c r="B9" i="4"/>
  <c r="C9" i="4" s="1"/>
  <c r="F2102" i="3"/>
  <c r="E2102" i="3"/>
  <c r="E2086" i="3"/>
  <c r="F2086" i="3"/>
  <c r="E2150" i="3"/>
  <c r="F2150" i="3"/>
  <c r="E2134" i="3"/>
  <c r="F2134" i="3"/>
  <c r="E2118" i="3"/>
  <c r="F2118" i="3"/>
  <c r="D1879" i="3"/>
  <c r="D1863" i="3"/>
  <c r="D1847" i="3"/>
  <c r="D1831" i="3"/>
  <c r="D1815" i="3"/>
  <c r="D1923" i="3"/>
  <c r="F99" i="3"/>
  <c r="E99" i="3"/>
  <c r="E2259" i="3" s="1"/>
  <c r="D2259" i="3"/>
  <c r="F2259" i="3" s="1"/>
  <c r="F47" i="3"/>
  <c r="D2207" i="3"/>
  <c r="F2207" i="3" s="1"/>
  <c r="E47" i="3"/>
  <c r="E2207" i="3" s="1"/>
  <c r="E43" i="3"/>
  <c r="E2203" i="3" s="1"/>
  <c r="F43" i="3"/>
  <c r="D2203" i="3"/>
  <c r="F2203" i="3" s="1"/>
  <c r="F56" i="3"/>
  <c r="E56" i="3"/>
  <c r="E2216" i="3" s="1"/>
  <c r="D2216" i="3"/>
  <c r="F2216" i="3" s="1"/>
  <c r="F40" i="3"/>
  <c r="D2200" i="3"/>
  <c r="F2200" i="3" s="1"/>
  <c r="E40" i="3"/>
  <c r="E2200" i="3" s="1"/>
  <c r="E32" i="3"/>
  <c r="E2192" i="3" s="1"/>
  <c r="D2192" i="3"/>
  <c r="F2192" i="3" s="1"/>
  <c r="F32" i="3"/>
  <c r="E24" i="3"/>
  <c r="E2184" i="3" s="1"/>
  <c r="F24" i="3"/>
  <c r="D2184" i="3"/>
  <c r="F2184" i="3" s="1"/>
  <c r="D2168" i="3"/>
  <c r="F2168" i="3" s="1"/>
  <c r="E8" i="3"/>
  <c r="E2168" i="3" s="1"/>
  <c r="F8" i="3"/>
  <c r="D2171" i="3"/>
  <c r="F2171" i="3" s="1"/>
  <c r="E11" i="3"/>
  <c r="E2171" i="3" s="1"/>
  <c r="F11" i="3"/>
  <c r="D2159" i="3"/>
  <c r="D2143" i="3"/>
  <c r="D2127" i="3"/>
  <c r="D2111" i="3"/>
  <c r="D2095" i="3"/>
  <c r="D2079" i="3"/>
  <c r="D2063" i="3"/>
  <c r="E255" i="3"/>
  <c r="E2415" i="3" s="1"/>
  <c r="F255" i="3"/>
  <c r="D2415" i="3"/>
  <c r="F2415" i="3" s="1"/>
  <c r="D2047" i="3"/>
  <c r="F239" i="3"/>
  <c r="E239" i="3"/>
  <c r="E2399" i="3" s="1"/>
  <c r="D2399" i="3"/>
  <c r="F2399" i="3" s="1"/>
  <c r="D2031" i="3"/>
  <c r="D2383" i="3"/>
  <c r="F2383" i="3" s="1"/>
  <c r="E223" i="3"/>
  <c r="E2383" i="3" s="1"/>
  <c r="F223" i="3"/>
  <c r="D2015" i="3"/>
  <c r="E211" i="3"/>
  <c r="E2371" i="3" s="1"/>
  <c r="F211" i="3"/>
  <c r="D2371" i="3"/>
  <c r="F2371" i="3" s="1"/>
  <c r="E207" i="3"/>
  <c r="E2367" i="3" s="1"/>
  <c r="D2367" i="3"/>
  <c r="F2367" i="3" s="1"/>
  <c r="F207" i="3"/>
  <c r="D1999" i="3"/>
  <c r="F195" i="3"/>
  <c r="D2355" i="3"/>
  <c r="F2355" i="3" s="1"/>
  <c r="E195" i="3"/>
  <c r="E2355" i="3" s="1"/>
  <c r="F191" i="3"/>
  <c r="D2351" i="3"/>
  <c r="F2351" i="3" s="1"/>
  <c r="E191" i="3"/>
  <c r="E2351" i="3" s="1"/>
  <c r="D1983" i="3"/>
  <c r="D1967" i="3"/>
  <c r="D2319" i="3"/>
  <c r="F2319" i="3" s="1"/>
  <c r="F159" i="3"/>
  <c r="E159" i="3"/>
  <c r="E2319" i="3" s="1"/>
  <c r="D1951" i="3"/>
  <c r="E143" i="3"/>
  <c r="E2303" i="3" s="1"/>
  <c r="F143" i="3"/>
  <c r="D2303" i="3"/>
  <c r="F2303" i="3" s="1"/>
  <c r="D1935" i="3"/>
  <c r="D1911" i="3"/>
  <c r="D1895" i="3"/>
  <c r="D2255" i="3"/>
  <c r="F2255" i="3" s="1"/>
  <c r="F95" i="3"/>
  <c r="E95" i="3"/>
  <c r="E2255" i="3" s="1"/>
  <c r="E91" i="3"/>
  <c r="E2251" i="3" s="1"/>
  <c r="D2251" i="3"/>
  <c r="F2251" i="3" s="1"/>
  <c r="F91" i="3"/>
  <c r="E71" i="3"/>
  <c r="E2231" i="3" s="1"/>
  <c r="D2231" i="3"/>
  <c r="F2231" i="3" s="1"/>
  <c r="F71" i="3"/>
  <c r="C8" i="2"/>
  <c r="C1556" i="2" s="1"/>
  <c r="C9" i="2"/>
  <c r="C1557" i="2" s="1"/>
  <c r="B11" i="2"/>
  <c r="B12" i="2"/>
  <c r="B16" i="2"/>
  <c r="F1911" i="3" l="1"/>
  <c r="E1911" i="3"/>
  <c r="E2015" i="3"/>
  <c r="F2015" i="3"/>
  <c r="F2031" i="3"/>
  <c r="E2031" i="3"/>
  <c r="E2047" i="3"/>
  <c r="F2047" i="3"/>
  <c r="E2063" i="3"/>
  <c r="F2063" i="3"/>
  <c r="E2127" i="3"/>
  <c r="F2127" i="3"/>
  <c r="E1831" i="3"/>
  <c r="F1831" i="3"/>
  <c r="E1931" i="3"/>
  <c r="F1931" i="3"/>
  <c r="E1947" i="3"/>
  <c r="F1947" i="3"/>
  <c r="E1963" i="3"/>
  <c r="F1963" i="3"/>
  <c r="F1979" i="3"/>
  <c r="E1979" i="3"/>
  <c r="F1995" i="3"/>
  <c r="E1995" i="3"/>
  <c r="F2107" i="3"/>
  <c r="E2107" i="3"/>
  <c r="F1919" i="3"/>
  <c r="E1919" i="3"/>
  <c r="E1851" i="3"/>
  <c r="F1851" i="3"/>
  <c r="F2007" i="3"/>
  <c r="E2007" i="3"/>
  <c r="E2023" i="3"/>
  <c r="F2023" i="3"/>
  <c r="F2039" i="3"/>
  <c r="E2039" i="3"/>
  <c r="E2055" i="3"/>
  <c r="F2055" i="3"/>
  <c r="F2071" i="3"/>
  <c r="E2071" i="3"/>
  <c r="F2135" i="3"/>
  <c r="E2135" i="3"/>
  <c r="E1839" i="3"/>
  <c r="F1839" i="3"/>
  <c r="F1899" i="3"/>
  <c r="E1899" i="3"/>
  <c r="F2019" i="3"/>
  <c r="E2019" i="3"/>
  <c r="E2131" i="3"/>
  <c r="F2131" i="3"/>
  <c r="E1927" i="3"/>
  <c r="F1927" i="3"/>
  <c r="F1843" i="3"/>
  <c r="E1843" i="3"/>
  <c r="B12" i="4"/>
  <c r="C12" i="4" s="1"/>
  <c r="B1560" i="2"/>
  <c r="E1935" i="3"/>
  <c r="F1935" i="3"/>
  <c r="F1951" i="3"/>
  <c r="E1951" i="3"/>
  <c r="E1967" i="3"/>
  <c r="F1967" i="3"/>
  <c r="E1999" i="3"/>
  <c r="F1999" i="3"/>
  <c r="F2079" i="3"/>
  <c r="E2079" i="3"/>
  <c r="E2143" i="3"/>
  <c r="F2143" i="3"/>
  <c r="F1847" i="3"/>
  <c r="E1847" i="3"/>
  <c r="E2011" i="3"/>
  <c r="F2011" i="3"/>
  <c r="F2027" i="3"/>
  <c r="E2027" i="3"/>
  <c r="E2123" i="3"/>
  <c r="F2123" i="3"/>
  <c r="E1803" i="3"/>
  <c r="F1803" i="3"/>
  <c r="E1867" i="3"/>
  <c r="F1867" i="3"/>
  <c r="F1975" i="3"/>
  <c r="E1975" i="3"/>
  <c r="F1991" i="3"/>
  <c r="E1991" i="3"/>
  <c r="E2087" i="3"/>
  <c r="F2087" i="3"/>
  <c r="E2151" i="3"/>
  <c r="F2151" i="3"/>
  <c r="E1855" i="3"/>
  <c r="F1855" i="3"/>
  <c r="E2083" i="3"/>
  <c r="F2083" i="3"/>
  <c r="E2147" i="3"/>
  <c r="F2147" i="3"/>
  <c r="F1859" i="3"/>
  <c r="E1859" i="3"/>
  <c r="B1559" i="2"/>
  <c r="B11" i="4"/>
  <c r="C11" i="4" s="1"/>
  <c r="E1983" i="3"/>
  <c r="F1983" i="3"/>
  <c r="F2095" i="3"/>
  <c r="E2095" i="3"/>
  <c r="E2159" i="3"/>
  <c r="F2159" i="3"/>
  <c r="E1923" i="3"/>
  <c r="F1923" i="3"/>
  <c r="E1863" i="3"/>
  <c r="F1863" i="3"/>
  <c r="E2043" i="3"/>
  <c r="F2043" i="3"/>
  <c r="E2075" i="3"/>
  <c r="F2075" i="3"/>
  <c r="F2139" i="3"/>
  <c r="E2139" i="3"/>
  <c r="E1819" i="3"/>
  <c r="F1819" i="3"/>
  <c r="F1883" i="3"/>
  <c r="E1883" i="3"/>
  <c r="F1943" i="3"/>
  <c r="E1943" i="3"/>
  <c r="E1959" i="3"/>
  <c r="F1959" i="3"/>
  <c r="E2103" i="3"/>
  <c r="F2103" i="3"/>
  <c r="E1915" i="3"/>
  <c r="F1915" i="3"/>
  <c r="F1807" i="3"/>
  <c r="E1807" i="3"/>
  <c r="F1871" i="3"/>
  <c r="E1871" i="3"/>
  <c r="E1939" i="3"/>
  <c r="F1939" i="3"/>
  <c r="E1955" i="3"/>
  <c r="F1955" i="3"/>
  <c r="F1971" i="3"/>
  <c r="E1971" i="3"/>
  <c r="F1987" i="3"/>
  <c r="E1987" i="3"/>
  <c r="F2051" i="3"/>
  <c r="E2051" i="3"/>
  <c r="E2067" i="3"/>
  <c r="F2067" i="3"/>
  <c r="E2099" i="3"/>
  <c r="F2099" i="3"/>
  <c r="F1811" i="3"/>
  <c r="E1811" i="3"/>
  <c r="F1875" i="3"/>
  <c r="E1875" i="3"/>
  <c r="B16" i="4"/>
  <c r="C16" i="4" s="1"/>
  <c r="B1564" i="2"/>
  <c r="E1895" i="3"/>
  <c r="F1895" i="3"/>
  <c r="F2111" i="3"/>
  <c r="E2111" i="3"/>
  <c r="E1815" i="3"/>
  <c r="F1815" i="3"/>
  <c r="E1879" i="3"/>
  <c r="F1879" i="3"/>
  <c r="F1907" i="3"/>
  <c r="E1907" i="3"/>
  <c r="F2059" i="3"/>
  <c r="E2059" i="3"/>
  <c r="E2091" i="3"/>
  <c r="F2091" i="3"/>
  <c r="F2155" i="3"/>
  <c r="E2155" i="3"/>
  <c r="E1835" i="3"/>
  <c r="F1835" i="3"/>
  <c r="E1903" i="3"/>
  <c r="F1903" i="3"/>
  <c r="E2119" i="3"/>
  <c r="F2119" i="3"/>
  <c r="F1823" i="3"/>
  <c r="E1823" i="3"/>
  <c r="E1887" i="3"/>
  <c r="F1887" i="3"/>
  <c r="E2003" i="3"/>
  <c r="F2003" i="3"/>
  <c r="E2035" i="3"/>
  <c r="F2035" i="3"/>
  <c r="F2115" i="3"/>
  <c r="E2115" i="3"/>
  <c r="F1827" i="3"/>
  <c r="E1827" i="3"/>
  <c r="E1891" i="3"/>
  <c r="F1891" i="3"/>
  <c r="C16" i="2"/>
  <c r="C1564" i="2" s="1"/>
  <c r="C11" i="2"/>
  <c r="C1559" i="2" s="1"/>
  <c r="C12" i="2"/>
  <c r="C1560" i="2" s="1"/>
  <c r="B15" i="2"/>
  <c r="B19" i="2"/>
  <c r="B14" i="2"/>
  <c r="B1562" i="2" l="1"/>
  <c r="B14" i="4"/>
  <c r="C14" i="4" s="1"/>
  <c r="B1567" i="2"/>
  <c r="B19" i="4"/>
  <c r="C19" i="4" s="1"/>
  <c r="B1563" i="2"/>
  <c r="B15" i="4"/>
  <c r="C15" i="4" s="1"/>
  <c r="C14" i="2"/>
  <c r="C1562" i="2" s="1"/>
  <c r="C19" i="2"/>
  <c r="C1567" i="2" s="1"/>
  <c r="C15" i="2"/>
  <c r="C1563" i="2" s="1"/>
  <c r="B17" i="2"/>
  <c r="B22" i="2"/>
  <c r="B18" i="2"/>
  <c r="B18" i="4" l="1"/>
  <c r="C18" i="4" s="1"/>
  <c r="B1566" i="2"/>
  <c r="B1565" i="2"/>
  <c r="B17" i="4"/>
  <c r="C17" i="4" s="1"/>
  <c r="B22" i="4"/>
  <c r="C22" i="4" s="1"/>
  <c r="B1570" i="2"/>
  <c r="C18" i="2"/>
  <c r="C1566" i="2" s="1"/>
  <c r="C17" i="2"/>
  <c r="C1565" i="2" s="1"/>
  <c r="C22" i="2"/>
  <c r="C1570" i="2" s="1"/>
  <c r="B25" i="2"/>
  <c r="B20" i="2"/>
  <c r="B21" i="2"/>
  <c r="B20" i="4" l="1"/>
  <c r="C20" i="4" s="1"/>
  <c r="B1568" i="2"/>
  <c r="B1569" i="2"/>
  <c r="B21" i="4"/>
  <c r="C21" i="4" s="1"/>
  <c r="B1573" i="2"/>
  <c r="B25" i="4"/>
  <c r="C25" i="4" s="1"/>
  <c r="C20" i="2"/>
  <c r="C1568" i="2" s="1"/>
  <c r="C21" i="2"/>
  <c r="C1569" i="2" s="1"/>
  <c r="C25" i="2"/>
  <c r="C1573" i="2" s="1"/>
  <c r="B23" i="2"/>
  <c r="B24" i="2"/>
  <c r="B28" i="2"/>
  <c r="B1572" i="2" l="1"/>
  <c r="B24" i="4"/>
  <c r="C24" i="4" s="1"/>
  <c r="B1576" i="2"/>
  <c r="B28" i="4"/>
  <c r="C28" i="4" s="1"/>
  <c r="B23" i="4"/>
  <c r="C23" i="4" s="1"/>
  <c r="B1571" i="2"/>
  <c r="C24" i="2"/>
  <c r="C1572" i="2" s="1"/>
  <c r="C28" i="2"/>
  <c r="C1576" i="2" s="1"/>
  <c r="C23" i="2"/>
  <c r="C1571" i="2" s="1"/>
  <c r="B31" i="2"/>
  <c r="B27" i="2"/>
  <c r="B26" i="2"/>
  <c r="B1575" i="2" l="1"/>
  <c r="B27" i="4"/>
  <c r="C27" i="4" s="1"/>
  <c r="B26" i="4"/>
  <c r="C26" i="4" s="1"/>
  <c r="B1574" i="2"/>
  <c r="B31" i="4"/>
  <c r="C31" i="4" s="1"/>
  <c r="B1579" i="2"/>
  <c r="C27" i="2"/>
  <c r="C1575" i="2" s="1"/>
  <c r="C26" i="2"/>
  <c r="C1574" i="2" s="1"/>
  <c r="C31" i="2"/>
  <c r="C1579" i="2" s="1"/>
  <c r="B30" i="2"/>
  <c r="B29" i="2"/>
  <c r="B34" i="2"/>
  <c r="B1578" i="2" l="1"/>
  <c r="B30" i="4"/>
  <c r="C30" i="4" s="1"/>
  <c r="B1577" i="2"/>
  <c r="B29" i="4"/>
  <c r="C29" i="4" s="1"/>
  <c r="B34" i="4"/>
  <c r="C34" i="4" s="1"/>
  <c r="B1582" i="2"/>
  <c r="C29" i="2"/>
  <c r="C1577" i="2" s="1"/>
  <c r="C34" i="2"/>
  <c r="C1582" i="2" s="1"/>
  <c r="C30" i="2"/>
  <c r="C1578" i="2" s="1"/>
  <c r="B37" i="2"/>
  <c r="B32" i="2"/>
  <c r="B33" i="2"/>
  <c r="B32" i="4" l="1"/>
  <c r="C32" i="4" s="1"/>
  <c r="B1580" i="2"/>
  <c r="B33" i="4"/>
  <c r="C33" i="4" s="1"/>
  <c r="B1581" i="2"/>
  <c r="B1585" i="2"/>
  <c r="B37" i="4"/>
  <c r="C37" i="4" s="1"/>
  <c r="C32" i="2"/>
  <c r="C1580" i="2" s="1"/>
  <c r="C33" i="2"/>
  <c r="C1581" i="2" s="1"/>
  <c r="C37" i="2"/>
  <c r="C1585" i="2" s="1"/>
  <c r="B35" i="2"/>
  <c r="B40" i="2"/>
  <c r="B36" i="2"/>
  <c r="B1584" i="2" l="1"/>
  <c r="B36" i="4"/>
  <c r="C36" i="4" s="1"/>
  <c r="B35" i="4"/>
  <c r="C35" i="4" s="1"/>
  <c r="B1583" i="2"/>
  <c r="B40" i="4"/>
  <c r="C40" i="4" s="1"/>
  <c r="B1588" i="2"/>
  <c r="C40" i="2"/>
  <c r="C1588" i="2" s="1"/>
  <c r="C36" i="2"/>
  <c r="C1584" i="2" s="1"/>
  <c r="C35" i="2"/>
  <c r="C1583" i="2" s="1"/>
  <c r="B43" i="2"/>
  <c r="B39" i="2"/>
  <c r="B38" i="2"/>
  <c r="B1591" i="2" l="1"/>
  <c r="B43" i="4"/>
  <c r="C43" i="4" s="1"/>
  <c r="B1586" i="2"/>
  <c r="B38" i="4"/>
  <c r="C38" i="4" s="1"/>
  <c r="B39" i="4"/>
  <c r="C39" i="4" s="1"/>
  <c r="B1587" i="2"/>
  <c r="C39" i="2"/>
  <c r="C1587" i="2" s="1"/>
  <c r="C43" i="2"/>
  <c r="C1591" i="2" s="1"/>
  <c r="C38" i="2"/>
  <c r="C1586" i="2" s="1"/>
  <c r="B46" i="2"/>
  <c r="B41" i="2"/>
  <c r="B42" i="2"/>
  <c r="B42" i="4" l="1"/>
  <c r="C42" i="4" s="1"/>
  <c r="B1590" i="2"/>
  <c r="B1594" i="2"/>
  <c r="B46" i="4"/>
  <c r="C46" i="4" s="1"/>
  <c r="B41" i="4"/>
  <c r="C41" i="4" s="1"/>
  <c r="B1589" i="2"/>
  <c r="C41" i="2"/>
  <c r="C1589" i="2" s="1"/>
  <c r="C46" i="2"/>
  <c r="C1594" i="2" s="1"/>
  <c r="C42" i="2"/>
  <c r="C1590" i="2" s="1"/>
  <c r="B44" i="2"/>
  <c r="B45" i="2"/>
  <c r="B49" i="2"/>
  <c r="B45" i="4" l="1"/>
  <c r="C45" i="4" s="1"/>
  <c r="B1593" i="2"/>
  <c r="B49" i="4"/>
  <c r="C49" i="4" s="1"/>
  <c r="B1597" i="2"/>
  <c r="B44" i="4"/>
  <c r="C44" i="4" s="1"/>
  <c r="B1592" i="2"/>
  <c r="C45" i="2"/>
  <c r="C1593" i="2" s="1"/>
  <c r="C49" i="2"/>
  <c r="C1597" i="2" s="1"/>
  <c r="C44" i="2"/>
  <c r="C1592" i="2" s="1"/>
  <c r="B47" i="2"/>
  <c r="B52" i="2"/>
  <c r="B48" i="2"/>
  <c r="B52" i="4" l="1"/>
  <c r="C52" i="4" s="1"/>
  <c r="B1600" i="2"/>
  <c r="B47" i="4"/>
  <c r="C47" i="4" s="1"/>
  <c r="B1595" i="2"/>
  <c r="B1596" i="2"/>
  <c r="B48" i="4"/>
  <c r="C48" i="4" s="1"/>
  <c r="C52" i="2"/>
  <c r="C1600" i="2" s="1"/>
  <c r="C48" i="2"/>
  <c r="C1596" i="2" s="1"/>
  <c r="C47" i="2"/>
  <c r="C1595" i="2" s="1"/>
  <c r="B50" i="2"/>
  <c r="B51" i="2"/>
  <c r="B55" i="2"/>
  <c r="B55" i="4" l="1"/>
  <c r="C55" i="4" s="1"/>
  <c r="B1603" i="2"/>
  <c r="B50" i="4"/>
  <c r="C50" i="4" s="1"/>
  <c r="B1598" i="2"/>
  <c r="B1599" i="2"/>
  <c r="B51" i="4"/>
  <c r="C51" i="4" s="1"/>
  <c r="C51" i="2"/>
  <c r="C1599" i="2" s="1"/>
  <c r="C55" i="2"/>
  <c r="C1603" i="2" s="1"/>
  <c r="C50" i="2"/>
  <c r="C1598" i="2" s="1"/>
  <c r="B53" i="2"/>
  <c r="B58" i="2"/>
  <c r="B54" i="2"/>
  <c r="B53" i="4" l="1"/>
  <c r="C53" i="4" s="1"/>
  <c r="B1601" i="2"/>
  <c r="B1602" i="2"/>
  <c r="B54" i="4"/>
  <c r="C54" i="4" s="1"/>
  <c r="B58" i="4"/>
  <c r="C58" i="4" s="1"/>
  <c r="B1606" i="2"/>
  <c r="C58" i="2"/>
  <c r="C1606" i="2" s="1"/>
  <c r="C53" i="2"/>
  <c r="C1601" i="2" s="1"/>
  <c r="C54" i="2"/>
  <c r="C1602" i="2" s="1"/>
  <c r="B61" i="2"/>
  <c r="B57" i="2"/>
  <c r="B56" i="2"/>
  <c r="B1605" i="2" l="1"/>
  <c r="B57" i="4"/>
  <c r="C57" i="4" s="1"/>
  <c r="B61" i="4"/>
  <c r="C61" i="4" s="1"/>
  <c r="B1609" i="2"/>
  <c r="B1604" i="2"/>
  <c r="B56" i="4"/>
  <c r="C56" i="4" s="1"/>
  <c r="C57" i="2"/>
  <c r="C1605" i="2" s="1"/>
  <c r="C56" i="2"/>
  <c r="C1604" i="2" s="1"/>
  <c r="C61" i="2"/>
  <c r="C1609" i="2" s="1"/>
  <c r="B59" i="2"/>
  <c r="B64" i="2"/>
  <c r="B60" i="2"/>
  <c r="B60" i="4" l="1"/>
  <c r="C60" i="4" s="1"/>
  <c r="B1608" i="2"/>
  <c r="B1607" i="2"/>
  <c r="B59" i="4"/>
  <c r="C59" i="4" s="1"/>
  <c r="B1612" i="2"/>
  <c r="B64" i="4"/>
  <c r="C64" i="4" s="1"/>
  <c r="C64" i="2"/>
  <c r="C1612" i="2" s="1"/>
  <c r="C60" i="2"/>
  <c r="C1608" i="2" s="1"/>
  <c r="C59" i="2"/>
  <c r="C1607" i="2" s="1"/>
  <c r="B63" i="2"/>
  <c r="B67" i="2"/>
  <c r="B62" i="2"/>
  <c r="B1611" i="2" l="1"/>
  <c r="B63" i="4"/>
  <c r="C63" i="4" s="1"/>
  <c r="B62" i="4"/>
  <c r="C62" i="4" s="1"/>
  <c r="B1610" i="2"/>
  <c r="B67" i="4"/>
  <c r="C67" i="4" s="1"/>
  <c r="B1615" i="2"/>
  <c r="C62" i="2"/>
  <c r="C1610" i="2" s="1"/>
  <c r="C67" i="2"/>
  <c r="C1615" i="2" s="1"/>
  <c r="C63" i="2"/>
  <c r="C1611" i="2" s="1"/>
  <c r="B66" i="2"/>
  <c r="B65" i="2"/>
  <c r="B70" i="2"/>
  <c r="B1618" i="2" l="1"/>
  <c r="B70" i="4"/>
  <c r="C70" i="4" s="1"/>
  <c r="B65" i="4"/>
  <c r="C65" i="4" s="1"/>
  <c r="B1613" i="2"/>
  <c r="B66" i="4"/>
  <c r="C66" i="4" s="1"/>
  <c r="B1614" i="2"/>
  <c r="C66" i="2"/>
  <c r="C1614" i="2" s="1"/>
  <c r="C65" i="2"/>
  <c r="C1613" i="2" s="1"/>
  <c r="C70" i="2"/>
  <c r="C1618" i="2" s="1"/>
  <c r="B73" i="2"/>
  <c r="B69" i="2"/>
  <c r="B68" i="2"/>
  <c r="B69" i="4" l="1"/>
  <c r="C69" i="4" s="1"/>
  <c r="B1617" i="2"/>
  <c r="B1616" i="2"/>
  <c r="B68" i="4"/>
  <c r="C68" i="4" s="1"/>
  <c r="B73" i="4"/>
  <c r="C73" i="4" s="1"/>
  <c r="B1621" i="2"/>
  <c r="C69" i="2"/>
  <c r="C1617" i="2" s="1"/>
  <c r="C68" i="2"/>
  <c r="C1616" i="2" s="1"/>
  <c r="C73" i="2"/>
  <c r="C1621" i="2" s="1"/>
  <c r="B71" i="2"/>
  <c r="B72" i="2"/>
  <c r="B76" i="2"/>
  <c r="B1620" i="2" l="1"/>
  <c r="B72" i="4"/>
  <c r="C72" i="4" s="1"/>
  <c r="B76" i="4"/>
  <c r="C76" i="4" s="1"/>
  <c r="B1624" i="2"/>
  <c r="B1619" i="2"/>
  <c r="B71" i="4"/>
  <c r="C71" i="4" s="1"/>
  <c r="C72" i="2"/>
  <c r="C1620" i="2" s="1"/>
  <c r="C76" i="2"/>
  <c r="C1624" i="2" s="1"/>
  <c r="C71" i="2"/>
  <c r="C1619" i="2" s="1"/>
  <c r="B75" i="2"/>
  <c r="B79" i="2"/>
  <c r="B74" i="2"/>
  <c r="B1622" i="2" l="1"/>
  <c r="B74" i="4"/>
  <c r="C74" i="4" s="1"/>
  <c r="B1623" i="2"/>
  <c r="B75" i="4"/>
  <c r="C75" i="4" s="1"/>
  <c r="B1627" i="2"/>
  <c r="B79" i="4"/>
  <c r="C79" i="4" s="1"/>
  <c r="C74" i="2"/>
  <c r="C1622" i="2" s="1"/>
  <c r="C79" i="2"/>
  <c r="C1627" i="2" s="1"/>
  <c r="C75" i="2"/>
  <c r="C1623" i="2" s="1"/>
  <c r="B77" i="2"/>
  <c r="B82" i="2"/>
  <c r="B78" i="2"/>
  <c r="B78" i="4" l="1"/>
  <c r="C78" i="4" s="1"/>
  <c r="B1626" i="2"/>
  <c r="B77" i="4"/>
  <c r="C77" i="4" s="1"/>
  <c r="B1625" i="2"/>
  <c r="B1630" i="2"/>
  <c r="B82" i="4"/>
  <c r="C82" i="4" s="1"/>
  <c r="C82" i="2"/>
  <c r="C1630" i="2" s="1"/>
  <c r="C78" i="2"/>
  <c r="C1626" i="2" s="1"/>
  <c r="C77" i="2"/>
  <c r="C1625" i="2" s="1"/>
  <c r="B81" i="2"/>
  <c r="B85" i="2"/>
  <c r="B80" i="2"/>
  <c r="B1629" i="2" l="1"/>
  <c r="B81" i="4"/>
  <c r="C81" i="4" s="1"/>
  <c r="B80" i="4"/>
  <c r="C80" i="4" s="1"/>
  <c r="B1628" i="2"/>
  <c r="B1633" i="2"/>
  <c r="B85" i="4"/>
  <c r="C85" i="4" s="1"/>
  <c r="C81" i="2"/>
  <c r="C1629" i="2" s="1"/>
  <c r="C80" i="2"/>
  <c r="C1628" i="2" s="1"/>
  <c r="C85" i="2"/>
  <c r="C1633" i="2" s="1"/>
  <c r="B83" i="2"/>
  <c r="B88" i="2"/>
  <c r="B84" i="2"/>
  <c r="B1636" i="2" l="1"/>
  <c r="B88" i="4"/>
  <c r="C88" i="4" s="1"/>
  <c r="B1632" i="2"/>
  <c r="B84" i="4"/>
  <c r="C84" i="4" s="1"/>
  <c r="B83" i="4"/>
  <c r="C83" i="4" s="1"/>
  <c r="B1631" i="2"/>
  <c r="C88" i="2"/>
  <c r="C1636" i="2" s="1"/>
  <c r="C84" i="2"/>
  <c r="C1632" i="2" s="1"/>
  <c r="C83" i="2"/>
  <c r="C1631" i="2" s="1"/>
  <c r="B91" i="2"/>
  <c r="B87" i="2"/>
  <c r="B86" i="2"/>
  <c r="B1639" i="2" l="1"/>
  <c r="B91" i="4"/>
  <c r="C91" i="4" s="1"/>
  <c r="B86" i="4"/>
  <c r="C86" i="4" s="1"/>
  <c r="B1634" i="2"/>
  <c r="B87" i="4"/>
  <c r="C87" i="4" s="1"/>
  <c r="B1635" i="2"/>
  <c r="C86" i="2"/>
  <c r="C1634" i="2" s="1"/>
  <c r="C87" i="2"/>
  <c r="C1635" i="2" s="1"/>
  <c r="C91" i="2"/>
  <c r="C1639" i="2" s="1"/>
  <c r="B89" i="2"/>
  <c r="B90" i="2"/>
  <c r="B94" i="2"/>
  <c r="B90" i="4" l="1"/>
  <c r="C90" i="4" s="1"/>
  <c r="B1638" i="2"/>
  <c r="B1642" i="2"/>
  <c r="B94" i="4"/>
  <c r="C94" i="4" s="1"/>
  <c r="B1637" i="2"/>
  <c r="B89" i="4"/>
  <c r="C89" i="4" s="1"/>
  <c r="C90" i="2"/>
  <c r="C1638" i="2" s="1"/>
  <c r="C94" i="2"/>
  <c r="C1642" i="2" s="1"/>
  <c r="C89" i="2"/>
  <c r="C1637" i="2" s="1"/>
  <c r="B93" i="2"/>
  <c r="B92" i="2"/>
  <c r="B97" i="2"/>
  <c r="B92" i="4" l="1"/>
  <c r="C92" i="4" s="1"/>
  <c r="B1640" i="2"/>
  <c r="B97" i="4"/>
  <c r="C97" i="4" s="1"/>
  <c r="B1645" i="2"/>
  <c r="B1641" i="2"/>
  <c r="B93" i="4"/>
  <c r="C93" i="4" s="1"/>
  <c r="C97" i="2"/>
  <c r="C1645" i="2" s="1"/>
  <c r="C93" i="2"/>
  <c r="C1641" i="2" s="1"/>
  <c r="C92" i="2"/>
  <c r="C1640" i="2" s="1"/>
  <c r="B100" i="2"/>
  <c r="B96" i="2"/>
  <c r="B95" i="2"/>
  <c r="B100" i="4" l="1"/>
  <c r="C100" i="4" s="1"/>
  <c r="B1648" i="2"/>
  <c r="B1643" i="2"/>
  <c r="B95" i="4"/>
  <c r="C95" i="4" s="1"/>
  <c r="B96" i="4"/>
  <c r="C96" i="4" s="1"/>
  <c r="B1644" i="2"/>
  <c r="C96" i="2"/>
  <c r="C1644" i="2" s="1"/>
  <c r="C95" i="2"/>
  <c r="C1643" i="2" s="1"/>
  <c r="C100" i="2"/>
  <c r="C1648" i="2" s="1"/>
  <c r="B99" i="2"/>
  <c r="B103" i="2"/>
  <c r="B98" i="2"/>
  <c r="B103" i="4" l="1"/>
  <c r="C103" i="4" s="1"/>
  <c r="B1651" i="2"/>
  <c r="B99" i="4"/>
  <c r="C99" i="4" s="1"/>
  <c r="B1647" i="2"/>
  <c r="B1646" i="2"/>
  <c r="B98" i="4"/>
  <c r="C98" i="4" s="1"/>
  <c r="C103" i="2"/>
  <c r="C1651" i="2" s="1"/>
  <c r="C98" i="2"/>
  <c r="C1646" i="2" s="1"/>
  <c r="C99" i="2"/>
  <c r="C1647" i="2" s="1"/>
  <c r="B102" i="2"/>
  <c r="B101" i="2"/>
  <c r="B106" i="2"/>
  <c r="B1649" i="2" l="1"/>
  <c r="B101" i="4"/>
  <c r="C101" i="4" s="1"/>
  <c r="B102" i="4"/>
  <c r="C102" i="4" s="1"/>
  <c r="B1650" i="2"/>
  <c r="B1654" i="2"/>
  <c r="B106" i="4"/>
  <c r="C106" i="4" s="1"/>
  <c r="C101" i="2"/>
  <c r="C1649" i="2" s="1"/>
  <c r="C106" i="2"/>
  <c r="C1654" i="2" s="1"/>
  <c r="C102" i="2"/>
  <c r="C1650" i="2" s="1"/>
  <c r="B109" i="2"/>
  <c r="B104" i="2"/>
  <c r="B105" i="2"/>
  <c r="B1653" i="2" l="1"/>
  <c r="B105" i="4"/>
  <c r="C105" i="4" s="1"/>
  <c r="B109" i="4"/>
  <c r="C109" i="4" s="1"/>
  <c r="B1657" i="2"/>
  <c r="B1652" i="2"/>
  <c r="B104" i="4"/>
  <c r="C104" i="4" s="1"/>
  <c r="C109" i="2"/>
  <c r="C1657" i="2" s="1"/>
  <c r="C104" i="2"/>
  <c r="C1652" i="2" s="1"/>
  <c r="C105" i="2"/>
  <c r="C1653" i="2" s="1"/>
  <c r="B108" i="2"/>
  <c r="B107" i="2"/>
  <c r="B112" i="2"/>
  <c r="B108" i="4" l="1"/>
  <c r="C108" i="4" s="1"/>
  <c r="B1656" i="2"/>
  <c r="B1655" i="2"/>
  <c r="B107" i="4"/>
  <c r="C107" i="4" s="1"/>
  <c r="B1660" i="2"/>
  <c r="B112" i="4"/>
  <c r="C112" i="4" s="1"/>
  <c r="C112" i="2"/>
  <c r="C1660" i="2" s="1"/>
  <c r="C107" i="2"/>
  <c r="C1655" i="2" s="1"/>
  <c r="C108" i="2"/>
  <c r="C1656" i="2" s="1"/>
  <c r="B115" i="2"/>
  <c r="B110" i="2"/>
  <c r="B111" i="2"/>
  <c r="B1658" i="2" l="1"/>
  <c r="B110" i="4"/>
  <c r="C110" i="4" s="1"/>
  <c r="B1659" i="2"/>
  <c r="B111" i="4"/>
  <c r="C111" i="4" s="1"/>
  <c r="B115" i="4"/>
  <c r="C115" i="4" s="1"/>
  <c r="B1663" i="2"/>
  <c r="C110" i="2"/>
  <c r="C1658" i="2" s="1"/>
  <c r="C111" i="2"/>
  <c r="C1659" i="2" s="1"/>
  <c r="C115" i="2"/>
  <c r="C1663" i="2" s="1"/>
  <c r="B118" i="2"/>
  <c r="B114" i="2"/>
  <c r="B113" i="2"/>
  <c r="B1662" i="2" l="1"/>
  <c r="B114" i="4"/>
  <c r="C114" i="4" s="1"/>
  <c r="B113" i="4"/>
  <c r="C113" i="4" s="1"/>
  <c r="B1661" i="2"/>
  <c r="B1666" i="2"/>
  <c r="B118" i="4"/>
  <c r="C118" i="4" s="1"/>
  <c r="C118" i="2"/>
  <c r="C1666" i="2" s="1"/>
  <c r="C114" i="2"/>
  <c r="C1662" i="2" s="1"/>
  <c r="C113" i="2"/>
  <c r="C1661" i="2" s="1"/>
  <c r="B121" i="2"/>
  <c r="B116" i="2"/>
  <c r="B117" i="2"/>
  <c r="B1669" i="2" l="1"/>
  <c r="B121" i="4"/>
  <c r="C121" i="4" s="1"/>
  <c r="B117" i="4"/>
  <c r="C117" i="4" s="1"/>
  <c r="B1665" i="2"/>
  <c r="B116" i="4"/>
  <c r="C116" i="4" s="1"/>
  <c r="B1664" i="2"/>
  <c r="C116" i="2"/>
  <c r="C1664" i="2" s="1"/>
  <c r="C117" i="2"/>
  <c r="C1665" i="2" s="1"/>
  <c r="C121" i="2"/>
  <c r="C1669" i="2" s="1"/>
  <c r="B124" i="2"/>
  <c r="B119" i="2"/>
  <c r="B120" i="2"/>
  <c r="B120" i="4" l="1"/>
  <c r="C120" i="4" s="1"/>
  <c r="B1668" i="2"/>
  <c r="B1667" i="2"/>
  <c r="B119" i="4"/>
  <c r="C119" i="4" s="1"/>
  <c r="B1672" i="2"/>
  <c r="B124" i="4"/>
  <c r="C124" i="4" s="1"/>
  <c r="C119" i="2"/>
  <c r="C1667" i="2" s="1"/>
  <c r="C120" i="2"/>
  <c r="C1668" i="2" s="1"/>
  <c r="C124" i="2"/>
  <c r="C1672" i="2" s="1"/>
  <c r="B122" i="2"/>
  <c r="B123" i="2"/>
  <c r="B127" i="2"/>
  <c r="B1671" i="2" l="1"/>
  <c r="B123" i="4"/>
  <c r="C123" i="4" s="1"/>
  <c r="B1675" i="2"/>
  <c r="B127" i="4"/>
  <c r="C127" i="4" s="1"/>
  <c r="B1670" i="2"/>
  <c r="B122" i="4"/>
  <c r="C122" i="4" s="1"/>
  <c r="C123" i="2"/>
  <c r="C1671" i="2" s="1"/>
  <c r="C122" i="2"/>
  <c r="C1670" i="2" s="1"/>
  <c r="C127" i="2"/>
  <c r="C1675" i="2" s="1"/>
  <c r="B125" i="2"/>
  <c r="B130" i="2"/>
  <c r="B126" i="2"/>
  <c r="B1678" i="2" l="1"/>
  <c r="B130" i="4"/>
  <c r="C130" i="4" s="1"/>
  <c r="B1674" i="2"/>
  <c r="B126" i="4"/>
  <c r="C126" i="4" s="1"/>
  <c r="B125" i="4"/>
  <c r="C125" i="4" s="1"/>
  <c r="B1673" i="2"/>
  <c r="C130" i="2"/>
  <c r="C1678" i="2" s="1"/>
  <c r="C126" i="2"/>
  <c r="C1674" i="2" s="1"/>
  <c r="C125" i="2"/>
  <c r="C1673" i="2" s="1"/>
  <c r="B129" i="2"/>
  <c r="B128" i="2"/>
  <c r="B133" i="2"/>
  <c r="B128" i="4" l="1"/>
  <c r="C128" i="4" s="1"/>
  <c r="B1676" i="2"/>
  <c r="B1681" i="2"/>
  <c r="B133" i="4"/>
  <c r="C133" i="4" s="1"/>
  <c r="B1677" i="2"/>
  <c r="B129" i="4"/>
  <c r="C129" i="4" s="1"/>
  <c r="C133" i="2"/>
  <c r="C1681" i="2" s="1"/>
  <c r="C128" i="2"/>
  <c r="C1676" i="2" s="1"/>
  <c r="C129" i="2"/>
  <c r="C1677" i="2" s="1"/>
  <c r="B132" i="2"/>
  <c r="B131" i="2"/>
  <c r="B136" i="2"/>
  <c r="B131" i="4" l="1"/>
  <c r="C131" i="4" s="1"/>
  <c r="B1679" i="2"/>
  <c r="B136" i="4"/>
  <c r="C136" i="4" s="1"/>
  <c r="B1684" i="2"/>
  <c r="B1680" i="2"/>
  <c r="B132" i="4"/>
  <c r="C132" i="4" s="1"/>
  <c r="C131" i="2"/>
  <c r="C1679" i="2" s="1"/>
  <c r="C136" i="2"/>
  <c r="C1684" i="2" s="1"/>
  <c r="C132" i="2"/>
  <c r="C1680" i="2" s="1"/>
  <c r="B139" i="2"/>
  <c r="B135" i="2"/>
  <c r="B134" i="2"/>
  <c r="B1683" i="2" l="1"/>
  <c r="B135" i="4"/>
  <c r="C135" i="4" s="1"/>
  <c r="B1682" i="2"/>
  <c r="B134" i="4"/>
  <c r="C134" i="4" s="1"/>
  <c r="B1687" i="2"/>
  <c r="B139" i="4"/>
  <c r="C139" i="4" s="1"/>
  <c r="C134" i="2"/>
  <c r="C1682" i="2" s="1"/>
  <c r="C135" i="2"/>
  <c r="C1683" i="2" s="1"/>
  <c r="C139" i="2"/>
  <c r="C1687" i="2" s="1"/>
  <c r="B137" i="2"/>
  <c r="B142" i="2"/>
  <c r="B138" i="2"/>
  <c r="B1690" i="2" l="1"/>
  <c r="B142" i="4"/>
  <c r="C142" i="4" s="1"/>
  <c r="B1685" i="2"/>
  <c r="B137" i="4"/>
  <c r="C137" i="4" s="1"/>
  <c r="B138" i="4"/>
  <c r="C138" i="4" s="1"/>
  <c r="B1686" i="2"/>
  <c r="C142" i="2"/>
  <c r="C1690" i="2" s="1"/>
  <c r="C137" i="2"/>
  <c r="C1685" i="2" s="1"/>
  <c r="C138" i="2"/>
  <c r="C1686" i="2" s="1"/>
  <c r="B145" i="2"/>
  <c r="B141" i="2"/>
  <c r="B140" i="2"/>
  <c r="B141" i="4" l="1"/>
  <c r="C141" i="4" s="1"/>
  <c r="B1689" i="2"/>
  <c r="B140" i="4"/>
  <c r="C140" i="4" s="1"/>
  <c r="B1688" i="2"/>
  <c r="B1693" i="2"/>
  <c r="B145" i="4"/>
  <c r="C145" i="4" s="1"/>
  <c r="C141" i="2"/>
  <c r="C1689" i="2" s="1"/>
  <c r="C140" i="2"/>
  <c r="C1688" i="2" s="1"/>
  <c r="C145" i="2"/>
  <c r="C1693" i="2" s="1"/>
  <c r="B144" i="2"/>
  <c r="B148" i="2"/>
  <c r="B143" i="2"/>
  <c r="B1696" i="2" l="1"/>
  <c r="B148" i="4"/>
  <c r="C148" i="4" s="1"/>
  <c r="B1691" i="2"/>
  <c r="B143" i="4"/>
  <c r="C143" i="4" s="1"/>
  <c r="B1692" i="2"/>
  <c r="B144" i="4"/>
  <c r="C144" i="4" s="1"/>
  <c r="C148" i="2"/>
  <c r="C1696" i="2" s="1"/>
  <c r="C144" i="2"/>
  <c r="C1692" i="2" s="1"/>
  <c r="C143" i="2"/>
  <c r="C1691" i="2" s="1"/>
  <c r="B146" i="2"/>
  <c r="B151" i="2"/>
  <c r="B147" i="2"/>
  <c r="B147" i="4" l="1"/>
  <c r="C147" i="4" s="1"/>
  <c r="B1695" i="2"/>
  <c r="B146" i="4"/>
  <c r="C146" i="4" s="1"/>
  <c r="B1694" i="2"/>
  <c r="B1699" i="2"/>
  <c r="B151" i="4"/>
  <c r="C151" i="4" s="1"/>
  <c r="C151" i="2"/>
  <c r="C1699" i="2" s="1"/>
  <c r="C147" i="2"/>
  <c r="C1695" i="2" s="1"/>
  <c r="C146" i="2"/>
  <c r="C1694" i="2" s="1"/>
  <c r="B150" i="2"/>
  <c r="B154" i="2"/>
  <c r="B149" i="2"/>
  <c r="B154" i="4" l="1"/>
  <c r="C154" i="4" s="1"/>
  <c r="B1702" i="2"/>
  <c r="B1697" i="2"/>
  <c r="B149" i="4"/>
  <c r="C149" i="4" s="1"/>
  <c r="B150" i="4"/>
  <c r="C150" i="4" s="1"/>
  <c r="B1698" i="2"/>
  <c r="C149" i="2"/>
  <c r="C1697" i="2" s="1"/>
  <c r="C150" i="2"/>
  <c r="C1698" i="2" s="1"/>
  <c r="C154" i="2"/>
  <c r="C1702" i="2" s="1"/>
  <c r="B157" i="2"/>
  <c r="B153" i="2"/>
  <c r="B152" i="2"/>
  <c r="B1701" i="2" l="1"/>
  <c r="B153" i="4"/>
  <c r="C153" i="4" s="1"/>
  <c r="B1700" i="2"/>
  <c r="B152" i="4"/>
  <c r="C152" i="4" s="1"/>
  <c r="B157" i="4"/>
  <c r="C157" i="4" s="1"/>
  <c r="B1705" i="2"/>
  <c r="C153" i="2"/>
  <c r="C1701" i="2" s="1"/>
  <c r="C152" i="2"/>
  <c r="C1700" i="2" s="1"/>
  <c r="C157" i="2"/>
  <c r="C1705" i="2" s="1"/>
  <c r="B160" i="2"/>
  <c r="B156" i="2"/>
  <c r="B155" i="2"/>
  <c r="B156" i="4" l="1"/>
  <c r="C156" i="4" s="1"/>
  <c r="B1704" i="2"/>
  <c r="B1703" i="2"/>
  <c r="B155" i="4"/>
  <c r="C155" i="4" s="1"/>
  <c r="B1708" i="2"/>
  <c r="B160" i="4"/>
  <c r="C160" i="4" s="1"/>
  <c r="C156" i="2"/>
  <c r="C1704" i="2" s="1"/>
  <c r="C155" i="2"/>
  <c r="C1703" i="2" s="1"/>
  <c r="C160" i="2"/>
  <c r="C1708" i="2" s="1"/>
  <c r="B159" i="2"/>
  <c r="B158" i="2"/>
  <c r="B163" i="2"/>
  <c r="B1706" i="2" l="1"/>
  <c r="B158" i="4"/>
  <c r="C158" i="4" s="1"/>
  <c r="B163" i="4"/>
  <c r="C163" i="4" s="1"/>
  <c r="B1711" i="2"/>
  <c r="B159" i="4"/>
  <c r="C159" i="4" s="1"/>
  <c r="B1707" i="2"/>
  <c r="C158" i="2"/>
  <c r="C1706" i="2" s="1"/>
  <c r="C163" i="2"/>
  <c r="C1711" i="2" s="1"/>
  <c r="C159" i="2"/>
  <c r="C1707" i="2" s="1"/>
  <c r="B161" i="2"/>
  <c r="B166" i="2"/>
  <c r="B162" i="2"/>
  <c r="B166" i="4" l="1"/>
  <c r="C166" i="4" s="1"/>
  <c r="B1714" i="2"/>
  <c r="B1709" i="2"/>
  <c r="B161" i="4"/>
  <c r="C161" i="4" s="1"/>
  <c r="B162" i="4"/>
  <c r="C162" i="4" s="1"/>
  <c r="B1710" i="2"/>
  <c r="C162" i="2"/>
  <c r="C1710" i="2" s="1"/>
  <c r="C166" i="2"/>
  <c r="C1714" i="2" s="1"/>
  <c r="C161" i="2"/>
  <c r="C1709" i="2" s="1"/>
  <c r="B165" i="2"/>
  <c r="B169" i="2"/>
  <c r="B164" i="2"/>
  <c r="B1717" i="2" l="1"/>
  <c r="B169" i="4"/>
  <c r="C169" i="4" s="1"/>
  <c r="B164" i="4"/>
  <c r="C164" i="4" s="1"/>
  <c r="B1712" i="2"/>
  <c r="B1713" i="2"/>
  <c r="B165" i="4"/>
  <c r="C165" i="4" s="1"/>
  <c r="C169" i="2"/>
  <c r="C1717" i="2" s="1"/>
  <c r="C164" i="2"/>
  <c r="C1712" i="2" s="1"/>
  <c r="C165" i="2"/>
  <c r="C1713" i="2" s="1"/>
  <c r="B172" i="2"/>
  <c r="B167" i="2"/>
  <c r="B168" i="2"/>
  <c r="B1715" i="2" l="1"/>
  <c r="B167" i="4"/>
  <c r="C167" i="4" s="1"/>
  <c r="B168" i="4"/>
  <c r="C168" i="4" s="1"/>
  <c r="B1716" i="2"/>
  <c r="B1720" i="2"/>
  <c r="B172" i="4"/>
  <c r="C172" i="4" s="1"/>
  <c r="C167" i="2"/>
  <c r="C1715" i="2" s="1"/>
  <c r="C168" i="2"/>
  <c r="C1716" i="2" s="1"/>
  <c r="C172" i="2"/>
  <c r="C1720" i="2" s="1"/>
  <c r="B175" i="2"/>
  <c r="B171" i="2"/>
  <c r="B170" i="2"/>
  <c r="B171" i="4" l="1"/>
  <c r="C171" i="4" s="1"/>
  <c r="B1719" i="2"/>
  <c r="B175" i="4"/>
  <c r="C175" i="4" s="1"/>
  <c r="B1723" i="2"/>
  <c r="B1718" i="2"/>
  <c r="B170" i="4"/>
  <c r="C170" i="4" s="1"/>
  <c r="C170" i="2"/>
  <c r="C1718" i="2" s="1"/>
  <c r="C171" i="2"/>
  <c r="C1719" i="2" s="1"/>
  <c r="C175" i="2"/>
  <c r="C1723" i="2" s="1"/>
  <c r="B178" i="2"/>
  <c r="B173" i="2"/>
  <c r="B174" i="2"/>
  <c r="B1721" i="2" l="1"/>
  <c r="B173" i="4"/>
  <c r="C173" i="4" s="1"/>
  <c r="B1722" i="2"/>
  <c r="B174" i="4"/>
  <c r="C174" i="4" s="1"/>
  <c r="B178" i="4"/>
  <c r="C178" i="4" s="1"/>
  <c r="B1726" i="2"/>
  <c r="C173" i="2"/>
  <c r="C1721" i="2" s="1"/>
  <c r="C174" i="2"/>
  <c r="C1722" i="2" s="1"/>
  <c r="C178" i="2"/>
  <c r="C1726" i="2" s="1"/>
  <c r="B181" i="2"/>
  <c r="B177" i="2"/>
  <c r="B176" i="2"/>
  <c r="B1725" i="2" l="1"/>
  <c r="B177" i="4"/>
  <c r="C177" i="4" s="1"/>
  <c r="B1729" i="2"/>
  <c r="B181" i="4"/>
  <c r="C181" i="4" s="1"/>
  <c r="B1724" i="2"/>
  <c r="B176" i="4"/>
  <c r="C176" i="4" s="1"/>
  <c r="C177" i="2"/>
  <c r="C1725" i="2" s="1"/>
  <c r="C176" i="2"/>
  <c r="C1724" i="2" s="1"/>
  <c r="C181" i="2"/>
  <c r="C1729" i="2" s="1"/>
  <c r="B180" i="2"/>
  <c r="B179" i="2"/>
  <c r="B184" i="2"/>
  <c r="B1727" i="2" l="1"/>
  <c r="B179" i="4"/>
  <c r="C179" i="4" s="1"/>
  <c r="B184" i="4"/>
  <c r="C184" i="4" s="1"/>
  <c r="B1732" i="2"/>
  <c r="B1728" i="2"/>
  <c r="B180" i="4"/>
  <c r="C180" i="4" s="1"/>
  <c r="C179" i="2"/>
  <c r="C1727" i="2" s="1"/>
  <c r="C184" i="2"/>
  <c r="C1732" i="2" s="1"/>
  <c r="C180" i="2"/>
  <c r="C1728" i="2" s="1"/>
  <c r="B187" i="2"/>
  <c r="B182" i="2"/>
  <c r="B183" i="2"/>
  <c r="B1730" i="2" l="1"/>
  <c r="B182" i="4"/>
  <c r="C182" i="4" s="1"/>
  <c r="B1735" i="2"/>
  <c r="B187" i="4"/>
  <c r="C187" i="4" s="1"/>
  <c r="B1731" i="2"/>
  <c r="B183" i="4"/>
  <c r="C183" i="4" s="1"/>
  <c r="C183" i="2"/>
  <c r="C1731" i="2" s="1"/>
  <c r="C182" i="2"/>
  <c r="C1730" i="2" s="1"/>
  <c r="C187" i="2"/>
  <c r="C1735" i="2" s="1"/>
  <c r="B185" i="2"/>
  <c r="B186" i="2"/>
  <c r="B190" i="2"/>
  <c r="B1733" i="2" l="1"/>
  <c r="B185" i="4"/>
  <c r="C185" i="4" s="1"/>
  <c r="B186" i="4"/>
  <c r="C186" i="4" s="1"/>
  <c r="B1734" i="2"/>
  <c r="B190" i="4"/>
  <c r="C190" i="4" s="1"/>
  <c r="B1738" i="2"/>
  <c r="C190" i="2"/>
  <c r="C1738" i="2" s="1"/>
  <c r="C186" i="2"/>
  <c r="C1734" i="2" s="1"/>
  <c r="C185" i="2"/>
  <c r="C1733" i="2" s="1"/>
  <c r="B189" i="2"/>
  <c r="B193" i="2"/>
  <c r="B188" i="2"/>
  <c r="B1741" i="2" l="1"/>
  <c r="B193" i="4"/>
  <c r="C193" i="4" s="1"/>
  <c r="B1736" i="2"/>
  <c r="B188" i="4"/>
  <c r="C188" i="4" s="1"/>
  <c r="B189" i="4"/>
  <c r="C189" i="4" s="1"/>
  <c r="B1737" i="2"/>
  <c r="C193" i="2"/>
  <c r="C1741" i="2" s="1"/>
  <c r="C188" i="2"/>
  <c r="C1736" i="2" s="1"/>
  <c r="C189" i="2"/>
  <c r="C1737" i="2" s="1"/>
  <c r="B196" i="2"/>
  <c r="B192" i="2"/>
  <c r="B191" i="2"/>
  <c r="B192" i="4" l="1"/>
  <c r="C192" i="4" s="1"/>
  <c r="B1740" i="2"/>
  <c r="B191" i="4"/>
  <c r="C191" i="4" s="1"/>
  <c r="B1739" i="2"/>
  <c r="B1744" i="2"/>
  <c r="B196" i="4"/>
  <c r="C196" i="4" s="1"/>
  <c r="C192" i="2"/>
  <c r="C1740" i="2" s="1"/>
  <c r="C191" i="2"/>
  <c r="C1739" i="2" s="1"/>
  <c r="C196" i="2"/>
  <c r="C1744" i="2" s="1"/>
  <c r="B199" i="2"/>
  <c r="B195" i="2"/>
  <c r="B194" i="2"/>
  <c r="B195" i="4" l="1"/>
  <c r="C195" i="4" s="1"/>
  <c r="B1743" i="2"/>
  <c r="B199" i="4"/>
  <c r="C199" i="4" s="1"/>
  <c r="B1747" i="2"/>
  <c r="B194" i="4"/>
  <c r="C194" i="4" s="1"/>
  <c r="B1742" i="2"/>
  <c r="C195" i="2"/>
  <c r="C1743" i="2" s="1"/>
  <c r="C194" i="2"/>
  <c r="C1742" i="2" s="1"/>
  <c r="C199" i="2"/>
  <c r="C1747" i="2" s="1"/>
  <c r="B197" i="2"/>
  <c r="B198" i="2"/>
  <c r="B202" i="2"/>
  <c r="B198" i="4" l="1"/>
  <c r="C198" i="4" s="1"/>
  <c r="B1746" i="2"/>
  <c r="B1745" i="2"/>
  <c r="B197" i="4"/>
  <c r="C197" i="4" s="1"/>
  <c r="B1750" i="2"/>
  <c r="B202" i="4"/>
  <c r="C202" i="4" s="1"/>
  <c r="C202" i="2"/>
  <c r="C1750" i="2" s="1"/>
  <c r="C198" i="2"/>
  <c r="C1746" i="2" s="1"/>
  <c r="C197" i="2"/>
  <c r="C1745" i="2" s="1"/>
  <c r="B200" i="2"/>
  <c r="B205" i="2"/>
  <c r="B201" i="2"/>
  <c r="B1749" i="2" l="1"/>
  <c r="B201" i="4"/>
  <c r="C201" i="4" s="1"/>
  <c r="B200" i="4"/>
  <c r="C200" i="4" s="1"/>
  <c r="B1748" i="2"/>
  <c r="B1753" i="2"/>
  <c r="B205" i="4"/>
  <c r="C205" i="4" s="1"/>
  <c r="C205" i="2"/>
  <c r="C1753" i="2" s="1"/>
  <c r="C201" i="2"/>
  <c r="C1749" i="2" s="1"/>
  <c r="C200" i="2"/>
  <c r="C1748" i="2" s="1"/>
  <c r="B208" i="2"/>
  <c r="B204" i="2"/>
  <c r="B203" i="2"/>
  <c r="B204" i="4" l="1"/>
  <c r="C204" i="4" s="1"/>
  <c r="B1752" i="2"/>
  <c r="B1751" i="2"/>
  <c r="B203" i="4"/>
  <c r="C203" i="4" s="1"/>
  <c r="B1756" i="2"/>
  <c r="B208" i="4"/>
  <c r="C208" i="4" s="1"/>
  <c r="C204" i="2"/>
  <c r="C1752" i="2" s="1"/>
  <c r="C203" i="2"/>
  <c r="C1751" i="2" s="1"/>
  <c r="C208" i="2"/>
  <c r="C1756" i="2" s="1"/>
  <c r="B207" i="2"/>
  <c r="B211" i="2"/>
  <c r="B206" i="2"/>
  <c r="B1759" i="2" l="1"/>
  <c r="B211" i="4"/>
  <c r="C211" i="4" s="1"/>
  <c r="B1754" i="2"/>
  <c r="B206" i="4"/>
  <c r="C206" i="4" s="1"/>
  <c r="B1755" i="2"/>
  <c r="B207" i="4"/>
  <c r="C207" i="4" s="1"/>
  <c r="C211" i="2"/>
  <c r="C1759" i="2" s="1"/>
  <c r="C206" i="2"/>
  <c r="C1754" i="2" s="1"/>
  <c r="C207" i="2"/>
  <c r="C1755" i="2" s="1"/>
  <c r="B214" i="2"/>
  <c r="B209" i="2"/>
  <c r="B210" i="2"/>
  <c r="B1757" i="2" l="1"/>
  <c r="B209" i="4"/>
  <c r="C209" i="4" s="1"/>
  <c r="B214" i="4"/>
  <c r="C214" i="4" s="1"/>
  <c r="B1762" i="2"/>
  <c r="B210" i="4"/>
  <c r="C210" i="4" s="1"/>
  <c r="B1758" i="2"/>
  <c r="C209" i="2"/>
  <c r="C1757" i="2" s="1"/>
  <c r="C210" i="2"/>
  <c r="C1758" i="2" s="1"/>
  <c r="C214" i="2"/>
  <c r="C1762" i="2" s="1"/>
  <c r="B213" i="2"/>
  <c r="B212" i="2"/>
  <c r="B217" i="2"/>
  <c r="B1765" i="2" l="1"/>
  <c r="B217" i="4"/>
  <c r="C217" i="4" s="1"/>
  <c r="B1760" i="2"/>
  <c r="B212" i="4"/>
  <c r="C212" i="4" s="1"/>
  <c r="B1761" i="2"/>
  <c r="B213" i="4"/>
  <c r="C213" i="4" s="1"/>
  <c r="C212" i="2"/>
  <c r="C1760" i="2" s="1"/>
  <c r="C217" i="2"/>
  <c r="C1765" i="2" s="1"/>
  <c r="C213" i="2"/>
  <c r="C1761" i="2" s="1"/>
  <c r="B215" i="2"/>
  <c r="B220" i="2"/>
  <c r="B216" i="2"/>
  <c r="B1768" i="2" l="1"/>
  <c r="B220" i="4"/>
  <c r="C220" i="4" s="1"/>
  <c r="B1763" i="2"/>
  <c r="B215" i="4"/>
  <c r="C215" i="4" s="1"/>
  <c r="B1764" i="2"/>
  <c r="B216" i="4"/>
  <c r="C216" i="4" s="1"/>
  <c r="C216" i="2"/>
  <c r="C1764" i="2" s="1"/>
  <c r="C220" i="2"/>
  <c r="C1768" i="2" s="1"/>
  <c r="C215" i="2"/>
  <c r="C1763" i="2" s="1"/>
  <c r="B223" i="2"/>
  <c r="B219" i="2"/>
  <c r="B218" i="2"/>
  <c r="B219" i="4" l="1"/>
  <c r="C219" i="4" s="1"/>
  <c r="B1767" i="2"/>
  <c r="B223" i="4"/>
  <c r="C223" i="4" s="1"/>
  <c r="B1771" i="2"/>
  <c r="B218" i="4"/>
  <c r="C218" i="4" s="1"/>
  <c r="B1766" i="2"/>
  <c r="C218" i="2"/>
  <c r="C1766" i="2" s="1"/>
  <c r="C219" i="2"/>
  <c r="C1767" i="2" s="1"/>
  <c r="C223" i="2"/>
  <c r="C1771" i="2" s="1"/>
  <c r="B221" i="2"/>
  <c r="B222" i="2"/>
  <c r="B226" i="2"/>
  <c r="B1770" i="2" l="1"/>
  <c r="B222" i="4"/>
  <c r="C222" i="4" s="1"/>
  <c r="B221" i="4"/>
  <c r="C221" i="4" s="1"/>
  <c r="B1769" i="2"/>
  <c r="B226" i="4"/>
  <c r="C226" i="4" s="1"/>
  <c r="B1774" i="2"/>
  <c r="C226" i="2"/>
  <c r="C1774" i="2" s="1"/>
  <c r="C222" i="2"/>
  <c r="C1770" i="2" s="1"/>
  <c r="C221" i="2"/>
  <c r="C1769" i="2" s="1"/>
  <c r="B224" i="2"/>
  <c r="B229" i="2"/>
  <c r="B225" i="2"/>
  <c r="B229" i="4" l="1"/>
  <c r="C229" i="4" s="1"/>
  <c r="B1777" i="2"/>
  <c r="B225" i="4"/>
  <c r="C225" i="4" s="1"/>
  <c r="B1773" i="2"/>
  <c r="B224" i="4"/>
  <c r="C224" i="4" s="1"/>
  <c r="B1772" i="2"/>
  <c r="C229" i="2"/>
  <c r="C1777" i="2" s="1"/>
  <c r="C225" i="2"/>
  <c r="C1773" i="2" s="1"/>
  <c r="C224" i="2"/>
  <c r="C1772" i="2" s="1"/>
  <c r="B232" i="2"/>
  <c r="B228" i="2"/>
  <c r="B227" i="2"/>
  <c r="B1776" i="2" l="1"/>
  <c r="B228" i="4"/>
  <c r="C228" i="4" s="1"/>
  <c r="B1775" i="2"/>
  <c r="B227" i="4"/>
  <c r="C227" i="4" s="1"/>
  <c r="B1780" i="2"/>
  <c r="B232" i="4"/>
  <c r="C232" i="4" s="1"/>
  <c r="C232" i="2"/>
  <c r="C1780" i="2" s="1"/>
  <c r="C228" i="2"/>
  <c r="C1776" i="2" s="1"/>
  <c r="C227" i="2"/>
  <c r="C1775" i="2" s="1"/>
  <c r="B235" i="2"/>
  <c r="B230" i="2"/>
  <c r="B231" i="2"/>
  <c r="B1778" i="2" l="1"/>
  <c r="B230" i="4"/>
  <c r="C230" i="4" s="1"/>
  <c r="B231" i="4"/>
  <c r="C231" i="4" s="1"/>
  <c r="B1779" i="2"/>
  <c r="B1783" i="2"/>
  <c r="B235" i="4"/>
  <c r="C235" i="4" s="1"/>
  <c r="C230" i="2"/>
  <c r="C1778" i="2" s="1"/>
  <c r="C231" i="2"/>
  <c r="C1779" i="2" s="1"/>
  <c r="C235" i="2"/>
  <c r="C1783" i="2" s="1"/>
  <c r="B233" i="2"/>
  <c r="B234" i="2"/>
  <c r="B238" i="2"/>
  <c r="B234" i="4" l="1"/>
  <c r="C234" i="4" s="1"/>
  <c r="B1782" i="2"/>
  <c r="B238" i="4"/>
  <c r="C238" i="4" s="1"/>
  <c r="B1786" i="2"/>
  <c r="B1781" i="2"/>
  <c r="B233" i="4"/>
  <c r="C233" i="4" s="1"/>
  <c r="C234" i="2"/>
  <c r="C1782" i="2" s="1"/>
  <c r="C238" i="2"/>
  <c r="C1786" i="2" s="1"/>
  <c r="C233" i="2"/>
  <c r="C1781" i="2" s="1"/>
  <c r="B237" i="2"/>
  <c r="B241" i="2"/>
  <c r="B236" i="2"/>
  <c r="B241" i="4" l="1"/>
  <c r="C241" i="4" s="1"/>
  <c r="B1789" i="2"/>
  <c r="B1785" i="2"/>
  <c r="B237" i="4"/>
  <c r="C237" i="4" s="1"/>
  <c r="B236" i="4"/>
  <c r="C236" i="4" s="1"/>
  <c r="B1784" i="2"/>
  <c r="C241" i="2"/>
  <c r="C1789" i="2" s="1"/>
  <c r="C237" i="2"/>
  <c r="C1785" i="2" s="1"/>
  <c r="C236" i="2"/>
  <c r="C1784" i="2" s="1"/>
  <c r="B240" i="2"/>
  <c r="B244" i="2"/>
  <c r="B239" i="2"/>
  <c r="B244" i="4" l="1"/>
  <c r="C244" i="4" s="1"/>
  <c r="B1792" i="2"/>
  <c r="B239" i="4"/>
  <c r="C239" i="4" s="1"/>
  <c r="B1787" i="2"/>
  <c r="B1788" i="2"/>
  <c r="B240" i="4"/>
  <c r="C240" i="4" s="1"/>
  <c r="C244" i="2"/>
  <c r="C1792" i="2" s="1"/>
  <c r="C239" i="2"/>
  <c r="C1787" i="2" s="1"/>
  <c r="C240" i="2"/>
  <c r="C1788" i="2" s="1"/>
  <c r="B242" i="2"/>
  <c r="B247" i="2"/>
  <c r="B243" i="2"/>
  <c r="B243" i="4" l="1"/>
  <c r="C243" i="4" s="1"/>
  <c r="B1791" i="2"/>
  <c r="B242" i="4"/>
  <c r="C242" i="4" s="1"/>
  <c r="B1790" i="2"/>
  <c r="B247" i="4"/>
  <c r="C247" i="4" s="1"/>
  <c r="B1795" i="2"/>
  <c r="C242" i="2"/>
  <c r="C1790" i="2" s="1"/>
  <c r="C247" i="2"/>
  <c r="C1795" i="2" s="1"/>
  <c r="C243" i="2"/>
  <c r="C1791" i="2" s="1"/>
  <c r="B245" i="2"/>
  <c r="B250" i="2"/>
  <c r="B246" i="2"/>
  <c r="B1798" i="2" l="1"/>
  <c r="B250" i="4"/>
  <c r="C250" i="4" s="1"/>
  <c r="B1794" i="2"/>
  <c r="B246" i="4"/>
  <c r="C246" i="4" s="1"/>
  <c r="B1793" i="2"/>
  <c r="B245" i="4"/>
  <c r="C245" i="4" s="1"/>
  <c r="C250" i="2"/>
  <c r="C1798" i="2" s="1"/>
  <c r="C245" i="2"/>
  <c r="C1793" i="2" s="1"/>
  <c r="C246" i="2"/>
  <c r="C1794" i="2" s="1"/>
  <c r="B253" i="2"/>
  <c r="B249" i="2"/>
  <c r="B248" i="2"/>
  <c r="B249" i="4" l="1"/>
  <c r="C249" i="4" s="1"/>
  <c r="B1797" i="2"/>
  <c r="B253" i="4"/>
  <c r="C253" i="4" s="1"/>
  <c r="B1801" i="2"/>
  <c r="B248" i="4"/>
  <c r="C248" i="4" s="1"/>
  <c r="B1796" i="2"/>
  <c r="C248" i="2"/>
  <c r="C1796" i="2" s="1"/>
  <c r="C249" i="2"/>
  <c r="C1797" i="2" s="1"/>
  <c r="C253" i="2"/>
  <c r="C1801" i="2" s="1"/>
  <c r="B251" i="2"/>
  <c r="B252" i="2"/>
  <c r="B256" i="2"/>
  <c r="B252" i="4" l="1"/>
  <c r="C252" i="4" s="1"/>
  <c r="B1800" i="2"/>
  <c r="B1804" i="2"/>
  <c r="B256" i="4"/>
  <c r="C256" i="4" s="1"/>
  <c r="B251" i="4"/>
  <c r="C251" i="4" s="1"/>
  <c r="B1799" i="2"/>
  <c r="C256" i="2"/>
  <c r="C1804" i="2" s="1"/>
  <c r="C252" i="2"/>
  <c r="C1800" i="2" s="1"/>
  <c r="C251" i="2"/>
  <c r="C1799" i="2" s="1"/>
  <c r="B255" i="2"/>
  <c r="B254" i="2"/>
  <c r="B259" i="2"/>
  <c r="B1802" i="2" l="1"/>
  <c r="B254" i="4"/>
  <c r="C254" i="4" s="1"/>
  <c r="B1807" i="2"/>
  <c r="B259" i="4"/>
  <c r="C259" i="4" s="1"/>
  <c r="B1803" i="2"/>
  <c r="B255" i="4"/>
  <c r="C255" i="4" s="1"/>
  <c r="C254" i="2"/>
  <c r="C1802" i="2" s="1"/>
  <c r="C259" i="2"/>
  <c r="C1807" i="2" s="1"/>
  <c r="C255" i="2"/>
  <c r="C1803" i="2" s="1"/>
  <c r="B257" i="2"/>
  <c r="B258" i="2"/>
  <c r="B262" i="2"/>
  <c r="B262" i="4" l="1"/>
  <c r="C262" i="4" s="1"/>
  <c r="B1810" i="2"/>
  <c r="B1806" i="2"/>
  <c r="B258" i="4"/>
  <c r="C258" i="4" s="1"/>
  <c r="B257" i="4"/>
  <c r="C257" i="4" s="1"/>
  <c r="B1805" i="2"/>
  <c r="C258" i="2"/>
  <c r="C1806" i="2" s="1"/>
  <c r="C262" i="2"/>
  <c r="C1810" i="2" s="1"/>
  <c r="C257" i="2"/>
  <c r="C1805" i="2" s="1"/>
  <c r="B260" i="2"/>
  <c r="B265" i="2"/>
  <c r="B261" i="2"/>
  <c r="B265" i="4" l="1"/>
  <c r="C265" i="4" s="1"/>
  <c r="B1813" i="2"/>
  <c r="B1809" i="2"/>
  <c r="B261" i="4"/>
  <c r="C261" i="4" s="1"/>
  <c r="B1808" i="2"/>
  <c r="B260" i="4"/>
  <c r="C260" i="4" s="1"/>
  <c r="C260" i="2"/>
  <c r="C1808" i="2" s="1"/>
  <c r="C265" i="2"/>
  <c r="C1813" i="2" s="1"/>
  <c r="C261" i="2"/>
  <c r="C1809" i="2" s="1"/>
  <c r="B263" i="2"/>
  <c r="B264" i="2"/>
  <c r="B268" i="2"/>
  <c r="B264" i="4" l="1"/>
  <c r="C264" i="4" s="1"/>
  <c r="B1812" i="2"/>
  <c r="B1811" i="2"/>
  <c r="B263" i="4"/>
  <c r="C263" i="4" s="1"/>
  <c r="B268" i="4"/>
  <c r="C268" i="4" s="1"/>
  <c r="B1816" i="2"/>
  <c r="C268" i="2"/>
  <c r="C1816" i="2" s="1"/>
  <c r="C264" i="2"/>
  <c r="C1812" i="2" s="1"/>
  <c r="C263" i="2"/>
  <c r="C1811" i="2" s="1"/>
  <c r="B267" i="2"/>
  <c r="B266" i="2"/>
  <c r="B271" i="2"/>
  <c r="B266" i="4" l="1"/>
  <c r="C266" i="4" s="1"/>
  <c r="B1814" i="2"/>
  <c r="B1819" i="2"/>
  <c r="B271" i="4"/>
  <c r="C271" i="4" s="1"/>
  <c r="B267" i="4"/>
  <c r="C267" i="4" s="1"/>
  <c r="B1815" i="2"/>
  <c r="C266" i="2"/>
  <c r="C1814" i="2" s="1"/>
  <c r="C271" i="2"/>
  <c r="C1819" i="2" s="1"/>
  <c r="C267" i="2"/>
  <c r="C1815" i="2" s="1"/>
  <c r="B274" i="2"/>
  <c r="B274" i="4" s="1"/>
  <c r="C274" i="4" s="1"/>
  <c r="B269" i="2"/>
  <c r="B270" i="2"/>
  <c r="B270" i="4" l="1"/>
  <c r="C270" i="4" s="1"/>
  <c r="B1818" i="2"/>
  <c r="B1817" i="2"/>
  <c r="B269" i="4"/>
  <c r="C269" i="4" s="1"/>
  <c r="C274" i="2"/>
  <c r="C269" i="2"/>
  <c r="C1817" i="2" s="1"/>
  <c r="C270" i="2"/>
  <c r="C1818" i="2" s="1"/>
  <c r="B277" i="2"/>
  <c r="B277" i="4" s="1"/>
  <c r="C277" i="4" s="1"/>
  <c r="B272" i="2"/>
  <c r="B272" i="4" s="1"/>
  <c r="C272" i="4" s="1"/>
  <c r="B273" i="2"/>
  <c r="B273" i="4" s="1"/>
  <c r="C273" i="4" s="1"/>
  <c r="C272" i="2" l="1"/>
  <c r="C273" i="2"/>
  <c r="C277" i="2"/>
  <c r="B276" i="2"/>
  <c r="B276" i="4" s="1"/>
  <c r="C276" i="4" s="1"/>
  <c r="B280" i="2"/>
  <c r="B280" i="4" s="1"/>
  <c r="C280" i="4" s="1"/>
  <c r="B275" i="2"/>
  <c r="B275" i="4" s="1"/>
  <c r="C275" i="4" s="1"/>
  <c r="C275" i="2" l="1"/>
  <c r="C280" i="2"/>
  <c r="C276" i="2"/>
  <c r="B278" i="2"/>
  <c r="B278" i="4" s="1"/>
  <c r="C278" i="4" s="1"/>
  <c r="B283" i="2"/>
  <c r="B283" i="4" s="1"/>
  <c r="C283" i="4" s="1"/>
  <c r="B279" i="2"/>
  <c r="B279" i="4" s="1"/>
  <c r="C279" i="4" s="1"/>
  <c r="C279" i="2" l="1"/>
  <c r="C278" i="2"/>
  <c r="C283" i="2"/>
  <c r="B286" i="2"/>
  <c r="B286" i="4" s="1"/>
  <c r="C286" i="4" s="1"/>
  <c r="B282" i="2"/>
  <c r="B282" i="4" s="1"/>
  <c r="C282" i="4" s="1"/>
  <c r="B281" i="2"/>
  <c r="B281" i="4" s="1"/>
  <c r="C281" i="4" s="1"/>
  <c r="C281" i="2" l="1"/>
  <c r="C286" i="2"/>
  <c r="C282" i="2"/>
  <c r="B284" i="2"/>
  <c r="B284" i="4" s="1"/>
  <c r="C284" i="4" s="1"/>
  <c r="B285" i="2"/>
  <c r="B285" i="4" s="1"/>
  <c r="C285" i="4" s="1"/>
  <c r="B289" i="2"/>
  <c r="B289" i="4" s="1"/>
  <c r="C289" i="4" s="1"/>
  <c r="C284" i="2" l="1"/>
  <c r="C289" i="2"/>
  <c r="C285" i="2"/>
  <c r="B288" i="2"/>
  <c r="B288" i="4" s="1"/>
  <c r="C288" i="4" s="1"/>
  <c r="B287" i="2"/>
  <c r="B287" i="4" s="1"/>
  <c r="C287" i="4" s="1"/>
  <c r="B292" i="2"/>
  <c r="B292" i="4" s="1"/>
  <c r="C292" i="4" s="1"/>
  <c r="C288" i="2" l="1"/>
  <c r="C292" i="2"/>
  <c r="C287" i="2"/>
  <c r="B291" i="2"/>
  <c r="B291" i="4" s="1"/>
  <c r="C291" i="4" s="1"/>
  <c r="B295" i="2"/>
  <c r="B295" i="4" s="1"/>
  <c r="C295" i="4" s="1"/>
  <c r="B290" i="2"/>
  <c r="B290" i="4" s="1"/>
  <c r="C290" i="4" s="1"/>
  <c r="C291" i="2" l="1"/>
  <c r="C295" i="2"/>
  <c r="C290" i="2"/>
  <c r="B293" i="2"/>
  <c r="B293" i="4" s="1"/>
  <c r="C293" i="4" s="1"/>
  <c r="B298" i="2"/>
  <c r="B298" i="4" s="1"/>
  <c r="C298" i="4" s="1"/>
  <c r="B294" i="2"/>
  <c r="B294" i="4" s="1"/>
  <c r="C294" i="4" s="1"/>
  <c r="C294" i="2" l="1"/>
  <c r="C293" i="2"/>
  <c r="C298" i="2"/>
  <c r="B297" i="2"/>
  <c r="B297" i="4" s="1"/>
  <c r="C297" i="4" s="1"/>
  <c r="B301" i="2"/>
  <c r="B301" i="4" s="1"/>
  <c r="C301" i="4" s="1"/>
  <c r="B296" i="2"/>
  <c r="B296" i="4" s="1"/>
  <c r="C296" i="4" s="1"/>
  <c r="C297" i="2" l="1"/>
  <c r="C296" i="2"/>
  <c r="C301" i="2"/>
  <c r="B299" i="2"/>
  <c r="B299" i="4" s="1"/>
  <c r="C299" i="4" s="1"/>
  <c r="B304" i="2"/>
  <c r="B304" i="4" s="1"/>
  <c r="C304" i="4" s="1"/>
  <c r="B300" i="2"/>
  <c r="B300" i="4" s="1"/>
  <c r="C300" i="4" s="1"/>
  <c r="C299" i="2" l="1"/>
  <c r="C300" i="2"/>
  <c r="C304" i="2"/>
  <c r="B302" i="2"/>
  <c r="B302" i="4" s="1"/>
  <c r="C302" i="4" s="1"/>
  <c r="B303" i="2"/>
  <c r="B303" i="4" s="1"/>
  <c r="C303" i="4" s="1"/>
  <c r="B307" i="2"/>
  <c r="B307" i="4" s="1"/>
  <c r="C307" i="4" s="1"/>
  <c r="C307" i="2" l="1"/>
  <c r="C302" i="2"/>
  <c r="C303" i="2"/>
  <c r="B310" i="2"/>
  <c r="B310" i="4" s="1"/>
  <c r="C310" i="4" s="1"/>
  <c r="B305" i="2"/>
  <c r="B305" i="4" s="1"/>
  <c r="C305" i="4" s="1"/>
  <c r="B306" i="2"/>
  <c r="B306" i="4" s="1"/>
  <c r="C306" i="4" s="1"/>
  <c r="C310" i="2" l="1"/>
  <c r="C306" i="2"/>
  <c r="C305" i="2"/>
  <c r="B309" i="2"/>
  <c r="B309" i="4" s="1"/>
  <c r="C309" i="4" s="1"/>
  <c r="B308" i="2"/>
  <c r="B308" i="4" s="1"/>
  <c r="C308" i="4" s="1"/>
  <c r="B313" i="2"/>
  <c r="B313" i="4" s="1"/>
  <c r="C313" i="4" s="1"/>
  <c r="C308" i="2" l="1"/>
  <c r="C313" i="2"/>
  <c r="C309" i="2"/>
  <c r="B316" i="2"/>
  <c r="B316" i="4" s="1"/>
  <c r="C316" i="4" s="1"/>
  <c r="B311" i="2"/>
  <c r="B311" i="4" s="1"/>
  <c r="C311" i="4" s="1"/>
  <c r="B312" i="2"/>
  <c r="B312" i="4" s="1"/>
  <c r="C312" i="4" s="1"/>
  <c r="C312" i="2" l="1"/>
  <c r="C316" i="2"/>
  <c r="C311" i="2"/>
  <c r="B319" i="2"/>
  <c r="B319" i="4" s="1"/>
  <c r="C319" i="4" s="1"/>
  <c r="B315" i="2"/>
  <c r="B315" i="4" s="1"/>
  <c r="C315" i="4" s="1"/>
  <c r="B314" i="2"/>
  <c r="B314" i="4" s="1"/>
  <c r="C314" i="4" s="1"/>
  <c r="C319" i="2" l="1"/>
  <c r="C314" i="2"/>
  <c r="C315" i="2"/>
  <c r="B322" i="2"/>
  <c r="B322" i="4" s="1"/>
  <c r="C322" i="4" s="1"/>
  <c r="B317" i="2"/>
  <c r="B317" i="4" s="1"/>
  <c r="C317" i="4" s="1"/>
  <c r="B318" i="2"/>
  <c r="B318" i="4" s="1"/>
  <c r="C318" i="4" s="1"/>
  <c r="C318" i="2" l="1"/>
  <c r="C322" i="2"/>
  <c r="C317" i="2"/>
  <c r="B320" i="2"/>
  <c r="B320" i="4" s="1"/>
  <c r="C320" i="4" s="1"/>
  <c r="B321" i="2"/>
  <c r="B321" i="4" s="1"/>
  <c r="C321" i="4" s="1"/>
  <c r="B325" i="2"/>
  <c r="B325" i="4" s="1"/>
  <c r="C325" i="4" s="1"/>
  <c r="C325" i="2" l="1"/>
  <c r="C320" i="2"/>
  <c r="C321" i="2"/>
  <c r="B324" i="2"/>
  <c r="B324" i="4" s="1"/>
  <c r="C324" i="4" s="1"/>
  <c r="B328" i="2"/>
  <c r="B328" i="4" s="1"/>
  <c r="C328" i="4" s="1"/>
  <c r="B323" i="2"/>
  <c r="B323" i="4" s="1"/>
  <c r="C323" i="4" s="1"/>
  <c r="C323" i="2" l="1"/>
  <c r="C324" i="2"/>
  <c r="C328" i="2"/>
  <c r="B331" i="2"/>
  <c r="B331" i="4" s="1"/>
  <c r="C331" i="4" s="1"/>
  <c r="B327" i="2"/>
  <c r="B327" i="4" s="1"/>
  <c r="C327" i="4" s="1"/>
  <c r="B326" i="2"/>
  <c r="B326" i="4" s="1"/>
  <c r="C326" i="4" s="1"/>
  <c r="C327" i="2" l="1"/>
  <c r="C326" i="2"/>
  <c r="C331" i="2"/>
  <c r="B334" i="2"/>
  <c r="B334" i="4" s="1"/>
  <c r="C334" i="4" s="1"/>
  <c r="B330" i="2"/>
  <c r="B330" i="4" s="1"/>
  <c r="C330" i="4" s="1"/>
  <c r="B329" i="2"/>
  <c r="B329" i="4" s="1"/>
  <c r="C329" i="4" s="1"/>
  <c r="C329" i="2" l="1"/>
  <c r="C334" i="2"/>
  <c r="C330" i="2"/>
  <c r="B332" i="2"/>
  <c r="B332" i="4" s="1"/>
  <c r="C332" i="4" s="1"/>
  <c r="B333" i="2"/>
  <c r="B333" i="4" s="1"/>
  <c r="C333" i="4" s="1"/>
  <c r="B337" i="2"/>
  <c r="B337" i="4" s="1"/>
  <c r="C337" i="4" s="1"/>
  <c r="C332" i="2" l="1"/>
  <c r="C333" i="2"/>
  <c r="C337" i="2"/>
  <c r="B336" i="2"/>
  <c r="B336" i="4" s="1"/>
  <c r="C336" i="4" s="1"/>
  <c r="B340" i="2"/>
  <c r="B340" i="4" s="1"/>
  <c r="C340" i="4" s="1"/>
  <c r="B335" i="2"/>
  <c r="B335" i="4" s="1"/>
  <c r="C335" i="4" s="1"/>
  <c r="C340" i="2" l="1"/>
  <c r="C335" i="2"/>
  <c r="C336" i="2"/>
  <c r="B338" i="2"/>
  <c r="B338" i="4" s="1"/>
  <c r="C338" i="4" s="1"/>
  <c r="B343" i="2"/>
  <c r="B343" i="4" s="1"/>
  <c r="C343" i="4" s="1"/>
  <c r="B339" i="2"/>
  <c r="B339" i="4" s="1"/>
  <c r="C339" i="4" s="1"/>
  <c r="C339" i="2" l="1"/>
  <c r="C338" i="2"/>
  <c r="C343" i="2"/>
  <c r="B346" i="2"/>
  <c r="B346" i="4" s="1"/>
  <c r="C346" i="4" s="1"/>
  <c r="B341" i="2"/>
  <c r="B341" i="4" s="1"/>
  <c r="C341" i="4" s="1"/>
  <c r="B342" i="2"/>
  <c r="B342" i="4" s="1"/>
  <c r="C342" i="4" s="1"/>
  <c r="C342" i="2" l="1"/>
  <c r="C346" i="2"/>
  <c r="C341" i="2"/>
  <c r="B344" i="2"/>
  <c r="B344" i="4" s="1"/>
  <c r="C344" i="4" s="1"/>
  <c r="B345" i="2"/>
  <c r="B345" i="4" s="1"/>
  <c r="C345" i="4" s="1"/>
  <c r="B349" i="2"/>
  <c r="B349" i="4" s="1"/>
  <c r="C349" i="4" s="1"/>
  <c r="C349" i="2" l="1"/>
  <c r="C344" i="2"/>
  <c r="C345" i="2"/>
  <c r="B348" i="2"/>
  <c r="B348" i="4" s="1"/>
  <c r="C348" i="4" s="1"/>
  <c r="B347" i="2"/>
  <c r="B347" i="4" s="1"/>
  <c r="C347" i="4" s="1"/>
  <c r="B352" i="2"/>
  <c r="B352" i="4" s="1"/>
  <c r="C352" i="4" s="1"/>
  <c r="C352" i="2" l="1"/>
  <c r="C348" i="2"/>
  <c r="C347" i="2"/>
  <c r="B350" i="2"/>
  <c r="B350" i="4" s="1"/>
  <c r="C350" i="4" s="1"/>
  <c r="B351" i="2"/>
  <c r="B351" i="4" s="1"/>
  <c r="C351" i="4" s="1"/>
  <c r="B355" i="2"/>
  <c r="B355" i="4" s="1"/>
  <c r="C355" i="4" s="1"/>
  <c r="C355" i="2" l="1"/>
  <c r="C350" i="2"/>
  <c r="C351" i="2"/>
  <c r="B354" i="2"/>
  <c r="B354" i="4" s="1"/>
  <c r="C354" i="4" s="1"/>
  <c r="B358" i="2"/>
  <c r="B358" i="4" s="1"/>
  <c r="C358" i="4" s="1"/>
  <c r="B353" i="2"/>
  <c r="B353" i="4" s="1"/>
  <c r="C353" i="4" s="1"/>
  <c r="C353" i="2" l="1"/>
  <c r="C354" i="2"/>
  <c r="C358" i="2"/>
  <c r="B356" i="2"/>
  <c r="B356" i="4" s="1"/>
  <c r="C356" i="4" s="1"/>
  <c r="B361" i="2"/>
  <c r="B361" i="4" s="1"/>
  <c r="C361" i="4" s="1"/>
  <c r="B357" i="2"/>
  <c r="B357" i="4" s="1"/>
  <c r="C357" i="4" s="1"/>
  <c r="C356" i="2" l="1"/>
  <c r="C361" i="2"/>
  <c r="C357" i="2"/>
  <c r="B359" i="2"/>
  <c r="B359" i="4" s="1"/>
  <c r="C359" i="4" s="1"/>
  <c r="B364" i="2"/>
  <c r="B364" i="4" s="1"/>
  <c r="C364" i="4" s="1"/>
  <c r="B360" i="2"/>
  <c r="B360" i="4" s="1"/>
  <c r="C360" i="4" s="1"/>
  <c r="C359" i="2" l="1"/>
  <c r="C360" i="2"/>
  <c r="C364" i="2"/>
  <c r="B363" i="2"/>
  <c r="B363" i="4" s="1"/>
  <c r="C363" i="4" s="1"/>
  <c r="B367" i="2"/>
  <c r="B367" i="4" s="1"/>
  <c r="C367" i="4" s="1"/>
  <c r="B362" i="2"/>
  <c r="B362" i="4" s="1"/>
  <c r="C362" i="4" s="1"/>
  <c r="C362" i="2" l="1"/>
  <c r="C367" i="2"/>
  <c r="C363" i="2"/>
  <c r="B366" i="2"/>
  <c r="B366" i="4" s="1"/>
  <c r="C366" i="4" s="1"/>
  <c r="B365" i="2"/>
  <c r="B365" i="4" s="1"/>
  <c r="C365" i="4" s="1"/>
  <c r="B370" i="2"/>
  <c r="B370" i="4" s="1"/>
  <c r="C370" i="4" s="1"/>
  <c r="C370" i="2" l="1"/>
  <c r="C365" i="2"/>
  <c r="C366" i="2"/>
  <c r="B369" i="2"/>
  <c r="B369" i="4" s="1"/>
  <c r="C369" i="4" s="1"/>
  <c r="B373" i="2"/>
  <c r="B373" i="4" s="1"/>
  <c r="C373" i="4" s="1"/>
  <c r="B368" i="2"/>
  <c r="B368" i="4" s="1"/>
  <c r="C368" i="4" s="1"/>
  <c r="C368" i="2" l="1"/>
  <c r="C369" i="2"/>
  <c r="C373" i="2"/>
  <c r="B376" i="2"/>
  <c r="B376" i="4" s="1"/>
  <c r="C376" i="4" s="1"/>
  <c r="B371" i="2"/>
  <c r="B371" i="4" s="1"/>
  <c r="C371" i="4" s="1"/>
  <c r="B372" i="2"/>
  <c r="B372" i="4" s="1"/>
  <c r="C372" i="4" s="1"/>
  <c r="C372" i="2" l="1"/>
  <c r="C376" i="2"/>
  <c r="C371" i="2"/>
  <c r="B374" i="2"/>
  <c r="B374" i="4" s="1"/>
  <c r="C374" i="4" s="1"/>
  <c r="B379" i="2"/>
  <c r="B379" i="4" s="1"/>
  <c r="C379" i="4" s="1"/>
  <c r="B375" i="2"/>
  <c r="B375" i="4" s="1"/>
  <c r="C375" i="4" s="1"/>
  <c r="C375" i="2" l="1"/>
  <c r="C374" i="2"/>
  <c r="C379" i="2"/>
  <c r="B382" i="2"/>
  <c r="B382" i="4" s="1"/>
  <c r="C382" i="4" s="1"/>
  <c r="B378" i="2"/>
  <c r="B378" i="4" s="1"/>
  <c r="C378" i="4" s="1"/>
  <c r="B377" i="2"/>
  <c r="B377" i="4" s="1"/>
  <c r="C377" i="4" s="1"/>
  <c r="C377" i="2" l="1"/>
  <c r="C382" i="2"/>
  <c r="C378" i="2"/>
  <c r="B380" i="2"/>
  <c r="B380" i="4" s="1"/>
  <c r="C380" i="4" s="1"/>
  <c r="B381" i="2"/>
  <c r="B381" i="4" s="1"/>
  <c r="C381" i="4" s="1"/>
  <c r="B385" i="2"/>
  <c r="B385" i="4" s="1"/>
  <c r="C385" i="4" s="1"/>
  <c r="C380" i="2" l="1"/>
  <c r="C381" i="2"/>
  <c r="C385" i="2"/>
  <c r="B384" i="2"/>
  <c r="B384" i="4" s="1"/>
  <c r="C384" i="4" s="1"/>
  <c r="B383" i="2"/>
  <c r="B383" i="4" s="1"/>
  <c r="C383" i="4" s="1"/>
  <c r="B388" i="2"/>
  <c r="B388" i="4" s="1"/>
  <c r="C388" i="4" s="1"/>
  <c r="C384" i="2" l="1"/>
  <c r="C388" i="2"/>
  <c r="C383" i="2"/>
  <c r="B387" i="2"/>
  <c r="B387" i="4" s="1"/>
  <c r="C387" i="4" s="1"/>
  <c r="B391" i="2"/>
  <c r="B391" i="4" s="1"/>
  <c r="C391" i="4" s="1"/>
  <c r="B386" i="2"/>
  <c r="B386" i="4" s="1"/>
  <c r="C386" i="4" s="1"/>
  <c r="C387" i="2" l="1"/>
  <c r="C386" i="2"/>
  <c r="C391" i="2"/>
  <c r="B389" i="2"/>
  <c r="B389" i="4" s="1"/>
  <c r="C389" i="4" s="1"/>
  <c r="B394" i="2"/>
  <c r="B394" i="4" s="1"/>
  <c r="C394" i="4" s="1"/>
  <c r="B390" i="2"/>
  <c r="B390" i="4" s="1"/>
  <c r="C390" i="4" s="1"/>
  <c r="C390" i="2" l="1"/>
  <c r="C389" i="2"/>
  <c r="C394" i="2"/>
  <c r="B393" i="2"/>
  <c r="B393" i="4" s="1"/>
  <c r="C393" i="4" s="1"/>
  <c r="B397" i="2"/>
  <c r="B397" i="4" s="1"/>
  <c r="C397" i="4" s="1"/>
  <c r="B392" i="2"/>
  <c r="B392" i="4" s="1"/>
  <c r="C392" i="4" s="1"/>
  <c r="C393" i="2" l="1"/>
  <c r="C392" i="2"/>
  <c r="C397" i="2"/>
  <c r="B395" i="2"/>
  <c r="B395" i="4" s="1"/>
  <c r="C395" i="4" s="1"/>
  <c r="B400" i="2"/>
  <c r="B400" i="4" s="1"/>
  <c r="C400" i="4" s="1"/>
  <c r="B396" i="2"/>
  <c r="B396" i="4" s="1"/>
  <c r="C396" i="4" s="1"/>
  <c r="C395" i="2" l="1"/>
  <c r="C396" i="2"/>
  <c r="C400" i="2"/>
  <c r="B399" i="2"/>
  <c r="B399" i="4" s="1"/>
  <c r="C399" i="4" s="1"/>
  <c r="B403" i="2"/>
  <c r="B403" i="4" s="1"/>
  <c r="C403" i="4" s="1"/>
  <c r="B398" i="2"/>
  <c r="B398" i="4" s="1"/>
  <c r="C398" i="4" s="1"/>
  <c r="C398" i="2" l="1"/>
  <c r="C399" i="2"/>
  <c r="C403" i="2"/>
  <c r="B401" i="2"/>
  <c r="B401" i="4" s="1"/>
  <c r="C401" i="4" s="1"/>
  <c r="B406" i="2"/>
  <c r="B406" i="4" s="1"/>
  <c r="C406" i="4" s="1"/>
  <c r="B402" i="2"/>
  <c r="B402" i="4" s="1"/>
  <c r="C402" i="4" s="1"/>
  <c r="C401" i="2" l="1"/>
  <c r="C402" i="2"/>
  <c r="C406" i="2"/>
  <c r="B409" i="2"/>
  <c r="B409" i="4" s="1"/>
  <c r="C409" i="4" s="1"/>
  <c r="B405" i="2"/>
  <c r="B405" i="4" s="1"/>
  <c r="C405" i="4" s="1"/>
  <c r="B404" i="2"/>
  <c r="B404" i="4" s="1"/>
  <c r="C404" i="4" s="1"/>
  <c r="C409" i="2" l="1"/>
  <c r="C404" i="2"/>
  <c r="C405" i="2"/>
  <c r="B407" i="2"/>
  <c r="B407" i="4" s="1"/>
  <c r="C407" i="4" s="1"/>
  <c r="B408" i="2"/>
  <c r="B408" i="4" s="1"/>
  <c r="C408" i="4" s="1"/>
  <c r="B412" i="2"/>
  <c r="B412" i="4" s="1"/>
  <c r="C412" i="4" s="1"/>
  <c r="C407" i="2" l="1"/>
  <c r="C412" i="2"/>
  <c r="C408" i="2"/>
  <c r="B415" i="2"/>
  <c r="B415" i="4" s="1"/>
  <c r="C415" i="4" s="1"/>
  <c r="B411" i="2"/>
  <c r="B411" i="4" s="1"/>
  <c r="C411" i="4" s="1"/>
  <c r="B410" i="2"/>
  <c r="B410" i="4" s="1"/>
  <c r="C410" i="4" s="1"/>
  <c r="C415" i="2" l="1"/>
  <c r="C410" i="2"/>
  <c r="C411" i="2"/>
  <c r="B418" i="2"/>
  <c r="B418" i="4" s="1"/>
  <c r="C418" i="4" s="1"/>
  <c r="B413" i="2"/>
  <c r="B413" i="4" s="1"/>
  <c r="C413" i="4" s="1"/>
  <c r="B414" i="2"/>
  <c r="B414" i="4" s="1"/>
  <c r="C414" i="4" s="1"/>
  <c r="C414" i="2" l="1"/>
  <c r="C418" i="2"/>
  <c r="C413" i="2"/>
  <c r="B416" i="2"/>
  <c r="B416" i="4" s="1"/>
  <c r="C416" i="4" s="1"/>
  <c r="B417" i="2"/>
  <c r="B417" i="4" s="1"/>
  <c r="C417" i="4" s="1"/>
  <c r="B421" i="2"/>
  <c r="B421" i="4" s="1"/>
  <c r="C421" i="4" s="1"/>
  <c r="C421" i="2" l="1"/>
  <c r="C416" i="2"/>
  <c r="C417" i="2"/>
  <c r="B420" i="2"/>
  <c r="B420" i="4" s="1"/>
  <c r="C420" i="4" s="1"/>
  <c r="B424" i="2"/>
  <c r="B424" i="4" s="1"/>
  <c r="C424" i="4" s="1"/>
  <c r="B419" i="2"/>
  <c r="B419" i="4" s="1"/>
  <c r="C419" i="4" s="1"/>
  <c r="C419" i="2" l="1"/>
  <c r="C424" i="2"/>
  <c r="C420" i="2"/>
  <c r="B422" i="2"/>
  <c r="B422" i="4" s="1"/>
  <c r="C422" i="4" s="1"/>
  <c r="B423" i="2"/>
  <c r="B423" i="4" s="1"/>
  <c r="C423" i="4" s="1"/>
  <c r="B427" i="2"/>
  <c r="B427" i="4" s="1"/>
  <c r="C427" i="4" s="1"/>
  <c r="C427" i="2" l="1"/>
  <c r="C422" i="2"/>
  <c r="C423" i="2"/>
  <c r="B430" i="2"/>
  <c r="B430" i="4" s="1"/>
  <c r="C430" i="4" s="1"/>
  <c r="B426" i="2"/>
  <c r="B426" i="4" s="1"/>
  <c r="C426" i="4" s="1"/>
  <c r="B425" i="2"/>
  <c r="B425" i="4" s="1"/>
  <c r="C425" i="4" s="1"/>
  <c r="C426" i="2" l="1"/>
  <c r="C425" i="2"/>
  <c r="C430" i="2"/>
  <c r="B428" i="2"/>
  <c r="B428" i="4" s="1"/>
  <c r="C428" i="4" s="1"/>
  <c r="B429" i="2"/>
  <c r="B429" i="4" s="1"/>
  <c r="C429" i="4" s="1"/>
  <c r="B433" i="2"/>
  <c r="B433" i="4" s="1"/>
  <c r="C433" i="4" s="1"/>
  <c r="C433" i="2" l="1"/>
  <c r="C428" i="2"/>
  <c r="C429" i="2"/>
  <c r="B432" i="2"/>
  <c r="B432" i="4" s="1"/>
  <c r="C432" i="4" s="1"/>
  <c r="B431" i="2"/>
  <c r="B431" i="4" s="1"/>
  <c r="C431" i="4" s="1"/>
  <c r="B436" i="2"/>
  <c r="B436" i="4" s="1"/>
  <c r="C436" i="4" s="1"/>
  <c r="C432" i="2" l="1"/>
  <c r="C436" i="2"/>
  <c r="C431" i="2"/>
  <c r="B435" i="2"/>
  <c r="B435" i="4" s="1"/>
  <c r="C435" i="4" s="1"/>
  <c r="B439" i="2"/>
  <c r="B439" i="4" s="1"/>
  <c r="C439" i="4" s="1"/>
  <c r="B434" i="2"/>
  <c r="B434" i="4" s="1"/>
  <c r="C434" i="4" s="1"/>
  <c r="C435" i="2" l="1"/>
  <c r="C434" i="2"/>
  <c r="C439" i="2"/>
  <c r="B437" i="2"/>
  <c r="B437" i="4" s="1"/>
  <c r="C437" i="4" s="1"/>
  <c r="B442" i="2"/>
  <c r="B442" i="4" s="1"/>
  <c r="C442" i="4" s="1"/>
  <c r="B438" i="2"/>
  <c r="B438" i="4" s="1"/>
  <c r="C438" i="4" s="1"/>
  <c r="C438" i="2" l="1"/>
  <c r="C437" i="2"/>
  <c r="C442" i="2"/>
  <c r="B441" i="2"/>
  <c r="B441" i="4" s="1"/>
  <c r="C441" i="4" s="1"/>
  <c r="B445" i="2"/>
  <c r="B445" i="4" s="1"/>
  <c r="C445" i="4" s="1"/>
  <c r="B440" i="2"/>
  <c r="B440" i="4" s="1"/>
  <c r="C440" i="4" s="1"/>
  <c r="C441" i="2" l="1"/>
  <c r="C440" i="2"/>
  <c r="C445" i="2"/>
  <c r="B443" i="2"/>
  <c r="B443" i="4" s="1"/>
  <c r="C443" i="4" s="1"/>
  <c r="B448" i="2"/>
  <c r="B448" i="4" s="1"/>
  <c r="C448" i="4" s="1"/>
  <c r="B444" i="2"/>
  <c r="B444" i="4" s="1"/>
  <c r="C444" i="4" s="1"/>
  <c r="C443" i="2" l="1"/>
  <c r="C444" i="2"/>
  <c r="C448" i="2"/>
  <c r="B446" i="2"/>
  <c r="B446" i="4" s="1"/>
  <c r="C446" i="4" s="1"/>
  <c r="B447" i="2"/>
  <c r="B447" i="4" s="1"/>
  <c r="C447" i="4" s="1"/>
  <c r="B451" i="2"/>
  <c r="B451" i="4" s="1"/>
  <c r="C451" i="4" s="1"/>
  <c r="C451" i="2" l="1"/>
  <c r="C446" i="2"/>
  <c r="C447" i="2"/>
  <c r="B450" i="2"/>
  <c r="B450" i="4" s="1"/>
  <c r="C450" i="4" s="1"/>
  <c r="B454" i="2"/>
  <c r="B454" i="4" s="1"/>
  <c r="C454" i="4" s="1"/>
  <c r="B449" i="2"/>
  <c r="B449" i="4" s="1"/>
  <c r="C449" i="4" s="1"/>
  <c r="C449" i="2" l="1"/>
  <c r="C450" i="2"/>
  <c r="C454" i="2"/>
  <c r="B452" i="2"/>
  <c r="B452" i="4" s="1"/>
  <c r="C452" i="4" s="1"/>
  <c r="B457" i="2"/>
  <c r="B457" i="4" s="1"/>
  <c r="C457" i="4" s="1"/>
  <c r="B453" i="2"/>
  <c r="B453" i="4" s="1"/>
  <c r="C453" i="4" s="1"/>
  <c r="C457" i="2" l="1"/>
  <c r="C453" i="2"/>
  <c r="C452" i="2"/>
  <c r="B460" i="2"/>
  <c r="B460" i="4" s="1"/>
  <c r="C460" i="4" s="1"/>
  <c r="B455" i="2"/>
  <c r="B455" i="4" s="1"/>
  <c r="C455" i="4" s="1"/>
  <c r="B456" i="2"/>
  <c r="B456" i="4" s="1"/>
  <c r="C456" i="4" s="1"/>
  <c r="C460" i="2" l="1"/>
  <c r="C455" i="2"/>
  <c r="C456" i="2"/>
  <c r="B459" i="2"/>
  <c r="B459" i="4" s="1"/>
  <c r="C459" i="4" s="1"/>
  <c r="B458" i="2"/>
  <c r="B458" i="4" s="1"/>
  <c r="C458" i="4" s="1"/>
  <c r="B463" i="2"/>
  <c r="B463" i="4" s="1"/>
  <c r="C463" i="4" s="1"/>
  <c r="C463" i="2" l="1"/>
  <c r="C459" i="2"/>
  <c r="C458" i="2"/>
  <c r="B466" i="2"/>
  <c r="B466" i="4" s="1"/>
  <c r="C466" i="4" s="1"/>
  <c r="B461" i="2"/>
  <c r="B461" i="4" s="1"/>
  <c r="C461" i="4" s="1"/>
  <c r="B462" i="2"/>
  <c r="B462" i="4" s="1"/>
  <c r="C462" i="4" s="1"/>
  <c r="C462" i="2" l="1"/>
  <c r="C466" i="2"/>
  <c r="C461" i="2"/>
  <c r="B464" i="2"/>
  <c r="B464" i="4" s="1"/>
  <c r="C464" i="4" s="1"/>
  <c r="B465" i="2"/>
  <c r="B465" i="4" s="1"/>
  <c r="C465" i="4" s="1"/>
  <c r="B469" i="2"/>
  <c r="B469" i="4" s="1"/>
  <c r="C469" i="4" s="1"/>
  <c r="C469" i="2" l="1"/>
  <c r="C464" i="2"/>
  <c r="C465" i="2"/>
  <c r="B472" i="2"/>
  <c r="B472" i="4" s="1"/>
  <c r="C472" i="4" s="1"/>
  <c r="B468" i="2"/>
  <c r="B468" i="4" s="1"/>
  <c r="C468" i="4" s="1"/>
  <c r="B467" i="2"/>
  <c r="B467" i="4" s="1"/>
  <c r="C467" i="4" s="1"/>
  <c r="C467" i="2" l="1"/>
  <c r="C468" i="2"/>
  <c r="C472" i="2"/>
  <c r="B475" i="2"/>
  <c r="B475" i="4" s="1"/>
  <c r="C475" i="4" s="1"/>
  <c r="B471" i="2"/>
  <c r="B471" i="4" s="1"/>
  <c r="C471" i="4" s="1"/>
  <c r="B470" i="2"/>
  <c r="B470" i="4" s="1"/>
  <c r="C470" i="4" s="1"/>
  <c r="C470" i="2" l="1"/>
  <c r="C475" i="2"/>
  <c r="C471" i="2"/>
  <c r="B473" i="2"/>
  <c r="B473" i="4" s="1"/>
  <c r="C473" i="4" s="1"/>
  <c r="B474" i="2"/>
  <c r="B474" i="4" s="1"/>
  <c r="C474" i="4" s="1"/>
  <c r="B478" i="2"/>
  <c r="B478" i="4" s="1"/>
  <c r="C478" i="4" s="1"/>
  <c r="C474" i="2" l="1"/>
  <c r="C478" i="2"/>
  <c r="C473" i="2"/>
  <c r="B481" i="2"/>
  <c r="B481" i="4" s="1"/>
  <c r="C481" i="4" s="1"/>
  <c r="B477" i="2"/>
  <c r="B477" i="4" s="1"/>
  <c r="C477" i="4" s="1"/>
  <c r="B476" i="2"/>
  <c r="B476" i="4" s="1"/>
  <c r="C476" i="4" s="1"/>
  <c r="C481" i="2" l="1"/>
  <c r="C476" i="2"/>
  <c r="C477" i="2"/>
  <c r="B479" i="2"/>
  <c r="B479" i="4" s="1"/>
  <c r="C479" i="4" s="1"/>
  <c r="B480" i="2"/>
  <c r="B480" i="4" s="1"/>
  <c r="C480" i="4" s="1"/>
  <c r="B484" i="2"/>
  <c r="B484" i="4" s="1"/>
  <c r="C484" i="4" s="1"/>
  <c r="C479" i="2" l="1"/>
  <c r="C484" i="2"/>
  <c r="C480" i="2"/>
  <c r="B487" i="2"/>
  <c r="B487" i="4" s="1"/>
  <c r="C487" i="4" s="1"/>
  <c r="B482" i="2"/>
  <c r="B482" i="4" s="1"/>
  <c r="C482" i="4" s="1"/>
  <c r="B483" i="2"/>
  <c r="B483" i="4" s="1"/>
  <c r="C483" i="4" s="1"/>
  <c r="C482" i="2" l="1"/>
  <c r="C483" i="2"/>
  <c r="C487" i="2"/>
  <c r="B486" i="2"/>
  <c r="B486" i="4" s="1"/>
  <c r="C486" i="4" s="1"/>
  <c r="B485" i="2"/>
  <c r="B485" i="4" s="1"/>
  <c r="C485" i="4" s="1"/>
  <c r="B490" i="2"/>
  <c r="B490" i="4" s="1"/>
  <c r="C490" i="4" s="1"/>
  <c r="C486" i="2" l="1"/>
  <c r="C490" i="2"/>
  <c r="C485" i="2"/>
  <c r="B493" i="2"/>
  <c r="B493" i="4" s="1"/>
  <c r="C493" i="4" s="1"/>
  <c r="B488" i="2"/>
  <c r="B488" i="4" s="1"/>
  <c r="C488" i="4" s="1"/>
  <c r="B489" i="2"/>
  <c r="B489" i="4" s="1"/>
  <c r="C489" i="4" s="1"/>
  <c r="C489" i="2" l="1"/>
  <c r="C493" i="2"/>
  <c r="C488" i="2"/>
  <c r="B491" i="2"/>
  <c r="B491" i="4" s="1"/>
  <c r="C491" i="4" s="1"/>
  <c r="B496" i="2"/>
  <c r="B496" i="4" s="1"/>
  <c r="C496" i="4" s="1"/>
  <c r="B492" i="2"/>
  <c r="B492" i="4" s="1"/>
  <c r="C492" i="4" s="1"/>
  <c r="C491" i="2" l="1"/>
  <c r="C492" i="2"/>
  <c r="C496" i="2"/>
  <c r="B494" i="2"/>
  <c r="B494" i="4" s="1"/>
  <c r="C494" i="4" s="1"/>
  <c r="B495" i="2"/>
  <c r="B495" i="4" s="1"/>
  <c r="C495" i="4" s="1"/>
  <c r="B499" i="2"/>
  <c r="B499" i="4" s="1"/>
  <c r="C499" i="4" s="1"/>
  <c r="C499" i="2" l="1"/>
  <c r="C494" i="2"/>
  <c r="C495" i="2"/>
  <c r="B498" i="2"/>
  <c r="B498" i="4" s="1"/>
  <c r="C498" i="4" s="1"/>
  <c r="B502" i="2"/>
  <c r="B502" i="4" s="1"/>
  <c r="C502" i="4" s="1"/>
  <c r="B497" i="2"/>
  <c r="B497" i="4" s="1"/>
  <c r="C497" i="4" s="1"/>
  <c r="C497" i="2" l="1"/>
  <c r="C498" i="2"/>
  <c r="C502" i="2"/>
  <c r="B500" i="2"/>
  <c r="B500" i="4" s="1"/>
  <c r="C500" i="4" s="1"/>
  <c r="B505" i="2"/>
  <c r="B505" i="4" s="1"/>
  <c r="C505" i="4" s="1"/>
  <c r="B501" i="2"/>
  <c r="B501" i="4" s="1"/>
  <c r="C501" i="4" s="1"/>
  <c r="C501" i="2" l="1"/>
  <c r="C500" i="2"/>
  <c r="C505" i="2"/>
  <c r="B508" i="2"/>
  <c r="B508" i="4" s="1"/>
  <c r="C508" i="4" s="1"/>
  <c r="B503" i="2"/>
  <c r="B503" i="4" s="1"/>
  <c r="C503" i="4" s="1"/>
  <c r="B504" i="2"/>
  <c r="B504" i="4" s="1"/>
  <c r="C504" i="4" s="1"/>
  <c r="C508" i="2" l="1"/>
  <c r="C504" i="2"/>
  <c r="C503" i="2"/>
  <c r="B507" i="2"/>
  <c r="B507" i="4" s="1"/>
  <c r="C507" i="4" s="1"/>
  <c r="B506" i="2"/>
  <c r="B506" i="4" s="1"/>
  <c r="C506" i="4" s="1"/>
  <c r="B511" i="2"/>
  <c r="B511" i="4" s="1"/>
  <c r="C511" i="4" s="1"/>
  <c r="C511" i="2" l="1"/>
  <c r="C507" i="2"/>
  <c r="C506" i="2"/>
  <c r="B514" i="2"/>
  <c r="B514" i="4" s="1"/>
  <c r="C514" i="4" s="1"/>
  <c r="B509" i="2"/>
  <c r="B509" i="4" s="1"/>
  <c r="C509" i="4" s="1"/>
  <c r="B510" i="2"/>
  <c r="B510" i="4" s="1"/>
  <c r="C510" i="4" s="1"/>
  <c r="C510" i="2" l="1"/>
  <c r="C514" i="2"/>
  <c r="C509" i="2"/>
  <c r="B512" i="2"/>
  <c r="B512" i="4" s="1"/>
  <c r="C512" i="4" s="1"/>
  <c r="B513" i="2"/>
  <c r="B513" i="4" s="1"/>
  <c r="C513" i="4" s="1"/>
  <c r="B517" i="2"/>
  <c r="B517" i="4" s="1"/>
  <c r="C517" i="4" s="1"/>
  <c r="C517" i="2" l="1"/>
  <c r="C512" i="2"/>
  <c r="C513" i="2"/>
  <c r="B516" i="2"/>
  <c r="B516" i="4" s="1"/>
  <c r="C516" i="4" s="1"/>
  <c r="B520" i="2"/>
  <c r="B520" i="4" s="1"/>
  <c r="C520" i="4" s="1"/>
  <c r="B515" i="2"/>
  <c r="B515" i="4" s="1"/>
  <c r="C515" i="4" s="1"/>
  <c r="C515" i="2" l="1"/>
  <c r="C516" i="2"/>
  <c r="C520" i="2"/>
  <c r="B518" i="2"/>
  <c r="B518" i="4" s="1"/>
  <c r="C518" i="4" s="1"/>
  <c r="B519" i="2"/>
  <c r="B519" i="4" s="1"/>
  <c r="C519" i="4" s="1"/>
  <c r="B523" i="2"/>
  <c r="B523" i="4" s="1"/>
  <c r="C523" i="4" s="1"/>
  <c r="C519" i="2" l="1"/>
  <c r="C523" i="2"/>
  <c r="C518" i="2"/>
  <c r="B526" i="2"/>
  <c r="B526" i="4" s="1"/>
  <c r="C526" i="4" s="1"/>
  <c r="B522" i="2"/>
  <c r="B522" i="4" s="1"/>
  <c r="C522" i="4" s="1"/>
  <c r="B521" i="2"/>
  <c r="B521" i="4" s="1"/>
  <c r="C521" i="4" s="1"/>
  <c r="C521" i="2" l="1"/>
  <c r="C526" i="2"/>
  <c r="C522" i="2"/>
  <c r="B524" i="2"/>
  <c r="B524" i="4" s="1"/>
  <c r="C524" i="4" s="1"/>
  <c r="B525" i="2"/>
  <c r="B525" i="4" s="1"/>
  <c r="C525" i="4" s="1"/>
  <c r="B529" i="2"/>
  <c r="B529" i="4" s="1"/>
  <c r="C529" i="4" s="1"/>
  <c r="C524" i="2" l="1"/>
  <c r="C525" i="2"/>
  <c r="C529" i="2"/>
  <c r="B532" i="2"/>
  <c r="B532" i="4" s="1"/>
  <c r="C532" i="4" s="1"/>
  <c r="B528" i="2"/>
  <c r="B528" i="4" s="1"/>
  <c r="C528" i="4" s="1"/>
  <c r="B527" i="2"/>
  <c r="B527" i="4" s="1"/>
  <c r="C527" i="4" s="1"/>
  <c r="C532" i="2" l="1"/>
  <c r="C528" i="2"/>
  <c r="C527" i="2"/>
  <c r="B531" i="2"/>
  <c r="B531" i="4" s="1"/>
  <c r="C531" i="4" s="1"/>
  <c r="B530" i="2"/>
  <c r="B530" i="4" s="1"/>
  <c r="C530" i="4" s="1"/>
  <c r="B535" i="2"/>
  <c r="B535" i="4" s="1"/>
  <c r="C535" i="4" s="1"/>
  <c r="C535" i="2" l="1"/>
  <c r="C531" i="2"/>
  <c r="C530" i="2"/>
  <c r="B538" i="2"/>
  <c r="B538" i="4" s="1"/>
  <c r="C538" i="4" s="1"/>
  <c r="B533" i="2"/>
  <c r="B533" i="4" s="1"/>
  <c r="C533" i="4" s="1"/>
  <c r="B534" i="2"/>
  <c r="B534" i="4" s="1"/>
  <c r="C534" i="4" s="1"/>
  <c r="C534" i="2" l="1"/>
  <c r="C538" i="2"/>
  <c r="C533" i="2"/>
  <c r="B536" i="2"/>
  <c r="B536" i="4" s="1"/>
  <c r="C536" i="4" s="1"/>
  <c r="B537" i="2"/>
  <c r="B537" i="4" s="1"/>
  <c r="C537" i="4" s="1"/>
  <c r="B541" i="2"/>
  <c r="B541" i="4" s="1"/>
  <c r="C541" i="4" s="1"/>
  <c r="C541" i="2" l="1"/>
  <c r="C536" i="2"/>
  <c r="C537" i="2"/>
  <c r="B540" i="2"/>
  <c r="B540" i="4" s="1"/>
  <c r="C540" i="4" s="1"/>
  <c r="B539" i="2"/>
  <c r="B539" i="4" s="1"/>
  <c r="C539" i="4" s="1"/>
  <c r="B544" i="2"/>
  <c r="B544" i="4" s="1"/>
  <c r="C544" i="4" s="1"/>
  <c r="C544" i="2" l="1"/>
  <c r="C540" i="2"/>
  <c r="C539" i="2"/>
  <c r="B547" i="2"/>
  <c r="B547" i="4" s="1"/>
  <c r="C547" i="4" s="1"/>
  <c r="B543" i="2"/>
  <c r="B543" i="4" s="1"/>
  <c r="C543" i="4" s="1"/>
  <c r="B542" i="2"/>
  <c r="B542" i="4" s="1"/>
  <c r="C542" i="4" s="1"/>
  <c r="C542" i="2" l="1"/>
  <c r="C547" i="2"/>
  <c r="C543" i="2"/>
  <c r="B546" i="2"/>
  <c r="B546" i="4" s="1"/>
  <c r="C546" i="4" s="1"/>
  <c r="B545" i="2"/>
  <c r="B545" i="4" s="1"/>
  <c r="C545" i="4" s="1"/>
  <c r="B550" i="2"/>
  <c r="B550" i="4" s="1"/>
  <c r="C550" i="4" s="1"/>
  <c r="C546" i="2" l="1"/>
  <c r="C550" i="2"/>
  <c r="C545" i="2"/>
  <c r="B553" i="2"/>
  <c r="B553" i="4" s="1"/>
  <c r="C553" i="4" s="1"/>
  <c r="B548" i="2"/>
  <c r="B548" i="4" s="1"/>
  <c r="C548" i="4" s="1"/>
  <c r="B549" i="2"/>
  <c r="B549" i="4" s="1"/>
  <c r="C549" i="4" s="1"/>
  <c r="C549" i="2" l="1"/>
  <c r="C553" i="2"/>
  <c r="C548" i="2"/>
  <c r="B552" i="2"/>
  <c r="B552" i="4" s="1"/>
  <c r="C552" i="4" s="1"/>
  <c r="B551" i="2"/>
  <c r="B551" i="4" s="1"/>
  <c r="C551" i="4" s="1"/>
  <c r="B556" i="2"/>
  <c r="B556" i="4" s="1"/>
  <c r="C556" i="4" s="1"/>
  <c r="C556" i="2" l="1"/>
  <c r="C552" i="2"/>
  <c r="C551" i="2"/>
  <c r="B555" i="2"/>
  <c r="B555" i="4" s="1"/>
  <c r="C555" i="4" s="1"/>
  <c r="B559" i="2"/>
  <c r="B559" i="4" s="1"/>
  <c r="C559" i="4" s="1"/>
  <c r="B554" i="2"/>
  <c r="B554" i="4" s="1"/>
  <c r="C554" i="4" s="1"/>
  <c r="C555" i="2" l="1"/>
  <c r="C554" i="2"/>
  <c r="C559" i="2"/>
  <c r="B558" i="2"/>
  <c r="B558" i="4" s="1"/>
  <c r="C558" i="4" s="1"/>
  <c r="B557" i="2"/>
  <c r="B557" i="4" s="1"/>
  <c r="C557" i="4" s="1"/>
  <c r="B562" i="2"/>
  <c r="B562" i="4" s="1"/>
  <c r="C562" i="4" s="1"/>
  <c r="C558" i="2" l="1"/>
  <c r="C562" i="2"/>
  <c r="C557" i="2"/>
  <c r="B561" i="2"/>
  <c r="B561" i="4" s="1"/>
  <c r="C561" i="4" s="1"/>
  <c r="B565" i="2"/>
  <c r="B565" i="4" s="1"/>
  <c r="C565" i="4" s="1"/>
  <c r="B560" i="2"/>
  <c r="B560" i="4" s="1"/>
  <c r="C560" i="4" s="1"/>
  <c r="C560" i="2" l="1"/>
  <c r="C561" i="2"/>
  <c r="C565" i="2"/>
  <c r="B568" i="2"/>
  <c r="B568" i="4" s="1"/>
  <c r="C568" i="4" s="1"/>
  <c r="B563" i="2"/>
  <c r="B563" i="4" s="1"/>
  <c r="C563" i="4" s="1"/>
  <c r="B564" i="2"/>
  <c r="B564" i="4" s="1"/>
  <c r="C564" i="4" s="1"/>
  <c r="C568" i="2" l="1"/>
  <c r="C564" i="2"/>
  <c r="C563" i="2"/>
  <c r="B566" i="2"/>
  <c r="B566" i="4" s="1"/>
  <c r="C566" i="4" s="1"/>
  <c r="B571" i="2"/>
  <c r="B571" i="4" s="1"/>
  <c r="C571" i="4" s="1"/>
  <c r="B567" i="2"/>
  <c r="B567" i="4" s="1"/>
  <c r="C567" i="4" s="1"/>
  <c r="C567" i="2" l="1"/>
  <c r="C566" i="2"/>
  <c r="C571" i="2"/>
  <c r="B574" i="2"/>
  <c r="B574" i="4" s="1"/>
  <c r="C574" i="4" s="1"/>
  <c r="B570" i="2"/>
  <c r="B570" i="4" s="1"/>
  <c r="C570" i="4" s="1"/>
  <c r="B569" i="2"/>
  <c r="B569" i="4" s="1"/>
  <c r="C569" i="4" s="1"/>
  <c r="C569" i="2" l="1"/>
  <c r="C574" i="2"/>
  <c r="C570" i="2"/>
  <c r="B572" i="2"/>
  <c r="B572" i="4" s="1"/>
  <c r="C572" i="4" s="1"/>
  <c r="B573" i="2"/>
  <c r="B573" i="4" s="1"/>
  <c r="C573" i="4" s="1"/>
  <c r="B577" i="2"/>
  <c r="B577" i="4" s="1"/>
  <c r="C577" i="4" s="1"/>
  <c r="C577" i="2" l="1"/>
  <c r="C573" i="2"/>
  <c r="C572" i="2"/>
  <c r="B576" i="2"/>
  <c r="B576" i="4" s="1"/>
  <c r="C576" i="4" s="1"/>
  <c r="B575" i="2"/>
  <c r="B575" i="4" s="1"/>
  <c r="C575" i="4" s="1"/>
  <c r="B580" i="2"/>
  <c r="B580" i="4" s="1"/>
  <c r="C580" i="4" s="1"/>
  <c r="C576" i="2" l="1"/>
  <c r="C580" i="2"/>
  <c r="C575" i="2"/>
  <c r="B583" i="2"/>
  <c r="B583" i="4" s="1"/>
  <c r="C583" i="4" s="1"/>
  <c r="B578" i="2"/>
  <c r="B578" i="4" s="1"/>
  <c r="C578" i="4" s="1"/>
  <c r="B579" i="2"/>
  <c r="B579" i="4" s="1"/>
  <c r="C579" i="4" s="1"/>
  <c r="C579" i="2" l="1"/>
  <c r="C583" i="2"/>
  <c r="C578" i="2"/>
  <c r="B582" i="2"/>
  <c r="B582" i="4" s="1"/>
  <c r="C582" i="4" s="1"/>
  <c r="B581" i="2"/>
  <c r="B581" i="4" s="1"/>
  <c r="C581" i="4" s="1"/>
  <c r="B586" i="2"/>
  <c r="B586" i="4" s="1"/>
  <c r="C586" i="4" s="1"/>
  <c r="C582" i="2" l="1"/>
  <c r="C586" i="2"/>
  <c r="C581" i="2"/>
  <c r="B589" i="2"/>
  <c r="B589" i="4" s="1"/>
  <c r="C589" i="4" s="1"/>
  <c r="B584" i="2"/>
  <c r="B584" i="4" s="1"/>
  <c r="C584" i="4" s="1"/>
  <c r="B585" i="2"/>
  <c r="B585" i="4" s="1"/>
  <c r="C585" i="4" s="1"/>
  <c r="C585" i="2" l="1"/>
  <c r="C589" i="2"/>
  <c r="C584" i="2"/>
  <c r="B588" i="2"/>
  <c r="B588" i="4" s="1"/>
  <c r="C588" i="4" s="1"/>
  <c r="B587" i="2"/>
  <c r="B587" i="4" s="1"/>
  <c r="C587" i="4" s="1"/>
  <c r="B592" i="2"/>
  <c r="B592" i="4" s="1"/>
  <c r="C592" i="4" s="1"/>
  <c r="C592" i="2" l="1"/>
  <c r="C588" i="2"/>
  <c r="C587" i="2"/>
  <c r="B590" i="2"/>
  <c r="B590" i="4" s="1"/>
  <c r="C590" i="4" s="1"/>
  <c r="B595" i="2"/>
  <c r="B595" i="4" s="1"/>
  <c r="C595" i="4" s="1"/>
  <c r="B591" i="2"/>
  <c r="B591" i="4" s="1"/>
  <c r="C591" i="4" s="1"/>
  <c r="C591" i="2" l="1"/>
  <c r="C590" i="2"/>
  <c r="C595" i="2"/>
  <c r="B598" i="2"/>
  <c r="B598" i="4" s="1"/>
  <c r="C598" i="4" s="1"/>
  <c r="B594" i="2"/>
  <c r="B594" i="4" s="1"/>
  <c r="C594" i="4" s="1"/>
  <c r="B593" i="2"/>
  <c r="B593" i="4" s="1"/>
  <c r="C593" i="4" s="1"/>
  <c r="C593" i="2" l="1"/>
  <c r="C598" i="2"/>
  <c r="C594" i="2"/>
  <c r="B596" i="2"/>
  <c r="B596" i="4" s="1"/>
  <c r="C596" i="4" s="1"/>
  <c r="B597" i="2"/>
  <c r="B597" i="4" s="1"/>
  <c r="C597" i="4" s="1"/>
  <c r="B601" i="2"/>
  <c r="B601" i="4" s="1"/>
  <c r="C601" i="4" s="1"/>
  <c r="C596" i="2" l="1"/>
  <c r="C597" i="2"/>
  <c r="C601" i="2"/>
  <c r="B604" i="2"/>
  <c r="B604" i="4" s="1"/>
  <c r="C604" i="4" s="1"/>
  <c r="B599" i="2"/>
  <c r="B599" i="4" s="1"/>
  <c r="C599" i="4" s="1"/>
  <c r="B600" i="2"/>
  <c r="B600" i="4" s="1"/>
  <c r="C600" i="4" s="1"/>
  <c r="C604" i="2" l="1"/>
  <c r="C600" i="2"/>
  <c r="C599" i="2"/>
  <c r="B603" i="2"/>
  <c r="B603" i="4" s="1"/>
  <c r="C603" i="4" s="1"/>
  <c r="B602" i="2"/>
  <c r="B602" i="4" s="1"/>
  <c r="C602" i="4" s="1"/>
  <c r="B607" i="2"/>
  <c r="B607" i="4" s="1"/>
  <c r="C607" i="4" s="1"/>
  <c r="C607" i="2" l="1"/>
  <c r="C603" i="2"/>
  <c r="C602" i="2"/>
  <c r="B610" i="2"/>
  <c r="B605" i="2"/>
  <c r="B605" i="4" s="1"/>
  <c r="C605" i="4" s="1"/>
  <c r="B606" i="2"/>
  <c r="B606" i="4" s="1"/>
  <c r="C606" i="4" s="1"/>
  <c r="C606" i="2" l="1"/>
  <c r="C610" i="2"/>
  <c r="C605" i="2"/>
  <c r="B608" i="2"/>
  <c r="B609" i="2"/>
  <c r="B613" i="2"/>
  <c r="C613" i="2" l="1"/>
  <c r="C608" i="2"/>
  <c r="C609" i="2"/>
  <c r="B612" i="2"/>
  <c r="B616" i="2"/>
  <c r="B611" i="2"/>
  <c r="C611" i="2" l="1"/>
  <c r="C616" i="2"/>
  <c r="C612" i="2"/>
  <c r="B614" i="2"/>
  <c r="B619" i="2"/>
  <c r="B615" i="2"/>
  <c r="C615" i="2" l="1"/>
  <c r="C614" i="2"/>
  <c r="C619" i="2"/>
  <c r="B622" i="2"/>
  <c r="B618" i="2"/>
  <c r="B617" i="2"/>
  <c r="C622" i="2" l="1"/>
  <c r="C618" i="2"/>
  <c r="C617" i="2"/>
  <c r="B620" i="2"/>
  <c r="B621" i="2"/>
  <c r="B625" i="2"/>
  <c r="C625" i="2" l="1"/>
  <c r="C620" i="2"/>
  <c r="C621" i="2"/>
  <c r="B624" i="2"/>
  <c r="B623" i="2"/>
  <c r="B628" i="2"/>
  <c r="C624" i="2" l="1"/>
  <c r="C628" i="2"/>
  <c r="C623" i="2"/>
  <c r="B627" i="2"/>
  <c r="B631" i="2"/>
  <c r="B626" i="2"/>
  <c r="C627" i="2" l="1"/>
  <c r="C626" i="2"/>
  <c r="C631" i="2"/>
  <c r="B629" i="2"/>
  <c r="B634" i="2"/>
  <c r="B630" i="2"/>
  <c r="C634" i="2" l="1"/>
  <c r="C630" i="2"/>
  <c r="C629" i="2"/>
  <c r="B633" i="2"/>
  <c r="B637" i="2"/>
  <c r="B632" i="2"/>
  <c r="C633" i="2" l="1"/>
  <c r="C632" i="2"/>
  <c r="C637" i="2"/>
  <c r="B635" i="2"/>
  <c r="B640" i="2"/>
  <c r="B636" i="2"/>
  <c r="C635" i="2" l="1"/>
  <c r="C636" i="2"/>
  <c r="C640" i="2"/>
  <c r="B638" i="2"/>
  <c r="B639" i="2"/>
  <c r="B643" i="2"/>
  <c r="C643" i="2" l="1"/>
  <c r="C638" i="2"/>
  <c r="C639" i="2"/>
  <c r="B642" i="2"/>
  <c r="B646" i="2"/>
  <c r="B641" i="2"/>
  <c r="C641" i="2" l="1"/>
  <c r="C642" i="2"/>
  <c r="C646" i="2"/>
  <c r="B649" i="2"/>
  <c r="B645" i="2"/>
  <c r="B644" i="2"/>
  <c r="C649" i="2" l="1"/>
  <c r="C644" i="2"/>
  <c r="C645" i="2"/>
  <c r="B647" i="2"/>
  <c r="B648" i="2"/>
  <c r="B652" i="2"/>
  <c r="C647" i="2" l="1"/>
  <c r="C648" i="2"/>
  <c r="C652" i="2"/>
  <c r="B655" i="2"/>
  <c r="B651" i="2"/>
  <c r="B650" i="2"/>
  <c r="C655" i="2" l="1"/>
  <c r="C650" i="2"/>
  <c r="C651" i="2"/>
  <c r="B653" i="2"/>
  <c r="B654" i="2"/>
  <c r="B658" i="2"/>
  <c r="C653" i="2" l="1"/>
  <c r="C658" i="2"/>
  <c r="C654" i="2"/>
  <c r="B661" i="2"/>
  <c r="B657" i="2"/>
  <c r="B656" i="2"/>
  <c r="C656" i="2" l="1"/>
  <c r="C661" i="2"/>
  <c r="C657" i="2"/>
  <c r="B664" i="2"/>
  <c r="B659" i="2"/>
  <c r="B660" i="2"/>
  <c r="C660" i="2" l="1"/>
  <c r="C664" i="2"/>
  <c r="C659" i="2"/>
  <c r="B663" i="2"/>
  <c r="B662" i="2"/>
  <c r="B667" i="2"/>
  <c r="C667" i="2" l="1"/>
  <c r="C663" i="2"/>
  <c r="C662" i="2"/>
  <c r="B670" i="2"/>
  <c r="B665" i="2"/>
  <c r="B666" i="2"/>
  <c r="C670" i="2" l="1"/>
  <c r="C666" i="2"/>
  <c r="C665" i="2"/>
  <c r="B669" i="2"/>
  <c r="B668" i="2"/>
  <c r="B673" i="2"/>
  <c r="C669" i="2" l="1"/>
  <c r="C668" i="2"/>
  <c r="C673" i="2"/>
  <c r="B676" i="2"/>
  <c r="B671" i="2"/>
  <c r="B672" i="2"/>
  <c r="C672" i="2" l="1"/>
  <c r="C676" i="2"/>
  <c r="C671" i="2"/>
  <c r="B674" i="2"/>
  <c r="B675" i="2"/>
  <c r="B679" i="2"/>
  <c r="C679" i="2" l="1"/>
  <c r="C674" i="2"/>
  <c r="C675" i="2"/>
  <c r="B678" i="2"/>
  <c r="B677" i="2"/>
  <c r="B682" i="2"/>
  <c r="C678" i="2" l="1"/>
  <c r="C682" i="2"/>
  <c r="C677" i="2"/>
  <c r="B685" i="2"/>
  <c r="B680" i="2"/>
  <c r="B681" i="2"/>
  <c r="C685" i="2" l="1"/>
  <c r="C680" i="2"/>
  <c r="C681" i="2"/>
  <c r="B684" i="2"/>
  <c r="B683" i="2"/>
  <c r="B688" i="2"/>
  <c r="C688" i="2" l="1"/>
  <c r="C684" i="2"/>
  <c r="C683" i="2"/>
  <c r="B687" i="2"/>
  <c r="B686" i="2"/>
  <c r="B691" i="2"/>
  <c r="C691" i="2" l="1"/>
  <c r="C687" i="2"/>
  <c r="C686" i="2"/>
  <c r="B689" i="2"/>
  <c r="B694" i="2"/>
  <c r="B690" i="2"/>
  <c r="C689" i="2" l="1"/>
  <c r="C690" i="2"/>
  <c r="C694" i="2"/>
  <c r="B697" i="2"/>
  <c r="B693" i="2"/>
  <c r="B692" i="2"/>
  <c r="C697" i="2" l="1"/>
  <c r="C692" i="2"/>
  <c r="C693" i="2"/>
  <c r="B695" i="2"/>
  <c r="B696" i="2"/>
  <c r="B700" i="2"/>
  <c r="C695" i="2" l="1"/>
  <c r="C696" i="2"/>
  <c r="C700" i="2"/>
  <c r="B703" i="2"/>
  <c r="B699" i="2"/>
  <c r="B698" i="2"/>
  <c r="C703" i="2" l="1"/>
  <c r="C698" i="2"/>
  <c r="C699" i="2"/>
  <c r="B701" i="2"/>
  <c r="B702" i="2"/>
  <c r="B706" i="2"/>
  <c r="C701" i="2" l="1"/>
  <c r="C706" i="2"/>
  <c r="C702" i="2"/>
  <c r="B709" i="2"/>
  <c r="B705" i="2"/>
  <c r="B704" i="2"/>
  <c r="C704" i="2" l="1"/>
  <c r="C709" i="2"/>
  <c r="C705" i="2"/>
  <c r="B712" i="2"/>
  <c r="B707" i="2"/>
  <c r="B708" i="2"/>
  <c r="C708" i="2" l="1"/>
  <c r="C712" i="2"/>
  <c r="C707" i="2"/>
  <c r="B711" i="2"/>
  <c r="B710" i="2"/>
  <c r="B715" i="2"/>
  <c r="C715" i="2" l="1"/>
  <c r="C711" i="2"/>
  <c r="C710" i="2"/>
  <c r="B718" i="2"/>
  <c r="B714" i="2"/>
  <c r="B713" i="2"/>
  <c r="C713" i="2" l="1"/>
  <c r="C718" i="2"/>
  <c r="C714" i="2"/>
  <c r="B716" i="2"/>
  <c r="B717" i="2"/>
  <c r="B721" i="2"/>
  <c r="C721" i="2" l="1"/>
  <c r="C716" i="2"/>
  <c r="C717" i="2"/>
  <c r="B720" i="2"/>
  <c r="B719" i="2"/>
  <c r="B724" i="2"/>
  <c r="C720" i="2" l="1"/>
  <c r="C724" i="2"/>
  <c r="C719" i="2"/>
  <c r="B727" i="2"/>
  <c r="B722" i="2"/>
  <c r="B723" i="2"/>
  <c r="C727" i="2" l="1"/>
  <c r="C722" i="2"/>
  <c r="C723" i="2"/>
  <c r="B726" i="2"/>
  <c r="B725" i="2"/>
  <c r="B730" i="2"/>
  <c r="C726" i="2" l="1"/>
  <c r="C730" i="2"/>
  <c r="C725" i="2"/>
  <c r="B733" i="2"/>
  <c r="B728" i="2"/>
  <c r="B729" i="2"/>
  <c r="C733" i="2" l="1"/>
  <c r="C728" i="2"/>
  <c r="C729" i="2"/>
  <c r="B732" i="2"/>
  <c r="B731" i="2"/>
  <c r="B736" i="2"/>
  <c r="C736" i="2" l="1"/>
  <c r="C732" i="2"/>
  <c r="C731" i="2"/>
  <c r="B735" i="2"/>
  <c r="B734" i="2"/>
  <c r="B739" i="2"/>
  <c r="C735" i="2" l="1"/>
  <c r="C739" i="2"/>
  <c r="C734" i="2"/>
  <c r="B742" i="2"/>
  <c r="B737" i="2"/>
  <c r="B738" i="2"/>
  <c r="C738" i="2" l="1"/>
  <c r="C742" i="2"/>
  <c r="C737" i="2"/>
  <c r="B741" i="2"/>
  <c r="B740" i="2"/>
  <c r="B745" i="2"/>
  <c r="C745" i="2" l="1"/>
  <c r="C741" i="2"/>
  <c r="C740" i="2"/>
  <c r="B743" i="2"/>
  <c r="B744" i="2"/>
  <c r="B748" i="2"/>
  <c r="C744" i="2" l="1"/>
  <c r="C748" i="2"/>
  <c r="C743" i="2"/>
  <c r="B747" i="2"/>
  <c r="B746" i="2"/>
  <c r="B751" i="2"/>
  <c r="C746" i="2" l="1"/>
  <c r="C751" i="2"/>
  <c r="C747" i="2"/>
  <c r="B750" i="2"/>
  <c r="B754" i="2"/>
  <c r="B749" i="2"/>
  <c r="C750" i="2" l="1"/>
  <c r="C754" i="2"/>
  <c r="C749" i="2"/>
  <c r="B752" i="2"/>
  <c r="B757" i="2"/>
  <c r="B753" i="2"/>
  <c r="C752" i="2" l="1"/>
  <c r="C757" i="2"/>
  <c r="C753" i="2"/>
  <c r="B760" i="2"/>
  <c r="B755" i="2"/>
  <c r="B756" i="2"/>
  <c r="C760" i="2" l="1"/>
  <c r="C755" i="2"/>
  <c r="C756" i="2"/>
  <c r="B759" i="2"/>
  <c r="B758" i="2"/>
  <c r="B763" i="2"/>
  <c r="C758" i="2" l="1"/>
  <c r="C763" i="2"/>
  <c r="C759" i="2"/>
  <c r="B762" i="2"/>
  <c r="B761" i="2"/>
  <c r="B766" i="2"/>
  <c r="C766" i="2" l="1"/>
  <c r="C761" i="2"/>
  <c r="C762" i="2"/>
  <c r="B765" i="2"/>
  <c r="B769" i="2"/>
  <c r="B764" i="2"/>
  <c r="C764" i="2" l="1"/>
  <c r="C769" i="2"/>
  <c r="C765" i="2"/>
  <c r="B768" i="2"/>
  <c r="B767" i="2"/>
  <c r="B772" i="2"/>
  <c r="C772" i="2" l="1"/>
  <c r="C767" i="2"/>
  <c r="C768" i="2"/>
  <c r="B775" i="2"/>
  <c r="B771" i="2"/>
  <c r="B770" i="2"/>
  <c r="C771" i="2" l="1"/>
  <c r="C770" i="2"/>
  <c r="C775" i="2"/>
  <c r="B773" i="2"/>
  <c r="B774" i="2"/>
  <c r="B778" i="2"/>
  <c r="C778" i="2" l="1"/>
  <c r="C773" i="2"/>
  <c r="C774" i="2"/>
  <c r="B777" i="2"/>
  <c r="B776" i="2"/>
  <c r="B781" i="2"/>
  <c r="C776" i="2" l="1"/>
  <c r="C781" i="2"/>
  <c r="C777" i="2"/>
  <c r="B779" i="2"/>
  <c r="B784" i="2"/>
  <c r="B780" i="2"/>
  <c r="C780" i="2" l="1"/>
  <c r="C779" i="2"/>
  <c r="C784" i="2"/>
  <c r="B787" i="2"/>
  <c r="B783" i="2"/>
  <c r="B782" i="2"/>
  <c r="C783" i="2" l="1"/>
  <c r="C782" i="2"/>
  <c r="C787" i="2"/>
  <c r="B785" i="2"/>
  <c r="B790" i="2"/>
  <c r="B786" i="2"/>
  <c r="C786" i="2" l="1"/>
  <c r="C785" i="2"/>
  <c r="C790" i="2"/>
  <c r="B788" i="2"/>
  <c r="B789" i="2"/>
  <c r="B793" i="2"/>
  <c r="C788" i="2" l="1"/>
  <c r="C789" i="2"/>
  <c r="C793" i="2"/>
  <c r="B792" i="2"/>
  <c r="B796" i="2"/>
  <c r="B791" i="2"/>
  <c r="C792" i="2" l="1"/>
  <c r="C791" i="2"/>
  <c r="C796" i="2"/>
  <c r="B795" i="2"/>
  <c r="B794" i="2"/>
  <c r="B799" i="2"/>
  <c r="C794" i="2" l="1"/>
  <c r="C799" i="2"/>
  <c r="C795" i="2"/>
  <c r="B798" i="2"/>
  <c r="B802" i="2"/>
  <c r="B797" i="2"/>
  <c r="C798" i="2" l="1"/>
  <c r="C802" i="2"/>
  <c r="C797" i="2"/>
  <c r="B800" i="2"/>
  <c r="B805" i="2"/>
  <c r="B801" i="2"/>
  <c r="C800" i="2" l="1"/>
  <c r="C805" i="2"/>
  <c r="C801" i="2"/>
  <c r="B804" i="2"/>
  <c r="B808" i="2"/>
  <c r="B803" i="2"/>
  <c r="C804" i="2" l="1"/>
  <c r="C803" i="2"/>
  <c r="C808" i="2"/>
  <c r="B806" i="2"/>
  <c r="B811" i="2"/>
  <c r="B807" i="2"/>
  <c r="C806" i="2" l="1"/>
  <c r="C811" i="2"/>
  <c r="C807" i="2"/>
  <c r="B814" i="2"/>
  <c r="B809" i="2"/>
  <c r="B810" i="2"/>
  <c r="C814" i="2" l="1"/>
  <c r="C809" i="2"/>
  <c r="C810" i="2"/>
  <c r="B813" i="2"/>
  <c r="B812" i="2"/>
  <c r="B817" i="2"/>
  <c r="C817" i="2" l="1"/>
  <c r="C813" i="2"/>
  <c r="C812" i="2"/>
  <c r="B816" i="2"/>
  <c r="B820" i="2"/>
  <c r="B815" i="2"/>
  <c r="C816" i="2" l="1"/>
  <c r="C815" i="2"/>
  <c r="C820" i="2"/>
  <c r="B818" i="2"/>
  <c r="B823" i="2"/>
  <c r="B819" i="2"/>
  <c r="C823" i="2" l="1"/>
  <c r="C819" i="2"/>
  <c r="C818" i="2"/>
  <c r="B821" i="2"/>
  <c r="B822" i="2"/>
  <c r="B826" i="2"/>
  <c r="C826" i="2" l="1"/>
  <c r="C821" i="2"/>
  <c r="C822" i="2"/>
  <c r="B824" i="2"/>
  <c r="B829" i="2"/>
  <c r="B825" i="2"/>
  <c r="C829" i="2" l="1"/>
  <c r="C825" i="2"/>
  <c r="C824" i="2"/>
  <c r="B827" i="2"/>
  <c r="B832" i="2"/>
  <c r="B828" i="2"/>
  <c r="C828" i="2" l="1"/>
  <c r="C832" i="2"/>
  <c r="C827" i="2"/>
  <c r="B831" i="2"/>
  <c r="B835" i="2"/>
  <c r="B830" i="2"/>
  <c r="C830" i="2" l="1"/>
  <c r="C835" i="2"/>
  <c r="C831" i="2"/>
  <c r="B838" i="2"/>
  <c r="B833" i="2"/>
  <c r="B834" i="2"/>
  <c r="C833" i="2" l="1"/>
  <c r="C834" i="2"/>
  <c r="C838" i="2"/>
  <c r="B836" i="2"/>
  <c r="B841" i="2"/>
  <c r="B837" i="2"/>
  <c r="C836" i="2" l="1"/>
  <c r="C841" i="2"/>
  <c r="C837" i="2"/>
  <c r="B840" i="2"/>
  <c r="B844" i="2"/>
  <c r="B839" i="2"/>
  <c r="C840" i="2" l="1"/>
  <c r="C839" i="2"/>
  <c r="C844" i="2"/>
  <c r="B842" i="2"/>
  <c r="B847" i="2"/>
  <c r="B843" i="2"/>
  <c r="C847" i="2" l="1"/>
  <c r="C843" i="2"/>
  <c r="C842" i="2"/>
  <c r="B846" i="2"/>
  <c r="B845" i="2"/>
  <c r="B850" i="2"/>
  <c r="C845" i="2" l="1"/>
  <c r="C850" i="2"/>
  <c r="C846" i="2"/>
  <c r="B853" i="2"/>
  <c r="B848" i="2"/>
  <c r="B849" i="2"/>
  <c r="C849" i="2" l="1"/>
  <c r="C853" i="2"/>
  <c r="C848" i="2"/>
  <c r="B852" i="2"/>
  <c r="B851" i="2"/>
  <c r="B856" i="2"/>
  <c r="C852" i="2" l="1"/>
  <c r="C851" i="2"/>
  <c r="C856" i="2"/>
  <c r="B859" i="2"/>
  <c r="B854" i="2"/>
  <c r="B855" i="2"/>
  <c r="C855" i="2" l="1"/>
  <c r="C859" i="2"/>
  <c r="C854" i="2"/>
  <c r="B858" i="2"/>
  <c r="B857" i="2"/>
  <c r="B862" i="2"/>
  <c r="C862" i="2" l="1"/>
  <c r="C857" i="2"/>
  <c r="C858" i="2"/>
  <c r="B861" i="2"/>
  <c r="B865" i="2"/>
  <c r="B860" i="2"/>
  <c r="C865" i="2" l="1"/>
  <c r="C860" i="2"/>
  <c r="C861" i="2"/>
  <c r="B863" i="2"/>
  <c r="B864" i="2"/>
  <c r="B868" i="2"/>
  <c r="C868" i="2" l="1"/>
  <c r="C863" i="2"/>
  <c r="C864" i="2"/>
  <c r="B871" i="2"/>
  <c r="B867" i="2"/>
  <c r="B866" i="2"/>
  <c r="C867" i="2" l="1"/>
  <c r="C866" i="2"/>
  <c r="C871" i="2"/>
  <c r="B869" i="2"/>
  <c r="B874" i="2"/>
  <c r="B870" i="2"/>
  <c r="C870" i="2" l="1"/>
  <c r="C874" i="2"/>
  <c r="C869" i="2"/>
  <c r="B873" i="2"/>
  <c r="B877" i="2"/>
  <c r="B872" i="2"/>
  <c r="C872" i="2" l="1"/>
  <c r="C877" i="2"/>
  <c r="C873" i="2"/>
  <c r="B875" i="2"/>
  <c r="B880" i="2"/>
  <c r="B876" i="2"/>
  <c r="C876" i="2" l="1"/>
  <c r="C875" i="2"/>
  <c r="C880" i="2"/>
  <c r="B879" i="2"/>
  <c r="B878" i="2"/>
  <c r="B883" i="2"/>
  <c r="C883" i="2" l="1"/>
  <c r="C879" i="2"/>
  <c r="C878" i="2"/>
  <c r="B886" i="2"/>
  <c r="B881" i="2"/>
  <c r="B882" i="2"/>
  <c r="C886" i="2" l="1"/>
  <c r="C881" i="2"/>
  <c r="C882" i="2"/>
  <c r="B885" i="2"/>
  <c r="B884" i="2"/>
  <c r="B889" i="2"/>
  <c r="C889" i="2" l="1"/>
  <c r="C885" i="2"/>
  <c r="C884" i="2"/>
  <c r="B892" i="2"/>
  <c r="B887" i="2"/>
  <c r="B888" i="2"/>
  <c r="C888" i="2" l="1"/>
  <c r="C892" i="2"/>
  <c r="C887" i="2"/>
  <c r="B891" i="2"/>
  <c r="B890" i="2"/>
  <c r="B895" i="2"/>
  <c r="C890" i="2" l="1"/>
  <c r="C895" i="2"/>
  <c r="C891" i="2"/>
  <c r="B894" i="2"/>
  <c r="B898" i="2"/>
  <c r="B893" i="2"/>
  <c r="C894" i="2" l="1"/>
  <c r="C898" i="2"/>
  <c r="C893" i="2"/>
  <c r="B896" i="2"/>
  <c r="B901" i="2"/>
  <c r="B897" i="2"/>
  <c r="C901" i="2" l="1"/>
  <c r="C897" i="2"/>
  <c r="C896" i="2"/>
  <c r="B899" i="2"/>
  <c r="B904" i="2"/>
  <c r="B900" i="2"/>
  <c r="C900" i="2" l="1"/>
  <c r="C899" i="2"/>
  <c r="C904" i="2"/>
  <c r="B902" i="2"/>
  <c r="B903" i="2"/>
  <c r="B907" i="2"/>
  <c r="C903" i="2" l="1"/>
  <c r="C907" i="2"/>
  <c r="C902" i="2"/>
  <c r="B905" i="2"/>
  <c r="B910" i="2"/>
  <c r="B906" i="2"/>
  <c r="C910" i="2" l="1"/>
  <c r="C906" i="2"/>
  <c r="C905" i="2"/>
  <c r="B909" i="2"/>
  <c r="B908" i="2"/>
  <c r="B913" i="2"/>
  <c r="C913" i="2" l="1"/>
  <c r="C909" i="2"/>
  <c r="C908" i="2"/>
  <c r="B916" i="2"/>
  <c r="B911" i="2"/>
  <c r="B912" i="2"/>
  <c r="C911" i="2" l="1"/>
  <c r="C916" i="2"/>
  <c r="C912" i="2"/>
  <c r="B915" i="2"/>
  <c r="B914" i="2"/>
  <c r="B919" i="2"/>
  <c r="C914" i="2" l="1"/>
  <c r="C919" i="2"/>
  <c r="C915" i="2"/>
  <c r="B917" i="2"/>
  <c r="B918" i="2"/>
  <c r="B922" i="2"/>
  <c r="C922" i="2" l="1"/>
  <c r="C917" i="2"/>
  <c r="C918" i="2"/>
  <c r="B925" i="2"/>
  <c r="B921" i="2"/>
  <c r="B920" i="2"/>
  <c r="C921" i="2" l="1"/>
  <c r="C920" i="2"/>
  <c r="C925" i="2"/>
  <c r="B928" i="2"/>
  <c r="B923" i="2"/>
  <c r="B924" i="2"/>
  <c r="C928" i="2" l="1"/>
  <c r="C923" i="2"/>
  <c r="C924" i="2"/>
  <c r="B927" i="2"/>
  <c r="B926" i="2"/>
  <c r="B931" i="2"/>
  <c r="C931" i="2" l="1"/>
  <c r="C927" i="2"/>
  <c r="C926" i="2"/>
  <c r="B934" i="2"/>
  <c r="B929" i="2"/>
  <c r="B930" i="2"/>
  <c r="C934" i="2" l="1"/>
  <c r="C929" i="2"/>
  <c r="C930" i="2"/>
  <c r="B933" i="2"/>
  <c r="B932" i="2"/>
  <c r="B937" i="2"/>
  <c r="C937" i="2" l="1"/>
  <c r="C933" i="2"/>
  <c r="C932" i="2"/>
  <c r="B936" i="2"/>
  <c r="B940" i="2"/>
  <c r="B935" i="2"/>
  <c r="C936" i="2" l="1"/>
  <c r="C935" i="2"/>
  <c r="C940" i="2"/>
  <c r="B938" i="2"/>
  <c r="B943" i="2"/>
  <c r="B939" i="2"/>
  <c r="C943" i="2" l="1"/>
  <c r="C939" i="2"/>
  <c r="C938" i="2"/>
  <c r="B941" i="2"/>
  <c r="B942" i="2"/>
  <c r="B946" i="2"/>
  <c r="C946" i="2" l="1"/>
  <c r="C941" i="2"/>
  <c r="C942" i="2"/>
  <c r="B944" i="2"/>
  <c r="B949" i="2"/>
  <c r="B945" i="2"/>
  <c r="C944" i="2" l="1"/>
  <c r="C949" i="2"/>
  <c r="C945" i="2"/>
  <c r="B952" i="2"/>
  <c r="B947" i="2"/>
  <c r="B948" i="2"/>
  <c r="C948" i="2" l="1"/>
  <c r="C947" i="2"/>
  <c r="C952" i="2"/>
  <c r="B951" i="2"/>
  <c r="B955" i="2"/>
  <c r="B950" i="2"/>
  <c r="C950" i="2" l="1"/>
  <c r="C955" i="2"/>
  <c r="C951" i="2"/>
  <c r="B958" i="2"/>
  <c r="B953" i="2"/>
  <c r="B954" i="2"/>
  <c r="C958" i="2" l="1"/>
  <c r="C953" i="2"/>
  <c r="C954" i="2"/>
  <c r="B957" i="2"/>
  <c r="B956" i="2"/>
  <c r="B961" i="2"/>
  <c r="C961" i="2" l="1"/>
  <c r="C957" i="2"/>
  <c r="C956" i="2"/>
  <c r="B960" i="2"/>
  <c r="B964" i="2"/>
  <c r="B959" i="2"/>
  <c r="C959" i="2" l="1"/>
  <c r="C960" i="2"/>
  <c r="C964" i="2"/>
  <c r="B962" i="2"/>
  <c r="B967" i="2"/>
  <c r="B963" i="2"/>
  <c r="C967" i="2" l="1"/>
  <c r="C963" i="2"/>
  <c r="C962" i="2"/>
  <c r="B965" i="2"/>
  <c r="B966" i="2"/>
  <c r="B970" i="2"/>
  <c r="C966" i="2" l="1"/>
  <c r="C970" i="2"/>
  <c r="C965" i="2"/>
  <c r="B973" i="2"/>
  <c r="B968" i="2"/>
  <c r="B969" i="2"/>
  <c r="C969" i="2" l="1"/>
  <c r="C973" i="2"/>
  <c r="C968" i="2"/>
  <c r="B972" i="2"/>
  <c r="B971" i="2"/>
  <c r="B976" i="2"/>
  <c r="C972" i="2" l="1"/>
  <c r="C971" i="2"/>
  <c r="C976" i="2"/>
  <c r="B979" i="2"/>
  <c r="B974" i="2"/>
  <c r="B975" i="2"/>
  <c r="C974" i="2" l="1"/>
  <c r="C975" i="2"/>
  <c r="C979" i="2"/>
  <c r="B977" i="2"/>
  <c r="B978" i="2"/>
  <c r="B982" i="2"/>
  <c r="C982" i="2" l="1"/>
  <c r="C978" i="2"/>
  <c r="C977" i="2"/>
  <c r="B985" i="2"/>
  <c r="B980" i="2"/>
  <c r="B981" i="2"/>
  <c r="C981" i="2" l="1"/>
  <c r="C985" i="2"/>
  <c r="C980" i="2"/>
  <c r="B984" i="2"/>
  <c r="B983" i="2"/>
  <c r="B988" i="2"/>
  <c r="C984" i="2" l="1"/>
  <c r="C983" i="2"/>
  <c r="C988" i="2"/>
  <c r="B991" i="2"/>
  <c r="B986" i="2"/>
  <c r="B987" i="2"/>
  <c r="C986" i="2" l="1"/>
  <c r="C987" i="2"/>
  <c r="C991" i="2"/>
  <c r="B990" i="2"/>
  <c r="B994" i="2"/>
  <c r="B989" i="2"/>
  <c r="C990" i="2" l="1"/>
  <c r="C994" i="2"/>
  <c r="C989" i="2"/>
  <c r="B992" i="2"/>
  <c r="B997" i="2"/>
  <c r="B993" i="2"/>
  <c r="C992" i="2" l="1"/>
  <c r="C997" i="2"/>
  <c r="C993" i="2"/>
  <c r="B996" i="2"/>
  <c r="B1000" i="2"/>
  <c r="B995" i="2"/>
  <c r="C996" i="2" l="1"/>
  <c r="C995" i="2"/>
  <c r="C1000" i="2"/>
  <c r="B999" i="2"/>
  <c r="B998" i="2"/>
  <c r="B1003" i="2"/>
  <c r="C1003" i="2" l="1"/>
  <c r="C999" i="2"/>
  <c r="C998" i="2"/>
  <c r="B1006" i="2"/>
  <c r="B1002" i="2"/>
  <c r="B1001" i="2"/>
  <c r="C1006" i="2" l="1"/>
  <c r="C1002" i="2"/>
  <c r="C1001" i="2"/>
  <c r="B1005" i="2"/>
  <c r="B1004" i="2"/>
  <c r="B1009" i="2"/>
  <c r="C1009" i="2" l="1"/>
  <c r="C1005" i="2"/>
  <c r="C1004" i="2"/>
  <c r="B1008" i="2"/>
  <c r="B1012" i="2"/>
  <c r="B1007" i="2"/>
  <c r="C1008" i="2" l="1"/>
  <c r="C1007" i="2"/>
  <c r="C1012" i="2"/>
  <c r="B1011" i="2"/>
  <c r="B1010" i="2"/>
  <c r="B1015" i="2"/>
  <c r="C1010" i="2" l="1"/>
  <c r="C1015" i="2"/>
  <c r="C1011" i="2"/>
  <c r="B1014" i="2"/>
  <c r="B1018" i="2"/>
  <c r="B1013" i="2"/>
  <c r="C1014" i="2" l="1"/>
  <c r="C1018" i="2"/>
  <c r="C1013" i="2"/>
  <c r="B1016" i="2"/>
  <c r="B1021" i="2"/>
  <c r="B1017" i="2"/>
  <c r="C1021" i="2" l="1"/>
  <c r="C1017" i="2"/>
  <c r="C1016" i="2"/>
  <c r="B1020" i="2"/>
  <c r="B1019" i="2"/>
  <c r="B1024" i="2"/>
  <c r="C1020" i="2" l="1"/>
  <c r="C1019" i="2"/>
  <c r="C1024" i="2"/>
  <c r="B1022" i="2"/>
  <c r="B1027" i="2"/>
  <c r="B1023" i="2"/>
  <c r="C1022" i="2" l="1"/>
  <c r="C1027" i="2"/>
  <c r="C1023" i="2"/>
  <c r="B1030" i="2"/>
  <c r="B1026" i="2"/>
  <c r="B1025" i="2"/>
  <c r="C1026" i="2" l="1"/>
  <c r="C1025" i="2"/>
  <c r="C1030" i="2"/>
  <c r="B1033" i="2"/>
  <c r="B1028" i="2"/>
  <c r="B1029" i="2"/>
  <c r="C1029" i="2" l="1"/>
  <c r="C1033" i="2"/>
  <c r="C1028" i="2"/>
  <c r="B1031" i="2"/>
  <c r="B1036" i="2"/>
  <c r="B1032" i="2"/>
  <c r="C1032" i="2" l="1"/>
  <c r="C1031" i="2"/>
  <c r="C1036" i="2"/>
  <c r="B1039" i="2"/>
  <c r="B1034" i="2"/>
  <c r="B1035" i="2"/>
  <c r="C1034" i="2" l="1"/>
  <c r="C1035" i="2"/>
  <c r="C1039" i="2"/>
  <c r="B1042" i="2"/>
  <c r="B1038" i="2"/>
  <c r="B1037" i="2"/>
  <c r="C1038" i="2" l="1"/>
  <c r="C1037" i="2"/>
  <c r="C1042" i="2"/>
  <c r="B1045" i="2"/>
  <c r="B1040" i="2"/>
  <c r="B1041" i="2"/>
  <c r="C1041" i="2" l="1"/>
  <c r="C1045" i="2"/>
  <c r="C1040" i="2"/>
  <c r="B1044" i="2"/>
  <c r="B1043" i="2"/>
  <c r="B1048" i="2"/>
  <c r="C1044" i="2" l="1"/>
  <c r="C1043" i="2"/>
  <c r="C1048" i="2"/>
  <c r="B1051" i="2"/>
  <c r="B1046" i="2"/>
  <c r="B1047" i="2"/>
  <c r="C1047" i="2" l="1"/>
  <c r="C1051" i="2"/>
  <c r="C1046" i="2"/>
  <c r="B1050" i="2"/>
  <c r="B1049" i="2"/>
  <c r="B1054" i="2"/>
  <c r="C1054" i="2" l="1"/>
  <c r="C1049" i="2"/>
  <c r="C1050" i="2"/>
  <c r="B1053" i="2"/>
  <c r="B1057" i="2"/>
  <c r="B1052" i="2"/>
  <c r="C1052" i="2" l="1"/>
  <c r="C1057" i="2"/>
  <c r="C1053" i="2"/>
  <c r="B1055" i="2"/>
  <c r="B1056" i="2"/>
  <c r="B1060" i="2"/>
  <c r="C1060" i="2" l="1"/>
  <c r="C1055" i="2"/>
  <c r="C1056" i="2"/>
  <c r="B1063" i="2"/>
  <c r="B1059" i="2"/>
  <c r="B1058" i="2"/>
  <c r="C1059" i="2" l="1"/>
  <c r="C1058" i="2"/>
  <c r="C1063" i="2"/>
  <c r="B1061" i="2"/>
  <c r="B1066" i="2"/>
  <c r="B1062" i="2"/>
  <c r="C1062" i="2" l="1"/>
  <c r="C1066" i="2"/>
  <c r="C1061" i="2"/>
  <c r="B1069" i="2"/>
  <c r="B1064" i="2"/>
  <c r="B1065" i="2"/>
  <c r="C1065" i="2" l="1"/>
  <c r="C1069" i="2"/>
  <c r="C1064" i="2"/>
  <c r="B1068" i="2"/>
  <c r="B1067" i="2"/>
  <c r="B1072" i="2"/>
  <c r="C1068" i="2" l="1"/>
  <c r="C1067" i="2"/>
  <c r="C1072" i="2"/>
  <c r="B1075" i="2"/>
  <c r="B1070" i="2"/>
  <c r="B1071" i="2"/>
  <c r="C1071" i="2" l="1"/>
  <c r="C1075" i="2"/>
  <c r="C1070" i="2"/>
  <c r="B1078" i="2"/>
  <c r="B1074" i="2"/>
  <c r="B1073" i="2"/>
  <c r="C1078" i="2" l="1"/>
  <c r="C1074" i="2"/>
  <c r="C1073" i="2"/>
  <c r="B1076" i="2"/>
  <c r="B1077" i="2"/>
  <c r="B1081" i="2"/>
  <c r="C1076" i="2" l="1"/>
  <c r="C1077" i="2"/>
  <c r="C1081" i="2"/>
  <c r="B1080" i="2"/>
  <c r="B1084" i="2"/>
  <c r="B1079" i="2"/>
  <c r="C1079" i="2" l="1"/>
  <c r="C1080" i="2"/>
  <c r="C1084" i="2"/>
  <c r="B1083" i="2"/>
  <c r="B1082" i="2"/>
  <c r="B1087" i="2"/>
  <c r="C1082" i="2" l="1"/>
  <c r="C1087" i="2"/>
  <c r="C1083" i="2"/>
  <c r="B1085" i="2"/>
  <c r="B1086" i="2"/>
  <c r="B1090" i="2"/>
  <c r="C1090" i="2" l="1"/>
  <c r="C1085" i="2"/>
  <c r="C1086" i="2"/>
  <c r="B1088" i="2"/>
  <c r="B1093" i="2"/>
  <c r="B1089" i="2"/>
  <c r="C1093" i="2" l="1"/>
  <c r="C1089" i="2"/>
  <c r="C1088" i="2"/>
  <c r="B1092" i="2"/>
  <c r="B1091" i="2"/>
  <c r="B1096" i="2"/>
  <c r="C1092" i="2" l="1"/>
  <c r="C1091" i="2"/>
  <c r="C1096" i="2"/>
  <c r="B1094" i="2"/>
  <c r="B1099" i="2"/>
  <c r="B1095" i="2"/>
  <c r="C1099" i="2" l="1"/>
  <c r="C1095" i="2"/>
  <c r="C1094" i="2"/>
  <c r="B1097" i="2"/>
  <c r="B1098" i="2"/>
  <c r="B1102" i="2"/>
  <c r="C1098" i="2" l="1"/>
  <c r="C1102" i="2"/>
  <c r="C1097" i="2"/>
  <c r="B1100" i="2"/>
  <c r="B1105" i="2"/>
  <c r="B1101" i="2"/>
  <c r="C1100" i="2" l="1"/>
  <c r="C1105" i="2"/>
  <c r="C1101" i="2"/>
  <c r="B1104" i="2"/>
  <c r="B1108" i="2"/>
  <c r="B1103" i="2"/>
  <c r="C1104" i="2" l="1"/>
  <c r="C1103" i="2"/>
  <c r="C1108" i="2"/>
  <c r="B1106" i="2"/>
  <c r="B1111" i="2"/>
  <c r="B1107" i="2"/>
  <c r="C1111" i="2" l="1"/>
  <c r="C1107" i="2"/>
  <c r="C1106" i="2"/>
  <c r="B1110" i="2"/>
  <c r="B1109" i="2"/>
  <c r="B1114" i="2"/>
  <c r="C1110" i="2" l="1"/>
  <c r="C1109" i="2"/>
  <c r="C1114" i="2"/>
  <c r="B1112" i="2"/>
  <c r="B1117" i="2"/>
  <c r="B1113" i="2"/>
  <c r="C1112" i="2" l="1"/>
  <c r="C1117" i="2"/>
  <c r="C1113" i="2"/>
  <c r="B1120" i="2"/>
  <c r="B1116" i="2"/>
  <c r="B1115" i="2"/>
  <c r="C1120" i="2" l="1"/>
  <c r="C1115" i="2"/>
  <c r="C1116" i="2"/>
  <c r="B1118" i="2"/>
  <c r="B1119" i="2"/>
  <c r="B1123" i="2"/>
  <c r="C1118" i="2" l="1"/>
  <c r="C1119" i="2"/>
  <c r="C1123" i="2"/>
  <c r="B1126" i="2"/>
  <c r="B1122" i="2"/>
  <c r="B1121" i="2"/>
  <c r="C1126" i="2" l="1"/>
  <c r="C1122" i="2"/>
  <c r="C1121" i="2"/>
  <c r="B1125" i="2"/>
  <c r="B1124" i="2"/>
  <c r="B1129" i="2"/>
  <c r="C1129" i="2" l="1"/>
  <c r="C1125" i="2"/>
  <c r="C1124" i="2"/>
  <c r="B1132" i="2"/>
  <c r="B1127" i="2"/>
  <c r="B1128" i="2"/>
  <c r="C1132" i="2" l="1"/>
  <c r="C1127" i="2"/>
  <c r="C1128" i="2"/>
  <c r="B1131" i="2"/>
  <c r="B1130" i="2"/>
  <c r="B1135" i="2"/>
  <c r="C1130" i="2" l="1"/>
  <c r="C1135" i="2"/>
  <c r="C1131" i="2"/>
  <c r="B1138" i="2"/>
  <c r="B1134" i="2"/>
  <c r="B1133" i="2"/>
  <c r="C1133" i="2" l="1"/>
  <c r="C1138" i="2"/>
  <c r="C1134" i="2"/>
  <c r="B1136" i="2"/>
  <c r="B1137" i="2"/>
  <c r="B1141" i="2"/>
  <c r="C1136" i="2" l="1"/>
  <c r="C1141" i="2"/>
  <c r="C1137" i="2"/>
  <c r="B1144" i="2"/>
  <c r="B1140" i="2"/>
  <c r="B1139" i="2"/>
  <c r="C1139" i="2" l="1"/>
  <c r="C1144" i="2"/>
  <c r="C1140" i="2"/>
  <c r="B1142" i="2"/>
  <c r="B1143" i="2"/>
  <c r="B1147" i="2"/>
  <c r="C1142" i="2" l="1"/>
  <c r="C1147" i="2"/>
  <c r="C1143" i="2"/>
  <c r="B1150" i="2"/>
  <c r="B1146" i="2"/>
  <c r="B1145" i="2"/>
  <c r="C1150" i="2" l="1"/>
  <c r="C1145" i="2"/>
  <c r="C1146" i="2"/>
  <c r="B1149" i="2"/>
  <c r="B1153" i="2"/>
  <c r="B1148" i="2"/>
  <c r="C1153" i="2" l="1"/>
  <c r="C1148" i="2"/>
  <c r="C1149" i="2"/>
  <c r="B1151" i="2"/>
  <c r="B1152" i="2"/>
  <c r="B1156" i="2"/>
  <c r="C1152" i="2" l="1"/>
  <c r="C1156" i="2"/>
  <c r="C1151" i="2"/>
  <c r="B1155" i="2"/>
  <c r="B1159" i="2"/>
  <c r="B1154" i="2"/>
  <c r="C1154" i="2" l="1"/>
  <c r="C1155" i="2"/>
  <c r="C1159" i="2"/>
  <c r="B1158" i="2"/>
  <c r="B1157" i="2"/>
  <c r="B1162" i="2"/>
  <c r="C1162" i="2" l="1"/>
  <c r="C1158" i="2"/>
  <c r="C1157" i="2"/>
  <c r="B1161" i="2"/>
  <c r="B1165" i="2"/>
  <c r="B1160" i="2"/>
  <c r="C1160" i="2" l="1"/>
  <c r="C1161" i="2"/>
  <c r="C1165" i="2"/>
  <c r="B1168" i="2"/>
  <c r="B1164" i="2"/>
  <c r="B1163" i="2"/>
  <c r="C1163" i="2" l="1"/>
  <c r="C1168" i="2"/>
  <c r="C1164" i="2"/>
  <c r="B1171" i="2"/>
  <c r="B1166" i="2"/>
  <c r="B1167" i="2"/>
  <c r="C1171" i="2" l="1"/>
  <c r="C1167" i="2"/>
  <c r="C1166" i="2"/>
  <c r="B1170" i="2"/>
  <c r="B1169" i="2"/>
  <c r="B1174" i="2"/>
  <c r="C1174" i="2" l="1"/>
  <c r="C1170" i="2"/>
  <c r="C1169" i="2"/>
  <c r="B1177" i="2"/>
  <c r="B1172" i="2"/>
  <c r="B1173" i="2"/>
  <c r="C1172" i="2" l="1"/>
  <c r="C1173" i="2"/>
  <c r="C1177" i="2"/>
  <c r="B1176" i="2"/>
  <c r="B1175" i="2"/>
  <c r="B1180" i="2"/>
  <c r="C1180" i="2" l="1"/>
  <c r="C1176" i="2"/>
  <c r="C1175" i="2"/>
  <c r="B1183" i="2"/>
  <c r="B1179" i="2"/>
  <c r="B1178" i="2"/>
  <c r="C1178" i="2" l="1"/>
  <c r="C1183" i="2"/>
  <c r="C1179" i="2"/>
  <c r="B1181" i="2"/>
  <c r="B1182" i="2"/>
  <c r="B1186" i="2"/>
  <c r="C1186" i="2" l="1"/>
  <c r="C1181" i="2"/>
  <c r="C1182" i="2"/>
  <c r="B1189" i="2"/>
  <c r="B1184" i="2"/>
  <c r="B1185" i="2"/>
  <c r="C1184" i="2" l="1"/>
  <c r="C1185" i="2"/>
  <c r="C1189" i="2"/>
  <c r="B1188" i="2"/>
  <c r="B1187" i="2"/>
  <c r="B1192" i="2"/>
  <c r="C1192" i="2" l="1"/>
  <c r="C1188" i="2"/>
  <c r="C1187" i="2"/>
  <c r="B1195" i="2"/>
  <c r="B1190" i="2"/>
  <c r="B1191" i="2"/>
  <c r="C1190" i="2" l="1"/>
  <c r="C1191" i="2"/>
  <c r="C1195" i="2"/>
  <c r="B1194" i="2"/>
  <c r="B1198" i="2"/>
  <c r="B1193" i="2"/>
  <c r="C1193" i="2" l="1"/>
  <c r="C1194" i="2"/>
  <c r="C1198" i="2"/>
  <c r="B1201" i="2"/>
  <c r="B1196" i="2"/>
  <c r="B1197" i="2"/>
  <c r="C1197" i="2" l="1"/>
  <c r="C1201" i="2"/>
  <c r="C1196" i="2"/>
  <c r="B1200" i="2"/>
  <c r="B1199" i="2"/>
  <c r="B1204" i="2"/>
  <c r="C1204" i="2" l="1"/>
  <c r="C1200" i="2"/>
  <c r="C1199" i="2"/>
  <c r="B1202" i="2"/>
  <c r="B1207" i="2"/>
  <c r="B1203" i="2"/>
  <c r="C1207" i="2" l="1"/>
  <c r="C1203" i="2"/>
  <c r="C1202" i="2"/>
  <c r="B1206" i="2"/>
  <c r="B1210" i="2"/>
  <c r="B1205" i="2"/>
  <c r="C1205" i="2" l="1"/>
  <c r="C1206" i="2"/>
  <c r="C1210" i="2"/>
  <c r="B1213" i="2"/>
  <c r="B1209" i="2"/>
  <c r="B1208" i="2"/>
  <c r="C1208" i="2" l="1"/>
  <c r="C1213" i="2"/>
  <c r="C1209" i="2"/>
  <c r="B1216" i="2"/>
  <c r="B1211" i="2"/>
  <c r="B1212" i="2"/>
  <c r="C1212" i="2" l="1"/>
  <c r="C1216" i="2"/>
  <c r="C1211" i="2"/>
  <c r="B1219" i="2"/>
  <c r="B1215" i="2"/>
  <c r="B1214" i="2"/>
  <c r="C1215" i="2" l="1"/>
  <c r="C1214" i="2"/>
  <c r="C1219" i="2"/>
  <c r="B1222" i="2"/>
  <c r="B1217" i="2"/>
  <c r="B1218" i="2"/>
  <c r="C1218" i="2" l="1"/>
  <c r="C1222" i="2"/>
  <c r="C1217" i="2"/>
  <c r="B1220" i="2"/>
  <c r="B1225" i="2"/>
  <c r="B1221" i="2"/>
  <c r="C1221" i="2" l="1"/>
  <c r="C1220" i="2"/>
  <c r="C1225" i="2"/>
  <c r="B1228" i="2"/>
  <c r="B1223" i="2"/>
  <c r="B1224" i="2"/>
  <c r="C1223" i="2" l="1"/>
  <c r="C1224" i="2"/>
  <c r="C1228" i="2"/>
  <c r="B1226" i="2"/>
  <c r="B1227" i="2"/>
  <c r="B1231" i="2"/>
  <c r="C1231" i="2" l="1"/>
  <c r="C1226" i="2"/>
  <c r="C1227" i="2"/>
  <c r="B1234" i="2"/>
  <c r="B1229" i="2"/>
  <c r="B1230" i="2"/>
  <c r="C1230" i="2" l="1"/>
  <c r="C1234" i="2"/>
  <c r="C1229" i="2"/>
  <c r="B1237" i="2"/>
  <c r="B1233" i="2"/>
  <c r="B1232" i="2"/>
  <c r="C1237" i="2" l="1"/>
  <c r="C1232" i="2"/>
  <c r="C1233" i="2"/>
  <c r="B1235" i="2"/>
  <c r="B1236" i="2"/>
  <c r="B1240" i="2"/>
  <c r="C1236" i="2" l="1"/>
  <c r="C1235" i="2"/>
  <c r="C1240" i="2"/>
  <c r="B1239" i="2"/>
  <c r="B1238" i="2"/>
  <c r="B1243" i="2"/>
  <c r="C1238" i="2" l="1"/>
  <c r="C1243" i="2"/>
  <c r="C1239" i="2"/>
  <c r="B1246" i="2"/>
  <c r="B1242" i="2"/>
  <c r="B1241" i="2"/>
  <c r="C1241" i="2" l="1"/>
  <c r="C1246" i="2"/>
  <c r="C1242" i="2"/>
  <c r="B1245" i="2"/>
  <c r="B1244" i="2"/>
  <c r="B1249" i="2"/>
  <c r="C1245" i="2" l="1"/>
  <c r="C1244" i="2"/>
  <c r="C1249" i="2"/>
  <c r="B1247" i="2"/>
  <c r="B1252" i="2"/>
  <c r="B1248" i="2"/>
  <c r="C1252" i="2" l="1"/>
  <c r="C1248" i="2"/>
  <c r="C1247" i="2"/>
  <c r="B1251" i="2"/>
  <c r="B1250" i="2"/>
  <c r="B1255" i="2"/>
  <c r="C1251" i="2" l="1"/>
  <c r="C1250" i="2"/>
  <c r="C1255" i="2"/>
  <c r="B1253" i="2"/>
  <c r="B1258" i="2"/>
  <c r="B1254" i="2"/>
  <c r="C1253" i="2" l="1"/>
  <c r="C1258" i="2"/>
  <c r="C1254" i="2"/>
  <c r="B1261" i="2"/>
  <c r="B1257" i="2"/>
  <c r="B1256" i="2"/>
  <c r="C1261" i="2" l="1"/>
  <c r="C1256" i="2"/>
  <c r="C1257" i="2"/>
  <c r="B1259" i="2"/>
  <c r="B1260" i="2"/>
  <c r="B1264" i="2"/>
  <c r="C1259" i="2" l="1"/>
  <c r="C1260" i="2"/>
  <c r="C1264" i="2"/>
  <c r="B1267" i="2"/>
  <c r="B1263" i="2"/>
  <c r="B1262" i="2"/>
  <c r="C1267" i="2" l="1"/>
  <c r="C1263" i="2"/>
  <c r="C1262" i="2"/>
  <c r="B1265" i="2"/>
  <c r="B1266" i="2"/>
  <c r="B1270" i="2"/>
  <c r="C1265" i="2" l="1"/>
  <c r="C1266" i="2"/>
  <c r="C1270" i="2"/>
  <c r="B1269" i="2"/>
  <c r="B1273" i="2"/>
  <c r="B1268" i="2"/>
  <c r="C1268" i="2" l="1"/>
  <c r="C1269" i="2"/>
  <c r="C1273" i="2"/>
  <c r="B1272" i="2"/>
  <c r="B1271" i="2"/>
  <c r="B1276" i="2"/>
  <c r="C1271" i="2" l="1"/>
  <c r="C1276" i="2"/>
  <c r="C1272" i="2"/>
  <c r="B1274" i="2"/>
  <c r="B1275" i="2"/>
  <c r="B1279" i="2"/>
  <c r="C1279" i="2" l="1"/>
  <c r="C1274" i="2"/>
  <c r="C1275" i="2"/>
  <c r="B1282" i="2"/>
  <c r="B1278" i="2"/>
  <c r="B1277" i="2"/>
  <c r="C1278" i="2" l="1"/>
  <c r="C1277" i="2"/>
  <c r="C1282" i="2"/>
  <c r="B1280" i="2"/>
  <c r="B1285" i="2"/>
  <c r="B1281" i="2"/>
  <c r="C1281" i="2" l="1"/>
  <c r="C1280" i="2"/>
  <c r="C1285" i="2"/>
  <c r="B1284" i="2"/>
  <c r="B1283" i="2"/>
  <c r="B1288" i="2"/>
  <c r="C1283" i="2" l="1"/>
  <c r="C1288" i="2"/>
  <c r="C1284" i="2"/>
  <c r="B1286" i="2"/>
  <c r="B1287" i="2"/>
  <c r="B1291" i="2"/>
  <c r="C1287" i="2" l="1"/>
  <c r="C1291" i="2"/>
  <c r="C1286" i="2"/>
  <c r="B1294" i="2"/>
  <c r="B1289" i="2"/>
  <c r="B1290" i="2"/>
  <c r="C1290" i="2" l="1"/>
  <c r="C1294" i="2"/>
  <c r="C1289" i="2"/>
  <c r="B1293" i="2"/>
  <c r="B1292" i="2"/>
  <c r="B1297" i="2"/>
  <c r="C1293" i="2" l="1"/>
  <c r="C1292" i="2"/>
  <c r="C1297" i="2"/>
  <c r="B1300" i="2"/>
  <c r="B1295" i="2"/>
  <c r="B1296" i="2"/>
  <c r="C1295" i="2" l="1"/>
  <c r="C1296" i="2"/>
  <c r="C1300" i="2"/>
  <c r="B1298" i="2"/>
  <c r="B1299" i="2"/>
  <c r="B1303" i="2"/>
  <c r="C1303" i="2" l="1"/>
  <c r="C1298" i="2"/>
  <c r="C1299" i="2"/>
  <c r="B1302" i="2"/>
  <c r="B1301" i="2"/>
  <c r="B1306" i="2"/>
  <c r="C1306" i="2" l="1"/>
  <c r="C1302" i="2"/>
  <c r="C1301" i="2"/>
  <c r="B1309" i="2"/>
  <c r="B1304" i="2"/>
  <c r="B1305" i="2"/>
  <c r="C1309" i="2" l="1"/>
  <c r="C1304" i="2"/>
  <c r="C1305" i="2"/>
  <c r="B1308" i="2"/>
  <c r="B1307" i="2"/>
  <c r="B1312" i="2"/>
  <c r="C1312" i="2" l="1"/>
  <c r="C1308" i="2"/>
  <c r="C1307" i="2"/>
  <c r="B1310" i="2"/>
  <c r="B1311" i="2"/>
  <c r="B1315" i="2"/>
  <c r="C1315" i="2" l="1"/>
  <c r="C1311" i="2"/>
  <c r="C1310" i="2"/>
  <c r="B1313" i="2"/>
  <c r="B1318" i="2"/>
  <c r="B1314" i="2"/>
  <c r="C1313" i="2" l="1"/>
  <c r="C1318" i="2"/>
  <c r="C1314" i="2"/>
  <c r="B1317" i="2"/>
  <c r="B1321" i="2"/>
  <c r="B1316" i="2"/>
  <c r="C1317" i="2" l="1"/>
  <c r="C1316" i="2"/>
  <c r="C1321" i="2"/>
  <c r="B1320" i="2"/>
  <c r="B1319" i="2"/>
  <c r="B1324" i="2"/>
  <c r="C1319" i="2" l="1"/>
  <c r="C1324" i="2"/>
  <c r="C1320" i="2"/>
  <c r="B1323" i="2"/>
  <c r="B1327" i="2"/>
  <c r="B1322" i="2"/>
  <c r="C1323" i="2" l="1"/>
  <c r="C1327" i="2"/>
  <c r="C1322" i="2"/>
  <c r="B1325" i="2"/>
  <c r="B1330" i="2"/>
  <c r="B1326" i="2"/>
  <c r="C1325" i="2" l="1"/>
  <c r="C1330" i="2"/>
  <c r="C1326" i="2"/>
  <c r="B1329" i="2"/>
  <c r="B1333" i="2"/>
  <c r="B1328" i="2"/>
  <c r="C1329" i="2" l="1"/>
  <c r="C1333" i="2"/>
  <c r="C1328" i="2"/>
  <c r="B1336" i="2"/>
  <c r="B1331" i="2"/>
  <c r="B1332" i="2"/>
  <c r="C1332" i="2" l="1"/>
  <c r="C1336" i="2"/>
  <c r="C1331" i="2"/>
  <c r="B1339" i="2"/>
  <c r="B1335" i="2"/>
  <c r="B1334" i="2"/>
  <c r="C1335" i="2" l="1"/>
  <c r="C1339" i="2"/>
  <c r="C1334" i="2"/>
  <c r="B1338" i="2"/>
  <c r="B1337" i="2"/>
  <c r="B1342" i="2"/>
  <c r="C1342" i="2" l="1"/>
  <c r="C1338" i="2"/>
  <c r="C1337" i="2"/>
  <c r="B1345" i="2"/>
  <c r="B1341" i="2"/>
  <c r="B1340" i="2"/>
  <c r="C1345" i="2" l="1"/>
  <c r="C1341" i="2"/>
  <c r="C1340" i="2"/>
  <c r="B1344" i="2"/>
  <c r="B1343" i="2"/>
  <c r="B1348" i="2"/>
  <c r="C1343" i="2" l="1"/>
  <c r="C1348" i="2"/>
  <c r="C1344" i="2"/>
  <c r="B1346" i="2"/>
  <c r="B1347" i="2"/>
  <c r="B1351" i="2"/>
  <c r="C1347" i="2" l="1"/>
  <c r="C1351" i="2"/>
  <c r="C1346" i="2"/>
  <c r="B1349" i="2"/>
  <c r="B1350" i="2"/>
  <c r="B1354" i="2"/>
  <c r="C1349" i="2" l="1"/>
  <c r="C1350" i="2"/>
  <c r="C1354" i="2"/>
  <c r="B1353" i="2"/>
  <c r="B1357" i="2"/>
  <c r="B1352" i="2"/>
  <c r="C1353" i="2" l="1"/>
  <c r="C1352" i="2"/>
  <c r="C1357" i="2"/>
  <c r="B1356" i="2"/>
  <c r="B1355" i="2"/>
  <c r="B1360" i="2"/>
  <c r="C1355" i="2" l="1"/>
  <c r="C1360" i="2"/>
  <c r="C1356" i="2"/>
  <c r="B1359" i="2"/>
  <c r="B1363" i="2"/>
  <c r="B1358" i="2"/>
  <c r="C1358" i="2" l="1"/>
  <c r="C1359" i="2"/>
  <c r="C1363" i="2"/>
  <c r="B1362" i="2"/>
  <c r="B1366" i="2"/>
  <c r="B1361" i="2"/>
  <c r="C1361" i="2" l="1"/>
  <c r="C1366" i="2"/>
  <c r="C1362" i="2"/>
  <c r="B1365" i="2"/>
  <c r="B1369" i="2"/>
  <c r="B1364" i="2"/>
  <c r="C1365" i="2" l="1"/>
  <c r="C1364" i="2"/>
  <c r="C1369" i="2"/>
  <c r="B1367" i="2"/>
  <c r="B1372" i="2"/>
  <c r="B1368" i="2"/>
  <c r="C1372" i="2" l="1"/>
  <c r="C1368" i="2"/>
  <c r="C1367" i="2"/>
  <c r="B1370" i="2"/>
  <c r="B1375" i="2"/>
  <c r="B1371" i="2"/>
  <c r="C1371" i="2" l="1"/>
  <c r="C1375" i="2"/>
  <c r="C1370" i="2"/>
  <c r="B1374" i="2"/>
  <c r="B1378" i="2"/>
  <c r="B1373" i="2"/>
  <c r="C1373" i="2" l="1"/>
  <c r="C1378" i="2"/>
  <c r="C1374" i="2"/>
  <c r="B1381" i="2"/>
  <c r="B1377" i="2"/>
  <c r="B1376" i="2"/>
  <c r="C1381" i="2" l="1"/>
  <c r="C1376" i="2"/>
  <c r="C1377" i="2"/>
  <c r="B1379" i="2"/>
  <c r="B1380" i="2"/>
  <c r="B1384" i="2"/>
  <c r="C1379" i="2" l="1"/>
  <c r="C1380" i="2"/>
  <c r="C1384" i="2"/>
  <c r="B1387" i="2"/>
  <c r="B1383" i="2"/>
  <c r="B1382" i="2"/>
  <c r="C1382" i="2" l="1"/>
  <c r="C1387" i="2"/>
  <c r="C1383" i="2"/>
  <c r="B1385" i="2"/>
  <c r="B1386" i="2"/>
  <c r="B1390" i="2"/>
  <c r="C1386" i="2" l="1"/>
  <c r="C1390" i="2"/>
  <c r="C1385" i="2"/>
  <c r="B1393" i="2"/>
  <c r="B1389" i="2"/>
  <c r="B1388" i="2"/>
  <c r="C1393" i="2" l="1"/>
  <c r="C1388" i="2"/>
  <c r="C1389" i="2"/>
  <c r="B1391" i="2"/>
  <c r="B1392" i="2"/>
  <c r="B1396" i="2"/>
  <c r="C1391" i="2" l="1"/>
  <c r="C1396" i="2"/>
  <c r="C1392" i="2"/>
  <c r="B1395" i="2"/>
  <c r="B1399" i="2"/>
  <c r="B1394" i="2"/>
  <c r="C1395" i="2" l="1"/>
  <c r="C1394" i="2"/>
  <c r="C1399" i="2"/>
  <c r="B1397" i="2"/>
  <c r="B1402" i="2"/>
  <c r="B1398" i="2"/>
  <c r="C1398" i="2" l="1"/>
  <c r="C1397" i="2"/>
  <c r="C1402" i="2"/>
  <c r="B1400" i="2"/>
  <c r="B1405" i="2"/>
  <c r="B1401" i="2"/>
  <c r="C1401" i="2" l="1"/>
  <c r="C1400" i="2"/>
  <c r="C1405" i="2"/>
  <c r="B1408" i="2"/>
  <c r="B1404" i="2"/>
  <c r="B1403" i="2"/>
  <c r="C1408" i="2" l="1"/>
  <c r="C1404" i="2"/>
  <c r="C1403" i="2"/>
  <c r="B1406" i="2"/>
  <c r="B1407" i="2"/>
  <c r="B1411" i="2"/>
  <c r="C1411" i="2" l="1"/>
  <c r="C1406" i="2"/>
  <c r="C1407" i="2"/>
  <c r="B1414" i="2"/>
  <c r="B1410" i="2"/>
  <c r="B1409" i="2"/>
  <c r="C1410" i="2" l="1"/>
  <c r="C1414" i="2"/>
  <c r="C1409" i="2"/>
  <c r="B1412" i="2"/>
  <c r="B1413" i="2"/>
  <c r="B1417" i="2"/>
  <c r="C1417" i="2" l="1"/>
  <c r="C1412" i="2"/>
  <c r="C1413" i="2"/>
  <c r="B1416" i="2"/>
  <c r="B1415" i="2"/>
  <c r="B1420" i="2"/>
  <c r="C1416" i="2" l="1"/>
  <c r="C1420" i="2"/>
  <c r="C1415" i="2"/>
  <c r="B1423" i="2"/>
  <c r="B1418" i="2"/>
  <c r="B1419" i="2"/>
  <c r="C1419" i="2" l="1"/>
  <c r="C1423" i="2"/>
  <c r="C1418" i="2"/>
  <c r="B1422" i="2"/>
  <c r="B1421" i="2"/>
  <c r="B1426" i="2"/>
  <c r="C1426" i="2" l="1"/>
  <c r="C1422" i="2"/>
  <c r="C1421" i="2"/>
  <c r="B1424" i="2"/>
  <c r="B1429" i="2"/>
  <c r="B1425" i="2"/>
  <c r="C1425" i="2" l="1"/>
  <c r="C1424" i="2"/>
  <c r="C1429" i="2"/>
  <c r="B1432" i="2"/>
  <c r="B1427" i="2"/>
  <c r="B1428" i="2"/>
  <c r="C1428" i="2" l="1"/>
  <c r="C1432" i="2"/>
  <c r="C1427" i="2"/>
  <c r="B1431" i="2"/>
  <c r="B1430" i="2"/>
  <c r="B1435" i="2"/>
  <c r="C1435" i="2" l="1"/>
  <c r="C1431" i="2"/>
  <c r="C1430" i="2"/>
  <c r="B1433" i="2"/>
  <c r="B1438" i="2"/>
  <c r="B1434" i="2"/>
  <c r="C1434" i="2" l="1"/>
  <c r="C1433" i="2"/>
  <c r="C1438" i="2"/>
  <c r="B1437" i="2"/>
  <c r="B1441" i="2"/>
  <c r="B1436" i="2"/>
  <c r="C1437" i="2" l="1"/>
  <c r="C1436" i="2"/>
  <c r="C1441" i="2"/>
  <c r="B1439" i="2"/>
  <c r="B1444" i="2"/>
  <c r="B1440" i="2"/>
  <c r="C1439" i="2" l="1"/>
  <c r="C1444" i="2"/>
  <c r="C1440" i="2"/>
  <c r="B1443" i="2"/>
  <c r="B1447" i="2"/>
  <c r="B1442" i="2"/>
  <c r="C1443" i="2" l="1"/>
  <c r="C1442" i="2"/>
  <c r="C1447" i="2"/>
  <c r="B1445" i="2"/>
  <c r="B1450" i="2"/>
  <c r="B1446" i="2"/>
  <c r="C1446" i="2" l="1"/>
  <c r="C1445" i="2"/>
  <c r="C1450" i="2"/>
  <c r="B1453" i="2"/>
  <c r="B1449" i="2"/>
  <c r="B1448" i="2"/>
  <c r="C1448" i="2" l="1"/>
  <c r="C1453" i="2"/>
  <c r="C1449" i="2"/>
  <c r="B1451" i="2"/>
  <c r="B1452" i="2"/>
  <c r="B1456" i="2"/>
  <c r="C1451" i="2" l="1"/>
  <c r="C1452" i="2"/>
  <c r="C1456" i="2"/>
  <c r="B1459" i="2"/>
  <c r="B1455" i="2"/>
  <c r="B1454" i="2"/>
  <c r="C1454" i="2" l="1"/>
  <c r="C1459" i="2"/>
  <c r="C1455" i="2"/>
  <c r="B1458" i="2"/>
  <c r="B1457" i="2"/>
  <c r="B1462" i="2"/>
  <c r="C1462" i="2" l="1"/>
  <c r="C1458" i="2"/>
  <c r="C1457" i="2"/>
  <c r="B1460" i="2"/>
  <c r="B1465" i="2"/>
  <c r="B1461" i="2"/>
  <c r="C1461" i="2" l="1"/>
  <c r="C1460" i="2"/>
  <c r="C1465" i="2"/>
  <c r="B1464" i="2"/>
  <c r="B1463" i="2"/>
  <c r="B1468" i="2"/>
  <c r="C1464" i="2" l="1"/>
  <c r="C1468" i="2"/>
  <c r="C1463" i="2"/>
  <c r="B1471" i="2"/>
  <c r="B1466" i="2"/>
  <c r="B1467" i="2"/>
  <c r="C1467" i="2" l="1"/>
  <c r="C1471" i="2"/>
  <c r="C1466" i="2"/>
  <c r="B1469" i="2"/>
  <c r="B1470" i="2"/>
  <c r="B1474" i="2"/>
  <c r="C1474" i="2" l="1"/>
  <c r="C1469" i="2"/>
  <c r="C1470" i="2"/>
  <c r="B1477" i="2"/>
  <c r="B1473" i="2"/>
  <c r="B1472" i="2"/>
  <c r="C1472" i="2" l="1"/>
  <c r="C1477" i="2"/>
  <c r="C1473" i="2"/>
  <c r="B1475" i="2"/>
  <c r="B1476" i="2"/>
  <c r="B1480" i="2"/>
  <c r="C1475" i="2" l="1"/>
  <c r="C1476" i="2"/>
  <c r="C1480" i="2"/>
  <c r="B1483" i="2"/>
  <c r="B1479" i="2"/>
  <c r="B1478" i="2"/>
  <c r="C1478" i="2" l="1"/>
  <c r="C1483" i="2"/>
  <c r="C1479" i="2"/>
  <c r="B1482" i="2"/>
  <c r="B1481" i="2"/>
  <c r="B1486" i="2"/>
  <c r="C1486" i="2" l="1"/>
  <c r="C1482" i="2"/>
  <c r="C1481" i="2"/>
  <c r="B1489" i="2"/>
  <c r="B1484" i="2"/>
  <c r="B1485" i="2"/>
  <c r="C1489" i="2" l="1"/>
  <c r="C1484" i="2"/>
  <c r="C1485" i="2"/>
  <c r="B1488" i="2"/>
  <c r="B1487" i="2"/>
  <c r="B1492" i="2"/>
  <c r="C1488" i="2" l="1"/>
  <c r="C1492" i="2"/>
  <c r="C1487" i="2"/>
  <c r="B1495" i="2"/>
  <c r="B1490" i="2"/>
  <c r="B1491" i="2"/>
  <c r="C1495" i="2" l="1"/>
  <c r="C1490" i="2"/>
  <c r="C1491" i="2"/>
  <c r="B1494" i="2"/>
  <c r="B1493" i="2"/>
  <c r="B1498" i="2"/>
  <c r="C1498" i="2" l="1"/>
  <c r="C1494" i="2"/>
  <c r="C1493" i="2"/>
  <c r="B1496" i="2"/>
  <c r="B1501" i="2"/>
  <c r="B1497" i="2"/>
  <c r="C1497" i="2" l="1"/>
  <c r="C1496" i="2"/>
  <c r="C1501" i="2"/>
  <c r="B1500" i="2"/>
  <c r="B1504" i="2"/>
  <c r="B1499" i="2"/>
  <c r="C1499" i="2" l="1"/>
  <c r="C1504" i="2"/>
  <c r="C1500" i="2"/>
  <c r="B1503" i="2"/>
  <c r="B1502" i="2"/>
  <c r="B1507" i="2"/>
  <c r="C1507" i="2" l="1"/>
  <c r="C1503" i="2"/>
  <c r="C1502" i="2"/>
  <c r="B1505" i="2"/>
  <c r="B1510" i="2"/>
  <c r="B1506" i="2"/>
  <c r="C1506" i="2" l="1"/>
  <c r="C1505" i="2"/>
  <c r="C1510" i="2"/>
  <c r="B1513" i="2"/>
  <c r="B1509" i="2"/>
  <c r="B1508" i="2"/>
  <c r="C1513" i="2" l="1"/>
  <c r="C1508" i="2"/>
  <c r="C1509" i="2"/>
  <c r="B1511" i="2"/>
  <c r="B1512" i="2"/>
  <c r="B1516" i="2"/>
  <c r="C1511" i="2" l="1"/>
  <c r="C1516" i="2"/>
  <c r="C1512" i="2"/>
  <c r="B1514" i="2"/>
  <c r="B1519" i="2"/>
  <c r="B1515" i="2"/>
  <c r="C1515" i="2" l="1"/>
  <c r="C1514" i="2"/>
  <c r="C1519" i="2"/>
  <c r="B1522" i="2"/>
  <c r="B1518" i="2"/>
  <c r="B1517" i="2"/>
  <c r="C1517" i="2" l="1"/>
  <c r="C1522" i="2"/>
  <c r="C1518" i="2"/>
  <c r="B1520" i="2"/>
  <c r="B1521" i="2"/>
  <c r="B1525" i="2"/>
  <c r="C1525" i="2" l="1"/>
  <c r="C1520" i="2"/>
  <c r="C1521" i="2"/>
  <c r="B1524" i="2"/>
  <c r="B1528" i="2"/>
  <c r="B1523" i="2"/>
  <c r="C1523" i="2" l="1"/>
  <c r="C1528" i="2"/>
  <c r="C1524" i="2"/>
  <c r="B1527" i="2"/>
  <c r="B1526" i="2"/>
  <c r="B1531" i="2"/>
  <c r="C1531" i="2" l="1"/>
  <c r="C1527" i="2"/>
  <c r="C1526" i="2"/>
  <c r="B1529" i="2"/>
  <c r="B1534" i="2"/>
  <c r="B1530" i="2"/>
  <c r="C1530" i="2" l="1"/>
  <c r="C1529" i="2"/>
  <c r="C1534" i="2"/>
  <c r="B1537" i="2"/>
  <c r="B1533" i="2"/>
  <c r="B1532" i="2"/>
  <c r="C1537" i="2" l="1"/>
  <c r="C1532" i="2"/>
  <c r="C1533" i="2"/>
  <c r="B1535" i="2"/>
  <c r="B1536" i="2"/>
  <c r="B1540" i="2"/>
  <c r="C1535" i="2" l="1"/>
  <c r="C1536" i="2"/>
  <c r="C1540" i="2"/>
  <c r="B1539" i="2"/>
  <c r="B1538" i="2"/>
  <c r="B1543" i="2"/>
  <c r="C1538" i="2" l="1"/>
  <c r="C1543" i="2"/>
  <c r="C1539" i="2"/>
  <c r="B1546" i="2"/>
  <c r="B1541" i="2"/>
  <c r="B1542" i="2"/>
  <c r="C1542" i="2" l="1"/>
  <c r="C1546" i="2"/>
  <c r="C1541" i="2"/>
  <c r="B1544" i="2"/>
  <c r="B1549" i="2"/>
  <c r="B1545" i="2"/>
  <c r="C1544" i="2" l="1"/>
  <c r="C1549" i="2"/>
  <c r="C1545" i="2"/>
  <c r="B1548" i="2"/>
  <c r="B1547" i="2"/>
  <c r="C1547" i="2" l="1"/>
  <c r="C1548" i="2"/>
  <c r="S254" i="1" l="1"/>
  <c r="S164" i="1"/>
  <c r="AJ536" i="1"/>
  <c r="AJ626" i="1"/>
  <c r="AJ86" i="1"/>
  <c r="L404" i="1"/>
  <c r="AK96" i="1"/>
  <c r="AK95" i="1"/>
  <c r="AK369" i="1"/>
  <c r="AK185" i="1"/>
  <c r="AK186" i="1"/>
  <c r="AK368" i="1"/>
  <c r="AK278" i="1"/>
  <c r="U291" i="1"/>
  <c r="U381" i="1"/>
  <c r="AL418" i="1"/>
  <c r="AH315" i="1"/>
  <c r="S151" i="1"/>
  <c r="S241" i="1"/>
  <c r="AI283" i="1"/>
  <c r="AI284" i="1"/>
  <c r="S293" i="1"/>
  <c r="AJ162" i="1"/>
  <c r="AJ252" i="1"/>
  <c r="L535" i="1"/>
  <c r="L625" i="1"/>
  <c r="L85" i="1"/>
  <c r="U435" i="1"/>
  <c r="AK313" i="1"/>
  <c r="U353" i="1"/>
  <c r="AJ429" i="1"/>
  <c r="S590" i="1"/>
  <c r="S50" i="1"/>
  <c r="AJ289" i="1"/>
  <c r="S476" i="1"/>
  <c r="T185" i="1"/>
  <c r="T95" i="1"/>
  <c r="T369" i="1"/>
  <c r="T368" i="1"/>
  <c r="T186" i="1"/>
  <c r="T96" i="1"/>
  <c r="T278" i="1"/>
  <c r="S8" i="1"/>
  <c r="S548" i="1"/>
  <c r="S459" i="1"/>
  <c r="S458" i="1"/>
  <c r="S549" i="1"/>
  <c r="S9" i="1"/>
  <c r="S304" i="1"/>
  <c r="L413" i="1"/>
  <c r="I284" i="1"/>
  <c r="I283" i="1"/>
  <c r="AG391" i="1"/>
  <c r="AL424" i="1"/>
  <c r="AL353" i="1"/>
  <c r="AJ448" i="1"/>
  <c r="U174" i="1"/>
  <c r="U264" i="1"/>
  <c r="S314" i="1"/>
  <c r="L380" i="1"/>
  <c r="I175" i="1"/>
  <c r="I265" i="1"/>
  <c r="U368" i="1"/>
  <c r="U278" i="1"/>
  <c r="U185" i="1"/>
  <c r="U369" i="1"/>
  <c r="U186" i="1"/>
  <c r="U96" i="1"/>
  <c r="U95" i="1"/>
  <c r="T321" i="1"/>
  <c r="S103" i="1"/>
  <c r="S193" i="1"/>
  <c r="T327" i="1"/>
  <c r="AH361" i="1"/>
  <c r="S163" i="1"/>
  <c r="S253" i="1"/>
  <c r="S444" i="1"/>
  <c r="T436" i="1"/>
  <c r="S305" i="1"/>
  <c r="S486" i="1"/>
  <c r="S391" i="1"/>
  <c r="U413" i="1"/>
  <c r="AM418" i="1"/>
  <c r="S430" i="1"/>
  <c r="AH174" i="1"/>
  <c r="AH264" i="1"/>
  <c r="T418" i="1"/>
  <c r="AI327" i="1"/>
  <c r="AJ308" i="1"/>
  <c r="AM413" i="1"/>
  <c r="AJ375" i="1"/>
  <c r="AJ285" i="1"/>
  <c r="R391" i="1"/>
  <c r="S507" i="1"/>
  <c r="T293" i="1"/>
  <c r="AI292" i="1"/>
  <c r="AI335" i="1"/>
  <c r="AL174" i="1"/>
  <c r="AL264" i="1"/>
  <c r="AH401" i="1"/>
  <c r="U397" i="1"/>
  <c r="AJ313" i="1"/>
  <c r="S389" i="1"/>
  <c r="AI266" i="1"/>
  <c r="AI176" i="1"/>
  <c r="S487" i="1"/>
  <c r="Q283" i="1"/>
  <c r="Q284" i="1"/>
  <c r="S434" i="1"/>
  <c r="R413" i="1"/>
  <c r="S514" i="1"/>
  <c r="S604" i="1"/>
  <c r="S64" i="1"/>
  <c r="R335" i="1"/>
  <c r="T366" i="1"/>
  <c r="T94" i="1"/>
  <c r="T184" i="1"/>
  <c r="T456" i="1"/>
  <c r="T546" i="1"/>
  <c r="T6" i="1"/>
  <c r="AI175" i="1"/>
  <c r="AI265" i="1"/>
  <c r="S417" i="1"/>
  <c r="S296" i="1"/>
  <c r="AJ520" i="1"/>
  <c r="AJ610" i="1"/>
  <c r="AJ70" i="1"/>
  <c r="AG404" i="1"/>
  <c r="AI264" i="1"/>
  <c r="AI174" i="1"/>
  <c r="L534" i="1"/>
  <c r="L624" i="1"/>
  <c r="L84" i="1"/>
  <c r="S500" i="1"/>
  <c r="S403" i="1"/>
  <c r="S166" i="1"/>
  <c r="S165" i="1"/>
  <c r="S256" i="1"/>
  <c r="S255" i="1"/>
  <c r="S318" i="1"/>
  <c r="S215" i="1"/>
  <c r="S35" i="1"/>
  <c r="S214" i="1"/>
  <c r="S485" i="1"/>
  <c r="S124" i="1"/>
  <c r="S125" i="1"/>
  <c r="S575" i="1"/>
  <c r="S491" i="1"/>
  <c r="S222" i="1"/>
  <c r="S132" i="1"/>
  <c r="S187" i="1"/>
  <c r="S551" i="1"/>
  <c r="S10" i="1"/>
  <c r="S461" i="1"/>
  <c r="S550" i="1"/>
  <c r="S460" i="1"/>
  <c r="S11" i="1"/>
  <c r="S97" i="1"/>
  <c r="S388" i="1"/>
  <c r="S355" i="1"/>
  <c r="S419" i="1"/>
  <c r="AK435" i="1"/>
  <c r="S71" i="1"/>
  <c r="S521" i="1"/>
  <c r="S611" i="1"/>
  <c r="AJ394" i="1"/>
  <c r="I313" i="1"/>
  <c r="AM315" i="1"/>
  <c r="AG371" i="1"/>
  <c r="S291" i="1"/>
  <c r="S381" i="1"/>
  <c r="I415" i="1"/>
  <c r="S523" i="1"/>
  <c r="S613" i="1"/>
  <c r="S73" i="1"/>
  <c r="S208" i="1"/>
  <c r="S118" i="1"/>
  <c r="S570" i="1"/>
  <c r="S30" i="1"/>
  <c r="S37" i="1"/>
  <c r="S127" i="1"/>
  <c r="S577" i="1"/>
  <c r="S217" i="1"/>
  <c r="L381" i="1"/>
  <c r="L291" i="1"/>
  <c r="AK401" i="1"/>
  <c r="AG313" i="1"/>
  <c r="S334" i="1"/>
  <c r="AJ352" i="1"/>
  <c r="AJ401" i="1"/>
  <c r="AJ508" i="1"/>
  <c r="AJ58" i="1"/>
  <c r="AJ598" i="1"/>
  <c r="S110" i="1"/>
  <c r="S200" i="1"/>
  <c r="AJ275" i="1"/>
  <c r="AJ272" i="1"/>
  <c r="AJ27" i="1"/>
  <c r="AJ477" i="1"/>
  <c r="AJ567" i="1"/>
  <c r="AH327" i="1"/>
  <c r="AJ227" i="1"/>
  <c r="AJ137" i="1"/>
  <c r="U293" i="1"/>
  <c r="AG414" i="1"/>
  <c r="Q381" i="1"/>
  <c r="Q291" i="1"/>
  <c r="AM397" i="1"/>
  <c r="R321" i="1"/>
  <c r="AK264" i="1"/>
  <c r="AK174" i="1"/>
  <c r="Q432" i="1"/>
  <c r="Q342" i="1"/>
  <c r="AG366" i="1"/>
  <c r="AG456" i="1"/>
  <c r="AG6" i="1"/>
  <c r="AG546" i="1"/>
  <c r="AG184" i="1"/>
  <c r="AG94" i="1"/>
  <c r="AK415" i="1"/>
  <c r="AJ302" i="1"/>
  <c r="AJ109" i="1"/>
  <c r="AJ199" i="1"/>
  <c r="AJ193" i="1"/>
  <c r="AJ103" i="1"/>
  <c r="AJ16" i="1"/>
  <c r="AJ466" i="1"/>
  <c r="AJ376" i="1"/>
  <c r="AJ15" i="1"/>
  <c r="AJ555" i="1"/>
  <c r="AJ286" i="1"/>
  <c r="AJ192" i="1"/>
  <c r="AJ556" i="1"/>
  <c r="AJ102" i="1"/>
  <c r="AJ465" i="1"/>
  <c r="S433" i="1"/>
  <c r="AI415" i="1"/>
  <c r="AG283" i="1"/>
  <c r="AG284" i="1"/>
  <c r="S351" i="1"/>
  <c r="AJ431" i="1"/>
  <c r="AK414" i="1"/>
  <c r="AJ257" i="1"/>
  <c r="AJ167" i="1"/>
  <c r="AJ355" i="1"/>
  <c r="R327" i="1"/>
  <c r="S398" i="1"/>
  <c r="AJ316" i="1"/>
  <c r="AM313" i="1"/>
  <c r="S522" i="1"/>
  <c r="S612" i="1"/>
  <c r="S72" i="1"/>
  <c r="S312" i="1"/>
  <c r="AI422" i="1"/>
  <c r="S27" i="1"/>
  <c r="S567" i="1"/>
  <c r="S477" i="1"/>
  <c r="AM94" i="1"/>
  <c r="AM456" i="1"/>
  <c r="AM184" i="1"/>
  <c r="AM366" i="1"/>
  <c r="AM6" i="1"/>
  <c r="AM546" i="1"/>
  <c r="T397" i="1"/>
  <c r="AL401" i="1"/>
  <c r="AG422" i="1"/>
  <c r="AK342" i="1"/>
  <c r="AK432" i="1"/>
  <c r="I278" i="1"/>
  <c r="I369" i="1"/>
  <c r="I96" i="1"/>
  <c r="I185" i="1"/>
  <c r="I95" i="1"/>
  <c r="I368" i="1"/>
  <c r="I186" i="1"/>
  <c r="S568" i="1"/>
  <c r="S478" i="1"/>
  <c r="S28" i="1"/>
  <c r="S384" i="1"/>
  <c r="S295" i="1"/>
  <c r="AJ435" i="1"/>
  <c r="AM316" i="1"/>
  <c r="L315" i="1"/>
  <c r="S338" i="1"/>
  <c r="S518" i="1"/>
  <c r="S608" i="1"/>
  <c r="S68" i="1"/>
  <c r="AK535" i="1"/>
  <c r="AK625" i="1"/>
  <c r="AK85" i="1"/>
  <c r="AH292" i="1"/>
  <c r="AJ253" i="1"/>
  <c r="AJ163" i="1"/>
  <c r="AJ201" i="1"/>
  <c r="AJ111" i="1"/>
  <c r="AG368" i="1"/>
  <c r="AG96" i="1"/>
  <c r="AG369" i="1"/>
  <c r="AG186" i="1"/>
  <c r="AG95" i="1"/>
  <c r="AG278" i="1"/>
  <c r="AG185" i="1"/>
  <c r="AL283" i="1"/>
  <c r="AL284" i="1"/>
  <c r="AJ63" i="1"/>
  <c r="AJ513" i="1"/>
  <c r="AJ603" i="1"/>
  <c r="AJ296" i="1"/>
  <c r="AJ143" i="1"/>
  <c r="AJ233" i="1"/>
  <c r="AJ617" i="1"/>
  <c r="AJ77" i="1"/>
  <c r="AJ527" i="1"/>
  <c r="AJ364" i="1"/>
  <c r="AI293" i="1"/>
  <c r="S321" i="1"/>
  <c r="AH6" i="1"/>
  <c r="AH184" i="1"/>
  <c r="AH94" i="1"/>
  <c r="AH546" i="1"/>
  <c r="AH456" i="1"/>
  <c r="AH366" i="1"/>
  <c r="U415" i="1"/>
  <c r="AG84" i="1"/>
  <c r="AG624" i="1"/>
  <c r="AG534" i="1"/>
  <c r="AH432" i="1"/>
  <c r="AH342" i="1"/>
  <c r="I535" i="1"/>
  <c r="I625" i="1"/>
  <c r="I85" i="1"/>
  <c r="AL84" i="1"/>
  <c r="AL534" i="1"/>
  <c r="AL624" i="1"/>
  <c r="S364" i="1"/>
  <c r="S258" i="1"/>
  <c r="S168" i="1"/>
  <c r="T415" i="1"/>
  <c r="AL422" i="1"/>
  <c r="AJ6" i="1"/>
  <c r="AJ456" i="1"/>
  <c r="AJ366" i="1"/>
  <c r="AJ94" i="1"/>
  <c r="AJ184" i="1"/>
  <c r="AJ546" i="1"/>
  <c r="S621" i="1"/>
  <c r="S531" i="1"/>
  <c r="S81" i="1"/>
  <c r="S408" i="1"/>
  <c r="S519" i="1"/>
  <c r="S69" i="1"/>
  <c r="S609" i="1"/>
  <c r="S386" i="1"/>
  <c r="AJ434" i="1"/>
  <c r="S319" i="1"/>
  <c r="S144" i="1"/>
  <c r="S234" i="1"/>
  <c r="S422" i="1"/>
  <c r="S501" i="1"/>
  <c r="S591" i="1"/>
  <c r="S51" i="1"/>
  <c r="I361" i="1"/>
  <c r="R397" i="1"/>
  <c r="AI353" i="1"/>
  <c r="S228" i="1"/>
  <c r="S138" i="1"/>
  <c r="AH293" i="1"/>
  <c r="AJ348" i="1"/>
  <c r="AJ281" i="1"/>
  <c r="R291" i="1"/>
  <c r="R381" i="1"/>
  <c r="S493" i="1"/>
  <c r="S134" i="1"/>
  <c r="S583" i="1"/>
  <c r="S225" i="1"/>
  <c r="S224" i="1"/>
  <c r="S135" i="1"/>
  <c r="S43" i="1"/>
  <c r="AJ433" i="1"/>
  <c r="AH313" i="1"/>
  <c r="AJ55" i="1"/>
  <c r="AJ505" i="1"/>
  <c r="AJ595" i="1"/>
  <c r="AJ325" i="1"/>
  <c r="S261" i="1"/>
  <c r="S171" i="1"/>
  <c r="AI401" i="1"/>
  <c r="S589" i="1"/>
  <c r="S49" i="1"/>
  <c r="S409" i="1"/>
  <c r="S333" i="1"/>
  <c r="S354" i="1"/>
  <c r="S576" i="1"/>
  <c r="S216" i="1"/>
  <c r="S36" i="1"/>
  <c r="S126" i="1"/>
  <c r="S329" i="1"/>
  <c r="S343" i="1"/>
  <c r="S62" i="1"/>
  <c r="S512" i="1"/>
  <c r="S602" i="1"/>
  <c r="S510" i="1"/>
  <c r="S600" i="1"/>
  <c r="S420" i="1"/>
  <c r="S60" i="1"/>
  <c r="S259" i="1"/>
  <c r="S169" i="1"/>
  <c r="AJ368" i="1"/>
  <c r="AJ95" i="1"/>
  <c r="AJ96" i="1"/>
  <c r="AJ186" i="1"/>
  <c r="AJ369" i="1"/>
  <c r="AJ278" i="1"/>
  <c r="AJ185" i="1"/>
  <c r="S504" i="1"/>
  <c r="S54" i="1"/>
  <c r="S324" i="1"/>
  <c r="S594" i="1"/>
  <c r="T284" i="1"/>
  <c r="T283" i="1"/>
  <c r="AM265" i="1"/>
  <c r="AM175" i="1"/>
  <c r="AJ156" i="1"/>
  <c r="AJ246" i="1"/>
  <c r="L266" i="1"/>
  <c r="L176" i="1"/>
  <c r="AJ339" i="1"/>
  <c r="AJ327" i="1"/>
  <c r="AJ391" i="1"/>
  <c r="AJ91" i="1"/>
  <c r="AJ631" i="1"/>
  <c r="AJ541" i="1"/>
  <c r="AJ175" i="1"/>
  <c r="AJ265" i="1"/>
  <c r="AJ359" i="1"/>
  <c r="AJ629" i="1"/>
  <c r="AJ539" i="1"/>
  <c r="AJ449" i="1"/>
  <c r="AJ89" i="1"/>
  <c r="AJ419" i="1"/>
  <c r="AJ242" i="1"/>
  <c r="AJ152" i="1"/>
  <c r="AJ53" i="1"/>
  <c r="AJ593" i="1"/>
  <c r="AJ503" i="1"/>
  <c r="AJ323" i="1"/>
  <c r="AJ196" i="1"/>
  <c r="AJ106" i="1"/>
  <c r="AJ379" i="1"/>
  <c r="S170" i="1"/>
  <c r="S260" i="1"/>
  <c r="S446" i="1"/>
  <c r="U414" i="1"/>
  <c r="AJ446" i="1"/>
  <c r="AM415" i="1"/>
  <c r="S405" i="1"/>
  <c r="I401" i="1"/>
  <c r="T85" i="1"/>
  <c r="T625" i="1"/>
  <c r="T535" i="1"/>
  <c r="L424" i="1"/>
  <c r="AJ140" i="1"/>
  <c r="AJ229" i="1"/>
  <c r="AJ230" i="1"/>
  <c r="AJ139" i="1"/>
  <c r="S78" i="1"/>
  <c r="S438" i="1"/>
  <c r="S618" i="1"/>
  <c r="S528" i="1"/>
  <c r="S172" i="1"/>
  <c r="S262" i="1"/>
  <c r="AH435" i="1"/>
  <c r="AJ389" i="1"/>
  <c r="AJ280" i="1"/>
  <c r="S382" i="1"/>
  <c r="S424" i="1"/>
  <c r="AK266" i="1"/>
  <c r="AK176" i="1"/>
  <c r="AJ66" i="1"/>
  <c r="AJ516" i="1"/>
  <c r="AJ606" i="1"/>
  <c r="AG176" i="1"/>
  <c r="AG266" i="1"/>
  <c r="U316" i="1"/>
  <c r="I435" i="1"/>
  <c r="AJ292" i="1"/>
  <c r="AK353" i="1"/>
  <c r="AH176" i="1"/>
  <c r="AH266" i="1"/>
  <c r="I321" i="1"/>
  <c r="I418" i="1"/>
  <c r="AG397" i="1"/>
  <c r="S627" i="1"/>
  <c r="S357" i="1"/>
  <c r="S537" i="1"/>
  <c r="S87" i="1"/>
  <c r="AL335" i="1"/>
  <c r="S313" i="1"/>
  <c r="S249" i="1"/>
  <c r="S159" i="1"/>
  <c r="AI625" i="1"/>
  <c r="AI535" i="1"/>
  <c r="AI85" i="1"/>
  <c r="AI321" i="1"/>
  <c r="T315" i="1"/>
  <c r="S365" i="1"/>
  <c r="S453" i="1"/>
  <c r="S455" i="1"/>
  <c r="S454" i="1"/>
  <c r="S362" i="1"/>
  <c r="S363" i="1"/>
  <c r="AK3" i="1"/>
  <c r="AK544" i="1"/>
  <c r="AK542" i="1"/>
  <c r="AK92" i="1"/>
  <c r="AK5" i="1"/>
  <c r="AK545" i="1"/>
  <c r="AK543" i="1"/>
  <c r="AK183" i="1"/>
  <c r="AK4" i="1"/>
  <c r="AK93" i="1"/>
  <c r="AK2" i="1"/>
  <c r="AK182" i="1"/>
  <c r="AM432" i="1"/>
  <c r="AM342" i="1"/>
  <c r="S330" i="1"/>
  <c r="S160" i="1"/>
  <c r="S250" i="1"/>
  <c r="AG424" i="1"/>
  <c r="R284" i="1"/>
  <c r="R283" i="1"/>
  <c r="I84" i="1"/>
  <c r="I624" i="1"/>
  <c r="I534" i="1"/>
  <c r="T313" i="1"/>
  <c r="R315" i="1"/>
  <c r="U85" i="1"/>
  <c r="U625" i="1"/>
  <c r="U535" i="1"/>
  <c r="U361" i="1"/>
  <c r="AJ522" i="1"/>
  <c r="AJ72" i="1"/>
  <c r="AJ612" i="1"/>
  <c r="AJ486" i="1"/>
  <c r="AJ241" i="1"/>
  <c r="AJ151" i="1"/>
  <c r="AI436" i="1"/>
  <c r="AI391" i="1"/>
  <c r="AJ383" i="1"/>
  <c r="AJ487" i="1"/>
  <c r="AJ31" i="1"/>
  <c r="AJ120" i="1"/>
  <c r="AJ119" i="1"/>
  <c r="AJ571" i="1"/>
  <c r="AJ209" i="1"/>
  <c r="AJ210" i="1"/>
  <c r="S457" i="1"/>
  <c r="S7" i="1"/>
  <c r="S547" i="1"/>
  <c r="AM435" i="1"/>
  <c r="S22" i="1"/>
  <c r="S562" i="1"/>
  <c r="S472" i="1"/>
  <c r="S447" i="1"/>
  <c r="S414" i="1"/>
  <c r="AJ169" i="1"/>
  <c r="AJ259" i="1"/>
  <c r="S231" i="1"/>
  <c r="S141" i="1"/>
  <c r="S47" i="1"/>
  <c r="S497" i="1"/>
  <c r="S587" i="1"/>
  <c r="S173" i="1"/>
  <c r="S263" i="1"/>
  <c r="AH391" i="1"/>
  <c r="AJ354" i="1"/>
  <c r="S498" i="1"/>
  <c r="S588" i="1"/>
  <c r="S48" i="1"/>
  <c r="I436" i="1"/>
  <c r="S439" i="1"/>
  <c r="I381" i="1"/>
  <c r="I291" i="1"/>
  <c r="AI316" i="1"/>
  <c r="S317" i="1"/>
  <c r="AJ498" i="1"/>
  <c r="AJ588" i="1"/>
  <c r="AJ48" i="1"/>
  <c r="AJ238" i="1"/>
  <c r="AJ148" i="1"/>
  <c r="AJ82" i="1"/>
  <c r="AJ622" i="1"/>
  <c r="AJ532" i="1"/>
  <c r="AJ5" i="1"/>
  <c r="AJ4" i="1"/>
  <c r="AJ545" i="1"/>
  <c r="AJ93" i="1"/>
  <c r="AJ92" i="1"/>
  <c r="AJ182" i="1"/>
  <c r="AJ3" i="1"/>
  <c r="AJ543" i="1"/>
  <c r="AJ183" i="1"/>
  <c r="AJ544" i="1"/>
  <c r="AJ2" i="1"/>
  <c r="AJ542" i="1"/>
  <c r="AJ74" i="1"/>
  <c r="AJ524" i="1"/>
  <c r="AJ614" i="1"/>
  <c r="AJ405" i="1"/>
  <c r="U391" i="1"/>
  <c r="AK536" i="1"/>
  <c r="AK86" i="1"/>
  <c r="AK626" i="1"/>
  <c r="T404" i="1"/>
  <c r="AJ328" i="1"/>
  <c r="T86" i="1"/>
  <c r="T626" i="1"/>
  <c r="T536" i="1"/>
  <c r="U418" i="1"/>
  <c r="T381" i="1"/>
  <c r="T291" i="1"/>
  <c r="AI380" i="1"/>
  <c r="S67" i="1"/>
  <c r="S607" i="1"/>
  <c r="S517" i="1"/>
  <c r="AJ225" i="1"/>
  <c r="AJ224" i="1"/>
  <c r="AJ135" i="1"/>
  <c r="AJ134" i="1"/>
  <c r="AJ493" i="1"/>
  <c r="AJ583" i="1"/>
  <c r="AJ43" i="1"/>
  <c r="S292" i="1"/>
  <c r="S191" i="1"/>
  <c r="S101" i="1"/>
  <c r="AH413" i="1"/>
  <c r="AH545" i="1"/>
  <c r="AH2" i="1"/>
  <c r="AH92" i="1"/>
  <c r="AH544" i="1"/>
  <c r="AH542" i="1"/>
  <c r="AH3" i="1"/>
  <c r="AH93" i="1"/>
  <c r="AH183" i="1"/>
  <c r="AH5" i="1"/>
  <c r="AH543" i="1"/>
  <c r="AH182" i="1"/>
  <c r="AH4" i="1"/>
  <c r="AH424" i="1"/>
  <c r="T424" i="1"/>
  <c r="I174" i="1"/>
  <c r="I264" i="1"/>
  <c r="AH625" i="1"/>
  <c r="AH535" i="1"/>
  <c r="AH85" i="1"/>
  <c r="AI93" i="1"/>
  <c r="AI92" i="1"/>
  <c r="AI182" i="1"/>
  <c r="AI2" i="1"/>
  <c r="AI183" i="1"/>
  <c r="AI544" i="1"/>
  <c r="AI5" i="1"/>
  <c r="AI4" i="1"/>
  <c r="AI543" i="1"/>
  <c r="AI545" i="1"/>
  <c r="AI542" i="1"/>
  <c r="AI3" i="1"/>
  <c r="S310" i="1"/>
  <c r="S400" i="1"/>
  <c r="AH436" i="1"/>
  <c r="I353" i="1"/>
  <c r="AK546" i="1"/>
  <c r="AK366" i="1"/>
  <c r="AK184" i="1"/>
  <c r="AK456" i="1"/>
  <c r="AK94" i="1"/>
  <c r="AK6" i="1"/>
  <c r="AJ321" i="1"/>
  <c r="R292" i="1"/>
  <c r="AG415" i="1"/>
  <c r="AJ585" i="1"/>
  <c r="AJ45" i="1"/>
  <c r="AJ495" i="1"/>
  <c r="AG335" i="1"/>
  <c r="AJ452" i="1"/>
  <c r="I391" i="1"/>
  <c r="S397" i="1"/>
  <c r="AG432" i="1"/>
  <c r="AG342" i="1"/>
  <c r="AJ591" i="1"/>
  <c r="AJ51" i="1"/>
  <c r="AJ501" i="1"/>
  <c r="S306" i="1"/>
  <c r="S270" i="1"/>
  <c r="S180" i="1"/>
  <c r="AJ311" i="1"/>
  <c r="AL397" i="1"/>
  <c r="L342" i="1"/>
  <c r="L432" i="1"/>
  <c r="AH283" i="1"/>
  <c r="AH284" i="1"/>
  <c r="Q418" i="1"/>
  <c r="AJ220" i="1"/>
  <c r="AJ129" i="1"/>
  <c r="AJ489" i="1"/>
  <c r="AJ219" i="1"/>
  <c r="AJ39" i="1"/>
  <c r="AJ579" i="1"/>
  <c r="AJ130" i="1"/>
  <c r="S276" i="1"/>
  <c r="R316" i="1"/>
  <c r="S404" i="1"/>
  <c r="L293" i="1"/>
  <c r="I292" i="1"/>
  <c r="S185" i="1"/>
  <c r="S369" i="1"/>
  <c r="S95" i="1"/>
  <c r="S96" i="1"/>
  <c r="S368" i="1"/>
  <c r="S186" i="1"/>
  <c r="S278" i="1"/>
  <c r="S218" i="1"/>
  <c r="S488" i="1"/>
  <c r="S578" i="1"/>
  <c r="S38" i="1"/>
  <c r="S128" i="1"/>
  <c r="S106" i="1"/>
  <c r="S379" i="1"/>
  <c r="S196" i="1"/>
  <c r="I315" i="1"/>
  <c r="L397" i="1"/>
  <c r="AM291" i="1"/>
  <c r="AM381" i="1"/>
  <c r="AH418" i="1"/>
  <c r="AI435" i="1"/>
  <c r="AG86" i="1"/>
  <c r="AG536" i="1"/>
  <c r="AG626" i="1"/>
  <c r="AL432" i="1"/>
  <c r="AL342" i="1"/>
  <c r="T361" i="1"/>
  <c r="AM361" i="1"/>
  <c r="AI313" i="1"/>
  <c r="Q264" i="1"/>
  <c r="Q174" i="1"/>
  <c r="Q624" i="1"/>
  <c r="Q534" i="1"/>
  <c r="Q84" i="1"/>
  <c r="AK404" i="1"/>
  <c r="AH414" i="1"/>
  <c r="AG264" i="1"/>
  <c r="AG174" i="1"/>
  <c r="AG293" i="1"/>
  <c r="Q380" i="1"/>
  <c r="Q321" i="1"/>
  <c r="AJ266" i="1"/>
  <c r="AJ176" i="1"/>
  <c r="AJ423" i="1"/>
  <c r="AJ607" i="1"/>
  <c r="AJ67" i="1"/>
  <c r="AJ517" i="1"/>
  <c r="T401" i="1"/>
  <c r="S274" i="1"/>
  <c r="S273" i="1"/>
  <c r="T414" i="1"/>
  <c r="Q92" i="1"/>
  <c r="Q545" i="1"/>
  <c r="Q544" i="1"/>
  <c r="Q93" i="1"/>
  <c r="Q3" i="1"/>
  <c r="Q5" i="1"/>
  <c r="Q182" i="1"/>
  <c r="Q183" i="1"/>
  <c r="Q543" i="1"/>
  <c r="Q2" i="1"/>
  <c r="Q4" i="1"/>
  <c r="Q542" i="1"/>
  <c r="S628" i="1"/>
  <c r="S88" i="1"/>
  <c r="S538" i="1"/>
  <c r="S358" i="1"/>
  <c r="S359" i="1"/>
  <c r="S539" i="1"/>
  <c r="S89" i="1"/>
  <c r="S449" i="1"/>
  <c r="S629" i="1"/>
  <c r="AJ399" i="1"/>
  <c r="AJ398" i="1"/>
  <c r="AJ195" i="1"/>
  <c r="AJ194" i="1"/>
  <c r="AJ104" i="1"/>
  <c r="AJ105" i="1"/>
  <c r="AJ414" i="1"/>
  <c r="S450" i="1"/>
  <c r="AK327" i="1"/>
  <c r="R6" i="1"/>
  <c r="R94" i="1"/>
  <c r="R546" i="1"/>
  <c r="R184" i="1"/>
  <c r="R366" i="1"/>
  <c r="R456" i="1"/>
  <c r="AJ441" i="1"/>
  <c r="AJ315" i="1"/>
  <c r="AJ11" i="1"/>
  <c r="AJ460" i="1"/>
  <c r="AJ550" i="1"/>
  <c r="AJ461" i="1"/>
  <c r="AJ551" i="1"/>
  <c r="AJ97" i="1"/>
  <c r="AJ10" i="1"/>
  <c r="AJ187" i="1"/>
  <c r="AJ381" i="1"/>
  <c r="AJ291" i="1"/>
  <c r="S429" i="1"/>
  <c r="R353" i="1"/>
  <c r="Q397" i="1"/>
  <c r="S601" i="1"/>
  <c r="S61" i="1"/>
  <c r="S511" i="1"/>
  <c r="U371" i="1"/>
  <c r="S245" i="1"/>
  <c r="S155" i="1"/>
  <c r="S373" i="1"/>
  <c r="S348" i="1"/>
  <c r="S252" i="1"/>
  <c r="S162" i="1"/>
  <c r="S467" i="1"/>
  <c r="S557" i="1"/>
  <c r="S17" i="1"/>
  <c r="S377" i="1"/>
  <c r="AH321" i="1"/>
  <c r="R265" i="1"/>
  <c r="R175" i="1"/>
  <c r="AJ331" i="1"/>
  <c r="AJ469" i="1"/>
  <c r="AJ19" i="1"/>
  <c r="AJ20" i="1"/>
  <c r="AJ560" i="1"/>
  <c r="AJ559" i="1"/>
  <c r="AJ470" i="1"/>
  <c r="AJ215" i="1"/>
  <c r="AJ485" i="1"/>
  <c r="AJ124" i="1"/>
  <c r="AJ125" i="1"/>
  <c r="AJ35" i="1"/>
  <c r="AJ214" i="1"/>
  <c r="AJ575" i="1"/>
  <c r="AJ372" i="1"/>
  <c r="AJ301" i="1"/>
  <c r="S402" i="1"/>
  <c r="AJ499" i="1"/>
  <c r="I371" i="1"/>
  <c r="AJ335" i="1"/>
  <c r="AJ413" i="1"/>
  <c r="AJ170" i="1"/>
  <c r="AJ260" i="1"/>
  <c r="AJ519" i="1"/>
  <c r="AJ69" i="1"/>
  <c r="AJ609" i="1"/>
  <c r="AJ330" i="1"/>
  <c r="AJ160" i="1"/>
  <c r="AJ250" i="1"/>
  <c r="Q327" i="1"/>
  <c r="AG315" i="1"/>
  <c r="U183" i="1"/>
  <c r="U544" i="1"/>
  <c r="U2" i="1"/>
  <c r="U4" i="1"/>
  <c r="U3" i="1"/>
  <c r="U182" i="1"/>
  <c r="U92" i="1"/>
  <c r="U5" i="1"/>
  <c r="U543" i="1"/>
  <c r="U93" i="1"/>
  <c r="U545" i="1"/>
  <c r="U542" i="1"/>
  <c r="U184" i="1"/>
  <c r="U456" i="1"/>
  <c r="U6" i="1"/>
  <c r="U546" i="1"/>
  <c r="U94" i="1"/>
  <c r="U366" i="1"/>
  <c r="U327" i="1"/>
  <c r="S606" i="1"/>
  <c r="S516" i="1"/>
  <c r="S66" i="1"/>
  <c r="S349" i="1"/>
  <c r="I414" i="1"/>
  <c r="Q335" i="1"/>
  <c r="AJ40" i="1"/>
  <c r="AJ131" i="1"/>
  <c r="AJ490" i="1"/>
  <c r="AJ580" i="1"/>
  <c r="AJ221" i="1"/>
  <c r="AJ165" i="1"/>
  <c r="AJ166" i="1"/>
  <c r="AJ255" i="1"/>
  <c r="AJ256" i="1"/>
  <c r="AJ447" i="1"/>
  <c r="S178" i="1"/>
  <c r="S268" i="1"/>
  <c r="Q292" i="1"/>
  <c r="AJ600" i="1"/>
  <c r="AJ510" i="1"/>
  <c r="AJ60" i="1"/>
  <c r="AJ420" i="1"/>
  <c r="AJ340" i="1"/>
  <c r="S154" i="1"/>
  <c r="S244" i="1"/>
  <c r="AL184" i="1"/>
  <c r="AL366" i="1"/>
  <c r="AL546" i="1"/>
  <c r="AL94" i="1"/>
  <c r="AL6" i="1"/>
  <c r="AL456" i="1"/>
  <c r="R535" i="1"/>
  <c r="R85" i="1"/>
  <c r="R625" i="1"/>
  <c r="Q391" i="1"/>
  <c r="U335" i="1"/>
  <c r="AH404" i="1"/>
  <c r="S283" i="1"/>
  <c r="S284" i="1"/>
  <c r="S431" i="1"/>
  <c r="S301" i="1"/>
  <c r="AM380" i="1"/>
  <c r="I422" i="1"/>
  <c r="AJ110" i="1"/>
  <c r="AJ200" i="1"/>
  <c r="I380" i="1"/>
  <c r="AJ535" i="1"/>
  <c r="AJ85" i="1"/>
  <c r="AJ625" i="1"/>
  <c r="S499" i="1"/>
  <c r="AJ217" i="1"/>
  <c r="AJ37" i="1"/>
  <c r="AJ127" i="1"/>
  <c r="AJ577" i="1"/>
  <c r="AJ611" i="1"/>
  <c r="AJ521" i="1"/>
  <c r="AJ71" i="1"/>
  <c r="AK371" i="1"/>
  <c r="AG85" i="1"/>
  <c r="AG625" i="1"/>
  <c r="AG535" i="1"/>
  <c r="Q293" i="1"/>
  <c r="AI536" i="1"/>
  <c r="AI626" i="1"/>
  <c r="AI86" i="1"/>
  <c r="AJ54" i="1"/>
  <c r="AJ594" i="1"/>
  <c r="AJ324" i="1"/>
  <c r="AJ504" i="1"/>
  <c r="AJ396" i="1"/>
  <c r="I92" i="1"/>
  <c r="I542" i="1"/>
  <c r="I182" i="1"/>
  <c r="I3" i="1"/>
  <c r="I4" i="1"/>
  <c r="I5" i="1"/>
  <c r="I543" i="1"/>
  <c r="I544" i="1"/>
  <c r="I545" i="1"/>
  <c r="I2" i="1"/>
  <c r="I93" i="1"/>
  <c r="I183" i="1"/>
  <c r="S311" i="1"/>
  <c r="AG327" i="1"/>
  <c r="S322" i="1"/>
  <c r="AL626" i="1"/>
  <c r="AL86" i="1"/>
  <c r="AL536" i="1"/>
  <c r="L414" i="1"/>
  <c r="AK321" i="1"/>
  <c r="Q413" i="1"/>
  <c r="S205" i="1"/>
  <c r="S298" i="1"/>
  <c r="S116" i="1"/>
  <c r="S115" i="1"/>
  <c r="S206" i="1"/>
  <c r="AM85" i="1"/>
  <c r="AM535" i="1"/>
  <c r="AM625" i="1"/>
  <c r="S13" i="1"/>
  <c r="S554" i="1"/>
  <c r="S14" i="1"/>
  <c r="S464" i="1"/>
  <c r="S463" i="1"/>
  <c r="S553" i="1"/>
  <c r="S212" i="1"/>
  <c r="S393" i="1"/>
  <c r="S122" i="1"/>
  <c r="S573" i="1"/>
  <c r="S33" i="1"/>
  <c r="S303" i="1"/>
  <c r="S483" i="1"/>
  <c r="AJ384" i="1"/>
  <c r="AJ295" i="1"/>
  <c r="AJ222" i="1"/>
  <c r="AJ132" i="1"/>
  <c r="AJ491" i="1"/>
  <c r="S605" i="1"/>
  <c r="S515" i="1"/>
  <c r="S425" i="1"/>
  <c r="S65" i="1"/>
  <c r="S235" i="1"/>
  <c r="S146" i="1"/>
  <c r="S145" i="1"/>
  <c r="S236" i="1"/>
  <c r="AJ471" i="1"/>
  <c r="AJ561" i="1"/>
  <c r="AJ107" i="1"/>
  <c r="AJ198" i="1"/>
  <c r="AJ21" i="1"/>
  <c r="AJ108" i="1"/>
  <c r="AJ197" i="1"/>
  <c r="S443" i="1"/>
  <c r="AJ32" i="1"/>
  <c r="AJ482" i="1"/>
  <c r="AJ572" i="1"/>
  <c r="S541" i="1"/>
  <c r="S631" i="1"/>
  <c r="S91" i="1"/>
  <c r="AJ427" i="1"/>
  <c r="AJ337" i="1"/>
  <c r="AJ370" i="1"/>
  <c r="AJ530" i="1"/>
  <c r="AJ80" i="1"/>
  <c r="AJ350" i="1"/>
  <c r="AJ620" i="1"/>
  <c r="Q415" i="1"/>
  <c r="AL95" i="1"/>
  <c r="AL278" i="1"/>
  <c r="AL186" i="1"/>
  <c r="AL185" i="1"/>
  <c r="AL369" i="1"/>
  <c r="AL368" i="1"/>
  <c r="AL96" i="1"/>
  <c r="S211" i="1"/>
  <c r="S121" i="1"/>
  <c r="AM2" i="1"/>
  <c r="AM4" i="1"/>
  <c r="AM545" i="1"/>
  <c r="AM92" i="1"/>
  <c r="AM543" i="1"/>
  <c r="AM5" i="1"/>
  <c r="AM183" i="1"/>
  <c r="AM542" i="1"/>
  <c r="AM93" i="1"/>
  <c r="AM182" i="1"/>
  <c r="AM3" i="1"/>
  <c r="AM544" i="1"/>
  <c r="U432" i="1"/>
  <c r="U342" i="1"/>
  <c r="S440" i="1"/>
  <c r="U315" i="1"/>
  <c r="T413" i="1"/>
  <c r="AJ424" i="1"/>
  <c r="AM424" i="1"/>
  <c r="S383" i="1"/>
  <c r="U292" i="1"/>
  <c r="Q424" i="1"/>
  <c r="S532" i="1"/>
  <c r="S622" i="1"/>
  <c r="S82" i="1"/>
  <c r="AJ126" i="1"/>
  <c r="AJ216" i="1"/>
  <c r="AJ36" i="1"/>
  <c r="AJ576" i="1"/>
  <c r="AJ334" i="1"/>
  <c r="AJ68" i="1"/>
  <c r="AJ608" i="1"/>
  <c r="AJ518" i="1"/>
  <c r="AJ338" i="1"/>
  <c r="AJ49" i="1"/>
  <c r="AJ589" i="1"/>
  <c r="AJ409" i="1"/>
  <c r="AJ333" i="1"/>
  <c r="AJ305" i="1"/>
  <c r="L391" i="1"/>
  <c r="Q404" i="1"/>
  <c r="S428" i="1"/>
  <c r="AH291" i="1"/>
  <c r="AH381" i="1"/>
  <c r="L313" i="1"/>
  <c r="L327" i="1"/>
  <c r="AM353" i="1"/>
  <c r="AJ344" i="1"/>
  <c r="T624" i="1"/>
  <c r="T534" i="1"/>
  <c r="T84" i="1"/>
  <c r="S140" i="1"/>
  <c r="S230" i="1"/>
  <c r="S229" i="1"/>
  <c r="S139" i="1"/>
  <c r="AK424" i="1"/>
  <c r="AM321" i="1"/>
  <c r="AJ613" i="1"/>
  <c r="AJ523" i="1"/>
  <c r="AJ73" i="1"/>
  <c r="L321" i="1"/>
  <c r="S546" i="1"/>
  <c r="S94" i="1"/>
  <c r="S456" i="1"/>
  <c r="S366" i="1"/>
  <c r="S184" i="1"/>
  <c r="S6" i="1"/>
  <c r="AI418" i="1"/>
  <c r="AJ317" i="1"/>
  <c r="AJ547" i="1"/>
  <c r="AJ7" i="1"/>
  <c r="AJ457" i="1"/>
  <c r="AJ507" i="1"/>
  <c r="S281" i="1"/>
  <c r="AJ404" i="1"/>
  <c r="S57" i="1"/>
  <c r="S597" i="1"/>
  <c r="R422" i="1"/>
  <c r="AJ52" i="1"/>
  <c r="AJ502" i="1"/>
  <c r="AJ592" i="1"/>
  <c r="AJ506" i="1"/>
  <c r="AJ326" i="1"/>
  <c r="AJ596" i="1"/>
  <c r="AJ56" i="1"/>
  <c r="AJ416" i="1"/>
  <c r="AJ618" i="1"/>
  <c r="AJ528" i="1"/>
  <c r="AJ78" i="1"/>
  <c r="AJ438" i="1"/>
  <c r="AJ282" i="1"/>
  <c r="AJ444" i="1"/>
  <c r="AJ440" i="1"/>
  <c r="AJ356" i="1"/>
  <c r="S347" i="1"/>
  <c r="S102" i="1"/>
  <c r="S192" i="1"/>
  <c r="S16" i="1"/>
  <c r="S286" i="1"/>
  <c r="S15" i="1"/>
  <c r="S465" i="1"/>
  <c r="S466" i="1"/>
  <c r="S556" i="1"/>
  <c r="S376" i="1"/>
  <c r="S555" i="1"/>
  <c r="AM293" i="1"/>
  <c r="AJ191" i="1"/>
  <c r="AJ101" i="1"/>
  <c r="T316" i="1"/>
  <c r="AJ619" i="1"/>
  <c r="AJ79" i="1"/>
  <c r="AJ529" i="1"/>
  <c r="S401" i="1"/>
  <c r="S265" i="1"/>
  <c r="S175" i="1"/>
  <c r="S158" i="1"/>
  <c r="S248" i="1"/>
  <c r="R293" i="1"/>
  <c r="L335" i="1"/>
  <c r="L415" i="1"/>
  <c r="AI424" i="1"/>
  <c r="AM414" i="1"/>
  <c r="AM174" i="1"/>
  <c r="AM264" i="1"/>
  <c r="AI185" i="1"/>
  <c r="AI186" i="1"/>
  <c r="AI368" i="1"/>
  <c r="AI95" i="1"/>
  <c r="AI369" i="1"/>
  <c r="AI96" i="1"/>
  <c r="AI278" i="1"/>
  <c r="I316" i="1"/>
  <c r="AJ442" i="1"/>
  <c r="AG436" i="1"/>
  <c r="S480" i="1"/>
  <c r="R176" i="1"/>
  <c r="R266" i="1"/>
  <c r="AM266" i="1"/>
  <c r="AM176" i="1"/>
  <c r="AL315" i="1"/>
  <c r="AI534" i="1"/>
  <c r="AI84" i="1"/>
  <c r="AI624" i="1"/>
  <c r="AM284" i="1"/>
  <c r="AM283" i="1"/>
  <c r="S190" i="1"/>
  <c r="S100" i="1"/>
  <c r="AH380" i="1"/>
  <c r="Q266" i="1"/>
  <c r="Q176" i="1"/>
  <c r="AG353" i="1"/>
  <c r="S344" i="1"/>
  <c r="AL293" i="1"/>
  <c r="S367" i="1"/>
  <c r="Q546" i="1"/>
  <c r="Q456" i="1"/>
  <c r="Q184" i="1"/>
  <c r="Q6" i="1"/>
  <c r="Q366" i="1"/>
  <c r="Q94" i="1"/>
  <c r="AJ83" i="1"/>
  <c r="AJ533" i="1"/>
  <c r="AJ623" i="1"/>
  <c r="AM371" i="1"/>
  <c r="U424" i="1"/>
  <c r="U380" i="1"/>
  <c r="S593" i="1"/>
  <c r="S323" i="1"/>
  <c r="S503" i="1"/>
  <c r="S53" i="1"/>
  <c r="R626" i="1"/>
  <c r="R536" i="1"/>
  <c r="R86" i="1"/>
  <c r="S307" i="1"/>
  <c r="AG401" i="1"/>
  <c r="AJ345" i="1"/>
  <c r="AI361" i="1"/>
  <c r="AJ318" i="1"/>
  <c r="AJ145" i="1"/>
  <c r="AJ146" i="1"/>
  <c r="AJ236" i="1"/>
  <c r="AJ235" i="1"/>
  <c r="AJ243" i="1"/>
  <c r="AJ153" i="1"/>
  <c r="S308" i="1"/>
  <c r="AG381" i="1"/>
  <c r="AG291" i="1"/>
  <c r="AM436" i="1"/>
  <c r="S277" i="1"/>
  <c r="I184" i="1"/>
  <c r="I546" i="1"/>
  <c r="I366" i="1"/>
  <c r="I94" i="1"/>
  <c r="I456" i="1"/>
  <c r="I6" i="1"/>
  <c r="S104" i="1"/>
  <c r="S195" i="1"/>
  <c r="S105" i="1"/>
  <c r="S194" i="1"/>
  <c r="S615" i="1"/>
  <c r="S525" i="1"/>
  <c r="S75" i="1"/>
  <c r="S552" i="1"/>
  <c r="S462" i="1"/>
  <c r="S12" i="1"/>
  <c r="S540" i="1"/>
  <c r="S630" i="1"/>
  <c r="S90" i="1"/>
  <c r="S452" i="1"/>
  <c r="S441" i="1"/>
  <c r="AK265" i="1"/>
  <c r="AK175" i="1"/>
  <c r="T353" i="1"/>
  <c r="AK381" i="1"/>
  <c r="AK291" i="1"/>
  <c r="AK315" i="1"/>
  <c r="AI413" i="1"/>
  <c r="AJ309" i="1"/>
  <c r="S339" i="1"/>
  <c r="AJ403" i="1"/>
  <c r="S111" i="1"/>
  <c r="S201" i="1"/>
  <c r="S279" i="1"/>
  <c r="AK422" i="1"/>
  <c r="R424" i="1"/>
  <c r="AG435" i="1"/>
  <c r="AJ439" i="1"/>
  <c r="S243" i="1"/>
  <c r="S153" i="1"/>
  <c r="AJ418" i="1"/>
  <c r="AJ406" i="1"/>
  <c r="S267" i="1"/>
  <c r="S177" i="1"/>
  <c r="AG3" i="1"/>
  <c r="AG5" i="1"/>
  <c r="AG4" i="1"/>
  <c r="AG92" i="1"/>
  <c r="AG545" i="1"/>
  <c r="AG544" i="1"/>
  <c r="AG93" i="1"/>
  <c r="AG182" i="1"/>
  <c r="AG183" i="1"/>
  <c r="AG542" i="1"/>
  <c r="AG2" i="1"/>
  <c r="AG543" i="1"/>
  <c r="L422" i="1"/>
  <c r="AJ113" i="1"/>
  <c r="AJ566" i="1"/>
  <c r="AJ203" i="1"/>
  <c r="AJ26" i="1"/>
  <c r="AJ382" i="1"/>
  <c r="AG418" i="1"/>
  <c r="T266" i="1"/>
  <c r="T176" i="1"/>
  <c r="L435" i="1"/>
  <c r="R404" i="1"/>
  <c r="AL85" i="1"/>
  <c r="AL535" i="1"/>
  <c r="AL625" i="1"/>
  <c r="Q265" i="1"/>
  <c r="Q175" i="1"/>
  <c r="R369" i="1"/>
  <c r="R186" i="1"/>
  <c r="R96" i="1"/>
  <c r="R368" i="1"/>
  <c r="R95" i="1"/>
  <c r="R185" i="1"/>
  <c r="R278" i="1"/>
  <c r="AJ75" i="1"/>
  <c r="AJ525" i="1"/>
  <c r="AJ615" i="1"/>
  <c r="Q316" i="1"/>
  <c r="AJ445" i="1"/>
  <c r="AJ206" i="1"/>
  <c r="AJ116" i="1"/>
  <c r="AJ298" i="1"/>
  <c r="AJ205" i="1"/>
  <c r="AJ115" i="1"/>
  <c r="AJ34" i="1"/>
  <c r="AJ574" i="1"/>
  <c r="AJ484" i="1"/>
  <c r="AJ123" i="1"/>
  <c r="AJ213" i="1"/>
  <c r="AJ258" i="1"/>
  <c r="AJ168" i="1"/>
  <c r="AG361" i="1"/>
  <c r="AJ377" i="1"/>
  <c r="AJ17" i="1"/>
  <c r="AJ467" i="1"/>
  <c r="AJ557" i="1"/>
  <c r="S395" i="1"/>
  <c r="R342" i="1"/>
  <c r="R432" i="1"/>
  <c r="AJ349" i="1"/>
  <c r="AK316" i="1"/>
  <c r="AK292" i="1"/>
  <c r="AJ112" i="1"/>
  <c r="AJ474" i="1"/>
  <c r="AJ565" i="1"/>
  <c r="AJ564" i="1"/>
  <c r="AJ24" i="1"/>
  <c r="AJ202" i="1"/>
  <c r="AJ25" i="1"/>
  <c r="AJ475" i="1"/>
  <c r="S309" i="1"/>
  <c r="AG265" i="1"/>
  <c r="AG175" i="1"/>
  <c r="S133" i="1"/>
  <c r="S492" i="1"/>
  <c r="S223" i="1"/>
  <c r="S42" i="1"/>
  <c r="S582" i="1"/>
  <c r="S378" i="1"/>
  <c r="S327" i="1"/>
  <c r="AJ264" i="1"/>
  <c r="AJ174" i="1"/>
  <c r="S188" i="1"/>
  <c r="S99" i="1"/>
  <c r="S189" i="1"/>
  <c r="S98" i="1"/>
  <c r="S599" i="1"/>
  <c r="S59" i="1"/>
  <c r="S509" i="1"/>
  <c r="S529" i="1"/>
  <c r="S619" i="1"/>
  <c r="S79" i="1"/>
  <c r="AJ204" i="1"/>
  <c r="AJ297" i="1"/>
  <c r="AJ114" i="1"/>
  <c r="AJ387" i="1"/>
  <c r="AJ312" i="1"/>
  <c r="AJ30" i="1"/>
  <c r="AJ118" i="1"/>
  <c r="AJ570" i="1"/>
  <c r="AJ208" i="1"/>
  <c r="AJ437" i="1"/>
  <c r="AJ357" i="1"/>
  <c r="AJ87" i="1"/>
  <c r="AJ537" i="1"/>
  <c r="AJ627" i="1"/>
  <c r="AJ245" i="1"/>
  <c r="AJ155" i="1"/>
  <c r="AJ270" i="1"/>
  <c r="AJ180" i="1"/>
  <c r="U84" i="1"/>
  <c r="U624" i="1"/>
  <c r="U534" i="1"/>
  <c r="AJ454" i="1"/>
  <c r="AJ362" i="1"/>
  <c r="AJ453" i="1"/>
  <c r="AJ365" i="1"/>
  <c r="AJ363" i="1"/>
  <c r="AJ455" i="1"/>
  <c r="AJ13" i="1"/>
  <c r="AJ553" i="1"/>
  <c r="AJ14" i="1"/>
  <c r="AJ463" i="1"/>
  <c r="AJ464" i="1"/>
  <c r="AJ554" i="1"/>
  <c r="AJ468" i="1"/>
  <c r="AJ558" i="1"/>
  <c r="AJ288" i="1"/>
  <c r="AJ18" i="1"/>
  <c r="AJ99" i="1"/>
  <c r="AJ98" i="1"/>
  <c r="AJ188" i="1"/>
  <c r="AJ189" i="1"/>
  <c r="S331" i="1"/>
  <c r="AK418" i="1"/>
  <c r="S372" i="1"/>
  <c r="S565" i="1"/>
  <c r="S24" i="1"/>
  <c r="S25" i="1"/>
  <c r="S112" i="1"/>
  <c r="S474" i="1"/>
  <c r="S202" i="1"/>
  <c r="S475" i="1"/>
  <c r="S564" i="1"/>
  <c r="S569" i="1"/>
  <c r="S29" i="1"/>
  <c r="S207" i="1"/>
  <c r="S117" i="1"/>
  <c r="S299" i="1"/>
  <c r="S479" i="1"/>
  <c r="AH335" i="1"/>
  <c r="AL361" i="1"/>
  <c r="I397" i="1"/>
  <c r="AH316" i="1"/>
  <c r="S571" i="1"/>
  <c r="S209" i="1"/>
  <c r="S120" i="1"/>
  <c r="S210" i="1"/>
  <c r="S119" i="1"/>
  <c r="S31" i="1"/>
  <c r="S566" i="1"/>
  <c r="S203" i="1"/>
  <c r="S26" i="1"/>
  <c r="S113" i="1"/>
  <c r="S341" i="1"/>
  <c r="L86" i="1"/>
  <c r="L536" i="1"/>
  <c r="L626" i="1"/>
  <c r="AJ76" i="1"/>
  <c r="AJ526" i="1"/>
  <c r="AJ616" i="1"/>
  <c r="AL292" i="1"/>
  <c r="S380" i="1"/>
  <c r="R436" i="1"/>
  <c r="AK361" i="1"/>
  <c r="L544" i="1"/>
  <c r="L543" i="1"/>
  <c r="L182" i="1"/>
  <c r="L3" i="1"/>
  <c r="L5" i="1"/>
  <c r="L92" i="1"/>
  <c r="L4" i="1"/>
  <c r="L2" i="1"/>
  <c r="L542" i="1"/>
  <c r="L183" i="1"/>
  <c r="L545" i="1"/>
  <c r="L93" i="1"/>
  <c r="S142" i="1"/>
  <c r="S232" i="1"/>
  <c r="S83" i="1"/>
  <c r="S533" i="1"/>
  <c r="S623" i="1"/>
  <c r="R361" i="1"/>
  <c r="U401" i="1"/>
  <c r="AJ319" i="1"/>
  <c r="S233" i="1"/>
  <c r="S143" i="1"/>
  <c r="AJ351" i="1"/>
  <c r="S227" i="1"/>
  <c r="S137" i="1"/>
  <c r="S448" i="1"/>
  <c r="AJ314" i="1"/>
  <c r="AJ138" i="1"/>
  <c r="AJ228" i="1"/>
  <c r="S572" i="1"/>
  <c r="S32" i="1"/>
  <c r="S482" i="1"/>
  <c r="AL327" i="1"/>
  <c r="S610" i="1"/>
  <c r="S520" i="1"/>
  <c r="S70" i="1"/>
  <c r="T292" i="1"/>
  <c r="S394" i="1"/>
  <c r="S40" i="1"/>
  <c r="S490" i="1"/>
  <c r="S131" i="1"/>
  <c r="S580" i="1"/>
  <c r="S221" i="1"/>
  <c r="S396" i="1"/>
  <c r="S242" i="1"/>
  <c r="S152" i="1"/>
  <c r="AJ408" i="1"/>
  <c r="S616" i="1"/>
  <c r="S76" i="1"/>
  <c r="S526" i="1"/>
  <c r="AH415" i="1"/>
  <c r="I404" i="1"/>
  <c r="T391" i="1"/>
  <c r="AJ121" i="1"/>
  <c r="AJ211" i="1"/>
  <c r="Q401" i="1"/>
  <c r="AJ361" i="1"/>
  <c r="AJ428" i="1"/>
  <c r="AJ480" i="1"/>
  <c r="S415" i="1"/>
  <c r="R92" i="1"/>
  <c r="R182" i="1"/>
  <c r="R93" i="1"/>
  <c r="R183" i="1"/>
  <c r="R542" i="1"/>
  <c r="R3" i="1"/>
  <c r="R4" i="1"/>
  <c r="R2" i="1"/>
  <c r="R544" i="1"/>
  <c r="R5" i="1"/>
  <c r="R543" i="1"/>
  <c r="R545" i="1"/>
  <c r="U436" i="1"/>
  <c r="R418" i="1"/>
  <c r="AM278" i="1"/>
  <c r="AM96" i="1"/>
  <c r="AM185" i="1"/>
  <c r="AM368" i="1"/>
  <c r="AM95" i="1"/>
  <c r="AM186" i="1"/>
  <c r="AM369" i="1"/>
  <c r="S325" i="1"/>
  <c r="S505" i="1"/>
  <c r="S55" i="1"/>
  <c r="S595" i="1"/>
  <c r="T371" i="1"/>
  <c r="S411" i="1"/>
  <c r="AK391" i="1"/>
  <c r="AJ44" i="1"/>
  <c r="AJ136" i="1"/>
  <c r="AJ584" i="1"/>
  <c r="AJ494" i="1"/>
  <c r="AJ226" i="1"/>
  <c r="AK380" i="1"/>
  <c r="AJ367" i="1"/>
  <c r="AJ601" i="1"/>
  <c r="AJ511" i="1"/>
  <c r="AJ61" i="1"/>
  <c r="AJ417" i="1"/>
  <c r="AJ476" i="1"/>
  <c r="S282" i="1"/>
  <c r="Q436" i="1"/>
  <c r="L292" i="1"/>
  <c r="T335" i="1"/>
  <c r="L174" i="1"/>
  <c r="L264" i="1"/>
  <c r="S442" i="1"/>
  <c r="S328" i="1"/>
  <c r="S418" i="1"/>
  <c r="S335" i="1"/>
  <c r="S176" i="1"/>
  <c r="S266" i="1"/>
  <c r="AJ573" i="1"/>
  <c r="AJ483" i="1"/>
  <c r="AJ212" i="1"/>
  <c r="AJ303" i="1"/>
  <c r="AJ122" i="1"/>
  <c r="AJ33" i="1"/>
  <c r="AJ393" i="1"/>
  <c r="AJ360" i="1"/>
  <c r="AJ604" i="1"/>
  <c r="AJ514" i="1"/>
  <c r="AJ64" i="1"/>
  <c r="AL391" i="1"/>
  <c r="Q353" i="1"/>
  <c r="S375" i="1"/>
  <c r="S285" i="1"/>
  <c r="S407" i="1"/>
  <c r="S199" i="1"/>
  <c r="S109" i="1"/>
  <c r="T435" i="1"/>
  <c r="U321" i="1"/>
  <c r="R174" i="1"/>
  <c r="R264" i="1"/>
  <c r="Q422" i="1"/>
  <c r="AH84" i="1"/>
  <c r="AH534" i="1"/>
  <c r="AH624" i="1"/>
  <c r="S340" i="1"/>
  <c r="L283" i="1"/>
  <c r="L284" i="1"/>
  <c r="AH371" i="1"/>
  <c r="AK413" i="1"/>
  <c r="AJ568" i="1"/>
  <c r="AJ478" i="1"/>
  <c r="AJ28" i="1"/>
  <c r="S237" i="1"/>
  <c r="S147" i="1"/>
  <c r="AH422" i="1"/>
  <c r="AM404" i="1"/>
  <c r="S423" i="1"/>
  <c r="Q315" i="1"/>
  <c r="S130" i="1"/>
  <c r="S219" i="1"/>
  <c r="S129" i="1"/>
  <c r="S220" i="1"/>
  <c r="S579" i="1"/>
  <c r="S489" i="1"/>
  <c r="S39" i="1"/>
  <c r="Q186" i="1"/>
  <c r="Q96" i="1"/>
  <c r="Q95" i="1"/>
  <c r="Q185" i="1"/>
  <c r="Q369" i="1"/>
  <c r="Q368" i="1"/>
  <c r="Q278" i="1"/>
  <c r="U175" i="1"/>
  <c r="U265" i="1"/>
  <c r="AL316" i="1"/>
  <c r="S289" i="1"/>
  <c r="AG321" i="1"/>
  <c r="AL321" i="1"/>
  <c r="S495" i="1"/>
  <c r="S585" i="1"/>
  <c r="S45" i="1"/>
  <c r="Q361" i="1"/>
  <c r="S563" i="1"/>
  <c r="S473" i="1"/>
  <c r="S23" i="1"/>
  <c r="AI342" i="1"/>
  <c r="AI432" i="1"/>
  <c r="S620" i="1"/>
  <c r="S80" i="1"/>
  <c r="S350" i="1"/>
  <c r="S530" i="1"/>
  <c r="S332" i="1"/>
  <c r="AJ306" i="1"/>
  <c r="R624" i="1"/>
  <c r="R84" i="1"/>
  <c r="R534" i="1"/>
  <c r="AJ284" i="1"/>
  <c r="AJ283" i="1"/>
  <c r="S437" i="1"/>
  <c r="AL404" i="1"/>
  <c r="T2" i="1"/>
  <c r="T5" i="1"/>
  <c r="T544" i="1"/>
  <c r="T93" i="1"/>
  <c r="T542" i="1"/>
  <c r="T4" i="1"/>
  <c r="T183" i="1"/>
  <c r="T543" i="1"/>
  <c r="T3" i="1"/>
  <c r="T182" i="1"/>
  <c r="T545" i="1"/>
  <c r="T92" i="1"/>
  <c r="R380" i="1"/>
  <c r="AG316" i="1"/>
  <c r="AJ402" i="1"/>
  <c r="AM327" i="1"/>
  <c r="S361" i="1"/>
  <c r="S399" i="1"/>
  <c r="S238" i="1"/>
  <c r="S148" i="1"/>
  <c r="AL415" i="1"/>
  <c r="U404" i="1"/>
  <c r="AG292" i="1"/>
  <c r="AJ450" i="1"/>
  <c r="AJ22" i="1"/>
  <c r="AJ472" i="1"/>
  <c r="AJ562" i="1"/>
  <c r="I335" i="1"/>
  <c r="R435" i="1"/>
  <c r="AJ268" i="1"/>
  <c r="AJ178" i="1"/>
  <c r="AL176" i="1"/>
  <c r="AL266" i="1"/>
  <c r="AJ239" i="1"/>
  <c r="AJ149" i="1"/>
  <c r="AJ88" i="1"/>
  <c r="AJ358" i="1"/>
  <c r="AJ538" i="1"/>
  <c r="AJ628" i="1"/>
  <c r="AJ294" i="1"/>
  <c r="AJ385" i="1"/>
  <c r="AJ234" i="1"/>
  <c r="AJ144" i="1"/>
  <c r="S598" i="1"/>
  <c r="S508" i="1"/>
  <c r="S58" i="1"/>
  <c r="AJ346" i="1"/>
  <c r="AJ269" i="1"/>
  <c r="AJ179" i="1"/>
  <c r="AJ290" i="1"/>
  <c r="AJ177" i="1"/>
  <c r="AJ267" i="1"/>
  <c r="S413" i="1"/>
  <c r="L316" i="1"/>
  <c r="I424" i="1"/>
  <c r="S239" i="1"/>
  <c r="S149" i="1"/>
  <c r="Q535" i="1"/>
  <c r="Q625" i="1"/>
  <c r="Q85" i="1"/>
  <c r="AJ223" i="1"/>
  <c r="AJ133" i="1"/>
  <c r="AJ42" i="1"/>
  <c r="AJ492" i="1"/>
  <c r="AJ582" i="1"/>
  <c r="L371" i="1"/>
  <c r="S617" i="1"/>
  <c r="S527" i="1"/>
  <c r="S77" i="1"/>
  <c r="T175" i="1"/>
  <c r="T265" i="1"/>
  <c r="I327" i="1"/>
  <c r="L401" i="1"/>
  <c r="S385" i="1"/>
  <c r="S294" i="1"/>
  <c r="U536" i="1"/>
  <c r="U626" i="1"/>
  <c r="U86" i="1"/>
  <c r="S346" i="1"/>
  <c r="S624" i="1"/>
  <c r="S534" i="1"/>
  <c r="S84" i="1"/>
  <c r="S300" i="1"/>
  <c r="S390" i="1"/>
  <c r="AJ261" i="1"/>
  <c r="AJ171" i="1"/>
  <c r="S280" i="1"/>
  <c r="N31" i="1"/>
  <c r="N173" i="1"/>
  <c r="N382" i="1"/>
  <c r="N365" i="1"/>
  <c r="N387" i="1"/>
  <c r="N154" i="1"/>
  <c r="N171" i="1"/>
  <c r="N39" i="1"/>
  <c r="N624" i="1"/>
  <c r="N88" i="1"/>
  <c r="N545" i="1"/>
  <c r="N368" i="1"/>
  <c r="N346" i="1"/>
  <c r="N606" i="1"/>
  <c r="N269" i="1"/>
  <c r="N12" i="1"/>
  <c r="N429" i="1"/>
  <c r="N422" i="1"/>
  <c r="N576" i="1"/>
  <c r="N78" i="1"/>
  <c r="N572" i="1"/>
  <c r="N529" i="1"/>
  <c r="N79" i="1"/>
  <c r="N336" i="1"/>
  <c r="N114" i="1"/>
  <c r="N371" i="1"/>
  <c r="N592" i="1"/>
  <c r="N577" i="1"/>
  <c r="N234" i="1"/>
  <c r="N302" i="1"/>
  <c r="N61" i="1"/>
  <c r="N307" i="1"/>
  <c r="N138" i="1"/>
  <c r="N509" i="1"/>
  <c r="N23" i="1"/>
  <c r="N581" i="1"/>
  <c r="N56" i="1"/>
  <c r="N426" i="1"/>
  <c r="N463" i="1"/>
  <c r="N430" i="1"/>
  <c r="N493" i="1"/>
  <c r="N435" i="1"/>
  <c r="N266" i="1"/>
  <c r="N303" i="1"/>
  <c r="N18" i="1"/>
  <c r="N285" i="1"/>
  <c r="N85" i="1"/>
  <c r="N554" i="1"/>
  <c r="N591" i="1"/>
  <c r="N598" i="1"/>
  <c r="N322" i="1"/>
  <c r="N213" i="1"/>
  <c r="N151" i="1"/>
  <c r="N17" i="1"/>
  <c r="N11" i="1"/>
  <c r="N200" i="1"/>
  <c r="N353" i="1"/>
  <c r="N535" i="1"/>
  <c r="N329" i="1"/>
  <c r="N134" i="1"/>
  <c r="N388" i="1"/>
  <c r="N613" i="1"/>
  <c r="N369" i="1"/>
  <c r="N239" i="1"/>
  <c r="N605" i="1"/>
  <c r="N490" i="1"/>
  <c r="N119" i="1"/>
  <c r="N445" i="1"/>
  <c r="N248" i="1"/>
  <c r="N586" i="1"/>
  <c r="N623" i="1"/>
  <c r="N338" i="1"/>
  <c r="N427" i="1"/>
  <c r="N564" i="1"/>
  <c r="N231" i="1"/>
  <c r="N145" i="1"/>
  <c r="N250" i="1"/>
  <c r="N318" i="1"/>
  <c r="N579" i="1"/>
  <c r="N497" i="1"/>
  <c r="N280" i="1"/>
  <c r="N562" i="1"/>
  <c r="N40" i="1"/>
  <c r="N41" i="1"/>
  <c r="N519" i="1"/>
  <c r="N288" i="1"/>
  <c r="N118" i="1"/>
  <c r="N356" i="1"/>
  <c r="N569" i="1"/>
  <c r="N140" i="1"/>
  <c r="N557" i="1"/>
  <c r="N59" i="1"/>
  <c r="N65" i="1"/>
  <c r="N481" i="1"/>
  <c r="N32" i="1"/>
  <c r="N629" i="1"/>
  <c r="N246" i="1"/>
  <c r="N612" i="1"/>
  <c r="N237" i="1"/>
  <c r="N209" i="1"/>
  <c r="N389" i="1"/>
  <c r="N496" i="1"/>
  <c r="N83" i="1"/>
  <c r="N174" i="1"/>
  <c r="N309" i="1"/>
  <c r="N552" i="1"/>
  <c r="N10" i="1"/>
  <c r="N52" i="1"/>
  <c r="N526" i="1"/>
  <c r="N236" i="1"/>
  <c r="N531" i="1"/>
  <c r="N298" i="1"/>
  <c r="N335" i="1"/>
  <c r="N86" i="1"/>
  <c r="N574" i="1"/>
  <c r="N323" i="1"/>
  <c r="N383" i="1"/>
  <c r="N443" i="1"/>
  <c r="N214" i="1"/>
  <c r="N548" i="1"/>
  <c r="N401" i="1"/>
  <c r="N284" i="1"/>
  <c r="N473" i="1"/>
  <c r="N566" i="1"/>
  <c r="N461" i="1"/>
  <c r="N222" i="1"/>
  <c r="N437" i="1"/>
  <c r="N227" i="1"/>
  <c r="N321" i="1"/>
  <c r="N175" i="1"/>
  <c r="N462" i="1"/>
  <c r="N467" i="1"/>
  <c r="N305" i="1"/>
  <c r="N159" i="1"/>
  <c r="N549" i="1"/>
  <c r="N510" i="1"/>
  <c r="N153" i="1"/>
  <c r="N515" i="1"/>
  <c r="N282" i="1"/>
  <c r="N319" i="1"/>
  <c r="N34" i="1"/>
  <c r="N456" i="1"/>
  <c r="N129" i="1"/>
  <c r="N58" i="1"/>
  <c r="N73" i="1"/>
  <c r="N7" i="1"/>
  <c r="N537" i="1"/>
  <c r="N24" i="1"/>
  <c r="N410" i="1"/>
  <c r="N447" i="1"/>
  <c r="N162" i="1"/>
  <c r="N251" i="1"/>
  <c r="N197" i="1"/>
  <c r="N287" i="1"/>
  <c r="N411" i="1"/>
  <c r="N434" i="1"/>
  <c r="N523" i="1"/>
  <c r="N297" i="1"/>
  <c r="N391" i="1"/>
  <c r="N492" i="1"/>
  <c r="N155" i="1"/>
  <c r="N49" i="1"/>
  <c r="N217" i="1"/>
  <c r="N96" i="1"/>
  <c r="N189" i="1"/>
  <c r="N29" i="1"/>
  <c r="N202" i="1"/>
  <c r="N87" i="1"/>
  <c r="N184" i="1"/>
  <c r="N76" i="1"/>
  <c r="N378" i="1"/>
  <c r="N415" i="1"/>
  <c r="N194" i="1"/>
  <c r="N283" i="1"/>
  <c r="N276" i="1"/>
  <c r="N99" i="1"/>
  <c r="N33" i="1"/>
  <c r="N482" i="1"/>
  <c r="N571" i="1"/>
  <c r="N425" i="1"/>
  <c r="N477" i="1"/>
  <c r="N148" i="1"/>
  <c r="N90" i="1"/>
  <c r="N98" i="1"/>
  <c r="N611" i="1"/>
  <c r="N311" i="1"/>
  <c r="N332" i="1"/>
  <c r="N139" i="1"/>
  <c r="N5" i="1"/>
  <c r="N132" i="1"/>
  <c r="N64" i="1"/>
  <c r="N105" i="1"/>
  <c r="N262" i="1"/>
  <c r="N57" i="1"/>
  <c r="N413" i="1"/>
  <c r="N439" i="1"/>
  <c r="N588" i="1"/>
  <c r="N102" i="1"/>
  <c r="N324" i="1"/>
  <c r="N528" i="1"/>
  <c r="N97" i="1"/>
  <c r="N513" i="1"/>
  <c r="N390" i="1"/>
  <c r="N489" i="1"/>
  <c r="N110" i="1"/>
  <c r="N69" i="1"/>
  <c r="N495" i="1"/>
  <c r="N466" i="1"/>
  <c r="N384" i="1"/>
  <c r="N544" i="1"/>
  <c r="N3" i="1"/>
  <c r="N80" i="1"/>
  <c r="N450" i="1"/>
  <c r="N539" i="1"/>
  <c r="N341" i="1"/>
  <c r="N343" i="1"/>
  <c r="N396" i="1"/>
  <c r="N107" i="1"/>
  <c r="N193" i="1"/>
  <c r="N609" i="1"/>
  <c r="N543" i="1"/>
  <c r="N296" i="1"/>
  <c r="N602" i="1"/>
  <c r="N610" i="1"/>
  <c r="N596" i="1"/>
  <c r="N567" i="1"/>
  <c r="N416" i="1"/>
  <c r="N230" i="1"/>
  <c r="N580" i="1"/>
  <c r="N573" i="1"/>
  <c r="N165" i="1"/>
  <c r="N345" i="1"/>
  <c r="N518" i="1"/>
  <c r="N333" i="1"/>
  <c r="N157" i="1"/>
  <c r="N607" i="1"/>
  <c r="N475" i="1"/>
  <c r="N279" i="1"/>
  <c r="N43" i="1"/>
  <c r="N440" i="1"/>
  <c r="N417" i="1"/>
  <c r="N207" i="1"/>
  <c r="N68" i="1"/>
  <c r="N330" i="1"/>
  <c r="N82" i="1"/>
  <c r="N25" i="1"/>
  <c r="N48" i="1"/>
  <c r="N485" i="1"/>
  <c r="N617" i="1"/>
  <c r="N306" i="1"/>
  <c r="N500" i="1"/>
  <c r="N229" i="1"/>
  <c r="N232" i="1"/>
  <c r="N551" i="1"/>
  <c r="N533" i="1"/>
  <c r="N414" i="1"/>
  <c r="N63" i="1"/>
  <c r="N160" i="1"/>
  <c r="N560" i="1"/>
  <c r="N46" i="1"/>
  <c r="N26" i="1"/>
  <c r="N128" i="1"/>
  <c r="N358" i="1"/>
  <c r="N14" i="1"/>
  <c r="N349" i="1"/>
  <c r="N89" i="1"/>
  <c r="N312" i="1"/>
  <c r="N484" i="1"/>
  <c r="N498" i="1"/>
  <c r="N469" i="1"/>
  <c r="N620" i="1"/>
  <c r="N220" i="1"/>
  <c r="N224" i="1"/>
  <c r="N375" i="1"/>
  <c r="N357" i="1"/>
  <c r="N136" i="1"/>
  <c r="N141" i="1"/>
  <c r="N412" i="1"/>
  <c r="N630" i="1"/>
  <c r="N286" i="1"/>
  <c r="N291" i="1"/>
  <c r="N127" i="1"/>
  <c r="N540" i="1"/>
  <c r="N45" i="1"/>
  <c r="N84" i="1"/>
  <c r="N534" i="1"/>
  <c r="N317" i="1"/>
  <c r="N314" i="1"/>
  <c r="N130" i="1"/>
  <c r="N113" i="1"/>
  <c r="N144" i="1"/>
  <c r="N507" i="1"/>
  <c r="N117" i="1"/>
  <c r="N192" i="1"/>
  <c r="N238" i="1"/>
  <c r="N243" i="1"/>
  <c r="N328" i="1"/>
  <c r="N409" i="1"/>
  <c r="N362" i="1"/>
  <c r="N342" i="1"/>
  <c r="N457" i="1"/>
  <c r="N359" i="1"/>
  <c r="N625" i="1"/>
  <c r="N19" i="1"/>
  <c r="N402" i="1"/>
  <c r="N185" i="1"/>
  <c r="N300" i="1"/>
  <c r="N121" i="1"/>
  <c r="N292" i="1"/>
  <c r="N166" i="1"/>
  <c r="N348" i="1"/>
  <c r="N320" i="1"/>
  <c r="N408" i="1"/>
  <c r="N211" i="1"/>
  <c r="N354" i="1"/>
  <c r="N593" i="1"/>
  <c r="N380" i="1"/>
  <c r="N601" i="1"/>
  <c r="N47" i="1"/>
  <c r="N249" i="1"/>
  <c r="N334" i="1"/>
  <c r="N233" i="1"/>
  <c r="N339" i="1"/>
  <c r="N106" i="1"/>
  <c r="N93" i="1"/>
  <c r="N626" i="1"/>
  <c r="N627" i="1"/>
  <c r="N240" i="1"/>
  <c r="N299" i="1"/>
  <c r="N115" i="1"/>
  <c r="N558" i="1"/>
  <c r="N325" i="1"/>
  <c r="N563" i="1"/>
  <c r="N394" i="1"/>
  <c r="N431" i="1"/>
  <c r="N146" i="1"/>
  <c r="N235" i="1"/>
  <c r="N156" i="1"/>
  <c r="N51" i="1"/>
  <c r="N176" i="1"/>
  <c r="N178" i="1"/>
  <c r="N241" i="1"/>
  <c r="N161" i="1"/>
  <c r="N619" i="1"/>
  <c r="N423" i="1"/>
  <c r="N631" i="1"/>
  <c r="N253" i="1"/>
  <c r="N271" i="1"/>
  <c r="N337" i="1"/>
  <c r="N433" i="1"/>
  <c r="N474" i="1"/>
  <c r="N226" i="1"/>
  <c r="N340" i="1"/>
  <c r="N225" i="1"/>
  <c r="N350" i="1"/>
  <c r="N67" i="1"/>
  <c r="N514" i="1"/>
  <c r="N512" i="1"/>
  <c r="N524" i="1"/>
  <c r="N92" i="1"/>
  <c r="N614" i="1"/>
  <c r="N449" i="1"/>
  <c r="N94" i="1"/>
  <c r="N392" i="1"/>
  <c r="N261" i="1"/>
  <c r="N376" i="1"/>
  <c r="N403" i="1"/>
  <c r="N420" i="1"/>
  <c r="N124" i="1"/>
  <c r="N502" i="1"/>
  <c r="N158" i="1"/>
  <c r="N381" i="1"/>
  <c r="N583" i="1"/>
  <c r="N561" i="1"/>
  <c r="N247" i="1"/>
  <c r="N75" i="1"/>
  <c r="N525" i="1"/>
  <c r="N501" i="1"/>
  <c r="N516" i="1"/>
  <c r="N460" i="1"/>
  <c r="N471" i="1"/>
  <c r="N441" i="1"/>
  <c r="N600" i="1"/>
  <c r="N245" i="1"/>
  <c r="N205" i="1"/>
  <c r="N143" i="1"/>
  <c r="N252" i="1"/>
  <c r="N464" i="1"/>
  <c r="N293" i="1"/>
  <c r="N452" i="1"/>
  <c r="N81" i="1"/>
  <c r="N137" i="1"/>
  <c r="N170" i="1"/>
  <c r="N264" i="1"/>
  <c r="N522" i="1"/>
  <c r="N274" i="1"/>
  <c r="N436" i="1"/>
  <c r="N13" i="1"/>
  <c r="N38" i="1"/>
  <c r="N344" i="1"/>
  <c r="N95" i="1"/>
  <c r="N446" i="1"/>
  <c r="N451" i="1"/>
  <c r="N255" i="1"/>
  <c r="N273" i="1"/>
  <c r="N168" i="1"/>
  <c r="N91" i="1"/>
  <c r="N428" i="1"/>
  <c r="N479" i="1"/>
  <c r="N347" i="1"/>
  <c r="N163" i="1"/>
  <c r="N546" i="1"/>
  <c r="N597" i="1"/>
  <c r="N270" i="1"/>
  <c r="N9" i="1"/>
  <c r="N301" i="1"/>
  <c r="N366" i="1"/>
  <c r="N508" i="1"/>
  <c r="N542" i="1"/>
  <c r="N555" i="1"/>
  <c r="N615" i="1"/>
  <c r="N242" i="1"/>
  <c r="N331" i="1"/>
  <c r="N372" i="1"/>
  <c r="N187" i="1"/>
  <c r="N60" i="1"/>
  <c r="N594" i="1"/>
  <c r="N104" i="1"/>
  <c r="N212" i="1"/>
  <c r="N487" i="1"/>
  <c r="N164" i="1"/>
  <c r="N131" i="1"/>
  <c r="N66" i="1"/>
  <c r="N532" i="1"/>
  <c r="N16" i="1"/>
  <c r="N167" i="1"/>
  <c r="N22" i="1"/>
  <c r="N133" i="1"/>
  <c r="N313" i="1"/>
  <c r="N53" i="1"/>
  <c r="N472" i="1"/>
  <c r="N374" i="1"/>
  <c r="N448" i="1"/>
  <c r="N30" i="1"/>
  <c r="N476" i="1"/>
  <c r="N520" i="1"/>
  <c r="N570" i="1"/>
  <c r="N386" i="1"/>
  <c r="N100" i="1"/>
  <c r="N268" i="1"/>
  <c r="N21" i="1"/>
  <c r="N585" i="1"/>
  <c r="N393" i="1"/>
  <c r="N494" i="1"/>
  <c r="N499" i="1"/>
  <c r="N367" i="1"/>
  <c r="N465" i="1"/>
  <c r="N618" i="1"/>
  <c r="N223" i="1"/>
  <c r="N360" i="1"/>
  <c r="N37" i="1"/>
  <c r="N395" i="1"/>
  <c r="N263" i="1"/>
  <c r="N27" i="1"/>
  <c r="N397" i="1"/>
  <c r="N373" i="1"/>
  <c r="N541" i="1"/>
  <c r="N419" i="1"/>
  <c r="N123" i="1"/>
  <c r="N277" i="1"/>
  <c r="N206" i="1"/>
  <c r="N254" i="1"/>
  <c r="N281" i="1"/>
  <c r="N257" i="1"/>
  <c r="N405" i="1"/>
  <c r="N444" i="1"/>
  <c r="N15" i="1"/>
  <c r="N622" i="1"/>
  <c r="N364" i="1"/>
  <c r="N604" i="1"/>
  <c r="N587" i="1"/>
  <c r="N455" i="1"/>
  <c r="N54" i="1"/>
  <c r="N400" i="1"/>
  <c r="N385" i="1"/>
  <c r="N578" i="1"/>
  <c r="N77" i="1"/>
  <c r="N278" i="1"/>
  <c r="N584" i="1"/>
  <c r="N116" i="1"/>
  <c r="N2" i="1"/>
  <c r="N608" i="1"/>
  <c r="N126" i="1"/>
  <c r="N42" i="1"/>
  <c r="N28" i="1"/>
  <c r="N310" i="1"/>
  <c r="N228" i="1"/>
  <c r="N521" i="1"/>
  <c r="N547" i="1"/>
  <c r="N351" i="1"/>
  <c r="N215" i="1"/>
  <c r="N35" i="1"/>
  <c r="N418" i="1"/>
  <c r="N256" i="1"/>
  <c r="N177" i="1"/>
  <c r="N70" i="1"/>
  <c r="N480" i="1"/>
  <c r="N74" i="1"/>
  <c r="N590" i="1"/>
  <c r="N595" i="1"/>
  <c r="N399" i="1"/>
  <c r="N628" i="1"/>
  <c r="N149" i="1"/>
  <c r="N50" i="1"/>
  <c r="N172" i="1"/>
  <c r="N112" i="1"/>
  <c r="N491" i="1"/>
  <c r="N295" i="1"/>
  <c r="N406" i="1"/>
  <c r="N275" i="1"/>
  <c r="N453" i="1"/>
  <c r="N36" i="1"/>
  <c r="N294" i="1"/>
  <c r="N111" i="1"/>
  <c r="N199" i="1"/>
  <c r="N101" i="1"/>
  <c r="N260" i="1"/>
  <c r="N470" i="1"/>
  <c r="N169" i="1"/>
  <c r="N190" i="1"/>
  <c r="N352" i="1"/>
  <c r="N183" i="1"/>
  <c r="N191" i="1"/>
  <c r="N20" i="1"/>
  <c r="N478" i="1"/>
  <c r="N621" i="1"/>
  <c r="N483" i="1"/>
  <c r="N195" i="1"/>
  <c r="N458" i="1"/>
  <c r="N210" i="1"/>
  <c r="N308" i="1"/>
  <c r="N527" i="1"/>
  <c r="N186" i="1"/>
  <c r="N219" i="1"/>
  <c r="N135" i="1"/>
  <c r="N616" i="1"/>
  <c r="N44" i="1"/>
  <c r="N538" i="1"/>
  <c r="N575" i="1"/>
  <c r="N290" i="1"/>
  <c r="N379" i="1"/>
  <c r="N468" i="1"/>
  <c r="N267" i="1"/>
  <c r="N147" i="1"/>
  <c r="N530" i="1"/>
  <c r="N553" i="1"/>
  <c r="N556" i="1"/>
  <c r="N550" i="1"/>
  <c r="N203" i="1"/>
  <c r="N122" i="1"/>
  <c r="N71" i="1"/>
  <c r="N152" i="1"/>
  <c r="N511" i="1"/>
  <c r="N315" i="1"/>
  <c r="N361" i="1"/>
  <c r="N438" i="1"/>
  <c r="N196" i="1"/>
  <c r="N208" i="1"/>
  <c r="N603" i="1"/>
  <c r="N407" i="1"/>
  <c r="N6" i="1"/>
  <c r="N272" i="1"/>
  <c r="N565" i="1"/>
  <c r="N62" i="1"/>
  <c r="N244" i="1"/>
  <c r="N454" i="1"/>
  <c r="N517" i="1"/>
  <c r="N421" i="1"/>
  <c r="N150" i="1"/>
  <c r="N201" i="1"/>
  <c r="N304" i="1"/>
  <c r="N289" i="1"/>
  <c r="N265" i="1"/>
  <c r="N459" i="1"/>
  <c r="N182" i="1"/>
  <c r="N355" i="1"/>
  <c r="N188" i="1"/>
  <c r="N108" i="1"/>
  <c r="N599" i="1"/>
  <c r="N198" i="1"/>
  <c r="N221" i="1"/>
  <c r="N72" i="1"/>
  <c r="N326" i="1"/>
  <c r="N181" i="1"/>
  <c r="N486" i="1"/>
  <c r="N142" i="1"/>
  <c r="N180" i="1"/>
  <c r="N505" i="1"/>
  <c r="N589" i="1"/>
  <c r="N370" i="1"/>
  <c r="N503" i="1"/>
  <c r="N109" i="1"/>
  <c r="N582" i="1"/>
  <c r="N398" i="1"/>
  <c r="N55" i="1"/>
  <c r="N120" i="1"/>
  <c r="N559" i="1"/>
  <c r="N363" i="1"/>
  <c r="N179" i="1"/>
  <c r="N506" i="1"/>
  <c r="N125" i="1"/>
  <c r="N504" i="1"/>
  <c r="N377" i="1"/>
  <c r="N536" i="1"/>
  <c r="N218" i="1"/>
  <c r="N103" i="1"/>
  <c r="N216" i="1"/>
  <c r="N327" i="1"/>
  <c r="N568" i="1"/>
  <c r="N442" i="1"/>
  <c r="N258" i="1"/>
  <c r="N404" i="1"/>
  <c r="N204" i="1"/>
  <c r="N8" i="1"/>
  <c r="N432" i="1"/>
  <c r="N488" i="1"/>
  <c r="N4" i="1"/>
  <c r="N424" i="1"/>
  <c r="N316" i="1"/>
  <c r="N259" i="1"/>
  <c r="U284" i="1"/>
  <c r="U283" i="1"/>
  <c r="R415" i="1"/>
  <c r="AJ332" i="1"/>
  <c r="S481" i="1"/>
  <c r="S387" i="1"/>
  <c r="S114" i="1"/>
  <c r="S297" i="1"/>
  <c r="S204" i="1"/>
  <c r="S150" i="1"/>
  <c r="S240" i="1"/>
  <c r="AL545" i="1"/>
  <c r="AL182" i="1"/>
  <c r="AL4" i="1"/>
  <c r="AL543" i="1"/>
  <c r="AL3" i="1"/>
  <c r="AL183" i="1"/>
  <c r="AL544" i="1"/>
  <c r="AL2" i="1"/>
  <c r="AL93" i="1"/>
  <c r="AL542" i="1"/>
  <c r="AL92" i="1"/>
  <c r="AL5" i="1"/>
  <c r="AK293" i="1"/>
  <c r="S435" i="1"/>
  <c r="AJ147" i="1"/>
  <c r="AJ237" i="1"/>
  <c r="AJ150" i="1"/>
  <c r="AJ240" i="1"/>
  <c r="AJ247" i="1"/>
  <c r="AJ157" i="1"/>
  <c r="AJ392" i="1"/>
  <c r="AJ100" i="1"/>
  <c r="AJ190" i="1"/>
  <c r="AJ277" i="1"/>
  <c r="AH175" i="1"/>
  <c r="AH265" i="1"/>
  <c r="AH397" i="1"/>
  <c r="AJ597" i="1"/>
  <c r="AJ57" i="1"/>
  <c r="AJ410" i="1"/>
  <c r="AJ320" i="1"/>
  <c r="AJ415" i="1"/>
  <c r="AJ411" i="1"/>
  <c r="AJ342" i="1"/>
  <c r="AJ432" i="1"/>
  <c r="AJ436" i="1"/>
  <c r="AJ271" i="1"/>
  <c r="AJ181" i="1"/>
  <c r="S85" i="1"/>
  <c r="S625" i="1"/>
  <c r="S535" i="1"/>
  <c r="AJ293" i="1"/>
  <c r="AJ371" i="1"/>
  <c r="AJ62" i="1"/>
  <c r="AJ602" i="1"/>
  <c r="AJ512" i="1"/>
  <c r="AJ548" i="1"/>
  <c r="AJ9" i="1"/>
  <c r="AJ459" i="1"/>
  <c r="AJ458" i="1"/>
  <c r="AJ8" i="1"/>
  <c r="AJ549" i="1"/>
  <c r="AJ578" i="1"/>
  <c r="AJ488" i="1"/>
  <c r="AJ38" i="1"/>
  <c r="AJ128" i="1"/>
  <c r="AJ218" i="1"/>
  <c r="AJ329" i="1"/>
  <c r="AJ407" i="1"/>
  <c r="AJ430" i="1"/>
  <c r="AJ496" i="1"/>
  <c r="AJ586" i="1"/>
  <c r="AJ46" i="1"/>
  <c r="AL381" i="1"/>
  <c r="AL291" i="1"/>
  <c r="I293" i="1"/>
  <c r="AJ276" i="1"/>
  <c r="AJ481" i="1"/>
  <c r="AJ304" i="1"/>
  <c r="AJ300" i="1"/>
  <c r="AJ390" i="1"/>
  <c r="S370" i="1"/>
  <c r="S626" i="1"/>
  <c r="S536" i="1"/>
  <c r="S86" i="1"/>
  <c r="AJ373" i="1"/>
  <c r="AJ263" i="1"/>
  <c r="AJ173" i="1"/>
  <c r="S257" i="1"/>
  <c r="S167" i="1"/>
  <c r="U422" i="1"/>
  <c r="R313" i="1"/>
  <c r="AJ41" i="1"/>
  <c r="AJ581" i="1"/>
  <c r="AH278" i="1"/>
  <c r="AH96" i="1"/>
  <c r="AH368" i="1"/>
  <c r="AH185" i="1"/>
  <c r="AH369" i="1"/>
  <c r="AH95" i="1"/>
  <c r="AH186" i="1"/>
  <c r="AK436" i="1"/>
  <c r="AL436" i="1"/>
  <c r="L361" i="1"/>
  <c r="AJ605" i="1"/>
  <c r="AJ515" i="1"/>
  <c r="AJ425" i="1"/>
  <c r="AJ65" i="1"/>
  <c r="S426" i="1"/>
  <c r="S336" i="1"/>
  <c r="S34" i="1"/>
  <c r="S574" i="1"/>
  <c r="S213" i="1"/>
  <c r="S484" i="1"/>
  <c r="S123" i="1"/>
  <c r="S337" i="1"/>
  <c r="S427" i="1"/>
  <c r="S451" i="1"/>
  <c r="S371" i="1"/>
  <c r="AK534" i="1"/>
  <c r="AK624" i="1"/>
  <c r="AK84" i="1"/>
  <c r="S18" i="1"/>
  <c r="S288" i="1"/>
  <c r="S468" i="1"/>
  <c r="S558" i="1"/>
  <c r="S272" i="1"/>
  <c r="S275" i="1"/>
  <c r="S316" i="1"/>
  <c r="AJ374" i="1"/>
  <c r="AJ248" i="1"/>
  <c r="AJ158" i="1"/>
  <c r="S392" i="1"/>
  <c r="S157" i="1"/>
  <c r="S247" i="1"/>
  <c r="AI397" i="1"/>
  <c r="AL413" i="1"/>
  <c r="T264" i="1"/>
  <c r="T174" i="1"/>
  <c r="AL414" i="1"/>
  <c r="AI404" i="1"/>
  <c r="AJ142" i="1"/>
  <c r="AJ232" i="1"/>
  <c r="S596" i="1"/>
  <c r="S416" i="1"/>
  <c r="S506" i="1"/>
  <c r="S56" i="1"/>
  <c r="S326" i="1"/>
  <c r="AJ397" i="1"/>
  <c r="AJ154" i="1"/>
  <c r="AJ244" i="1"/>
  <c r="S374" i="1"/>
  <c r="S136" i="1"/>
  <c r="S494" i="1"/>
  <c r="S44" i="1"/>
  <c r="S584" i="1"/>
  <c r="S226" i="1"/>
  <c r="S352" i="1"/>
  <c r="S161" i="1"/>
  <c r="S421" i="1"/>
  <c r="S251" i="1"/>
  <c r="S287" i="1"/>
  <c r="AJ274" i="1"/>
  <c r="AJ273" i="1"/>
  <c r="AJ380" i="1"/>
  <c r="AJ386" i="1"/>
  <c r="AJ540" i="1"/>
  <c r="AJ90" i="1"/>
  <c r="AJ630" i="1"/>
  <c r="AJ509" i="1"/>
  <c r="AJ59" i="1"/>
  <c r="AJ599" i="1"/>
  <c r="AJ378" i="1"/>
  <c r="AJ251" i="1"/>
  <c r="AJ161" i="1"/>
  <c r="AJ421" i="1"/>
  <c r="AJ500" i="1"/>
  <c r="L368" i="1"/>
  <c r="L95" i="1"/>
  <c r="L369" i="1"/>
  <c r="L186" i="1"/>
  <c r="L185" i="1"/>
  <c r="L96" i="1"/>
  <c r="L278" i="1"/>
  <c r="AL435" i="1"/>
  <c r="U313" i="1"/>
  <c r="Q435" i="1"/>
  <c r="AI184" i="1"/>
  <c r="AI6" i="1"/>
  <c r="AI456" i="1"/>
  <c r="AI94" i="1"/>
  <c r="AI366" i="1"/>
  <c r="AI546" i="1"/>
  <c r="AJ395" i="1"/>
  <c r="R371" i="1"/>
  <c r="S246" i="1"/>
  <c r="S156" i="1"/>
  <c r="S342" i="1"/>
  <c r="S432" i="1"/>
  <c r="AG380" i="1"/>
  <c r="S445" i="1"/>
  <c r="AJ341" i="1"/>
  <c r="AK397" i="1"/>
  <c r="AM391" i="1"/>
  <c r="L366" i="1"/>
  <c r="L456" i="1"/>
  <c r="L184" i="1"/>
  <c r="L546" i="1"/>
  <c r="L6" i="1"/>
  <c r="L94" i="1"/>
  <c r="R401" i="1"/>
  <c r="S544" i="1"/>
  <c r="S3" i="1"/>
  <c r="S5" i="1"/>
  <c r="S542" i="1"/>
  <c r="S545" i="1"/>
  <c r="S543" i="1"/>
  <c r="S182" i="1"/>
  <c r="S93" i="1"/>
  <c r="S92" i="1"/>
  <c r="S4" i="1"/>
  <c r="S2" i="1"/>
  <c r="S183" i="1"/>
  <c r="S353" i="1"/>
  <c r="AJ322" i="1"/>
  <c r="AJ336" i="1"/>
  <c r="AJ426" i="1"/>
  <c r="AJ159" i="1"/>
  <c r="AJ249" i="1"/>
  <c r="S581" i="1"/>
  <c r="S41" i="1"/>
  <c r="AJ279" i="1"/>
  <c r="S315" i="1"/>
  <c r="S46" i="1"/>
  <c r="S586" i="1"/>
  <c r="S496" i="1"/>
  <c r="AJ12" i="1"/>
  <c r="AJ552" i="1"/>
  <c r="AJ462" i="1"/>
  <c r="AJ443" i="1"/>
  <c r="AJ84" i="1"/>
  <c r="AJ624" i="1"/>
  <c r="AJ534" i="1"/>
  <c r="S74" i="1"/>
  <c r="S524" i="1"/>
  <c r="S614" i="1"/>
  <c r="AL313" i="1"/>
  <c r="AI381" i="1"/>
  <c r="AI291" i="1"/>
  <c r="S406" i="1"/>
  <c r="AG413" i="1"/>
  <c r="AL265" i="1"/>
  <c r="AL175" i="1"/>
  <c r="AL380" i="1"/>
  <c r="AK283" i="1"/>
  <c r="AK284" i="1"/>
  <c r="AJ388" i="1"/>
  <c r="S360" i="1"/>
  <c r="AH536" i="1"/>
  <c r="AH86" i="1"/>
  <c r="AH626" i="1"/>
  <c r="S21" i="1"/>
  <c r="S108" i="1"/>
  <c r="S471" i="1"/>
  <c r="S107" i="1"/>
  <c r="S561" i="1"/>
  <c r="S197" i="1"/>
  <c r="S198" i="1"/>
  <c r="S302" i="1"/>
  <c r="S412" i="1"/>
  <c r="AJ412" i="1"/>
  <c r="I266" i="1"/>
  <c r="I176" i="1"/>
  <c r="AJ343" i="1"/>
  <c r="AJ353" i="1"/>
  <c r="AJ172" i="1"/>
  <c r="AJ262" i="1"/>
  <c r="AJ307" i="1"/>
  <c r="AK335" i="1"/>
  <c r="AH353" i="1"/>
  <c r="AM401" i="1"/>
  <c r="AL371" i="1"/>
  <c r="L418" i="1"/>
  <c r="AJ590" i="1"/>
  <c r="AJ50" i="1"/>
  <c r="Q626" i="1"/>
  <c r="Q86" i="1"/>
  <c r="Q536" i="1"/>
  <c r="S320" i="1"/>
  <c r="S410" i="1"/>
  <c r="AM422" i="1"/>
  <c r="S436" i="1"/>
  <c r="T432" i="1"/>
  <c r="T342" i="1"/>
  <c r="L436" i="1"/>
  <c r="T380" i="1"/>
  <c r="AI315" i="1"/>
  <c r="Q313" i="1"/>
  <c r="Q371" i="1"/>
  <c r="S269" i="1"/>
  <c r="S179" i="1"/>
  <c r="I413" i="1"/>
  <c r="AM292" i="1"/>
  <c r="L265" i="1"/>
  <c r="L175" i="1"/>
  <c r="S52" i="1"/>
  <c r="S502" i="1"/>
  <c r="S592" i="1"/>
  <c r="S513" i="1"/>
  <c r="S603" i="1"/>
  <c r="S63" i="1"/>
  <c r="I432" i="1"/>
  <c r="I342" i="1"/>
  <c r="AJ422" i="1"/>
  <c r="AJ569" i="1"/>
  <c r="AJ299" i="1"/>
  <c r="AJ207" i="1"/>
  <c r="AJ479" i="1"/>
  <c r="AJ117" i="1"/>
  <c r="AJ29" i="1"/>
  <c r="AJ310" i="1"/>
  <c r="AJ400" i="1"/>
  <c r="AJ164" i="1"/>
  <c r="AJ254" i="1"/>
  <c r="R414" i="1"/>
  <c r="AJ473" i="1"/>
  <c r="AJ23" i="1"/>
  <c r="AJ563" i="1"/>
  <c r="AJ451" i="1"/>
  <c r="AJ287" i="1"/>
  <c r="AJ497" i="1"/>
  <c r="AJ141" i="1"/>
  <c r="AJ231" i="1"/>
  <c r="AJ587" i="1"/>
  <c r="AJ47" i="1"/>
  <c r="AJ621" i="1"/>
  <c r="AJ81" i="1"/>
  <c r="AJ531" i="1"/>
  <c r="S271" i="1"/>
  <c r="S181" i="1"/>
  <c r="AM626" i="1"/>
  <c r="AM536" i="1"/>
  <c r="AM86" i="1"/>
  <c r="S345" i="1"/>
  <c r="S469" i="1"/>
  <c r="S470" i="1"/>
  <c r="S19" i="1"/>
  <c r="S560" i="1"/>
  <c r="S20" i="1"/>
  <c r="S559" i="1"/>
  <c r="Q414" i="1"/>
  <c r="T422" i="1"/>
  <c r="U266" i="1"/>
  <c r="U176" i="1"/>
  <c r="AI414" i="1"/>
  <c r="S264" i="1"/>
  <c r="S174" i="1"/>
  <c r="AJ347" i="1"/>
  <c r="AM335" i="1"/>
  <c r="I536" i="1"/>
  <c r="I626" i="1"/>
  <c r="I86" i="1"/>
  <c r="S290" i="1"/>
  <c r="AM534" i="1"/>
  <c r="AM624" i="1"/>
  <c r="AM84" i="1"/>
  <c r="S356" i="1"/>
  <c r="L353" i="1"/>
  <c r="AI371" i="1"/>
  <c r="I467" i="1" l="1"/>
  <c r="I377" i="1"/>
  <c r="I557" i="1"/>
  <c r="I17" i="1"/>
  <c r="T337" i="1"/>
  <c r="T427" i="1"/>
  <c r="AM463" i="1"/>
  <c r="AM464" i="1"/>
  <c r="AM554" i="1"/>
  <c r="AM553" i="1"/>
  <c r="AM13" i="1"/>
  <c r="AM14" i="1"/>
  <c r="R312" i="1"/>
  <c r="AG382" i="1"/>
  <c r="AL592" i="1"/>
  <c r="AL52" i="1"/>
  <c r="AL502" i="1"/>
  <c r="U428" i="1"/>
  <c r="AL372" i="1"/>
  <c r="R242" i="1"/>
  <c r="R152" i="1"/>
  <c r="I233" i="1"/>
  <c r="I143" i="1"/>
  <c r="AK15" i="1"/>
  <c r="AK556" i="1"/>
  <c r="AK286" i="1"/>
  <c r="AK376" i="1"/>
  <c r="AK102" i="1"/>
  <c r="AK465" i="1"/>
  <c r="AK192" i="1"/>
  <c r="AK466" i="1"/>
  <c r="AK555" i="1"/>
  <c r="AK16" i="1"/>
  <c r="R110" i="1"/>
  <c r="R200" i="1"/>
  <c r="AH142" i="1"/>
  <c r="AH232" i="1"/>
  <c r="T412" i="1"/>
  <c r="R143" i="1"/>
  <c r="R233" i="1"/>
  <c r="AI354" i="1"/>
  <c r="AG143" i="1"/>
  <c r="AG233" i="1"/>
  <c r="AM337" i="1"/>
  <c r="AM427" i="1"/>
  <c r="I559" i="1"/>
  <c r="I470" i="1"/>
  <c r="I469" i="1"/>
  <c r="I20" i="1"/>
  <c r="I19" i="1"/>
  <c r="I560" i="1"/>
  <c r="AH555" i="1"/>
  <c r="AH466" i="1"/>
  <c r="AH376" i="1"/>
  <c r="AH15" i="1"/>
  <c r="AH192" i="1"/>
  <c r="AH556" i="1"/>
  <c r="AH16" i="1"/>
  <c r="AH102" i="1"/>
  <c r="AH465" i="1"/>
  <c r="AH286" i="1"/>
  <c r="AG578" i="1"/>
  <c r="AG218" i="1"/>
  <c r="AG38" i="1"/>
  <c r="AG488" i="1"/>
  <c r="AG128" i="1"/>
  <c r="AM318" i="1"/>
  <c r="R437" i="1"/>
  <c r="U334" i="1"/>
  <c r="R554" i="1"/>
  <c r="R463" i="1"/>
  <c r="R553" i="1"/>
  <c r="R464" i="1"/>
  <c r="R13" i="1"/>
  <c r="R14" i="1"/>
  <c r="AH334" i="1"/>
  <c r="Q382" i="1"/>
  <c r="R318" i="1"/>
  <c r="AI419" i="1"/>
  <c r="U105" i="1"/>
  <c r="U194" i="1"/>
  <c r="U104" i="1"/>
  <c r="U195" i="1"/>
  <c r="Q398" i="1"/>
  <c r="AK110" i="1"/>
  <c r="AK200" i="1"/>
  <c r="AI370" i="1"/>
  <c r="L428" i="1"/>
  <c r="L38" i="1"/>
  <c r="L218" i="1"/>
  <c r="L128" i="1"/>
  <c r="L488" i="1"/>
  <c r="L578" i="1"/>
  <c r="U412" i="1"/>
  <c r="AK581" i="1"/>
  <c r="AK41" i="1"/>
  <c r="L62" i="1"/>
  <c r="L602" i="1"/>
  <c r="L512" i="1"/>
  <c r="L395" i="1"/>
  <c r="T322" i="1"/>
  <c r="AK105" i="1"/>
  <c r="AK194" i="1"/>
  <c r="AK195" i="1"/>
  <c r="AK104" i="1"/>
  <c r="T12" i="1"/>
  <c r="T462" i="1"/>
  <c r="T552" i="1"/>
  <c r="AI14" i="1"/>
  <c r="AI554" i="1"/>
  <c r="AI13" i="1"/>
  <c r="AI463" i="1"/>
  <c r="AI464" i="1"/>
  <c r="AI553" i="1"/>
  <c r="AK319" i="1"/>
  <c r="AK89" i="1"/>
  <c r="AK359" i="1"/>
  <c r="AK629" i="1"/>
  <c r="AK449" i="1"/>
  <c r="AK539" i="1"/>
  <c r="L448" i="1"/>
  <c r="AM311" i="1"/>
  <c r="AM201" i="1"/>
  <c r="AM111" i="1"/>
  <c r="AI539" i="1"/>
  <c r="AI449" i="1"/>
  <c r="AI89" i="1"/>
  <c r="AI629" i="1"/>
  <c r="AI359" i="1"/>
  <c r="R450" i="1"/>
  <c r="I325" i="1"/>
  <c r="I505" i="1"/>
  <c r="I55" i="1"/>
  <c r="I595" i="1"/>
  <c r="Q246" i="1"/>
  <c r="Q156" i="1"/>
  <c r="AG334" i="1"/>
  <c r="AL322" i="1"/>
  <c r="AK246" i="1"/>
  <c r="AK156" i="1"/>
  <c r="AH193" i="1"/>
  <c r="AH103" i="1"/>
  <c r="R346" i="1"/>
  <c r="AH412" i="1"/>
  <c r="AL143" i="1"/>
  <c r="AL233" i="1"/>
  <c r="T199" i="1"/>
  <c r="T109" i="1"/>
  <c r="AL24" i="1"/>
  <c r="AL475" i="1"/>
  <c r="AL25" i="1"/>
  <c r="AL474" i="1"/>
  <c r="AL565" i="1"/>
  <c r="AL112" i="1"/>
  <c r="AL564" i="1"/>
  <c r="AL202" i="1"/>
  <c r="AM370" i="1"/>
  <c r="AI388" i="1"/>
  <c r="AL439" i="1"/>
  <c r="T581" i="1"/>
  <c r="T41" i="1"/>
  <c r="U246" i="1"/>
  <c r="U156" i="1"/>
  <c r="AK354" i="1"/>
  <c r="I447" i="1"/>
  <c r="AH566" i="1"/>
  <c r="AH203" i="1"/>
  <c r="AH113" i="1"/>
  <c r="AH26" i="1"/>
  <c r="U281" i="1"/>
  <c r="U398" i="1"/>
  <c r="AL363" i="1"/>
  <c r="AL453" i="1"/>
  <c r="AL362" i="1"/>
  <c r="AL454" i="1"/>
  <c r="AL365" i="1"/>
  <c r="AL455" i="1"/>
  <c r="AK382" i="1"/>
  <c r="T370" i="1"/>
  <c r="R331" i="1"/>
  <c r="U395" i="1"/>
  <c r="AI382" i="1"/>
  <c r="AG403" i="1"/>
  <c r="AM412" i="1"/>
  <c r="AM403" i="1"/>
  <c r="U331" i="1"/>
  <c r="AM319" i="1"/>
  <c r="AG311" i="1"/>
  <c r="AL554" i="1"/>
  <c r="AL463" i="1"/>
  <c r="AL553" i="1"/>
  <c r="AL464" i="1"/>
  <c r="AL14" i="1"/>
  <c r="AL13" i="1"/>
  <c r="R505" i="1"/>
  <c r="R55" i="1"/>
  <c r="R325" i="1"/>
  <c r="R595" i="1"/>
  <c r="AL16" i="1"/>
  <c r="AL286" i="1"/>
  <c r="AL376" i="1"/>
  <c r="AL102" i="1"/>
  <c r="AL555" i="1"/>
  <c r="AL192" i="1"/>
  <c r="AL466" i="1"/>
  <c r="AL556" i="1"/>
  <c r="AL15" i="1"/>
  <c r="AL465" i="1"/>
  <c r="L311" i="1"/>
  <c r="U20" i="1"/>
  <c r="U470" i="1"/>
  <c r="U559" i="1"/>
  <c r="U560" i="1"/>
  <c r="U469" i="1"/>
  <c r="U19" i="1"/>
  <c r="AM153" i="1"/>
  <c r="AM243" i="1"/>
  <c r="AG419" i="1"/>
  <c r="AL450" i="1"/>
  <c r="T201" i="1"/>
  <c r="T111" i="1"/>
  <c r="I103" i="1"/>
  <c r="I193" i="1"/>
  <c r="L437" i="1"/>
  <c r="AH452" i="1"/>
  <c r="AL354" i="1"/>
  <c r="AM450" i="1"/>
  <c r="T334" i="1"/>
  <c r="AK288" i="1"/>
  <c r="AK468" i="1"/>
  <c r="AK558" i="1"/>
  <c r="AK18" i="1"/>
  <c r="AG318" i="1"/>
  <c r="R334" i="1"/>
  <c r="AK592" i="1"/>
  <c r="AK502" i="1"/>
  <c r="AK52" i="1"/>
  <c r="U561" i="1"/>
  <c r="U198" i="1"/>
  <c r="U471" i="1"/>
  <c r="U197" i="1"/>
  <c r="U21" i="1"/>
  <c r="U107" i="1"/>
  <c r="U108" i="1"/>
  <c r="AM196" i="1"/>
  <c r="AM106" i="1"/>
  <c r="AM379" i="1"/>
  <c r="AK602" i="1"/>
  <c r="AK62" i="1"/>
  <c r="AK512" i="1"/>
  <c r="AL243" i="1"/>
  <c r="AL153" i="1"/>
  <c r="Q359" i="1"/>
  <c r="Q449" i="1"/>
  <c r="Q539" i="1"/>
  <c r="Q89" i="1"/>
  <c r="Q629" i="1"/>
  <c r="I281" i="1"/>
  <c r="AG468" i="1"/>
  <c r="AG558" i="1"/>
  <c r="AG288" i="1"/>
  <c r="AG18" i="1"/>
  <c r="AK318" i="1"/>
  <c r="AH512" i="1"/>
  <c r="AH62" i="1"/>
  <c r="AH602" i="1"/>
  <c r="AH21" i="1"/>
  <c r="AH107" i="1"/>
  <c r="AH561" i="1"/>
  <c r="AH198" i="1"/>
  <c r="AH197" i="1"/>
  <c r="AH108" i="1"/>
  <c r="AH471" i="1"/>
  <c r="Q193" i="1"/>
  <c r="Q103" i="1"/>
  <c r="AH579" i="1"/>
  <c r="AH130" i="1"/>
  <c r="AH39" i="1"/>
  <c r="AH129" i="1"/>
  <c r="AH219" i="1"/>
  <c r="AH220" i="1"/>
  <c r="AH489" i="1"/>
  <c r="R606" i="1"/>
  <c r="R516" i="1"/>
  <c r="R66" i="1"/>
  <c r="I389" i="1"/>
  <c r="Q102" i="1"/>
  <c r="Q16" i="1"/>
  <c r="Q465" i="1"/>
  <c r="Q15" i="1"/>
  <c r="Q192" i="1"/>
  <c r="Q556" i="1"/>
  <c r="Q286" i="1"/>
  <c r="Q555" i="1"/>
  <c r="Q466" i="1"/>
  <c r="Q376" i="1"/>
  <c r="Q447" i="1"/>
  <c r="U130" i="1"/>
  <c r="U219" i="1"/>
  <c r="U220" i="1"/>
  <c r="U579" i="1"/>
  <c r="U489" i="1"/>
  <c r="U129" i="1"/>
  <c r="U39" i="1"/>
  <c r="AK394" i="1"/>
  <c r="AM581" i="1"/>
  <c r="AM41" i="1"/>
  <c r="AK346" i="1"/>
  <c r="L558" i="1"/>
  <c r="L18" i="1"/>
  <c r="L288" i="1"/>
  <c r="L468" i="1"/>
  <c r="U319" i="1"/>
  <c r="U382" i="1"/>
  <c r="AG370" i="1"/>
  <c r="AL577" i="1"/>
  <c r="AL127" i="1"/>
  <c r="AL37" i="1"/>
  <c r="AL217" i="1"/>
  <c r="AL423" i="1"/>
  <c r="AH201" i="1"/>
  <c r="AH111" i="1"/>
  <c r="Q370" i="1"/>
  <c r="L489" i="1"/>
  <c r="L579" i="1"/>
  <c r="L219" i="1"/>
  <c r="L220" i="1"/>
  <c r="L129" i="1"/>
  <c r="L130" i="1"/>
  <c r="L39" i="1"/>
  <c r="AH379" i="1"/>
  <c r="AH106" i="1"/>
  <c r="AH196" i="1"/>
  <c r="AH24" i="1"/>
  <c r="AH474" i="1"/>
  <c r="AH564" i="1"/>
  <c r="AH565" i="1"/>
  <c r="AH475" i="1"/>
  <c r="AH202" i="1"/>
  <c r="AH112" i="1"/>
  <c r="AH25" i="1"/>
  <c r="I425" i="1"/>
  <c r="I65" i="1"/>
  <c r="I515" i="1"/>
  <c r="I605" i="1"/>
  <c r="Q108" i="1"/>
  <c r="Q107" i="1"/>
  <c r="Q198" i="1"/>
  <c r="Q197" i="1"/>
  <c r="Q21" i="1"/>
  <c r="Q471" i="1"/>
  <c r="Q561" i="1"/>
  <c r="U447" i="1"/>
  <c r="I21" i="1"/>
  <c r="I471" i="1"/>
  <c r="I108" i="1"/>
  <c r="I197" i="1"/>
  <c r="I107" i="1"/>
  <c r="I198" i="1"/>
  <c r="I561" i="1"/>
  <c r="T475" i="1"/>
  <c r="T24" i="1"/>
  <c r="T112" i="1"/>
  <c r="T564" i="1"/>
  <c r="T25" i="1"/>
  <c r="T474" i="1"/>
  <c r="T202" i="1"/>
  <c r="T565" i="1"/>
  <c r="L389" i="1"/>
  <c r="AM354" i="1"/>
  <c r="I322" i="1"/>
  <c r="T319" i="1"/>
  <c r="AG325" i="1"/>
  <c r="AG595" i="1"/>
  <c r="AG55" i="1"/>
  <c r="AG505" i="1"/>
  <c r="R131" i="1"/>
  <c r="R221" i="1"/>
  <c r="R40" i="1"/>
  <c r="R490" i="1"/>
  <c r="R580" i="1"/>
  <c r="AM142" i="1"/>
  <c r="AM232" i="1"/>
  <c r="L394" i="1"/>
  <c r="R337" i="1"/>
  <c r="R427" i="1"/>
  <c r="R428" i="1"/>
  <c r="AI581" i="1"/>
  <c r="AI41" i="1"/>
  <c r="U581" i="1"/>
  <c r="U41" i="1"/>
  <c r="AK25" i="1"/>
  <c r="AK24" i="1"/>
  <c r="AK474" i="1"/>
  <c r="AK564" i="1"/>
  <c r="AK565" i="1"/>
  <c r="AK202" i="1"/>
  <c r="AK475" i="1"/>
  <c r="AK112" i="1"/>
  <c r="R276" i="1"/>
  <c r="AM452" i="1"/>
  <c r="AL395" i="1"/>
  <c r="AL452" i="1"/>
  <c r="AM428" i="1"/>
  <c r="AK566" i="1"/>
  <c r="AK26" i="1"/>
  <c r="AK203" i="1"/>
  <c r="AK113" i="1"/>
  <c r="Q505" i="1"/>
  <c r="Q55" i="1"/>
  <c r="Q595" i="1"/>
  <c r="Q325" i="1"/>
  <c r="AM156" i="1"/>
  <c r="AM246" i="1"/>
  <c r="R396" i="1"/>
  <c r="AH403" i="1"/>
  <c r="AM281" i="1"/>
  <c r="R452" i="1"/>
  <c r="I398" i="1"/>
  <c r="U110" i="1"/>
  <c r="U200" i="1"/>
  <c r="AG490" i="1"/>
  <c r="AG221" i="1"/>
  <c r="AG580" i="1"/>
  <c r="AG40" i="1"/>
  <c r="AG131" i="1"/>
  <c r="AM233" i="1"/>
  <c r="AM143" i="1"/>
  <c r="Q331" i="1"/>
  <c r="R153" i="1"/>
  <c r="R243" i="1"/>
  <c r="I558" i="1"/>
  <c r="I288" i="1"/>
  <c r="I18" i="1"/>
  <c r="I468" i="1"/>
  <c r="AK395" i="1"/>
  <c r="R106" i="1"/>
  <c r="R379" i="1"/>
  <c r="R196" i="1"/>
  <c r="AG89" i="1"/>
  <c r="AG449" i="1"/>
  <c r="AG359" i="1"/>
  <c r="AG539" i="1"/>
  <c r="AG629" i="1"/>
  <c r="AK606" i="1"/>
  <c r="AK516" i="1"/>
  <c r="AK66" i="1"/>
  <c r="AG281" i="1"/>
  <c r="Q354" i="1"/>
  <c r="T37" i="1"/>
  <c r="T577" i="1"/>
  <c r="T127" i="1"/>
  <c r="T217" i="1"/>
  <c r="T490" i="1"/>
  <c r="T580" i="1"/>
  <c r="T221" i="1"/>
  <c r="T40" i="1"/>
  <c r="T131" i="1"/>
  <c r="I276" i="1"/>
  <c r="AK428" i="1"/>
  <c r="R111" i="1"/>
  <c r="R201" i="1"/>
  <c r="AG62" i="1"/>
  <c r="AG602" i="1"/>
  <c r="AG512" i="1"/>
  <c r="L180" i="1"/>
  <c r="L270" i="1"/>
  <c r="U362" i="1"/>
  <c r="U455" i="1"/>
  <c r="U453" i="1"/>
  <c r="U363" i="1"/>
  <c r="U454" i="1"/>
  <c r="U365" i="1"/>
  <c r="AH372" i="1"/>
  <c r="AH396" i="1"/>
  <c r="AG389" i="1"/>
  <c r="Q428" i="1"/>
  <c r="AH311" i="1"/>
  <c r="L388" i="1"/>
  <c r="AH38" i="1"/>
  <c r="AH218" i="1"/>
  <c r="AH578" i="1"/>
  <c r="AH128" i="1"/>
  <c r="AH488" i="1"/>
  <c r="Q270" i="1"/>
  <c r="Q180" i="1"/>
  <c r="AG427" i="1"/>
  <c r="AG337" i="1"/>
  <c r="AH449" i="1"/>
  <c r="AH359" i="1"/>
  <c r="AH539" i="1"/>
  <c r="AH89" i="1"/>
  <c r="AH629" i="1"/>
  <c r="AL131" i="1"/>
  <c r="AL221" i="1"/>
  <c r="AL40" i="1"/>
  <c r="AL580" i="1"/>
  <c r="AL490" i="1"/>
  <c r="I131" i="1"/>
  <c r="I580" i="1"/>
  <c r="I40" i="1"/>
  <c r="I490" i="1"/>
  <c r="I221" i="1"/>
  <c r="AG448" i="1"/>
  <c r="U396" i="1"/>
  <c r="U276" i="1"/>
  <c r="AK423" i="1"/>
  <c r="AI197" i="1"/>
  <c r="AI198" i="1"/>
  <c r="AI21" i="1"/>
  <c r="AI108" i="1"/>
  <c r="AI561" i="1"/>
  <c r="AI107" i="1"/>
  <c r="AI471" i="1"/>
  <c r="AI243" i="1"/>
  <c r="AI153" i="1"/>
  <c r="AG388" i="1"/>
  <c r="L463" i="1"/>
  <c r="L14" i="1"/>
  <c r="L553" i="1"/>
  <c r="L13" i="1"/>
  <c r="L464" i="1"/>
  <c r="L554" i="1"/>
  <c r="L450" i="1"/>
  <c r="AM552" i="1"/>
  <c r="AM462" i="1"/>
  <c r="AM12" i="1"/>
  <c r="AI427" i="1"/>
  <c r="AI337" i="1"/>
  <c r="AI396" i="1"/>
  <c r="AG203" i="1"/>
  <c r="AG26" i="1"/>
  <c r="AG566" i="1"/>
  <c r="AG113" i="1"/>
  <c r="R502" i="1"/>
  <c r="R592" i="1"/>
  <c r="R52" i="1"/>
  <c r="R199" i="1"/>
  <c r="R109" i="1"/>
  <c r="AH382" i="1"/>
  <c r="AL331" i="1"/>
  <c r="AG354" i="1"/>
  <c r="AI412" i="1"/>
  <c r="AM564" i="1"/>
  <c r="AM475" i="1"/>
  <c r="AM202" i="1"/>
  <c r="AM25" i="1"/>
  <c r="AM565" i="1"/>
  <c r="AM112" i="1"/>
  <c r="AM474" i="1"/>
  <c r="AM24" i="1"/>
  <c r="AK322" i="1"/>
  <c r="AL552" i="1"/>
  <c r="AL12" i="1"/>
  <c r="AL462" i="1"/>
  <c r="Q388" i="1"/>
  <c r="AI312" i="1"/>
  <c r="I232" i="1"/>
  <c r="I142" i="1"/>
  <c r="T437" i="1"/>
  <c r="Q194" i="1"/>
  <c r="Q104" i="1"/>
  <c r="Q105" i="1"/>
  <c r="Q195" i="1"/>
  <c r="AI110" i="1"/>
  <c r="AI200" i="1"/>
  <c r="I394" i="1"/>
  <c r="AK595" i="1"/>
  <c r="AK505" i="1"/>
  <c r="AK325" i="1"/>
  <c r="AK55" i="1"/>
  <c r="AG108" i="1"/>
  <c r="AG561" i="1"/>
  <c r="AG471" i="1"/>
  <c r="AG197" i="1"/>
  <c r="AG198" i="1"/>
  <c r="AG107" i="1"/>
  <c r="AG21" i="1"/>
  <c r="L66" i="1"/>
  <c r="L606" i="1"/>
  <c r="L516" i="1"/>
  <c r="AM488" i="1"/>
  <c r="AM38" i="1"/>
  <c r="AM218" i="1"/>
  <c r="AM578" i="1"/>
  <c r="AM128" i="1"/>
  <c r="I311" i="1"/>
  <c r="Q312" i="1"/>
  <c r="AH143" i="1"/>
  <c r="AH233" i="1"/>
  <c r="Q127" i="1"/>
  <c r="Q577" i="1"/>
  <c r="Q37" i="1"/>
  <c r="Q217" i="1"/>
  <c r="AG452" i="1"/>
  <c r="R89" i="1"/>
  <c r="R539" i="1"/>
  <c r="R449" i="1"/>
  <c r="R629" i="1"/>
  <c r="R359" i="1"/>
  <c r="R180" i="1"/>
  <c r="R270" i="1"/>
  <c r="AL180" i="1"/>
  <c r="AL270" i="1"/>
  <c r="AL62" i="1"/>
  <c r="AL512" i="1"/>
  <c r="AL602" i="1"/>
  <c r="U419" i="1"/>
  <c r="AH370" i="1"/>
  <c r="AL38" i="1"/>
  <c r="AL218" i="1"/>
  <c r="AL578" i="1"/>
  <c r="AL488" i="1"/>
  <c r="AL128" i="1"/>
  <c r="AM104" i="1"/>
  <c r="AM194" i="1"/>
  <c r="AM195" i="1"/>
  <c r="AM105" i="1"/>
  <c r="U270" i="1"/>
  <c r="U180" i="1"/>
  <c r="U233" i="1"/>
  <c r="U143" i="1"/>
  <c r="AL319" i="1"/>
  <c r="Q394" i="1"/>
  <c r="T218" i="1"/>
  <c r="T128" i="1"/>
  <c r="T578" i="1"/>
  <c r="T38" i="1"/>
  <c r="T488" i="1"/>
  <c r="R577" i="1"/>
  <c r="R37" i="1"/>
  <c r="R217" i="1"/>
  <c r="R127" i="1"/>
  <c r="L109" i="1"/>
  <c r="L199" i="1"/>
  <c r="T372" i="1"/>
  <c r="AH423" i="1"/>
  <c r="AG439" i="1"/>
  <c r="AH281" i="1"/>
  <c r="Q142" i="1"/>
  <c r="Q232" i="1"/>
  <c r="T66" i="1"/>
  <c r="T606" i="1"/>
  <c r="T516" i="1"/>
  <c r="U512" i="1"/>
  <c r="U62" i="1"/>
  <c r="U602" i="1"/>
  <c r="AL449" i="1"/>
  <c r="AL89" i="1"/>
  <c r="AL359" i="1"/>
  <c r="AL629" i="1"/>
  <c r="AL539" i="1"/>
  <c r="U340" i="1"/>
  <c r="I112" i="1"/>
  <c r="I25" i="1"/>
  <c r="I202" i="1"/>
  <c r="I565" i="1"/>
  <c r="I474" i="1"/>
  <c r="I564" i="1"/>
  <c r="I475" i="1"/>
  <c r="I24" i="1"/>
  <c r="AG14" i="1"/>
  <c r="AG553" i="1"/>
  <c r="AG13" i="1"/>
  <c r="AG463" i="1"/>
  <c r="AG554" i="1"/>
  <c r="AG464" i="1"/>
  <c r="AH605" i="1"/>
  <c r="AH65" i="1"/>
  <c r="AH515" i="1"/>
  <c r="AH425" i="1"/>
  <c r="AM152" i="1"/>
  <c r="AM242" i="1"/>
  <c r="U437" i="1"/>
  <c r="AI334" i="1"/>
  <c r="Q322" i="1"/>
  <c r="AK396" i="1"/>
  <c r="AH243" i="1"/>
  <c r="AH153" i="1"/>
  <c r="AG515" i="1"/>
  <c r="AG425" i="1"/>
  <c r="AG605" i="1"/>
  <c r="AG65" i="1"/>
  <c r="AL152" i="1"/>
  <c r="AL242" i="1"/>
  <c r="U490" i="1"/>
  <c r="U221" i="1"/>
  <c r="U580" i="1"/>
  <c r="U40" i="1"/>
  <c r="U131" i="1"/>
  <c r="Q516" i="1"/>
  <c r="Q66" i="1"/>
  <c r="Q606" i="1"/>
  <c r="L221" i="1"/>
  <c r="L490" i="1"/>
  <c r="L580" i="1"/>
  <c r="L131" i="1"/>
  <c r="L40" i="1"/>
  <c r="AI372" i="1"/>
  <c r="R602" i="1"/>
  <c r="R512" i="1"/>
  <c r="R62" i="1"/>
  <c r="R128" i="1"/>
  <c r="R218" i="1"/>
  <c r="R488" i="1"/>
  <c r="R578" i="1"/>
  <c r="R38" i="1"/>
  <c r="AK153" i="1"/>
  <c r="AK243" i="1"/>
  <c r="Q62" i="1"/>
  <c r="Q512" i="1"/>
  <c r="Q602" i="1"/>
  <c r="AG103" i="1"/>
  <c r="AG193" i="1"/>
  <c r="U557" i="1"/>
  <c r="U377" i="1"/>
  <c r="U467" i="1"/>
  <c r="U17" i="1"/>
  <c r="AM395" i="1"/>
  <c r="I156" i="1"/>
  <c r="I246" i="1"/>
  <c r="AI395" i="1"/>
  <c r="AK370" i="1"/>
  <c r="I437" i="1"/>
  <c r="I106" i="1"/>
  <c r="I196" i="1"/>
  <c r="I379" i="1"/>
  <c r="AK471" i="1"/>
  <c r="AK108" i="1"/>
  <c r="AK107" i="1"/>
  <c r="AK197" i="1"/>
  <c r="AK21" i="1"/>
  <c r="AK198" i="1"/>
  <c r="AK561" i="1"/>
  <c r="AL318" i="1"/>
  <c r="AK439" i="1"/>
  <c r="AL382" i="1"/>
  <c r="L334" i="1"/>
  <c r="I334" i="1"/>
  <c r="Q41" i="1"/>
  <c r="Q581" i="1"/>
  <c r="AM130" i="1"/>
  <c r="AM220" i="1"/>
  <c r="AM579" i="1"/>
  <c r="AM489" i="1"/>
  <c r="AM219" i="1"/>
  <c r="AM129" i="1"/>
  <c r="AM39" i="1"/>
  <c r="AH41" i="1"/>
  <c r="AH581" i="1"/>
  <c r="L370" i="1"/>
  <c r="AH337" i="1"/>
  <c r="AH427" i="1"/>
  <c r="AH13" i="1"/>
  <c r="AH463" i="1"/>
  <c r="AH464" i="1"/>
  <c r="AH553" i="1"/>
  <c r="AH14" i="1"/>
  <c r="AH554" i="1"/>
  <c r="AI202" i="1"/>
  <c r="AI25" i="1"/>
  <c r="AI565" i="1"/>
  <c r="AI24" i="1"/>
  <c r="AI564" i="1"/>
  <c r="AI112" i="1"/>
  <c r="AI474" i="1"/>
  <c r="AI475" i="1"/>
  <c r="I129" i="1"/>
  <c r="I220" i="1"/>
  <c r="I579" i="1"/>
  <c r="I489" i="1"/>
  <c r="I219" i="1"/>
  <c r="I130" i="1"/>
  <c r="I39" i="1"/>
  <c r="AL389" i="1"/>
  <c r="AH439" i="1"/>
  <c r="AI488" i="1"/>
  <c r="AI38" i="1"/>
  <c r="AI128" i="1"/>
  <c r="AI578" i="1"/>
  <c r="AI218" i="1"/>
  <c r="AK152" i="1"/>
  <c r="AK242" i="1"/>
  <c r="AK311" i="1"/>
  <c r="AK398" i="1"/>
  <c r="AI423" i="1"/>
  <c r="I412" i="1"/>
  <c r="AI319" i="1"/>
  <c r="AG469" i="1"/>
  <c r="AG20" i="1"/>
  <c r="AG19" i="1"/>
  <c r="AG470" i="1"/>
  <c r="AG560" i="1"/>
  <c r="AG559" i="1"/>
  <c r="Q152" i="1"/>
  <c r="Q242" i="1"/>
  <c r="Q337" i="1"/>
  <c r="Q427" i="1"/>
  <c r="L412" i="1"/>
  <c r="AL142" i="1"/>
  <c r="AL232" i="1"/>
  <c r="AI552" i="1"/>
  <c r="AI12" i="1"/>
  <c r="AI462" i="1"/>
  <c r="T180" i="1"/>
  <c r="T270" i="1"/>
  <c r="AM37" i="1"/>
  <c r="AM217" i="1"/>
  <c r="AM577" i="1"/>
  <c r="AM127" i="1"/>
  <c r="AI322" i="1"/>
  <c r="AL425" i="1"/>
  <c r="AL515" i="1"/>
  <c r="AL605" i="1"/>
  <c r="AL65" i="1"/>
  <c r="AH462" i="1"/>
  <c r="AH552" i="1"/>
  <c r="AH12" i="1"/>
  <c r="AM62" i="1"/>
  <c r="AM512" i="1"/>
  <c r="AM602" i="1"/>
  <c r="R130" i="1"/>
  <c r="R220" i="1"/>
  <c r="R489" i="1"/>
  <c r="R39" i="1"/>
  <c r="R129" i="1"/>
  <c r="R219" i="1"/>
  <c r="R579" i="1"/>
  <c r="AM449" i="1"/>
  <c r="AM89" i="1"/>
  <c r="AM359" i="1"/>
  <c r="AM629" i="1"/>
  <c r="AM539" i="1"/>
  <c r="I354" i="1"/>
  <c r="AL559" i="1"/>
  <c r="AL470" i="1"/>
  <c r="AL19" i="1"/>
  <c r="AL20" i="1"/>
  <c r="AL560" i="1"/>
  <c r="AL469" i="1"/>
  <c r="AH394" i="1"/>
  <c r="AG428" i="1"/>
  <c r="AL334" i="1"/>
  <c r="Q389" i="1"/>
  <c r="U312" i="1"/>
  <c r="I428" i="1"/>
  <c r="I340" i="1"/>
  <c r="L469" i="1"/>
  <c r="L560" i="1"/>
  <c r="L20" i="1"/>
  <c r="L470" i="1"/>
  <c r="L19" i="1"/>
  <c r="L559" i="1"/>
  <c r="AK331" i="1"/>
  <c r="AI109" i="1"/>
  <c r="AI199" i="1"/>
  <c r="R372" i="1"/>
  <c r="L198" i="1"/>
  <c r="L197" i="1"/>
  <c r="L561" i="1"/>
  <c r="L471" i="1"/>
  <c r="L21" i="1"/>
  <c r="L107" i="1"/>
  <c r="L108" i="1"/>
  <c r="AG372" i="1"/>
  <c r="I419" i="1"/>
  <c r="AM376" i="1"/>
  <c r="AM102" i="1"/>
  <c r="AM555" i="1"/>
  <c r="AM286" i="1"/>
  <c r="AM466" i="1"/>
  <c r="AM556" i="1"/>
  <c r="AM465" i="1"/>
  <c r="AM15" i="1"/>
  <c r="AM16" i="1"/>
  <c r="AM192" i="1"/>
  <c r="AG396" i="1"/>
  <c r="AK127" i="1"/>
  <c r="AK577" i="1"/>
  <c r="AK37" i="1"/>
  <c r="AK217" i="1"/>
  <c r="AK389" i="1"/>
  <c r="AG232" i="1"/>
  <c r="AG142" i="1"/>
  <c r="I449" i="1"/>
  <c r="I629" i="1"/>
  <c r="I359" i="1"/>
  <c r="I539" i="1"/>
  <c r="I89" i="1"/>
  <c r="I427" i="1"/>
  <c r="I337" i="1"/>
  <c r="U468" i="1"/>
  <c r="U288" i="1"/>
  <c r="U558" i="1"/>
  <c r="U18" i="1"/>
  <c r="T396" i="1"/>
  <c r="AM66" i="1"/>
  <c r="AM606" i="1"/>
  <c r="AM516" i="1"/>
  <c r="AH156" i="1"/>
  <c r="AH246" i="1"/>
  <c r="AH312" i="1"/>
  <c r="I62" i="1"/>
  <c r="I512" i="1"/>
  <c r="I602" i="1"/>
  <c r="R142" i="1"/>
  <c r="R232" i="1"/>
  <c r="L475" i="1"/>
  <c r="L474" i="1"/>
  <c r="L25" i="1"/>
  <c r="L564" i="1"/>
  <c r="L24" i="1"/>
  <c r="L565" i="1"/>
  <c r="L202" i="1"/>
  <c r="L112" i="1"/>
  <c r="Q396" i="1"/>
  <c r="L193" i="1"/>
  <c r="L103" i="1"/>
  <c r="AI439" i="1"/>
  <c r="R311" i="1"/>
  <c r="AL346" i="1"/>
  <c r="I312" i="1"/>
  <c r="L340" i="1"/>
  <c r="L276" i="1"/>
  <c r="Q437" i="1"/>
  <c r="AG346" i="1"/>
  <c r="AM334" i="1"/>
  <c r="Q592" i="1"/>
  <c r="Q502" i="1"/>
  <c r="Q52" i="1"/>
  <c r="AI246" i="1"/>
  <c r="AI156" i="1"/>
  <c r="AI232" i="1"/>
  <c r="AI142" i="1"/>
  <c r="AI447" i="1"/>
  <c r="L322" i="1"/>
  <c r="AI111" i="1"/>
  <c r="AI201" i="1"/>
  <c r="T193" i="1"/>
  <c r="T103" i="1"/>
  <c r="U311" i="1"/>
  <c r="R108" i="1"/>
  <c r="R471" i="1"/>
  <c r="R107" i="1"/>
  <c r="R561" i="1"/>
  <c r="R198" i="1"/>
  <c r="R197" i="1"/>
  <c r="R21" i="1"/>
  <c r="AM505" i="1"/>
  <c r="AM55" i="1"/>
  <c r="AM595" i="1"/>
  <c r="AM325" i="1"/>
  <c r="U106" i="1"/>
  <c r="U196" i="1"/>
  <c r="U379" i="1"/>
  <c r="AL276" i="1"/>
  <c r="I403" i="1"/>
  <c r="AM423" i="1"/>
  <c r="AI346" i="1"/>
  <c r="AL419" i="1"/>
  <c r="AM419" i="1"/>
  <c r="T359" i="1"/>
  <c r="T89" i="1"/>
  <c r="T449" i="1"/>
  <c r="T539" i="1"/>
  <c r="T629" i="1"/>
  <c r="I243" i="1"/>
  <c r="I153" i="1"/>
  <c r="AM312" i="1"/>
  <c r="T346" i="1"/>
  <c r="AI276" i="1"/>
  <c r="R195" i="1"/>
  <c r="R105" i="1"/>
  <c r="R104" i="1"/>
  <c r="R194" i="1"/>
  <c r="L232" i="1"/>
  <c r="L142" i="1"/>
  <c r="AI394" i="1"/>
  <c r="AM372" i="1"/>
  <c r="AM340" i="1"/>
  <c r="U448" i="1"/>
  <c r="AH448" i="1"/>
  <c r="AL388" i="1"/>
  <c r="AM198" i="1"/>
  <c r="AM561" i="1"/>
  <c r="AM108" i="1"/>
  <c r="AM197" i="1"/>
  <c r="AM107" i="1"/>
  <c r="AM471" i="1"/>
  <c r="AM21" i="1"/>
  <c r="L382" i="1"/>
  <c r="T340" i="1"/>
  <c r="T16" i="1"/>
  <c r="T192" i="1"/>
  <c r="T286" i="1"/>
  <c r="T102" i="1"/>
  <c r="T556" i="1"/>
  <c r="T376" i="1"/>
  <c r="T465" i="1"/>
  <c r="T555" i="1"/>
  <c r="T466" i="1"/>
  <c r="T15" i="1"/>
  <c r="L319" i="1"/>
  <c r="AM560" i="1"/>
  <c r="AM559" i="1"/>
  <c r="AM469" i="1"/>
  <c r="AM20" i="1"/>
  <c r="AM19" i="1"/>
  <c r="AM470" i="1"/>
  <c r="Q395" i="1"/>
  <c r="AK281" i="1"/>
  <c r="AL200" i="1"/>
  <c r="AL110" i="1"/>
  <c r="AL129" i="1"/>
  <c r="AL579" i="1"/>
  <c r="AL220" i="1"/>
  <c r="AL130" i="1"/>
  <c r="AL219" i="1"/>
  <c r="AL39" i="1"/>
  <c r="AL489" i="1"/>
  <c r="Q448" i="1"/>
  <c r="U322" i="1"/>
  <c r="Q109" i="1"/>
  <c r="Q199" i="1"/>
  <c r="AG394" i="1"/>
  <c r="T331" i="1"/>
  <c r="R41" i="1"/>
  <c r="R581" i="1"/>
  <c r="AG41" i="1"/>
  <c r="AG581" i="1"/>
  <c r="AK17" i="1"/>
  <c r="AK467" i="1"/>
  <c r="AK557" i="1"/>
  <c r="AK377" i="1"/>
  <c r="I110" i="1"/>
  <c r="I200" i="1"/>
  <c r="AG447" i="1"/>
  <c r="I388" i="1"/>
  <c r="L447" i="1"/>
  <c r="AL337" i="1"/>
  <c r="AL427" i="1"/>
  <c r="Q131" i="1"/>
  <c r="Q580" i="1"/>
  <c r="Q40" i="1"/>
  <c r="Q221" i="1"/>
  <c r="Q490" i="1"/>
  <c r="AI131" i="1"/>
  <c r="AI490" i="1"/>
  <c r="AI221" i="1"/>
  <c r="AI580" i="1"/>
  <c r="AI40" i="1"/>
  <c r="R281" i="1"/>
  <c r="T447" i="1"/>
  <c r="AM447" i="1"/>
  <c r="AL111" i="1"/>
  <c r="AL201" i="1"/>
  <c r="AL581" i="1"/>
  <c r="AL41" i="1"/>
  <c r="AI325" i="1"/>
  <c r="AI505" i="1"/>
  <c r="AI595" i="1"/>
  <c r="AI55" i="1"/>
  <c r="AH419" i="1"/>
  <c r="U370" i="1"/>
  <c r="R565" i="1"/>
  <c r="R24" i="1"/>
  <c r="R25" i="1"/>
  <c r="R475" i="1"/>
  <c r="R564" i="1"/>
  <c r="R474" i="1"/>
  <c r="R202" i="1"/>
  <c r="R112" i="1"/>
  <c r="AG156" i="1"/>
  <c r="AG246" i="1"/>
  <c r="Q319" i="1"/>
  <c r="AH200" i="1"/>
  <c r="AH110" i="1"/>
  <c r="T428" i="1"/>
  <c r="AG331" i="1"/>
  <c r="AH389" i="1"/>
  <c r="T403" i="1"/>
  <c r="AI281" i="1"/>
  <c r="AH388" i="1"/>
  <c r="R388" i="1"/>
  <c r="AM448" i="1"/>
  <c r="AG16" i="1"/>
  <c r="AG376" i="1"/>
  <c r="AG555" i="1"/>
  <c r="AG15" i="1"/>
  <c r="AG192" i="1"/>
  <c r="AG102" i="1"/>
  <c r="AG286" i="1"/>
  <c r="AG466" i="1"/>
  <c r="AG465" i="1"/>
  <c r="AG556" i="1"/>
  <c r="L372" i="1"/>
  <c r="T395" i="1"/>
  <c r="U243" i="1"/>
  <c r="U153" i="1"/>
  <c r="AK106" i="1"/>
  <c r="AK196" i="1"/>
  <c r="AK379" i="1"/>
  <c r="R447" i="1"/>
  <c r="AG319" i="1"/>
  <c r="T425" i="1"/>
  <c r="T65" i="1"/>
  <c r="T605" i="1"/>
  <c r="T515" i="1"/>
  <c r="AG17" i="1"/>
  <c r="AG377" i="1"/>
  <c r="AG467" i="1"/>
  <c r="AG557" i="1"/>
  <c r="U318" i="1"/>
  <c r="AH447" i="1"/>
  <c r="Q311" i="1"/>
  <c r="AM389" i="1"/>
  <c r="AI196" i="1"/>
  <c r="AI106" i="1"/>
  <c r="AI379" i="1"/>
  <c r="AM109" i="1"/>
  <c r="AM199" i="1"/>
  <c r="I127" i="1"/>
  <c r="I577" i="1"/>
  <c r="I37" i="1"/>
  <c r="I217" i="1"/>
  <c r="I554" i="1"/>
  <c r="I14" i="1"/>
  <c r="I13" i="1"/>
  <c r="I463" i="1"/>
  <c r="I464" i="1"/>
  <c r="I553" i="1"/>
  <c r="AG200" i="1"/>
  <c r="AG110" i="1"/>
  <c r="R370" i="1"/>
  <c r="I286" i="1"/>
  <c r="I15" i="1"/>
  <c r="I555" i="1"/>
  <c r="I466" i="1"/>
  <c r="I376" i="1"/>
  <c r="I556" i="1"/>
  <c r="I192" i="1"/>
  <c r="I16" i="1"/>
  <c r="I102" i="1"/>
  <c r="I465" i="1"/>
  <c r="T130" i="1"/>
  <c r="T489" i="1"/>
  <c r="T220" i="1"/>
  <c r="T129" i="1"/>
  <c r="T39" i="1"/>
  <c r="T579" i="1"/>
  <c r="T219" i="1"/>
  <c r="R423" i="1"/>
  <c r="I242" i="1"/>
  <c r="I152" i="1"/>
  <c r="T281" i="1"/>
  <c r="L595" i="1"/>
  <c r="L505" i="1"/>
  <c r="L55" i="1"/>
  <c r="L325" i="1"/>
  <c r="AK312" i="1"/>
  <c r="R203" i="1"/>
  <c r="R566" i="1"/>
  <c r="R26" i="1"/>
  <c r="R113" i="1"/>
  <c r="AI489" i="1"/>
  <c r="AI130" i="1"/>
  <c r="AI219" i="1"/>
  <c r="AI579" i="1"/>
  <c r="AI220" i="1"/>
  <c r="AI129" i="1"/>
  <c r="AI39" i="1"/>
  <c r="Q515" i="1"/>
  <c r="Q425" i="1"/>
  <c r="Q65" i="1"/>
  <c r="Q605" i="1"/>
  <c r="AI143" i="1"/>
  <c r="AI233" i="1"/>
  <c r="AH199" i="1"/>
  <c r="AH109" i="1"/>
  <c r="AG475" i="1"/>
  <c r="AG25" i="1"/>
  <c r="AG474" i="1"/>
  <c r="AG24" i="1"/>
  <c r="AG564" i="1"/>
  <c r="AG112" i="1"/>
  <c r="AG202" i="1"/>
  <c r="AG565" i="1"/>
  <c r="AK448" i="1"/>
  <c r="U539" i="1"/>
  <c r="U359" i="1"/>
  <c r="U449" i="1"/>
  <c r="U89" i="1"/>
  <c r="U629" i="1"/>
  <c r="T233" i="1"/>
  <c r="T143" i="1"/>
  <c r="AG39" i="1"/>
  <c r="AG129" i="1"/>
  <c r="AG220" i="1"/>
  <c r="AG489" i="1"/>
  <c r="AG130" i="1"/>
  <c r="AG579" i="1"/>
  <c r="AG219" i="1"/>
  <c r="Q25" i="1"/>
  <c r="Q565" i="1"/>
  <c r="Q202" i="1"/>
  <c r="Q474" i="1"/>
  <c r="Q475" i="1"/>
  <c r="Q564" i="1"/>
  <c r="Q112" i="1"/>
  <c r="Q24" i="1"/>
  <c r="AM276" i="1"/>
  <c r="L318" i="1"/>
  <c r="T450" i="1"/>
  <c r="R419" i="1"/>
  <c r="R246" i="1"/>
  <c r="R156" i="1"/>
  <c r="R65" i="1"/>
  <c r="R425" i="1"/>
  <c r="R605" i="1"/>
  <c r="R515" i="1"/>
  <c r="R552" i="1"/>
  <c r="R12" i="1"/>
  <c r="R462" i="1"/>
  <c r="L312" i="1"/>
  <c r="AH354" i="1"/>
  <c r="AL394" i="1"/>
  <c r="R555" i="1"/>
  <c r="R465" i="1"/>
  <c r="R556" i="1"/>
  <c r="R16" i="1"/>
  <c r="R286" i="1"/>
  <c r="R15" i="1"/>
  <c r="R192" i="1"/>
  <c r="R466" i="1"/>
  <c r="R102" i="1"/>
  <c r="R376" i="1"/>
  <c r="AI365" i="1"/>
  <c r="AI363" i="1"/>
  <c r="AI454" i="1"/>
  <c r="AI455" i="1"/>
  <c r="AI362" i="1"/>
  <c r="AI453" i="1"/>
  <c r="T439" i="1"/>
  <c r="AH318" i="1"/>
  <c r="AK419" i="1"/>
  <c r="AG276" i="1"/>
  <c r="I318" i="1"/>
  <c r="I502" i="1"/>
  <c r="I52" i="1"/>
  <c r="I592" i="1"/>
  <c r="AH592" i="1"/>
  <c r="AH52" i="1"/>
  <c r="AH502" i="1"/>
  <c r="L152" i="1"/>
  <c r="L242" i="1"/>
  <c r="AG180" i="1"/>
  <c r="AG270" i="1"/>
  <c r="Q560" i="1"/>
  <c r="Q19" i="1"/>
  <c r="Q20" i="1"/>
  <c r="Q470" i="1"/>
  <c r="Q559" i="1"/>
  <c r="Q469" i="1"/>
  <c r="AK447" i="1"/>
  <c r="AL104" i="1"/>
  <c r="AL195" i="1"/>
  <c r="AL105" i="1"/>
  <c r="AL194" i="1"/>
  <c r="L363" i="1"/>
  <c r="L362" i="1"/>
  <c r="L455" i="1"/>
  <c r="L453" i="1"/>
  <c r="L454" i="1"/>
  <c r="L365" i="1"/>
  <c r="AM346" i="1"/>
  <c r="L17" i="1"/>
  <c r="L377" i="1"/>
  <c r="L467" i="1"/>
  <c r="L557" i="1"/>
  <c r="U354" i="1"/>
  <c r="AM382" i="1"/>
  <c r="AG340" i="1"/>
  <c r="U372" i="1"/>
  <c r="AG437" i="1"/>
  <c r="I516" i="1"/>
  <c r="I66" i="1"/>
  <c r="I606" i="1"/>
  <c r="AG423" i="1"/>
  <c r="AH325" i="1"/>
  <c r="AH55" i="1"/>
  <c r="AH505" i="1"/>
  <c r="AH595" i="1"/>
  <c r="U515" i="1"/>
  <c r="U605" i="1"/>
  <c r="U65" i="1"/>
  <c r="U425" i="1"/>
  <c r="R412" i="1"/>
  <c r="AI37" i="1"/>
  <c r="AI217" i="1"/>
  <c r="AI127" i="1"/>
  <c r="AI577" i="1"/>
  <c r="Q439" i="1"/>
  <c r="L581" i="1"/>
  <c r="L41" i="1"/>
  <c r="AH559" i="1"/>
  <c r="AH560" i="1"/>
  <c r="AH19" i="1"/>
  <c r="AH470" i="1"/>
  <c r="AH20" i="1"/>
  <c r="AH469" i="1"/>
  <c r="L452" i="1"/>
  <c r="AI193" i="1"/>
  <c r="AI103" i="1"/>
  <c r="Q318" i="1"/>
  <c r="L153" i="1"/>
  <c r="L243" i="1"/>
  <c r="AL312" i="1"/>
  <c r="AK450" i="1"/>
  <c r="T242" i="1"/>
  <c r="T152" i="1"/>
  <c r="L427" i="1"/>
  <c r="L337" i="1"/>
  <c r="T382" i="1"/>
  <c r="AM221" i="1"/>
  <c r="AM131" i="1"/>
  <c r="AM40" i="1"/>
  <c r="AM580" i="1"/>
  <c r="AM490" i="1"/>
  <c r="AM388" i="1"/>
  <c r="L52" i="1"/>
  <c r="L592" i="1"/>
  <c r="L502" i="1"/>
  <c r="L439" i="1"/>
  <c r="AI566" i="1"/>
  <c r="AI203" i="1"/>
  <c r="AI26" i="1"/>
  <c r="AI113" i="1"/>
  <c r="T592" i="1"/>
  <c r="T502" i="1"/>
  <c r="T52" i="1"/>
  <c r="U109" i="1"/>
  <c r="U199" i="1"/>
  <c r="AH340" i="1"/>
  <c r="AM52" i="1"/>
  <c r="AM502" i="1"/>
  <c r="AM592" i="1"/>
  <c r="AG109" i="1"/>
  <c r="AG199" i="1"/>
  <c r="AL340" i="1"/>
  <c r="AI311" i="1"/>
  <c r="AL412" i="1"/>
  <c r="L111" i="1"/>
  <c r="L201" i="1"/>
  <c r="T454" i="1"/>
  <c r="T362" i="1"/>
  <c r="T365" i="1"/>
  <c r="T455" i="1"/>
  <c r="T453" i="1"/>
  <c r="T363" i="1"/>
  <c r="Q412" i="1"/>
  <c r="I395" i="1"/>
  <c r="R403" i="1"/>
  <c r="T232" i="1"/>
  <c r="T142" i="1"/>
  <c r="U66" i="1"/>
  <c r="U606" i="1"/>
  <c r="U516" i="1"/>
  <c r="T452" i="1"/>
  <c r="T419" i="1"/>
  <c r="AM113" i="1"/>
  <c r="AM566" i="1"/>
  <c r="AM26" i="1"/>
  <c r="AM203" i="1"/>
  <c r="T354" i="1"/>
  <c r="AK403" i="1"/>
  <c r="AK388" i="1"/>
  <c r="R389" i="1"/>
  <c r="AK130" i="1"/>
  <c r="AK489" i="1"/>
  <c r="AK220" i="1"/>
  <c r="AK39" i="1"/>
  <c r="AK219" i="1"/>
  <c r="AK129" i="1"/>
  <c r="AK579" i="1"/>
  <c r="T243" i="1"/>
  <c r="T153" i="1"/>
  <c r="T62" i="1"/>
  <c r="T512" i="1"/>
  <c r="T602" i="1"/>
  <c r="L331" i="1"/>
  <c r="T389" i="1"/>
  <c r="U389" i="1"/>
  <c r="Q219" i="1"/>
  <c r="Q220" i="1"/>
  <c r="Q130" i="1"/>
  <c r="Q129" i="1"/>
  <c r="Q39" i="1"/>
  <c r="Q489" i="1"/>
  <c r="Q579" i="1"/>
  <c r="AL396" i="1"/>
  <c r="T200" i="1"/>
  <c r="T110" i="1"/>
  <c r="AM437" i="1"/>
  <c r="AL437" i="1"/>
  <c r="U475" i="1"/>
  <c r="U24" i="1"/>
  <c r="U202" i="1"/>
  <c r="U25" i="1"/>
  <c r="U565" i="1"/>
  <c r="U564" i="1"/>
  <c r="U474" i="1"/>
  <c r="U112" i="1"/>
  <c r="U595" i="1"/>
  <c r="U325" i="1"/>
  <c r="U55" i="1"/>
  <c r="U505" i="1"/>
  <c r="R354" i="1"/>
  <c r="R394" i="1"/>
  <c r="Q276" i="1"/>
  <c r="R103" i="1"/>
  <c r="R193" i="1"/>
  <c r="AI470" i="1"/>
  <c r="AI469" i="1"/>
  <c r="AI559" i="1"/>
  <c r="AI560" i="1"/>
  <c r="AI19" i="1"/>
  <c r="AI20" i="1"/>
  <c r="U346" i="1"/>
  <c r="U192" i="1"/>
  <c r="U466" i="1"/>
  <c r="U15" i="1"/>
  <c r="U555" i="1"/>
  <c r="U16" i="1"/>
  <c r="U102" i="1"/>
  <c r="U376" i="1"/>
  <c r="U465" i="1"/>
  <c r="U286" i="1"/>
  <c r="U556" i="1"/>
  <c r="AI606" i="1"/>
  <c r="AI516" i="1"/>
  <c r="AI66" i="1"/>
  <c r="AK276" i="1"/>
  <c r="AM363" i="1"/>
  <c r="AM365" i="1"/>
  <c r="AM362" i="1"/>
  <c r="AM454" i="1"/>
  <c r="AM455" i="1"/>
  <c r="AM453" i="1"/>
  <c r="AH450" i="1"/>
  <c r="Q153" i="1"/>
  <c r="Q243" i="1"/>
  <c r="AK193" i="1"/>
  <c r="AK103" i="1"/>
  <c r="Q281" i="1"/>
  <c r="AL246" i="1"/>
  <c r="AL156" i="1"/>
  <c r="Q363" i="1"/>
  <c r="Q454" i="1"/>
  <c r="Q365" i="1"/>
  <c r="Q362" i="1"/>
  <c r="Q453" i="1"/>
  <c r="Q455" i="1"/>
  <c r="AI152" i="1"/>
  <c r="AI242" i="1"/>
  <c r="AI428" i="1"/>
  <c r="AI318" i="1"/>
  <c r="AM331" i="1"/>
  <c r="AG322" i="1"/>
  <c r="I448" i="1"/>
  <c r="AL196" i="1"/>
  <c r="AL106" i="1"/>
  <c r="AL379" i="1"/>
  <c r="L346" i="1"/>
  <c r="AK455" i="1"/>
  <c r="AK362" i="1"/>
  <c r="AK365" i="1"/>
  <c r="AK454" i="1"/>
  <c r="AK453" i="1"/>
  <c r="AK363" i="1"/>
  <c r="AH580" i="1"/>
  <c r="AH490" i="1"/>
  <c r="AH221" i="1"/>
  <c r="AH131" i="1"/>
  <c r="AH40" i="1"/>
  <c r="AK12" i="1"/>
  <c r="AK462" i="1"/>
  <c r="AK552" i="1"/>
  <c r="R557" i="1"/>
  <c r="R17" i="1"/>
  <c r="R377" i="1"/>
  <c r="R467" i="1"/>
  <c r="U423" i="1"/>
  <c r="AI592" i="1"/>
  <c r="AI502" i="1"/>
  <c r="AI52" i="1"/>
  <c r="AL447" i="1"/>
  <c r="T18" i="1"/>
  <c r="T288" i="1"/>
  <c r="T468" i="1"/>
  <c r="T558" i="1"/>
  <c r="L398" i="1"/>
  <c r="AH276" i="1"/>
  <c r="I319" i="1"/>
  <c r="Q110" i="1"/>
  <c r="Q200" i="1"/>
  <c r="I111" i="1"/>
  <c r="I201" i="1"/>
  <c r="AL398" i="1"/>
  <c r="AK372" i="1"/>
  <c r="T26" i="1"/>
  <c r="T113" i="1"/>
  <c r="T566" i="1"/>
  <c r="T203" i="1"/>
  <c r="AM377" i="1"/>
  <c r="AM467" i="1"/>
  <c r="AM557" i="1"/>
  <c r="AM17" i="1"/>
  <c r="Q13" i="1"/>
  <c r="Q464" i="1"/>
  <c r="Q554" i="1"/>
  <c r="Q14" i="1"/>
  <c r="Q463" i="1"/>
  <c r="Q553" i="1"/>
  <c r="U111" i="1"/>
  <c r="U201" i="1"/>
  <c r="L65" i="1"/>
  <c r="L605" i="1"/>
  <c r="L425" i="1"/>
  <c r="L515" i="1"/>
  <c r="AL311" i="1"/>
  <c r="AG196" i="1"/>
  <c r="AG106" i="1"/>
  <c r="AG379" i="1"/>
  <c r="U403" i="1"/>
  <c r="AM110" i="1"/>
  <c r="AM200" i="1"/>
  <c r="AI450" i="1"/>
  <c r="T398" i="1"/>
  <c r="AH322" i="1"/>
  <c r="U394" i="1"/>
  <c r="AL103" i="1"/>
  <c r="AL193" i="1"/>
  <c r="AH428" i="1"/>
  <c r="I195" i="1"/>
  <c r="I194" i="1"/>
  <c r="I104" i="1"/>
  <c r="I105" i="1"/>
  <c r="T196" i="1"/>
  <c r="T379" i="1"/>
  <c r="T106" i="1"/>
  <c r="AK142" i="1"/>
  <c r="AK232" i="1"/>
  <c r="L281" i="1"/>
  <c r="L113" i="1"/>
  <c r="L26" i="1"/>
  <c r="L203" i="1"/>
  <c r="L566" i="1"/>
  <c r="U103" i="1"/>
  <c r="U193" i="1"/>
  <c r="T318" i="1"/>
  <c r="U554" i="1"/>
  <c r="U14" i="1"/>
  <c r="U463" i="1"/>
  <c r="U464" i="1"/>
  <c r="U553" i="1"/>
  <c r="U13" i="1"/>
  <c r="L156" i="1"/>
  <c r="L246" i="1"/>
  <c r="I199" i="1"/>
  <c r="I109" i="1"/>
  <c r="AI448" i="1"/>
  <c r="AM18" i="1"/>
  <c r="AM288" i="1"/>
  <c r="AM558" i="1"/>
  <c r="AM468" i="1"/>
  <c r="AG516" i="1"/>
  <c r="AG606" i="1"/>
  <c r="AG66" i="1"/>
  <c r="I370" i="1"/>
  <c r="AK578" i="1"/>
  <c r="AK38" i="1"/>
  <c r="AK218" i="1"/>
  <c r="AK488" i="1"/>
  <c r="AK128" i="1"/>
  <c r="T246" i="1"/>
  <c r="T156" i="1"/>
  <c r="AL448" i="1"/>
  <c r="AH453" i="1"/>
  <c r="AH363" i="1"/>
  <c r="AH454" i="1"/>
  <c r="AH362" i="1"/>
  <c r="AH365" i="1"/>
  <c r="AH455" i="1"/>
  <c r="AG127" i="1"/>
  <c r="AG577" i="1"/>
  <c r="AG37" i="1"/>
  <c r="AG217" i="1"/>
  <c r="L552" i="1"/>
  <c r="L12" i="1"/>
  <c r="L462" i="1"/>
  <c r="I450" i="1"/>
  <c r="Q334" i="1"/>
  <c r="L403" i="1"/>
  <c r="AK201" i="1"/>
  <c r="AK111" i="1"/>
  <c r="AK337" i="1"/>
  <c r="AK427" i="1"/>
  <c r="Q17" i="1"/>
  <c r="Q557" i="1"/>
  <c r="Q377" i="1"/>
  <c r="Q467" i="1"/>
  <c r="AL428" i="1"/>
  <c r="AI270" i="1"/>
  <c r="AI180" i="1"/>
  <c r="T505" i="1"/>
  <c r="T595" i="1"/>
  <c r="T325" i="1"/>
  <c r="T55" i="1"/>
  <c r="Q403" i="1"/>
  <c r="T388" i="1"/>
  <c r="R448" i="1"/>
  <c r="AG12" i="1"/>
  <c r="AG462" i="1"/>
  <c r="AG552" i="1"/>
  <c r="AI403" i="1"/>
  <c r="AK469" i="1"/>
  <c r="AK20" i="1"/>
  <c r="AK470" i="1"/>
  <c r="AK559" i="1"/>
  <c r="AK19" i="1"/>
  <c r="AK560" i="1"/>
  <c r="L200" i="1"/>
  <c r="L110" i="1"/>
  <c r="AI17" i="1"/>
  <c r="AI557" i="1"/>
  <c r="AI467" i="1"/>
  <c r="AI377" i="1"/>
  <c r="Q552" i="1"/>
  <c r="Q12" i="1"/>
  <c r="Q462" i="1"/>
  <c r="AL281" i="1"/>
  <c r="AK199" i="1"/>
  <c r="AK109" i="1"/>
  <c r="AL113" i="1"/>
  <c r="AL566" i="1"/>
  <c r="AL203" i="1"/>
  <c r="AL26" i="1"/>
  <c r="AM439" i="1"/>
  <c r="U450" i="1"/>
  <c r="AH377" i="1"/>
  <c r="AH467" i="1"/>
  <c r="AH557" i="1"/>
  <c r="AH17" i="1"/>
  <c r="L354" i="1"/>
  <c r="AH468" i="1"/>
  <c r="AH18" i="1"/>
  <c r="AH558" i="1"/>
  <c r="AH288" i="1"/>
  <c r="AG450" i="1"/>
  <c r="R439" i="1"/>
  <c r="AG312" i="1"/>
  <c r="U37" i="1"/>
  <c r="U217" i="1"/>
  <c r="U127" i="1"/>
  <c r="U577" i="1"/>
  <c r="AG412" i="1"/>
  <c r="AL288" i="1"/>
  <c r="AL468" i="1"/>
  <c r="AL558" i="1"/>
  <c r="AL18" i="1"/>
  <c r="AM394" i="1"/>
  <c r="AM396" i="1"/>
  <c r="AK180" i="1"/>
  <c r="AK270" i="1"/>
  <c r="T423" i="1"/>
  <c r="AM322" i="1"/>
  <c r="AL403" i="1"/>
  <c r="AK334" i="1"/>
  <c r="L217" i="1"/>
  <c r="L37" i="1"/>
  <c r="L127" i="1"/>
  <c r="L577" i="1"/>
  <c r="R398" i="1"/>
  <c r="R395" i="1"/>
  <c r="T394" i="1"/>
  <c r="L556" i="1"/>
  <c r="L376" i="1"/>
  <c r="L16" i="1"/>
  <c r="L192" i="1"/>
  <c r="L465" i="1"/>
  <c r="L102" i="1"/>
  <c r="L15" i="1"/>
  <c r="L466" i="1"/>
  <c r="L555" i="1"/>
  <c r="L286" i="1"/>
  <c r="I488" i="1"/>
  <c r="I38" i="1"/>
  <c r="I128" i="1"/>
  <c r="I218" i="1"/>
  <c r="I578" i="1"/>
  <c r="AK437" i="1"/>
  <c r="Q346" i="1"/>
  <c r="AH346" i="1"/>
  <c r="I346" i="1"/>
  <c r="AK340" i="1"/>
  <c r="Q450" i="1"/>
  <c r="T467" i="1"/>
  <c r="T377" i="1"/>
  <c r="T557" i="1"/>
  <c r="T17" i="1"/>
  <c r="AK412" i="1"/>
  <c r="R560" i="1"/>
  <c r="R559" i="1"/>
  <c r="R469" i="1"/>
  <c r="R20" i="1"/>
  <c r="R19" i="1"/>
  <c r="R470" i="1"/>
  <c r="AH331" i="1"/>
  <c r="Q340" i="1"/>
  <c r="AI389" i="1"/>
  <c r="Q196" i="1"/>
  <c r="Q106" i="1"/>
  <c r="Q379" i="1"/>
  <c r="U232" i="1"/>
  <c r="U142" i="1"/>
  <c r="L89" i="1"/>
  <c r="L359" i="1"/>
  <c r="L629" i="1"/>
  <c r="L539" i="1"/>
  <c r="L449" i="1"/>
  <c r="Q419" i="1"/>
  <c r="AI62" i="1"/>
  <c r="AI602" i="1"/>
  <c r="AI512" i="1"/>
  <c r="T448" i="1"/>
  <c r="AM180" i="1"/>
  <c r="AM270" i="1"/>
  <c r="Q558" i="1"/>
  <c r="Q288" i="1"/>
  <c r="Q18" i="1"/>
  <c r="Q468" i="1"/>
  <c r="AL199" i="1"/>
  <c r="AL109" i="1"/>
  <c r="U439" i="1"/>
  <c r="I12" i="1"/>
  <c r="I462" i="1"/>
  <c r="I552" i="1"/>
  <c r="AH319" i="1"/>
  <c r="AH437" i="1"/>
  <c r="I362" i="1"/>
  <c r="I455" i="1"/>
  <c r="I363" i="1"/>
  <c r="I365" i="1"/>
  <c r="I453" i="1"/>
  <c r="I454" i="1"/>
  <c r="AH66" i="1"/>
  <c r="AH606" i="1"/>
  <c r="AH516" i="1"/>
  <c r="Q372" i="1"/>
  <c r="L419" i="1"/>
  <c r="AM65" i="1"/>
  <c r="AM515" i="1"/>
  <c r="AM605" i="1"/>
  <c r="AM425" i="1"/>
  <c r="I372" i="1"/>
  <c r="AI605" i="1"/>
  <c r="AI65" i="1"/>
  <c r="AI515" i="1"/>
  <c r="AI425" i="1"/>
  <c r="I581" i="1"/>
  <c r="I41" i="1"/>
  <c r="L396" i="1"/>
  <c r="T198" i="1"/>
  <c r="T108" i="1"/>
  <c r="T21" i="1"/>
  <c r="T561" i="1"/>
  <c r="T471" i="1"/>
  <c r="T197" i="1"/>
  <c r="T107" i="1"/>
  <c r="Q233" i="1"/>
  <c r="Q143" i="1"/>
  <c r="I382" i="1"/>
  <c r="AG455" i="1"/>
  <c r="AG365" i="1"/>
  <c r="AG453" i="1"/>
  <c r="AG363" i="1"/>
  <c r="AG362" i="1"/>
  <c r="AG454" i="1"/>
  <c r="Q423" i="1"/>
  <c r="U452" i="1"/>
  <c r="L106" i="1"/>
  <c r="L196" i="1"/>
  <c r="L379" i="1"/>
  <c r="AG52" i="1"/>
  <c r="AG502" i="1"/>
  <c r="AG592" i="1"/>
  <c r="AH217" i="1"/>
  <c r="AH127" i="1"/>
  <c r="AH37" i="1"/>
  <c r="AH577" i="1"/>
  <c r="AI288" i="1"/>
  <c r="AI468" i="1"/>
  <c r="AI18" i="1"/>
  <c r="AI558" i="1"/>
  <c r="AH270" i="1"/>
  <c r="AH180" i="1"/>
  <c r="AM398" i="1"/>
  <c r="T312" i="1"/>
  <c r="AK143" i="1"/>
  <c r="AK233" i="1"/>
  <c r="I439" i="1"/>
  <c r="Q111" i="1"/>
  <c r="Q201" i="1"/>
  <c r="R340" i="1"/>
  <c r="AI398" i="1"/>
  <c r="U242" i="1"/>
  <c r="U152" i="1"/>
  <c r="AG111" i="1"/>
  <c r="AG201" i="1"/>
  <c r="R322" i="1"/>
  <c r="AI437" i="1"/>
  <c r="AG242" i="1"/>
  <c r="AG152" i="1"/>
  <c r="AG105" i="1"/>
  <c r="AG194" i="1"/>
  <c r="AG195" i="1"/>
  <c r="AG104" i="1"/>
  <c r="AK40" i="1"/>
  <c r="AK580" i="1"/>
  <c r="AK490" i="1"/>
  <c r="AK221" i="1"/>
  <c r="AK131" i="1"/>
  <c r="U592" i="1"/>
  <c r="U502" i="1"/>
  <c r="U52" i="1"/>
  <c r="AK452" i="1"/>
  <c r="I423" i="1"/>
  <c r="R288" i="1"/>
  <c r="R558" i="1"/>
  <c r="R468" i="1"/>
  <c r="R18" i="1"/>
  <c r="AI465" i="1"/>
  <c r="AI16" i="1"/>
  <c r="AI102" i="1"/>
  <c r="AI556" i="1"/>
  <c r="AI192" i="1"/>
  <c r="AI466" i="1"/>
  <c r="AI376" i="1"/>
  <c r="AI286" i="1"/>
  <c r="AI15" i="1"/>
  <c r="AI555" i="1"/>
  <c r="Q452" i="1"/>
  <c r="U388" i="1"/>
  <c r="T13" i="1"/>
  <c r="T554" i="1"/>
  <c r="T553" i="1"/>
  <c r="T463" i="1"/>
  <c r="T14" i="1"/>
  <c r="T464" i="1"/>
  <c r="AH395" i="1"/>
  <c r="I270" i="1"/>
  <c r="I180" i="1"/>
  <c r="AL198" i="1"/>
  <c r="AL108" i="1"/>
  <c r="AL197" i="1"/>
  <c r="AL471" i="1"/>
  <c r="AL107" i="1"/>
  <c r="AL561" i="1"/>
  <c r="AL21" i="1"/>
  <c r="AH195" i="1"/>
  <c r="AH194" i="1"/>
  <c r="AH104" i="1"/>
  <c r="AH105" i="1"/>
  <c r="U578" i="1"/>
  <c r="U128" i="1"/>
  <c r="U488" i="1"/>
  <c r="U218" i="1"/>
  <c r="U38" i="1"/>
  <c r="L195" i="1"/>
  <c r="L105" i="1"/>
  <c r="L194" i="1"/>
  <c r="L104" i="1"/>
  <c r="AI195" i="1"/>
  <c r="AI194" i="1"/>
  <c r="AI104" i="1"/>
  <c r="AI105" i="1"/>
  <c r="U12" i="1"/>
  <c r="U552" i="1"/>
  <c r="U462" i="1"/>
  <c r="AI452" i="1"/>
  <c r="AL505" i="1"/>
  <c r="AL595" i="1"/>
  <c r="AL55" i="1"/>
  <c r="AL325" i="1"/>
  <c r="AL66" i="1"/>
  <c r="AL516" i="1"/>
  <c r="AL606" i="1"/>
  <c r="U337" i="1"/>
  <c r="U427" i="1"/>
  <c r="AK463" i="1"/>
  <c r="AK554" i="1"/>
  <c r="AK13" i="1"/>
  <c r="AK464" i="1"/>
  <c r="AK553" i="1"/>
  <c r="AK14" i="1"/>
  <c r="T311" i="1"/>
  <c r="T276" i="1"/>
  <c r="AH398" i="1"/>
  <c r="AL370" i="1"/>
  <c r="Q113" i="1"/>
  <c r="Q566" i="1"/>
  <c r="Q26" i="1"/>
  <c r="Q203" i="1"/>
  <c r="AI340" i="1"/>
  <c r="L423" i="1"/>
  <c r="U26" i="1"/>
  <c r="U566" i="1"/>
  <c r="U203" i="1"/>
  <c r="U113" i="1"/>
  <c r="AG395" i="1"/>
  <c r="AG398" i="1"/>
  <c r="I566" i="1"/>
  <c r="I113" i="1"/>
  <c r="I203" i="1"/>
  <c r="I26" i="1"/>
  <c r="I396" i="1"/>
  <c r="T560" i="1"/>
  <c r="T470" i="1"/>
  <c r="T559" i="1"/>
  <c r="T20" i="1"/>
  <c r="T19" i="1"/>
  <c r="T469" i="1"/>
  <c r="R382" i="1"/>
  <c r="Q488" i="1"/>
  <c r="Q128" i="1"/>
  <c r="Q218" i="1"/>
  <c r="Q578" i="1"/>
  <c r="Q38" i="1"/>
  <c r="AK65" i="1"/>
  <c r="AK515" i="1"/>
  <c r="AK605" i="1"/>
  <c r="AK425" i="1"/>
  <c r="I331" i="1"/>
  <c r="I452" i="1"/>
  <c r="AI331" i="1"/>
  <c r="AG153" i="1"/>
  <c r="AG243" i="1"/>
  <c r="L233" i="1"/>
  <c r="L143" i="1"/>
  <c r="R454" i="1"/>
  <c r="R453" i="1"/>
  <c r="R362" i="1"/>
  <c r="R363" i="1"/>
  <c r="R455" i="1"/>
  <c r="R365" i="1"/>
  <c r="AL17" i="1"/>
  <c r="AL467" i="1"/>
  <c r="AL557" i="1"/>
  <c r="AL377" i="1"/>
  <c r="R319" i="1"/>
  <c r="AH242" i="1"/>
  <c r="AH152" i="1"/>
  <c r="T105" i="1"/>
  <c r="T104" i="1"/>
  <c r="T195" i="1"/>
  <c r="T194" i="1"/>
  <c r="AM103" i="1"/>
  <c r="AM193" i="1"/>
  <c r="AM443" i="1" l="1"/>
  <c r="L121" i="1"/>
  <c r="L211" i="1"/>
  <c r="U445" i="1"/>
  <c r="Q177" i="1"/>
  <c r="Q267" i="1"/>
  <c r="R339" i="1"/>
  <c r="T472" i="1"/>
  <c r="T562" i="1"/>
  <c r="T22" i="1"/>
  <c r="AI615" i="1"/>
  <c r="AI75" i="1"/>
  <c r="AI525" i="1"/>
  <c r="L358" i="1"/>
  <c r="L628" i="1"/>
  <c r="L538" i="1"/>
  <c r="L88" i="1"/>
  <c r="AK329" i="1"/>
  <c r="AL384" i="1"/>
  <c r="AL295" i="1"/>
  <c r="AH162" i="1"/>
  <c r="AH252" i="1"/>
  <c r="AH78" i="1"/>
  <c r="AH528" i="1"/>
  <c r="AH618" i="1"/>
  <c r="AH438" i="1"/>
  <c r="AI619" i="1"/>
  <c r="AI529" i="1"/>
  <c r="AI79" i="1"/>
  <c r="AL367" i="1"/>
  <c r="AL208" i="1"/>
  <c r="AL570" i="1"/>
  <c r="AL30" i="1"/>
  <c r="AL118" i="1"/>
  <c r="T355" i="1"/>
  <c r="T600" i="1"/>
  <c r="T60" i="1"/>
  <c r="T420" i="1"/>
  <c r="T510" i="1"/>
  <c r="AI495" i="1"/>
  <c r="AI585" i="1"/>
  <c r="AI45" i="1"/>
  <c r="Q364" i="1"/>
  <c r="R332" i="1"/>
  <c r="I234" i="1"/>
  <c r="I144" i="1"/>
  <c r="T211" i="1"/>
  <c r="T121" i="1"/>
  <c r="AH480" i="1"/>
  <c r="AG601" i="1"/>
  <c r="AG511" i="1"/>
  <c r="AG61" i="1"/>
  <c r="Q348" i="1"/>
  <c r="T310" i="1"/>
  <c r="T400" i="1"/>
  <c r="AI336" i="1"/>
  <c r="AI426" i="1"/>
  <c r="R623" i="1"/>
  <c r="R83" i="1"/>
  <c r="R533" i="1"/>
  <c r="AL537" i="1"/>
  <c r="AL627" i="1"/>
  <c r="AL87" i="1"/>
  <c r="AL357" i="1"/>
  <c r="AG320" i="1"/>
  <c r="AG410" i="1"/>
  <c r="Q251" i="1"/>
  <c r="Q161" i="1"/>
  <c r="Q421" i="1"/>
  <c r="AL549" i="1"/>
  <c r="AL459" i="1"/>
  <c r="AL9" i="1"/>
  <c r="AL8" i="1"/>
  <c r="AL548" i="1"/>
  <c r="AL458" i="1"/>
  <c r="AH307" i="1"/>
  <c r="I585" i="1"/>
  <c r="I45" i="1"/>
  <c r="I495" i="1"/>
  <c r="I301" i="1"/>
  <c r="AL290" i="1"/>
  <c r="AM430" i="1"/>
  <c r="AI476" i="1"/>
  <c r="AM614" i="1"/>
  <c r="AM74" i="1"/>
  <c r="AM524" i="1"/>
  <c r="AL307" i="1"/>
  <c r="AH445" i="1"/>
  <c r="AM160" i="1"/>
  <c r="AM330" i="1"/>
  <c r="AM250" i="1"/>
  <c r="Q35" i="1"/>
  <c r="Q575" i="1"/>
  <c r="Q215" i="1"/>
  <c r="Q125" i="1"/>
  <c r="Q214" i="1"/>
  <c r="Q485" i="1"/>
  <c r="Q124" i="1"/>
  <c r="AM155" i="1"/>
  <c r="AM245" i="1"/>
  <c r="L310" i="1"/>
  <c r="L400" i="1"/>
  <c r="R476" i="1"/>
  <c r="U158" i="1"/>
  <c r="U248" i="1"/>
  <c r="AI7" i="1"/>
  <c r="AI457" i="1"/>
  <c r="AI547" i="1"/>
  <c r="AM223" i="1"/>
  <c r="AM582" i="1"/>
  <c r="AM42" i="1"/>
  <c r="AM492" i="1"/>
  <c r="AM133" i="1"/>
  <c r="AH72" i="1"/>
  <c r="AH612" i="1"/>
  <c r="AH522" i="1"/>
  <c r="AL499" i="1"/>
  <c r="AL88" i="1"/>
  <c r="AL358" i="1"/>
  <c r="AL538" i="1"/>
  <c r="AL628" i="1"/>
  <c r="Q289" i="1"/>
  <c r="AI393" i="1"/>
  <c r="AI303" i="1"/>
  <c r="AI122" i="1"/>
  <c r="AI573" i="1"/>
  <c r="AI33" i="1"/>
  <c r="AI483" i="1"/>
  <c r="AI212" i="1"/>
  <c r="R457" i="1"/>
  <c r="R547" i="1"/>
  <c r="R7" i="1"/>
  <c r="AM309" i="1"/>
  <c r="I179" i="1"/>
  <c r="I269" i="1"/>
  <c r="L612" i="1"/>
  <c r="L522" i="1"/>
  <c r="L72" i="1"/>
  <c r="U81" i="1"/>
  <c r="U531" i="1"/>
  <c r="U621" i="1"/>
  <c r="I213" i="1"/>
  <c r="I34" i="1"/>
  <c r="I484" i="1"/>
  <c r="I123" i="1"/>
  <c r="I574" i="1"/>
  <c r="L518" i="1"/>
  <c r="L608" i="1"/>
  <c r="L68" i="1"/>
  <c r="L338" i="1"/>
  <c r="I352" i="1"/>
  <c r="L168" i="1"/>
  <c r="L258" i="1"/>
  <c r="I181" i="1"/>
  <c r="I271" i="1"/>
  <c r="R487" i="1"/>
  <c r="AH343" i="1"/>
  <c r="AI503" i="1"/>
  <c r="AI323" i="1"/>
  <c r="AI53" i="1"/>
  <c r="AI593" i="1"/>
  <c r="Q585" i="1"/>
  <c r="Q495" i="1"/>
  <c r="Q45" i="1"/>
  <c r="AG348" i="1"/>
  <c r="AL441" i="1"/>
  <c r="AL575" i="1"/>
  <c r="AL125" i="1"/>
  <c r="AL124" i="1"/>
  <c r="AL214" i="1"/>
  <c r="AL215" i="1"/>
  <c r="AL485" i="1"/>
  <c r="AL35" i="1"/>
  <c r="AK314" i="1"/>
  <c r="AH384" i="1"/>
  <c r="AH295" i="1"/>
  <c r="AH530" i="1"/>
  <c r="AH80" i="1"/>
  <c r="AH620" i="1"/>
  <c r="AH350" i="1"/>
  <c r="AG609" i="1"/>
  <c r="AG519" i="1"/>
  <c r="AG69" i="1"/>
  <c r="AH191" i="1"/>
  <c r="AH101" i="1"/>
  <c r="U400" i="1"/>
  <c r="U310" i="1"/>
  <c r="AL261" i="1"/>
  <c r="AL171" i="1"/>
  <c r="AI302" i="1"/>
  <c r="AH597" i="1"/>
  <c r="AH57" i="1"/>
  <c r="AL309" i="1"/>
  <c r="L77" i="1"/>
  <c r="L527" i="1"/>
  <c r="L617" i="1"/>
  <c r="Q329" i="1"/>
  <c r="AH367" i="1"/>
  <c r="AI234" i="1"/>
  <c r="AI144" i="1"/>
  <c r="U476" i="1"/>
  <c r="AH168" i="1"/>
  <c r="AH258" i="1"/>
  <c r="AK310" i="1"/>
  <c r="AK400" i="1"/>
  <c r="L76" i="1"/>
  <c r="L616" i="1"/>
  <c r="L526" i="1"/>
  <c r="AK532" i="1"/>
  <c r="AK622" i="1"/>
  <c r="AK82" i="1"/>
  <c r="AG442" i="1"/>
  <c r="U508" i="1"/>
  <c r="U58" i="1"/>
  <c r="U598" i="1"/>
  <c r="AI260" i="1"/>
  <c r="AI170" i="1"/>
  <c r="AH407" i="1"/>
  <c r="R563" i="1"/>
  <c r="R23" i="1"/>
  <c r="R473" i="1"/>
  <c r="Q148" i="1"/>
  <c r="Q238" i="1"/>
  <c r="Q328" i="1"/>
  <c r="AG329" i="1"/>
  <c r="AH280" i="1"/>
  <c r="AH500" i="1"/>
  <c r="AL177" i="1"/>
  <c r="AL267" i="1"/>
  <c r="R215" i="1"/>
  <c r="R125" i="1"/>
  <c r="R35" i="1"/>
  <c r="R485" i="1"/>
  <c r="R575" i="1"/>
  <c r="R214" i="1"/>
  <c r="R124" i="1"/>
  <c r="L480" i="1"/>
  <c r="I162" i="1"/>
  <c r="I252" i="1"/>
  <c r="AG411" i="1"/>
  <c r="L563" i="1"/>
  <c r="L473" i="1"/>
  <c r="L23" i="1"/>
  <c r="AM205" i="1"/>
  <c r="AM115" i="1"/>
  <c r="AM116" i="1"/>
  <c r="AM206" i="1"/>
  <c r="AM298" i="1"/>
  <c r="T528" i="1"/>
  <c r="T618" i="1"/>
  <c r="T438" i="1"/>
  <c r="T78" i="1"/>
  <c r="I68" i="1"/>
  <c r="I518" i="1"/>
  <c r="I608" i="1"/>
  <c r="I338" i="1"/>
  <c r="T148" i="1"/>
  <c r="T238" i="1"/>
  <c r="AL80" i="1"/>
  <c r="AL530" i="1"/>
  <c r="AL620" i="1"/>
  <c r="AL350" i="1"/>
  <c r="U339" i="1"/>
  <c r="AK150" i="1"/>
  <c r="AK240" i="1"/>
  <c r="Q406" i="1"/>
  <c r="I572" i="1"/>
  <c r="I32" i="1"/>
  <c r="I482" i="1"/>
  <c r="AI146" i="1"/>
  <c r="AI236" i="1"/>
  <c r="AI235" i="1"/>
  <c r="AI145" i="1"/>
  <c r="L411" i="1"/>
  <c r="U527" i="1"/>
  <c r="U77" i="1"/>
  <c r="U617" i="1"/>
  <c r="Q521" i="1"/>
  <c r="Q71" i="1"/>
  <c r="Q611" i="1"/>
  <c r="AL299" i="1"/>
  <c r="AL479" i="1"/>
  <c r="AL29" i="1"/>
  <c r="AL207" i="1"/>
  <c r="AL569" i="1"/>
  <c r="AL117" i="1"/>
  <c r="AK166" i="1"/>
  <c r="AK255" i="1"/>
  <c r="AK165" i="1"/>
  <c r="AK256" i="1"/>
  <c r="AL90" i="1"/>
  <c r="AL540" i="1"/>
  <c r="AL630" i="1"/>
  <c r="R53" i="1"/>
  <c r="R503" i="1"/>
  <c r="R323" i="1"/>
  <c r="R593" i="1"/>
  <c r="R308" i="1"/>
  <c r="I124" i="1"/>
  <c r="I485" i="1"/>
  <c r="I214" i="1"/>
  <c r="I35" i="1"/>
  <c r="I125" i="1"/>
  <c r="I215" i="1"/>
  <c r="I575" i="1"/>
  <c r="AH309" i="1"/>
  <c r="R301" i="1"/>
  <c r="T392" i="1"/>
  <c r="T627" i="1"/>
  <c r="T87" i="1"/>
  <c r="T357" i="1"/>
  <c r="T537" i="1"/>
  <c r="U374" i="1"/>
  <c r="AK168" i="1"/>
  <c r="AK258" i="1"/>
  <c r="T254" i="1"/>
  <c r="T164" i="1"/>
  <c r="L304" i="1"/>
  <c r="U167" i="1"/>
  <c r="U257" i="1"/>
  <c r="U304" i="1"/>
  <c r="AH308" i="1"/>
  <c r="AL328" i="1"/>
  <c r="AM429" i="1"/>
  <c r="AI332" i="1"/>
  <c r="R169" i="1"/>
  <c r="R259" i="1"/>
  <c r="I268" i="1"/>
  <c r="I178" i="1"/>
  <c r="AI429" i="1"/>
  <c r="R574" i="1"/>
  <c r="R484" i="1"/>
  <c r="R213" i="1"/>
  <c r="R123" i="1"/>
  <c r="R34" i="1"/>
  <c r="AK309" i="1"/>
  <c r="AH386" i="1"/>
  <c r="AK569" i="1"/>
  <c r="AK299" i="1"/>
  <c r="AK29" i="1"/>
  <c r="AK479" i="1"/>
  <c r="AK117" i="1"/>
  <c r="AK207" i="1"/>
  <c r="AG216" i="1"/>
  <c r="AG576" i="1"/>
  <c r="AG36" i="1"/>
  <c r="AG126" i="1"/>
  <c r="AL151" i="1"/>
  <c r="AL241" i="1"/>
  <c r="AM567" i="1"/>
  <c r="AM477" i="1"/>
  <c r="AM27" i="1"/>
  <c r="I279" i="1"/>
  <c r="L568" i="1"/>
  <c r="L28" i="1"/>
  <c r="L478" i="1"/>
  <c r="AG459" i="1"/>
  <c r="AG549" i="1"/>
  <c r="AG8" i="1"/>
  <c r="AG9" i="1"/>
  <c r="AG548" i="1"/>
  <c r="AG458" i="1"/>
  <c r="T481" i="1"/>
  <c r="Q280" i="1"/>
  <c r="T279" i="1"/>
  <c r="T61" i="1"/>
  <c r="T511" i="1"/>
  <c r="T601" i="1"/>
  <c r="AL399" i="1"/>
  <c r="T329" i="1"/>
  <c r="U151" i="1"/>
  <c r="U241" i="1"/>
  <c r="AM70" i="1"/>
  <c r="AM520" i="1"/>
  <c r="AM610" i="1"/>
  <c r="AM163" i="1"/>
  <c r="AM253" i="1"/>
  <c r="AK317" i="1"/>
  <c r="AK90" i="1"/>
  <c r="AK540" i="1"/>
  <c r="AK630" i="1"/>
  <c r="U562" i="1"/>
  <c r="U22" i="1"/>
  <c r="U472" i="1"/>
  <c r="AM408" i="1"/>
  <c r="AH155" i="1"/>
  <c r="AH245" i="1"/>
  <c r="AI549" i="1"/>
  <c r="AI9" i="1"/>
  <c r="AI8" i="1"/>
  <c r="AI458" i="1"/>
  <c r="AI459" i="1"/>
  <c r="AI548" i="1"/>
  <c r="U563" i="1"/>
  <c r="U473" i="1"/>
  <c r="U23" i="1"/>
  <c r="AL323" i="1"/>
  <c r="AL503" i="1"/>
  <c r="AL593" i="1"/>
  <c r="AL53" i="1"/>
  <c r="AK383" i="1"/>
  <c r="I53" i="1"/>
  <c r="I323" i="1"/>
  <c r="I593" i="1"/>
  <c r="I503" i="1"/>
  <c r="T173" i="1"/>
  <c r="T263" i="1"/>
  <c r="U528" i="1"/>
  <c r="U438" i="1"/>
  <c r="U78" i="1"/>
  <c r="U618" i="1"/>
  <c r="AK177" i="1"/>
  <c r="AK267" i="1"/>
  <c r="AM613" i="1"/>
  <c r="AM523" i="1"/>
  <c r="AM73" i="1"/>
  <c r="L431" i="1"/>
  <c r="Q528" i="1"/>
  <c r="Q438" i="1"/>
  <c r="Q618" i="1"/>
  <c r="Q78" i="1"/>
  <c r="L305" i="1"/>
  <c r="Q627" i="1"/>
  <c r="Q87" i="1"/>
  <c r="Q357" i="1"/>
  <c r="Q537" i="1"/>
  <c r="U309" i="1"/>
  <c r="U585" i="1"/>
  <c r="U45" i="1"/>
  <c r="U495" i="1"/>
  <c r="U336" i="1"/>
  <c r="U426" i="1"/>
  <c r="AL205" i="1"/>
  <c r="AL206" i="1"/>
  <c r="AL298" i="1"/>
  <c r="AL115" i="1"/>
  <c r="AL116" i="1"/>
  <c r="Q619" i="1"/>
  <c r="Q529" i="1"/>
  <c r="Q79" i="1"/>
  <c r="AH204" i="1"/>
  <c r="AH114" i="1"/>
  <c r="AH387" i="1"/>
  <c r="AH297" i="1"/>
  <c r="L290" i="1"/>
  <c r="AK209" i="1"/>
  <c r="AK119" i="1"/>
  <c r="AK571" i="1"/>
  <c r="AK120" i="1"/>
  <c r="AK210" i="1"/>
  <c r="AK31" i="1"/>
  <c r="AL254" i="1"/>
  <c r="AL164" i="1"/>
  <c r="AH120" i="1"/>
  <c r="AH31" i="1"/>
  <c r="AH571" i="1"/>
  <c r="AH209" i="1"/>
  <c r="AH210" i="1"/>
  <c r="AH119" i="1"/>
  <c r="AL240" i="1"/>
  <c r="AL150" i="1"/>
  <c r="U459" i="1"/>
  <c r="U458" i="1"/>
  <c r="U9" i="1"/>
  <c r="U548" i="1"/>
  <c r="U549" i="1"/>
  <c r="U8" i="1"/>
  <c r="AI314" i="1"/>
  <c r="AG279" i="1"/>
  <c r="U214" i="1"/>
  <c r="U35" i="1"/>
  <c r="U215" i="1"/>
  <c r="U124" i="1"/>
  <c r="U575" i="1"/>
  <c r="U125" i="1"/>
  <c r="U485" i="1"/>
  <c r="AG390" i="1"/>
  <c r="AG300" i="1"/>
  <c r="AG23" i="1"/>
  <c r="AG473" i="1"/>
  <c r="AG563" i="1"/>
  <c r="R235" i="1"/>
  <c r="R145" i="1"/>
  <c r="R146" i="1"/>
  <c r="R236" i="1"/>
  <c r="AH213" i="1"/>
  <c r="AH34" i="1"/>
  <c r="AH574" i="1"/>
  <c r="AH484" i="1"/>
  <c r="AH123" i="1"/>
  <c r="AG355" i="1"/>
  <c r="U604" i="1"/>
  <c r="U64" i="1"/>
  <c r="U514" i="1"/>
  <c r="AM302" i="1"/>
  <c r="AI121" i="1"/>
  <c r="AI211" i="1"/>
  <c r="Q294" i="1"/>
  <c r="Q385" i="1"/>
  <c r="R167" i="1"/>
  <c r="R257" i="1"/>
  <c r="AM604" i="1"/>
  <c r="AM64" i="1"/>
  <c r="AM514" i="1"/>
  <c r="U356" i="1"/>
  <c r="Q29" i="1"/>
  <c r="Q207" i="1"/>
  <c r="Q117" i="1"/>
  <c r="Q479" i="1"/>
  <c r="Q299" i="1"/>
  <c r="Q569" i="1"/>
  <c r="U97" i="1"/>
  <c r="U551" i="1"/>
  <c r="U10" i="1"/>
  <c r="U187" i="1"/>
  <c r="U460" i="1"/>
  <c r="U461" i="1"/>
  <c r="U550" i="1"/>
  <c r="U11" i="1"/>
  <c r="AH244" i="1"/>
  <c r="AH154" i="1"/>
  <c r="U301" i="1"/>
  <c r="AH339" i="1"/>
  <c r="T408" i="1"/>
  <c r="T486" i="1"/>
  <c r="T261" i="1"/>
  <c r="T171" i="1"/>
  <c r="R162" i="1"/>
  <c r="R252" i="1"/>
  <c r="AH212" i="1"/>
  <c r="AH483" i="1"/>
  <c r="AH573" i="1"/>
  <c r="AH33" i="1"/>
  <c r="AH393" i="1"/>
  <c r="AH122" i="1"/>
  <c r="AH303" i="1"/>
  <c r="U538" i="1"/>
  <c r="U628" i="1"/>
  <c r="U358" i="1"/>
  <c r="U88" i="1"/>
  <c r="T367" i="1"/>
  <c r="AK487" i="1"/>
  <c r="AK328" i="1"/>
  <c r="AH81" i="1"/>
  <c r="AH531" i="1"/>
  <c r="AH621" i="1"/>
  <c r="AG296" i="1"/>
  <c r="AM289" i="1"/>
  <c r="R360" i="1"/>
  <c r="L443" i="1"/>
  <c r="L569" i="1"/>
  <c r="L29" i="1"/>
  <c r="L479" i="1"/>
  <c r="L117" i="1"/>
  <c r="L207" i="1"/>
  <c r="L299" i="1"/>
  <c r="AL511" i="1"/>
  <c r="AL601" i="1"/>
  <c r="AL61" i="1"/>
  <c r="AM367" i="1"/>
  <c r="L408" i="1"/>
  <c r="L594" i="1"/>
  <c r="L504" i="1"/>
  <c r="L54" i="1"/>
  <c r="L324" i="1"/>
  <c r="Q518" i="1"/>
  <c r="Q608" i="1"/>
  <c r="Q68" i="1"/>
  <c r="Q338" i="1"/>
  <c r="AM307" i="1"/>
  <c r="AM237" i="1"/>
  <c r="AM147" i="1"/>
  <c r="I101" i="1"/>
  <c r="I191" i="1"/>
  <c r="AI613" i="1"/>
  <c r="AI523" i="1"/>
  <c r="AI73" i="1"/>
  <c r="AH563" i="1"/>
  <c r="AH473" i="1"/>
  <c r="AH23" i="1"/>
  <c r="L257" i="1"/>
  <c r="L167" i="1"/>
  <c r="R508" i="1"/>
  <c r="R598" i="1"/>
  <c r="R58" i="1"/>
  <c r="R603" i="1"/>
  <c r="R63" i="1"/>
  <c r="R513" i="1"/>
  <c r="AH317" i="1"/>
  <c r="Q158" i="1"/>
  <c r="Q248" i="1"/>
  <c r="AG121" i="1"/>
  <c r="AG211" i="1"/>
  <c r="Q178" i="1"/>
  <c r="Q268" i="1"/>
  <c r="AM487" i="1"/>
  <c r="R504" i="1"/>
  <c r="R54" i="1"/>
  <c r="R594" i="1"/>
  <c r="R324" i="1"/>
  <c r="AL329" i="1"/>
  <c r="AG399" i="1"/>
  <c r="U181" i="1"/>
  <c r="U271" i="1"/>
  <c r="AH144" i="1"/>
  <c r="AH234" i="1"/>
  <c r="AL244" i="1"/>
  <c r="AL154" i="1"/>
  <c r="T630" i="1"/>
  <c r="T540" i="1"/>
  <c r="T90" i="1"/>
  <c r="U226" i="1"/>
  <c r="U584" i="1"/>
  <c r="U494" i="1"/>
  <c r="U136" i="1"/>
  <c r="U44" i="1"/>
  <c r="U268" i="1"/>
  <c r="U178" i="1"/>
  <c r="AH98" i="1"/>
  <c r="AH189" i="1"/>
  <c r="AH99" i="1"/>
  <c r="AH188" i="1"/>
  <c r="U630" i="1"/>
  <c r="U90" i="1"/>
  <c r="U540" i="1"/>
  <c r="U251" i="1"/>
  <c r="U161" i="1"/>
  <c r="U421" i="1"/>
  <c r="I493" i="1"/>
  <c r="I224" i="1"/>
  <c r="I43" i="1"/>
  <c r="I134" i="1"/>
  <c r="I583" i="1"/>
  <c r="I225" i="1"/>
  <c r="I135" i="1"/>
  <c r="AH442" i="1"/>
  <c r="L590" i="1"/>
  <c r="L50" i="1"/>
  <c r="AG309" i="1"/>
  <c r="U279" i="1"/>
  <c r="AI161" i="1"/>
  <c r="AI251" i="1"/>
  <c r="AI421" i="1"/>
  <c r="T499" i="1"/>
  <c r="T352" i="1"/>
  <c r="R406" i="1"/>
  <c r="T356" i="1"/>
  <c r="L272" i="1"/>
  <c r="L275" i="1"/>
  <c r="Q164" i="1"/>
  <c r="Q254" i="1"/>
  <c r="AI48" i="1"/>
  <c r="AI498" i="1"/>
  <c r="AI588" i="1"/>
  <c r="AI352" i="1"/>
  <c r="AK621" i="1"/>
  <c r="AK81" i="1"/>
  <c r="AK531" i="1"/>
  <c r="AH190" i="1"/>
  <c r="AH100" i="1"/>
  <c r="I320" i="1"/>
  <c r="I410" i="1"/>
  <c r="AK304" i="1"/>
  <c r="AG165" i="1"/>
  <c r="AG255" i="1"/>
  <c r="AG256" i="1"/>
  <c r="AG166" i="1"/>
  <c r="L309" i="1"/>
  <c r="R588" i="1"/>
  <c r="R48" i="1"/>
  <c r="R498" i="1"/>
  <c r="L320" i="1"/>
  <c r="L410" i="1"/>
  <c r="I302" i="1"/>
  <c r="I258" i="1"/>
  <c r="I168" i="1"/>
  <c r="AM260" i="1"/>
  <c r="AM170" i="1"/>
  <c r="AI343" i="1"/>
  <c r="I541" i="1"/>
  <c r="I631" i="1"/>
  <c r="I91" i="1"/>
  <c r="L138" i="1"/>
  <c r="L228" i="1"/>
  <c r="AI42" i="1"/>
  <c r="AI133" i="1"/>
  <c r="AI492" i="1"/>
  <c r="AI582" i="1"/>
  <c r="AI223" i="1"/>
  <c r="AM314" i="1"/>
  <c r="R480" i="1"/>
  <c r="L91" i="1"/>
  <c r="L631" i="1"/>
  <c r="L541" i="1"/>
  <c r="AL332" i="1"/>
  <c r="AL500" i="1"/>
  <c r="Q159" i="1"/>
  <c r="Q249" i="1"/>
  <c r="AK402" i="1"/>
  <c r="U583" i="1"/>
  <c r="U224" i="1"/>
  <c r="U135" i="1"/>
  <c r="U225" i="1"/>
  <c r="U493" i="1"/>
  <c r="U134" i="1"/>
  <c r="U43" i="1"/>
  <c r="AH61" i="1"/>
  <c r="AH601" i="1"/>
  <c r="AH511" i="1"/>
  <c r="R227" i="1"/>
  <c r="R137" i="1"/>
  <c r="AK268" i="1"/>
  <c r="AK178" i="1"/>
  <c r="AL349" i="1"/>
  <c r="U148" i="1"/>
  <c r="U238" i="1"/>
  <c r="AK290" i="1"/>
  <c r="AG301" i="1"/>
  <c r="AK300" i="1"/>
  <c r="AK390" i="1"/>
  <c r="AG339" i="1"/>
  <c r="AM374" i="1"/>
  <c r="R71" i="1"/>
  <c r="R521" i="1"/>
  <c r="R611" i="1"/>
  <c r="I431" i="1"/>
  <c r="R305" i="1"/>
  <c r="AL607" i="1"/>
  <c r="AL67" i="1"/>
  <c r="AL517" i="1"/>
  <c r="AI587" i="1"/>
  <c r="AI497" i="1"/>
  <c r="AI47" i="1"/>
  <c r="AI141" i="1"/>
  <c r="AI231" i="1"/>
  <c r="AI74" i="1"/>
  <c r="AI524" i="1"/>
  <c r="AI614" i="1"/>
  <c r="AG444" i="1"/>
  <c r="AK472" i="1"/>
  <c r="AK22" i="1"/>
  <c r="AK562" i="1"/>
  <c r="L75" i="1"/>
  <c r="L525" i="1"/>
  <c r="L615" i="1"/>
  <c r="T349" i="1"/>
  <c r="I627" i="1"/>
  <c r="I357" i="1"/>
  <c r="I537" i="1"/>
  <c r="I87" i="1"/>
  <c r="AK332" i="1"/>
  <c r="Q480" i="1"/>
  <c r="AG151" i="1"/>
  <c r="AG241" i="1"/>
  <c r="AK504" i="1"/>
  <c r="AK324" i="1"/>
  <c r="AK594" i="1"/>
  <c r="AK54" i="1"/>
  <c r="AM538" i="1"/>
  <c r="AM88" i="1"/>
  <c r="AM628" i="1"/>
  <c r="AM358" i="1"/>
  <c r="T603" i="1"/>
  <c r="T63" i="1"/>
  <c r="T513" i="1"/>
  <c r="AI68" i="1"/>
  <c r="AI608" i="1"/>
  <c r="AI518" i="1"/>
  <c r="AI338" i="1"/>
  <c r="I344" i="1"/>
  <c r="Q572" i="1"/>
  <c r="Q482" i="1"/>
  <c r="Q32" i="1"/>
  <c r="Q443" i="1"/>
  <c r="AH443" i="1"/>
  <c r="I80" i="1"/>
  <c r="I620" i="1"/>
  <c r="I530" i="1"/>
  <c r="I350" i="1"/>
  <c r="T503" i="1"/>
  <c r="T53" i="1"/>
  <c r="T593" i="1"/>
  <c r="T323" i="1"/>
  <c r="AM23" i="1"/>
  <c r="AM473" i="1"/>
  <c r="AM563" i="1"/>
  <c r="AL430" i="1"/>
  <c r="T514" i="1"/>
  <c r="T64" i="1"/>
  <c r="T604" i="1"/>
  <c r="I79" i="1"/>
  <c r="I619" i="1"/>
  <c r="I529" i="1"/>
  <c r="AL280" i="1"/>
  <c r="I601" i="1"/>
  <c r="I61" i="1"/>
  <c r="I511" i="1"/>
  <c r="U302" i="1"/>
  <c r="T306" i="1"/>
  <c r="Q169" i="1"/>
  <c r="Q259" i="1"/>
  <c r="Q339" i="1"/>
  <c r="AK171" i="1"/>
  <c r="AK261" i="1"/>
  <c r="T364" i="1"/>
  <c r="U91" i="1"/>
  <c r="U631" i="1"/>
  <c r="U541" i="1"/>
  <c r="AM263" i="1"/>
  <c r="AM173" i="1"/>
  <c r="AH420" i="1"/>
  <c r="AH600" i="1"/>
  <c r="AH510" i="1"/>
  <c r="AH60" i="1"/>
  <c r="AI177" i="1"/>
  <c r="AI267" i="1"/>
  <c r="AM165" i="1"/>
  <c r="AM256" i="1"/>
  <c r="AM166" i="1"/>
  <c r="AM255" i="1"/>
  <c r="L170" i="1"/>
  <c r="L260" i="1"/>
  <c r="AK75" i="1"/>
  <c r="AK525" i="1"/>
  <c r="AK615" i="1"/>
  <c r="AK46" i="1"/>
  <c r="AK496" i="1"/>
  <c r="AK586" i="1"/>
  <c r="AI78" i="1"/>
  <c r="AI528" i="1"/>
  <c r="AI438" i="1"/>
  <c r="AI618" i="1"/>
  <c r="AI630" i="1"/>
  <c r="AI90" i="1"/>
  <c r="AI540" i="1"/>
  <c r="AI367" i="1"/>
  <c r="U408" i="1"/>
  <c r="Q373" i="1"/>
  <c r="AL351" i="1"/>
  <c r="T301" i="1"/>
  <c r="AI285" i="1"/>
  <c r="AI375" i="1"/>
  <c r="T360" i="1"/>
  <c r="AG7" i="1"/>
  <c r="AG547" i="1"/>
  <c r="AG457" i="1"/>
  <c r="T289" i="1"/>
  <c r="AK385" i="1"/>
  <c r="AK294" i="1"/>
  <c r="AK306" i="1"/>
  <c r="AG280" i="1"/>
  <c r="AL612" i="1"/>
  <c r="AL72" i="1"/>
  <c r="AL522" i="1"/>
  <c r="AK205" i="1"/>
  <c r="AK116" i="1"/>
  <c r="AK206" i="1"/>
  <c r="AK115" i="1"/>
  <c r="AK298" i="1"/>
  <c r="I154" i="1"/>
  <c r="I244" i="1"/>
  <c r="AI345" i="1"/>
  <c r="I159" i="1"/>
  <c r="I249" i="1"/>
  <c r="AG405" i="1"/>
  <c r="T296" i="1"/>
  <c r="AI237" i="1"/>
  <c r="AI147" i="1"/>
  <c r="AK610" i="1"/>
  <c r="AK70" i="1"/>
  <c r="AK520" i="1"/>
  <c r="AL343" i="1"/>
  <c r="AL352" i="1"/>
  <c r="AK50" i="1"/>
  <c r="AK590" i="1"/>
  <c r="U486" i="1"/>
  <c r="AG498" i="1"/>
  <c r="AG588" i="1"/>
  <c r="AG48" i="1"/>
  <c r="AG607" i="1"/>
  <c r="AG517" i="1"/>
  <c r="AG67" i="1"/>
  <c r="I402" i="1"/>
  <c r="T434" i="1"/>
  <c r="AK583" i="1"/>
  <c r="AK493" i="1"/>
  <c r="AK134" i="1"/>
  <c r="AK43" i="1"/>
  <c r="AK224" i="1"/>
  <c r="AK225" i="1"/>
  <c r="AK135" i="1"/>
  <c r="U67" i="1"/>
  <c r="U517" i="1"/>
  <c r="U607" i="1"/>
  <c r="AM442" i="1"/>
  <c r="Q402" i="1"/>
  <c r="AH589" i="1"/>
  <c r="AH49" i="1"/>
  <c r="AH409" i="1"/>
  <c r="L611" i="1"/>
  <c r="L521" i="1"/>
  <c r="L71" i="1"/>
  <c r="Q440" i="1"/>
  <c r="Q345" i="1"/>
  <c r="AI70" i="1"/>
  <c r="AI520" i="1"/>
  <c r="AI610" i="1"/>
  <c r="T378" i="1"/>
  <c r="AK252" i="1"/>
  <c r="AK162" i="1"/>
  <c r="T495" i="1"/>
  <c r="T45" i="1"/>
  <c r="T585" i="1"/>
  <c r="AK10" i="1"/>
  <c r="AK97" i="1"/>
  <c r="AK187" i="1"/>
  <c r="AK551" i="1"/>
  <c r="AK460" i="1"/>
  <c r="AK11" i="1"/>
  <c r="AK461" i="1"/>
  <c r="AK550" i="1"/>
  <c r="R443" i="1"/>
  <c r="AK411" i="1"/>
  <c r="I295" i="1"/>
  <c r="I384" i="1"/>
  <c r="U451" i="1"/>
  <c r="L58" i="1"/>
  <c r="L598" i="1"/>
  <c r="L508" i="1"/>
  <c r="AM30" i="1"/>
  <c r="AM208" i="1"/>
  <c r="AM570" i="1"/>
  <c r="AM118" i="1"/>
  <c r="L343" i="1"/>
  <c r="AI347" i="1"/>
  <c r="I373" i="1"/>
  <c r="AL7" i="1"/>
  <c r="AL457" i="1"/>
  <c r="AL547" i="1"/>
  <c r="U211" i="1"/>
  <c r="U121" i="1"/>
  <c r="AL451" i="1"/>
  <c r="AI411" i="1"/>
  <c r="I148" i="1"/>
  <c r="I238" i="1"/>
  <c r="Q307" i="1"/>
  <c r="AL187" i="1"/>
  <c r="AL461" i="1"/>
  <c r="AL550" i="1"/>
  <c r="AL10" i="1"/>
  <c r="AL551" i="1"/>
  <c r="AL97" i="1"/>
  <c r="AL11" i="1"/>
  <c r="AL460" i="1"/>
  <c r="AK236" i="1"/>
  <c r="AK235" i="1"/>
  <c r="AK145" i="1"/>
  <c r="AK146" i="1"/>
  <c r="AK121" i="1"/>
  <c r="AK211" i="1"/>
  <c r="Q253" i="1"/>
  <c r="Q163" i="1"/>
  <c r="T259" i="1"/>
  <c r="T169" i="1"/>
  <c r="U347" i="1"/>
  <c r="AH247" i="1"/>
  <c r="AH157" i="1"/>
  <c r="U48" i="1"/>
  <c r="U588" i="1"/>
  <c r="U498" i="1"/>
  <c r="AL591" i="1"/>
  <c r="AL51" i="1"/>
  <c r="AL501" i="1"/>
  <c r="AL440" i="1"/>
  <c r="R229" i="1"/>
  <c r="R230" i="1"/>
  <c r="R139" i="1"/>
  <c r="R140" i="1"/>
  <c r="AL402" i="1"/>
  <c r="AM282" i="1"/>
  <c r="AL433" i="1"/>
  <c r="I586" i="1"/>
  <c r="I496" i="1"/>
  <c r="I46" i="1"/>
  <c r="R444" i="1"/>
  <c r="AH67" i="1"/>
  <c r="AH607" i="1"/>
  <c r="AH517" i="1"/>
  <c r="AL277" i="1"/>
  <c r="AK158" i="1"/>
  <c r="AK248" i="1"/>
  <c r="L158" i="1"/>
  <c r="L248" i="1"/>
  <c r="L146" i="1"/>
  <c r="L145" i="1"/>
  <c r="L235" i="1"/>
  <c r="L236" i="1"/>
  <c r="AG306" i="1"/>
  <c r="AI181" i="1"/>
  <c r="AI271" i="1"/>
  <c r="AI598" i="1"/>
  <c r="AI508" i="1"/>
  <c r="AI58" i="1"/>
  <c r="AG507" i="1"/>
  <c r="T402" i="1"/>
  <c r="AL168" i="1"/>
  <c r="AL258" i="1"/>
  <c r="AG451" i="1"/>
  <c r="I355" i="1"/>
  <c r="Q429" i="1"/>
  <c r="AH11" i="1"/>
  <c r="AH551" i="1"/>
  <c r="AH550" i="1"/>
  <c r="AH187" i="1"/>
  <c r="AH10" i="1"/>
  <c r="AH461" i="1"/>
  <c r="AH460" i="1"/>
  <c r="AH97" i="1"/>
  <c r="AG499" i="1"/>
  <c r="AM356" i="1"/>
  <c r="AI138" i="1"/>
  <c r="AI228" i="1"/>
  <c r="AI67" i="1"/>
  <c r="AI517" i="1"/>
  <c r="AI607" i="1"/>
  <c r="U244" i="1"/>
  <c r="U154" i="1"/>
  <c r="T347" i="1"/>
  <c r="T373" i="1"/>
  <c r="AM364" i="1"/>
  <c r="AL160" i="1"/>
  <c r="AL330" i="1"/>
  <c r="AL250" i="1"/>
  <c r="AG532" i="1"/>
  <c r="AG622" i="1"/>
  <c r="AG82" i="1"/>
  <c r="T571" i="1"/>
  <c r="T119" i="1"/>
  <c r="T31" i="1"/>
  <c r="T210" i="1"/>
  <c r="T209" i="1"/>
  <c r="T120" i="1"/>
  <c r="I374" i="1"/>
  <c r="AK49" i="1"/>
  <c r="AK589" i="1"/>
  <c r="AK409" i="1"/>
  <c r="AM504" i="1"/>
  <c r="AM54" i="1"/>
  <c r="AM324" i="1"/>
  <c r="AM594" i="1"/>
  <c r="T521" i="1"/>
  <c r="T71" i="1"/>
  <c r="T611" i="1"/>
  <c r="AK434" i="1"/>
  <c r="AG440" i="1"/>
  <c r="AG157" i="1"/>
  <c r="AG247" i="1"/>
  <c r="T586" i="1"/>
  <c r="T46" i="1"/>
  <c r="T496" i="1"/>
  <c r="AH158" i="1"/>
  <c r="AH248" i="1"/>
  <c r="T609" i="1"/>
  <c r="T69" i="1"/>
  <c r="T519" i="1"/>
  <c r="T433" i="1"/>
  <c r="Q227" i="1"/>
  <c r="Q137" i="1"/>
  <c r="U341" i="1"/>
  <c r="AM345" i="1"/>
  <c r="T275" i="1"/>
  <c r="T272" i="1"/>
  <c r="Q517" i="1"/>
  <c r="Q67" i="1"/>
  <c r="Q607" i="1"/>
  <c r="AK611" i="1"/>
  <c r="AK521" i="1"/>
  <c r="AK71" i="1"/>
  <c r="AK282" i="1"/>
  <c r="Q47" i="1"/>
  <c r="Q497" i="1"/>
  <c r="Q141" i="1"/>
  <c r="Q587" i="1"/>
  <c r="Q231" i="1"/>
  <c r="U364" i="1"/>
  <c r="AK339" i="1"/>
  <c r="AH400" i="1"/>
  <c r="AH310" i="1"/>
  <c r="Q323" i="1"/>
  <c r="Q53" i="1"/>
  <c r="Q503" i="1"/>
  <c r="Q593" i="1"/>
  <c r="AH149" i="1"/>
  <c r="AH239" i="1"/>
  <c r="AI115" i="1"/>
  <c r="AI206" i="1"/>
  <c r="AI116" i="1"/>
  <c r="AI298" i="1"/>
  <c r="AI205" i="1"/>
  <c r="T409" i="1"/>
  <c r="T589" i="1"/>
  <c r="T49" i="1"/>
  <c r="L384" i="1"/>
  <c r="L295" i="1"/>
  <c r="R279" i="1"/>
  <c r="R400" i="1"/>
  <c r="R310" i="1"/>
  <c r="U589" i="1"/>
  <c r="U409" i="1"/>
  <c r="U49" i="1"/>
  <c r="T151" i="1"/>
  <c r="T241" i="1"/>
  <c r="AI341" i="1"/>
  <c r="AM158" i="1"/>
  <c r="AM248" i="1"/>
  <c r="AK51" i="1"/>
  <c r="AK591" i="1"/>
  <c r="AK501" i="1"/>
  <c r="AM444" i="1"/>
  <c r="I441" i="1"/>
  <c r="U267" i="1"/>
  <c r="U177" i="1"/>
  <c r="AG443" i="1"/>
  <c r="R348" i="1"/>
  <c r="AG503" i="1"/>
  <c r="AG323" i="1"/>
  <c r="AG53" i="1"/>
  <c r="AG593" i="1"/>
  <c r="R445" i="1"/>
  <c r="I360" i="1"/>
  <c r="AG441" i="1"/>
  <c r="R296" i="1"/>
  <c r="AM279" i="1"/>
  <c r="AL392" i="1"/>
  <c r="AH320" i="1"/>
  <c r="AH410" i="1"/>
  <c r="AG214" i="1"/>
  <c r="AG35" i="1"/>
  <c r="AG125" i="1"/>
  <c r="AG575" i="1"/>
  <c r="AG124" i="1"/>
  <c r="AG485" i="1"/>
  <c r="AG215" i="1"/>
  <c r="U208" i="1"/>
  <c r="U118" i="1"/>
  <c r="U570" i="1"/>
  <c r="U30" i="1"/>
  <c r="AM69" i="1"/>
  <c r="AM609" i="1"/>
  <c r="AM519" i="1"/>
  <c r="AL434" i="1"/>
  <c r="AM433" i="1"/>
  <c r="AK277" i="1"/>
  <c r="Q486" i="1"/>
  <c r="Q610" i="1"/>
  <c r="Q520" i="1"/>
  <c r="Q70" i="1"/>
  <c r="AL228" i="1"/>
  <c r="AL138" i="1"/>
  <c r="I347" i="1"/>
  <c r="I137" i="1"/>
  <c r="I227" i="1"/>
  <c r="R249" i="1"/>
  <c r="R159" i="1"/>
  <c r="R446" i="1"/>
  <c r="AL519" i="1"/>
  <c r="AL609" i="1"/>
  <c r="AL69" i="1"/>
  <c r="R351" i="1"/>
  <c r="AH226" i="1"/>
  <c r="AH44" i="1"/>
  <c r="AH136" i="1"/>
  <c r="AH494" i="1"/>
  <c r="AH584" i="1"/>
  <c r="R345" i="1"/>
  <c r="AM333" i="1"/>
  <c r="AM434" i="1"/>
  <c r="Q305" i="1"/>
  <c r="T493" i="1"/>
  <c r="T583" i="1"/>
  <c r="T135" i="1"/>
  <c r="T43" i="1"/>
  <c r="T134" i="1"/>
  <c r="T224" i="1"/>
  <c r="T225" i="1"/>
  <c r="Q500" i="1"/>
  <c r="AI282" i="1"/>
  <c r="T497" i="1"/>
  <c r="T141" i="1"/>
  <c r="T587" i="1"/>
  <c r="T47" i="1"/>
  <c r="T231" i="1"/>
  <c r="AM277" i="1"/>
  <c r="AG351" i="1"/>
  <c r="AG333" i="1"/>
  <c r="AL345" i="1"/>
  <c r="AI139" i="1"/>
  <c r="AI229" i="1"/>
  <c r="AI140" i="1"/>
  <c r="AI230" i="1"/>
  <c r="R91" i="1"/>
  <c r="R541" i="1"/>
  <c r="R631" i="1"/>
  <c r="I429" i="1"/>
  <c r="I328" i="1"/>
  <c r="AG155" i="1"/>
  <c r="AG245" i="1"/>
  <c r="L392" i="1"/>
  <c r="R285" i="1"/>
  <c r="R375" i="1"/>
  <c r="U530" i="1"/>
  <c r="U80" i="1"/>
  <c r="U620" i="1"/>
  <c r="U350" i="1"/>
  <c r="U234" i="1"/>
  <c r="U144" i="1"/>
  <c r="AL304" i="1"/>
  <c r="AG406" i="1"/>
  <c r="AG527" i="1"/>
  <c r="AG77" i="1"/>
  <c r="AG617" i="1"/>
  <c r="AH329" i="1"/>
  <c r="AG476" i="1"/>
  <c r="U481" i="1"/>
  <c r="AM296" i="1"/>
  <c r="T386" i="1"/>
  <c r="R287" i="1"/>
  <c r="AM189" i="1"/>
  <c r="AM99" i="1"/>
  <c r="AM188" i="1"/>
  <c r="AM98" i="1"/>
  <c r="AH429" i="1"/>
  <c r="R207" i="1"/>
  <c r="R569" i="1"/>
  <c r="R299" i="1"/>
  <c r="R479" i="1"/>
  <c r="R117" i="1"/>
  <c r="R29" i="1"/>
  <c r="T532" i="1"/>
  <c r="T622" i="1"/>
  <c r="T82" i="1"/>
  <c r="U367" i="1"/>
  <c r="AH279" i="1"/>
  <c r="AK549" i="1"/>
  <c r="AK459" i="1"/>
  <c r="AK458" i="1"/>
  <c r="AK9" i="1"/>
  <c r="AK548" i="1"/>
  <c r="AK8" i="1"/>
  <c r="Q617" i="1"/>
  <c r="Q77" i="1"/>
  <c r="Q527" i="1"/>
  <c r="AH289" i="1"/>
  <c r="AM273" i="1"/>
  <c r="AM274" i="1"/>
  <c r="U576" i="1"/>
  <c r="U216" i="1"/>
  <c r="U126" i="1"/>
  <c r="U36" i="1"/>
  <c r="AI627" i="1"/>
  <c r="AI537" i="1"/>
  <c r="AI357" i="1"/>
  <c r="AI87" i="1"/>
  <c r="I177" i="1"/>
  <c r="I267" i="1"/>
  <c r="T28" i="1"/>
  <c r="T568" i="1"/>
  <c r="T478" i="1"/>
  <c r="T149" i="1"/>
  <c r="T239" i="1"/>
  <c r="T429" i="1"/>
  <c r="T430" i="1"/>
  <c r="I296" i="1"/>
  <c r="R306" i="1"/>
  <c r="AK155" i="1"/>
  <c r="AK245" i="1"/>
  <c r="AM306" i="1"/>
  <c r="Q75" i="1"/>
  <c r="Q525" i="1"/>
  <c r="Q615" i="1"/>
  <c r="Q11" i="1"/>
  <c r="Q461" i="1"/>
  <c r="Q10" i="1"/>
  <c r="Q551" i="1"/>
  <c r="Q187" i="1"/>
  <c r="Q97" i="1"/>
  <c r="Q550" i="1"/>
  <c r="Q460" i="1"/>
  <c r="T443" i="1"/>
  <c r="R336" i="1"/>
  <c r="R426" i="1"/>
  <c r="AL148" i="1"/>
  <c r="AL238" i="1"/>
  <c r="AH215" i="1"/>
  <c r="AH485" i="1"/>
  <c r="AH124" i="1"/>
  <c r="AH125" i="1"/>
  <c r="AH214" i="1"/>
  <c r="AH35" i="1"/>
  <c r="AH575" i="1"/>
  <c r="L499" i="1"/>
  <c r="I615" i="1"/>
  <c r="I75" i="1"/>
  <c r="I525" i="1"/>
  <c r="AM179" i="1"/>
  <c r="AM269" i="1"/>
  <c r="AI173" i="1"/>
  <c r="AI263" i="1"/>
  <c r="AH58" i="1"/>
  <c r="AH508" i="1"/>
  <c r="AH598" i="1"/>
  <c r="T251" i="1"/>
  <c r="T421" i="1"/>
  <c r="T161" i="1"/>
  <c r="AL169" i="1"/>
  <c r="AL259" i="1"/>
  <c r="AH476" i="1"/>
  <c r="L405" i="1"/>
  <c r="AI378" i="1"/>
  <c r="AK263" i="1"/>
  <c r="AK173" i="1"/>
  <c r="AG604" i="1"/>
  <c r="AG514" i="1"/>
  <c r="AG64" i="1"/>
  <c r="T44" i="1"/>
  <c r="T494" i="1"/>
  <c r="T584" i="1"/>
  <c r="T136" i="1"/>
  <c r="T226" i="1"/>
  <c r="T457" i="1"/>
  <c r="T547" i="1"/>
  <c r="T7" i="1"/>
  <c r="AI567" i="1"/>
  <c r="AI27" i="1"/>
  <c r="AI477" i="1"/>
  <c r="AL374" i="1"/>
  <c r="I445" i="1"/>
  <c r="T116" i="1"/>
  <c r="T205" i="1"/>
  <c r="T298" i="1"/>
  <c r="T115" i="1"/>
  <c r="T206" i="1"/>
  <c r="I598" i="1"/>
  <c r="I58" i="1"/>
  <c r="I508" i="1"/>
  <c r="R170" i="1"/>
  <c r="R260" i="1"/>
  <c r="I326" i="1"/>
  <c r="I56" i="1"/>
  <c r="I416" i="1"/>
  <c r="I506" i="1"/>
  <c r="I596" i="1"/>
  <c r="L430" i="1"/>
  <c r="AG33" i="1"/>
  <c r="AG393" i="1"/>
  <c r="AG303" i="1"/>
  <c r="AG483" i="1"/>
  <c r="AG573" i="1"/>
  <c r="AG122" i="1"/>
  <c r="AG212" i="1"/>
  <c r="AK373" i="1"/>
  <c r="U299" i="1"/>
  <c r="U207" i="1"/>
  <c r="U569" i="1"/>
  <c r="U117" i="1"/>
  <c r="U479" i="1"/>
  <c r="U29" i="1"/>
  <c r="I421" i="1"/>
  <c r="I161" i="1"/>
  <c r="I251" i="1"/>
  <c r="AH332" i="1"/>
  <c r="AM338" i="1"/>
  <c r="AM518" i="1"/>
  <c r="AM608" i="1"/>
  <c r="AM68" i="1"/>
  <c r="Q477" i="1"/>
  <c r="Q567" i="1"/>
  <c r="Q27" i="1"/>
  <c r="R451" i="1"/>
  <c r="AK613" i="1"/>
  <c r="AK73" i="1"/>
  <c r="AK523" i="1"/>
  <c r="L308" i="1"/>
  <c r="AH290" i="1"/>
  <c r="T358" i="1"/>
  <c r="T538" i="1"/>
  <c r="T628" i="1"/>
  <c r="T88" i="1"/>
  <c r="Q263" i="1"/>
  <c r="Q173" i="1"/>
  <c r="AK126" i="1"/>
  <c r="AK576" i="1"/>
  <c r="AK36" i="1"/>
  <c r="AK216" i="1"/>
  <c r="Q317" i="1"/>
  <c r="U46" i="1"/>
  <c r="U496" i="1"/>
  <c r="U586" i="1"/>
  <c r="AH260" i="1"/>
  <c r="AH170" i="1"/>
  <c r="R205" i="1"/>
  <c r="R298" i="1"/>
  <c r="R115" i="1"/>
  <c r="R116" i="1"/>
  <c r="R206" i="1"/>
  <c r="U329" i="1"/>
  <c r="U386" i="1"/>
  <c r="AL289" i="1"/>
  <c r="Q430" i="1"/>
  <c r="AI356" i="1"/>
  <c r="AG523" i="1"/>
  <c r="AG613" i="1"/>
  <c r="AG73" i="1"/>
  <c r="AK301" i="1"/>
  <c r="AI317" i="1"/>
  <c r="AG378" i="1"/>
  <c r="L173" i="1"/>
  <c r="L263" i="1"/>
  <c r="L507" i="1"/>
  <c r="U429" i="1"/>
  <c r="L280" i="1"/>
  <c r="T100" i="1"/>
  <c r="T190" i="1"/>
  <c r="AI481" i="1"/>
  <c r="R343" i="1"/>
  <c r="AM268" i="1"/>
  <c r="AM178" i="1"/>
  <c r="U328" i="1"/>
  <c r="AL631" i="1"/>
  <c r="AL91" i="1"/>
  <c r="AL541" i="1"/>
  <c r="AM441" i="1"/>
  <c r="AH161" i="1"/>
  <c r="AH251" i="1"/>
  <c r="AH421" i="1"/>
  <c r="AI254" i="1"/>
  <c r="AI164" i="1"/>
  <c r="Q367" i="1"/>
  <c r="AH431" i="1"/>
  <c r="AH390" i="1"/>
  <c r="AH300" i="1"/>
  <c r="AL28" i="1"/>
  <c r="AL478" i="1"/>
  <c r="AL568" i="1"/>
  <c r="AH146" i="1"/>
  <c r="AH145" i="1"/>
  <c r="AH236" i="1"/>
  <c r="AH235" i="1"/>
  <c r="Q98" i="1"/>
  <c r="Q188" i="1"/>
  <c r="Q189" i="1"/>
  <c r="Q99" i="1"/>
  <c r="AI628" i="1"/>
  <c r="AI88" i="1"/>
  <c r="AI358" i="1"/>
  <c r="AI538" i="1"/>
  <c r="U83" i="1"/>
  <c r="U533" i="1"/>
  <c r="U623" i="1"/>
  <c r="U33" i="1"/>
  <c r="U212" i="1"/>
  <c r="U393" i="1"/>
  <c r="U303" i="1"/>
  <c r="U573" i="1"/>
  <c r="U122" i="1"/>
  <c r="U483" i="1"/>
  <c r="I289" i="1"/>
  <c r="T451" i="1"/>
  <c r="AM349" i="1"/>
  <c r="I211" i="1"/>
  <c r="I121" i="1"/>
  <c r="AG271" i="1"/>
  <c r="AG181" i="1"/>
  <c r="I531" i="1"/>
  <c r="I81" i="1"/>
  <c r="I621" i="1"/>
  <c r="U507" i="1"/>
  <c r="AG384" i="1"/>
  <c r="AG295" i="1"/>
  <c r="I481" i="1"/>
  <c r="AI596" i="1"/>
  <c r="AI416" i="1"/>
  <c r="AI326" i="1"/>
  <c r="AI506" i="1"/>
  <c r="AI56" i="1"/>
  <c r="T328" i="1"/>
  <c r="R274" i="1"/>
  <c r="R273" i="1"/>
  <c r="U307" i="1"/>
  <c r="AG308" i="1"/>
  <c r="L101" i="1"/>
  <c r="L191" i="1"/>
  <c r="T294" i="1"/>
  <c r="T385" i="1"/>
  <c r="AG508" i="1"/>
  <c r="AG58" i="1"/>
  <c r="AG598" i="1"/>
  <c r="AI114" i="1"/>
  <c r="AI297" i="1"/>
  <c r="AI204" i="1"/>
  <c r="AI387" i="1"/>
  <c r="I163" i="1"/>
  <c r="I253" i="1"/>
  <c r="AM399" i="1"/>
  <c r="T384" i="1"/>
  <c r="T295" i="1"/>
  <c r="R328" i="1"/>
  <c r="AM76" i="1"/>
  <c r="AM616" i="1"/>
  <c r="AM526" i="1"/>
  <c r="AI290" i="1"/>
  <c r="AM77" i="1"/>
  <c r="AM617" i="1"/>
  <c r="AM527" i="1"/>
  <c r="Q343" i="1"/>
  <c r="AI384" i="1"/>
  <c r="AI295" i="1"/>
  <c r="AK619" i="1"/>
  <c r="AK529" i="1"/>
  <c r="AK79" i="1"/>
  <c r="AM101" i="1"/>
  <c r="AM191" i="1"/>
  <c r="U511" i="1"/>
  <c r="U61" i="1"/>
  <c r="U601" i="1"/>
  <c r="AK478" i="1"/>
  <c r="AK568" i="1"/>
  <c r="AK28" i="1"/>
  <c r="AK608" i="1"/>
  <c r="AK518" i="1"/>
  <c r="AK68" i="1"/>
  <c r="AK338" i="1"/>
  <c r="I190" i="1"/>
  <c r="I100" i="1"/>
  <c r="AG487" i="1"/>
  <c r="AM295" i="1"/>
  <c r="AM384" i="1"/>
  <c r="R149" i="1"/>
  <c r="R239" i="1"/>
  <c r="R280" i="1"/>
  <c r="AG290" i="1"/>
  <c r="I409" i="1"/>
  <c r="I589" i="1"/>
  <c r="I49" i="1"/>
  <c r="R179" i="1"/>
  <c r="R269" i="1"/>
  <c r="AM308" i="1"/>
  <c r="AI328" i="1"/>
  <c r="AI522" i="1"/>
  <c r="AI72" i="1"/>
  <c r="AI612" i="1"/>
  <c r="AI190" i="1"/>
  <c r="AI100" i="1"/>
  <c r="R529" i="1"/>
  <c r="R79" i="1"/>
  <c r="R619" i="1"/>
  <c r="AL383" i="1"/>
  <c r="R272" i="1"/>
  <c r="R275" i="1"/>
  <c r="AH408" i="1"/>
  <c r="T480" i="1"/>
  <c r="AG408" i="1"/>
  <c r="T77" i="1"/>
  <c r="T617" i="1"/>
  <c r="T527" i="1"/>
  <c r="AM405" i="1"/>
  <c r="AK355" i="1"/>
  <c r="AI374" i="1"/>
  <c r="U405" i="1"/>
  <c r="AL274" i="1"/>
  <c r="AL273" i="1"/>
  <c r="AG352" i="1"/>
  <c r="R408" i="1"/>
  <c r="T258" i="1"/>
  <c r="T168" i="1"/>
  <c r="U360" i="1"/>
  <c r="AL563" i="1"/>
  <c r="AL23" i="1"/>
  <c r="AL473" i="1"/>
  <c r="AK524" i="1"/>
  <c r="AK614" i="1"/>
  <c r="AK74" i="1"/>
  <c r="AI364" i="1"/>
  <c r="AI274" i="1"/>
  <c r="AI273" i="1"/>
  <c r="L509" i="1"/>
  <c r="L59" i="1"/>
  <c r="L599" i="1"/>
  <c r="AK357" i="1"/>
  <c r="AK627" i="1"/>
  <c r="AK87" i="1"/>
  <c r="AK537" i="1"/>
  <c r="T477" i="1"/>
  <c r="T567" i="1"/>
  <c r="T27" i="1"/>
  <c r="T383" i="1"/>
  <c r="AH163" i="1"/>
  <c r="AH253" i="1"/>
  <c r="AL599" i="1"/>
  <c r="AL59" i="1"/>
  <c r="AL509" i="1"/>
  <c r="Q260" i="1"/>
  <c r="Q170" i="1"/>
  <c r="AL373" i="1"/>
  <c r="AI301" i="1"/>
  <c r="I406" i="1"/>
  <c r="T267" i="1"/>
  <c r="T177" i="1"/>
  <c r="R295" i="1"/>
  <c r="R384" i="1"/>
  <c r="I256" i="1"/>
  <c r="I255" i="1"/>
  <c r="I165" i="1"/>
  <c r="I166" i="1"/>
  <c r="AL165" i="1"/>
  <c r="AL255" i="1"/>
  <c r="AL166" i="1"/>
  <c r="AL256" i="1"/>
  <c r="AI329" i="1"/>
  <c r="AK238" i="1"/>
  <c r="AK148" i="1"/>
  <c r="R355" i="1"/>
  <c r="I426" i="1"/>
  <c r="I336" i="1"/>
  <c r="AG163" i="1"/>
  <c r="AG253" i="1"/>
  <c r="AG400" i="1"/>
  <c r="AG310" i="1"/>
  <c r="AG628" i="1"/>
  <c r="AG358" i="1"/>
  <c r="AG88" i="1"/>
  <c r="AG538" i="1"/>
  <c r="AG392" i="1"/>
  <c r="U296" i="1"/>
  <c r="I378" i="1"/>
  <c r="AI162" i="1"/>
  <c r="AI252" i="1"/>
  <c r="R309" i="1"/>
  <c r="AL320" i="1"/>
  <c r="AL410" i="1"/>
  <c r="T375" i="1"/>
  <c r="T285" i="1"/>
  <c r="AM328" i="1"/>
  <c r="AI119" i="1"/>
  <c r="AI209" i="1"/>
  <c r="AI31" i="1"/>
  <c r="AI571" i="1"/>
  <c r="AI210" i="1"/>
  <c r="AI120" i="1"/>
  <c r="I317" i="1"/>
  <c r="AL476" i="1"/>
  <c r="AL523" i="1"/>
  <c r="AL613" i="1"/>
  <c r="AL73" i="1"/>
  <c r="L144" i="1"/>
  <c r="L234" i="1"/>
  <c r="AH285" i="1"/>
  <c r="AH375" i="1"/>
  <c r="AM222" i="1"/>
  <c r="AM491" i="1"/>
  <c r="AM132" i="1"/>
  <c r="T612" i="1"/>
  <c r="T72" i="1"/>
  <c r="T522" i="1"/>
  <c r="R356" i="1"/>
  <c r="AH411" i="1"/>
  <c r="U294" i="1"/>
  <c r="U385" i="1"/>
  <c r="AL622" i="1"/>
  <c r="AL82" i="1"/>
  <c r="AL532" i="1"/>
  <c r="AI279" i="1"/>
  <c r="AL216" i="1"/>
  <c r="AL126" i="1"/>
  <c r="AL36" i="1"/>
  <c r="AL576" i="1"/>
  <c r="AM507" i="1"/>
  <c r="T123" i="1"/>
  <c r="T484" i="1"/>
  <c r="T574" i="1"/>
  <c r="T213" i="1"/>
  <c r="T34" i="1"/>
  <c r="AH451" i="1"/>
  <c r="L279" i="1"/>
  <c r="AH472" i="1"/>
  <c r="AH562" i="1"/>
  <c r="AH22" i="1"/>
  <c r="AL305" i="1"/>
  <c r="I63" i="1"/>
  <c r="I513" i="1"/>
  <c r="I603" i="1"/>
  <c r="Q445" i="1"/>
  <c r="AM612" i="1"/>
  <c r="AM522" i="1"/>
  <c r="AM72" i="1"/>
  <c r="T146" i="1"/>
  <c r="T236" i="1"/>
  <c r="T235" i="1"/>
  <c r="T145" i="1"/>
  <c r="L190" i="1"/>
  <c r="L100" i="1"/>
  <c r="AI399" i="1"/>
  <c r="AM59" i="1"/>
  <c r="AM509" i="1"/>
  <c r="AM599" i="1"/>
  <c r="Q330" i="1"/>
  <c r="Q160" i="1"/>
  <c r="Q250" i="1"/>
  <c r="Q409" i="1"/>
  <c r="Q49" i="1"/>
  <c r="Q589" i="1"/>
  <c r="AG305" i="1"/>
  <c r="AI500" i="1"/>
  <c r="Q237" i="1"/>
  <c r="Q147" i="1"/>
  <c r="AG287" i="1"/>
  <c r="AI406" i="1"/>
  <c r="T249" i="1"/>
  <c r="T159" i="1"/>
  <c r="U355" i="1"/>
  <c r="AH383" i="1"/>
  <c r="AK600" i="1"/>
  <c r="AK420" i="1"/>
  <c r="AK60" i="1"/>
  <c r="AK510" i="1"/>
  <c r="AL163" i="1"/>
  <c r="AL253" i="1"/>
  <c r="T461" i="1"/>
  <c r="T11" i="1"/>
  <c r="T97" i="1"/>
  <c r="T460" i="1"/>
  <c r="T10" i="1"/>
  <c r="T550" i="1"/>
  <c r="T187" i="1"/>
  <c r="T551" i="1"/>
  <c r="R155" i="1"/>
  <c r="R245" i="1"/>
  <c r="AG324" i="1"/>
  <c r="AG504" i="1"/>
  <c r="AG594" i="1"/>
  <c r="AG54" i="1"/>
  <c r="AG491" i="1"/>
  <c r="AG222" i="1"/>
  <c r="AG132" i="1"/>
  <c r="AM310" i="1"/>
  <c r="AM400" i="1"/>
  <c r="R405" i="1"/>
  <c r="L417" i="1"/>
  <c r="L314" i="1"/>
  <c r="AL619" i="1"/>
  <c r="AL79" i="1"/>
  <c r="AL529" i="1"/>
  <c r="AM402" i="1"/>
  <c r="AH172" i="1"/>
  <c r="AH262" i="1"/>
  <c r="Q269" i="1"/>
  <c r="Q179" i="1"/>
  <c r="AH433" i="1"/>
  <c r="U599" i="1"/>
  <c r="U59" i="1"/>
  <c r="U509" i="1"/>
  <c r="AH83" i="1"/>
  <c r="AH623" i="1"/>
  <c r="AH533" i="1"/>
  <c r="L216" i="1"/>
  <c r="L36" i="1"/>
  <c r="L576" i="1"/>
  <c r="L126" i="1"/>
  <c r="I277" i="1"/>
  <c r="R438" i="1"/>
  <c r="R78" i="1"/>
  <c r="R618" i="1"/>
  <c r="R528" i="1"/>
  <c r="T287" i="1"/>
  <c r="AK582" i="1"/>
  <c r="AK133" i="1"/>
  <c r="AK223" i="1"/>
  <c r="AK42" i="1"/>
  <c r="AK492" i="1"/>
  <c r="Q541" i="1"/>
  <c r="Q91" i="1"/>
  <c r="Q631" i="1"/>
  <c r="AL604" i="1"/>
  <c r="AL64" i="1"/>
  <c r="AL514" i="1"/>
  <c r="AH74" i="1"/>
  <c r="AH614" i="1"/>
  <c r="AH524" i="1"/>
  <c r="AM305" i="1"/>
  <c r="AK307" i="1"/>
  <c r="R607" i="1"/>
  <c r="R67" i="1"/>
  <c r="R517" i="1"/>
  <c r="AH444" i="1"/>
  <c r="Q451" i="1"/>
  <c r="Q120" i="1"/>
  <c r="Q210" i="1"/>
  <c r="Q209" i="1"/>
  <c r="Q571" i="1"/>
  <c r="Q31" i="1"/>
  <c r="Q119" i="1"/>
  <c r="AG239" i="1"/>
  <c r="AG149" i="1"/>
  <c r="AM352" i="1"/>
  <c r="Q121" i="1"/>
  <c r="Q211" i="1"/>
  <c r="AH151" i="1"/>
  <c r="AH241" i="1"/>
  <c r="R364" i="1"/>
  <c r="I514" i="1"/>
  <c r="I604" i="1"/>
  <c r="I64" i="1"/>
  <c r="I532" i="1"/>
  <c r="I622" i="1"/>
  <c r="I82" i="1"/>
  <c r="AI277" i="1"/>
  <c r="AL296" i="1"/>
  <c r="AH364" i="1"/>
  <c r="L477" i="1"/>
  <c r="L567" i="1"/>
  <c r="L27" i="1"/>
  <c r="AK188" i="1"/>
  <c r="AK189" i="1"/>
  <c r="AK99" i="1"/>
  <c r="AK98" i="1"/>
  <c r="Q297" i="1"/>
  <c r="Q204" i="1"/>
  <c r="Q387" i="1"/>
  <c r="Q114" i="1"/>
  <c r="AK421" i="1"/>
  <c r="AK251" i="1"/>
  <c r="AK161" i="1"/>
  <c r="AL618" i="1"/>
  <c r="AL78" i="1"/>
  <c r="AL438" i="1"/>
  <c r="AL528" i="1"/>
  <c r="AI258" i="1"/>
  <c r="AI168" i="1"/>
  <c r="AK27" i="1"/>
  <c r="AK477" i="1"/>
  <c r="AK567" i="1"/>
  <c r="AK279" i="1"/>
  <c r="R297" i="1"/>
  <c r="R114" i="1"/>
  <c r="R387" i="1"/>
  <c r="R204" i="1"/>
  <c r="AG429" i="1"/>
  <c r="L533" i="1"/>
  <c r="L83" i="1"/>
  <c r="L623" i="1"/>
  <c r="AL74" i="1"/>
  <c r="AL524" i="1"/>
  <c r="AL614" i="1"/>
  <c r="AM496" i="1"/>
  <c r="AM586" i="1"/>
  <c r="AM46" i="1"/>
  <c r="Q591" i="1"/>
  <c r="Q51" i="1"/>
  <c r="Q501" i="1"/>
  <c r="T345" i="1"/>
  <c r="AK352" i="1"/>
  <c r="T299" i="1"/>
  <c r="T29" i="1"/>
  <c r="T569" i="1"/>
  <c r="T117" i="1"/>
  <c r="T207" i="1"/>
  <c r="T479" i="1"/>
  <c r="Q549" i="1"/>
  <c r="Q9" i="1"/>
  <c r="Q458" i="1"/>
  <c r="Q548" i="1"/>
  <c r="Q459" i="1"/>
  <c r="Q8" i="1"/>
  <c r="I71" i="1"/>
  <c r="I521" i="1"/>
  <c r="I611" i="1"/>
  <c r="AI307" i="1"/>
  <c r="AH348" i="1"/>
  <c r="AK237" i="1"/>
  <c r="AK147" i="1"/>
  <c r="T390" i="1"/>
  <c r="T300" i="1"/>
  <c r="AL596" i="1"/>
  <c r="AL506" i="1"/>
  <c r="AL56" i="1"/>
  <c r="AL416" i="1"/>
  <c r="AL326" i="1"/>
  <c r="I309" i="1"/>
  <c r="T444" i="1"/>
  <c r="U275" i="1"/>
  <c r="U272" i="1"/>
  <c r="Q405" i="1"/>
  <c r="L154" i="1"/>
  <c r="L244" i="1"/>
  <c r="T619" i="1"/>
  <c r="T79" i="1"/>
  <c r="T529" i="1"/>
  <c r="T482" i="1"/>
  <c r="T572" i="1"/>
  <c r="T32" i="1"/>
  <c r="U503" i="1"/>
  <c r="U593" i="1"/>
  <c r="U53" i="1"/>
  <c r="U323" i="1"/>
  <c r="T223" i="1"/>
  <c r="T133" i="1"/>
  <c r="T492" i="1"/>
  <c r="T42" i="1"/>
  <c r="T582" i="1"/>
  <c r="T307" i="1"/>
  <c r="AM320" i="1"/>
  <c r="AM410" i="1"/>
  <c r="AG596" i="1"/>
  <c r="AG506" i="1"/>
  <c r="AG416" i="1"/>
  <c r="AG326" i="1"/>
  <c r="AG56" i="1"/>
  <c r="AK296" i="1"/>
  <c r="AM280" i="1"/>
  <c r="AI304" i="1"/>
  <c r="AL133" i="1"/>
  <c r="AL223" i="1"/>
  <c r="AL582" i="1"/>
  <c r="AL492" i="1"/>
  <c r="AL42" i="1"/>
  <c r="L349" i="1"/>
  <c r="AG249" i="1"/>
  <c r="AG159" i="1"/>
  <c r="AH323" i="1"/>
  <c r="AH53" i="1"/>
  <c r="AH503" i="1"/>
  <c r="AH593" i="1"/>
  <c r="R307" i="1"/>
  <c r="U430" i="1"/>
  <c r="AI83" i="1"/>
  <c r="AI623" i="1"/>
  <c r="AI533" i="1"/>
  <c r="AH301" i="1"/>
  <c r="Q287" i="1"/>
  <c r="AI430" i="1"/>
  <c r="AI355" i="1"/>
  <c r="I28" i="1"/>
  <c r="I478" i="1"/>
  <c r="I568" i="1"/>
  <c r="AK517" i="1"/>
  <c r="AK607" i="1"/>
  <c r="AK67" i="1"/>
  <c r="Q442" i="1"/>
  <c r="R501" i="1"/>
  <c r="R591" i="1"/>
  <c r="R51" i="1"/>
  <c r="AI499" i="1"/>
  <c r="I228" i="1"/>
  <c r="I138" i="1"/>
  <c r="R417" i="1"/>
  <c r="AM597" i="1"/>
  <c r="AM57" i="1"/>
  <c r="AI431" i="1"/>
  <c r="R262" i="1"/>
  <c r="R172" i="1"/>
  <c r="AH405" i="1"/>
  <c r="Q296" i="1"/>
  <c r="I438" i="1"/>
  <c r="I528" i="1"/>
  <c r="I618" i="1"/>
  <c r="I78" i="1"/>
  <c r="AG317" i="1"/>
  <c r="Q206" i="1"/>
  <c r="Q116" i="1"/>
  <c r="Q298" i="1"/>
  <c r="Q205" i="1"/>
  <c r="Q115" i="1"/>
  <c r="L493" i="1"/>
  <c r="L583" i="1"/>
  <c r="L43" i="1"/>
  <c r="L135" i="1"/>
  <c r="L134" i="1"/>
  <c r="L225" i="1"/>
  <c r="L224" i="1"/>
  <c r="R267" i="1"/>
  <c r="R177" i="1"/>
  <c r="AM53" i="1"/>
  <c r="AM323" i="1"/>
  <c r="AM593" i="1"/>
  <c r="AM503" i="1"/>
  <c r="T440" i="1"/>
  <c r="AI440" i="1"/>
  <c r="U147" i="1"/>
  <c r="U237" i="1"/>
  <c r="AL510" i="1"/>
  <c r="AL600" i="1"/>
  <c r="AL60" i="1"/>
  <c r="AL420" i="1"/>
  <c r="Q271" i="1"/>
  <c r="Q181" i="1"/>
  <c r="AG430" i="1"/>
  <c r="Q166" i="1"/>
  <c r="Q256" i="1"/>
  <c r="Q165" i="1"/>
  <c r="Q255" i="1"/>
  <c r="L164" i="1"/>
  <c r="L254" i="1"/>
  <c r="R173" i="1"/>
  <c r="R263" i="1"/>
  <c r="T541" i="1"/>
  <c r="T91" i="1"/>
  <c r="T631" i="1"/>
  <c r="AI148" i="1"/>
  <c r="AI238" i="1"/>
  <c r="Q167" i="1"/>
  <c r="Q257" i="1"/>
  <c r="R518" i="1"/>
  <c r="R608" i="1"/>
  <c r="R338" i="1"/>
  <c r="R68" i="1"/>
  <c r="AM252" i="1"/>
  <c r="AM162" i="1"/>
  <c r="AK440" i="1"/>
  <c r="AI272" i="1"/>
  <c r="AI275" i="1"/>
  <c r="U609" i="1"/>
  <c r="U69" i="1"/>
  <c r="U519" i="1"/>
  <c r="AG347" i="1"/>
  <c r="AM47" i="1"/>
  <c r="AM587" i="1"/>
  <c r="AM231" i="1"/>
  <c r="AM497" i="1"/>
  <c r="AM141" i="1"/>
  <c r="T417" i="1"/>
  <c r="AH305" i="1"/>
  <c r="L347" i="1"/>
  <c r="AH333" i="1"/>
  <c r="AG591" i="1"/>
  <c r="AG51" i="1"/>
  <c r="AG501" i="1"/>
  <c r="AL496" i="1"/>
  <c r="AL586" i="1"/>
  <c r="AL46" i="1"/>
  <c r="L586" i="1"/>
  <c r="L46" i="1"/>
  <c r="L496" i="1"/>
  <c r="Q50" i="1"/>
  <c r="Q590" i="1"/>
  <c r="I417" i="1"/>
  <c r="AL407" i="1"/>
  <c r="T476" i="1"/>
  <c r="AG356" i="1"/>
  <c r="T255" i="1"/>
  <c r="T165" i="1"/>
  <c r="T166" i="1"/>
  <c r="T256" i="1"/>
  <c r="AG260" i="1"/>
  <c r="AG170" i="1"/>
  <c r="T253" i="1"/>
  <c r="T163" i="1"/>
  <c r="Q290" i="1"/>
  <c r="Q226" i="1"/>
  <c r="Q44" i="1"/>
  <c r="Q494" i="1"/>
  <c r="Q584" i="1"/>
  <c r="Q136" i="1"/>
  <c r="AI167" i="1"/>
  <c r="AI257" i="1"/>
  <c r="AL378" i="1"/>
  <c r="U305" i="1"/>
  <c r="U260" i="1"/>
  <c r="U170" i="1"/>
  <c r="AI118" i="1"/>
  <c r="AI570" i="1"/>
  <c r="AI208" i="1"/>
  <c r="AI30" i="1"/>
  <c r="AK280" i="1"/>
  <c r="R378" i="1"/>
  <c r="AK356" i="1"/>
  <c r="AL227" i="1"/>
  <c r="AL137" i="1"/>
  <c r="R411" i="1"/>
  <c r="AK351" i="1"/>
  <c r="AG11" i="1"/>
  <c r="AG10" i="1"/>
  <c r="AG551" i="1"/>
  <c r="AG550" i="1"/>
  <c r="AG460" i="1"/>
  <c r="AG461" i="1"/>
  <c r="AG187" i="1"/>
  <c r="AG97" i="1"/>
  <c r="L438" i="1"/>
  <c r="L78" i="1"/>
  <c r="L528" i="1"/>
  <c r="L618" i="1"/>
  <c r="AM623" i="1"/>
  <c r="AM533" i="1"/>
  <c r="AM83" i="1"/>
  <c r="U407" i="1"/>
  <c r="I617" i="1"/>
  <c r="I527" i="1"/>
  <c r="I77" i="1"/>
  <c r="L445" i="1"/>
  <c r="AM500" i="1"/>
  <c r="T314" i="1"/>
  <c r="AI349" i="1"/>
  <c r="AL621" i="1"/>
  <c r="AL81" i="1"/>
  <c r="AL531" i="1"/>
  <c r="U306" i="1"/>
  <c r="AM181" i="1"/>
  <c r="AM271" i="1"/>
  <c r="AM261" i="1"/>
  <c r="AM171" i="1"/>
  <c r="T336" i="1"/>
  <c r="T426" i="1"/>
  <c r="AM620" i="1"/>
  <c r="AM530" i="1"/>
  <c r="AM80" i="1"/>
  <c r="AM350" i="1"/>
  <c r="Q478" i="1"/>
  <c r="Q28" i="1"/>
  <c r="Q568" i="1"/>
  <c r="AM140" i="1"/>
  <c r="AM229" i="1"/>
  <c r="AM230" i="1"/>
  <c r="AM139" i="1"/>
  <c r="AG341" i="1"/>
  <c r="AM417" i="1"/>
  <c r="AK341" i="1"/>
  <c r="AL344" i="1"/>
  <c r="AK497" i="1"/>
  <c r="AK47" i="1"/>
  <c r="AK141" i="1"/>
  <c r="AK587" i="1"/>
  <c r="AK231" i="1"/>
  <c r="AL386" i="1"/>
  <c r="AK160" i="1"/>
  <c r="AK330" i="1"/>
  <c r="AK250" i="1"/>
  <c r="AH440" i="1"/>
  <c r="AH497" i="1"/>
  <c r="AH47" i="1"/>
  <c r="AH587" i="1"/>
  <c r="AH141" i="1"/>
  <c r="AH231" i="1"/>
  <c r="AH434" i="1"/>
  <c r="AM344" i="1"/>
  <c r="AK157" i="1"/>
  <c r="AK247" i="1"/>
  <c r="AI333" i="1"/>
  <c r="AI409" i="1"/>
  <c r="AI49" i="1"/>
  <c r="AI589" i="1"/>
  <c r="AH228" i="1"/>
  <c r="AH138" i="1"/>
  <c r="AI445" i="1"/>
  <c r="AG289" i="1"/>
  <c r="AI189" i="1"/>
  <c r="AI188" i="1"/>
  <c r="AI99" i="1"/>
  <c r="AI98" i="1"/>
  <c r="AL287" i="1"/>
  <c r="L433" i="1"/>
  <c r="Q623" i="1"/>
  <c r="Q83" i="1"/>
  <c r="Q533" i="1"/>
  <c r="AL100" i="1"/>
  <c r="AL190" i="1"/>
  <c r="R80" i="1"/>
  <c r="R350" i="1"/>
  <c r="R530" i="1"/>
  <c r="R620" i="1"/>
  <c r="U239" i="1"/>
  <c r="U149" i="1"/>
  <c r="AL411" i="1"/>
  <c r="AI383" i="1"/>
  <c r="AI572" i="1"/>
  <c r="AI32" i="1"/>
  <c r="AI482" i="1"/>
  <c r="L498" i="1"/>
  <c r="L48" i="1"/>
  <c r="L588" i="1"/>
  <c r="AI562" i="1"/>
  <c r="AI472" i="1"/>
  <c r="AI22" i="1"/>
  <c r="AL495" i="1"/>
  <c r="AL585" i="1"/>
  <c r="AL45" i="1"/>
  <c r="AL615" i="1"/>
  <c r="AL75" i="1"/>
  <c r="AL525" i="1"/>
  <c r="I290" i="1"/>
  <c r="U520" i="1"/>
  <c r="U70" i="1"/>
  <c r="U610" i="1"/>
  <c r="AH520" i="1"/>
  <c r="AH70" i="1"/>
  <c r="AH610" i="1"/>
  <c r="R610" i="1"/>
  <c r="R70" i="1"/>
  <c r="R520" i="1"/>
  <c r="R347" i="1"/>
  <c r="L360" i="1"/>
  <c r="R392" i="1"/>
  <c r="AI287" i="1"/>
  <c r="R73" i="1"/>
  <c r="R523" i="1"/>
  <c r="R613" i="1"/>
  <c r="AI44" i="1"/>
  <c r="AI494" i="1"/>
  <c r="AI136" i="1"/>
  <c r="AI584" i="1"/>
  <c r="AI226" i="1"/>
  <c r="R590" i="1"/>
  <c r="R50" i="1"/>
  <c r="AL282" i="1"/>
  <c r="AG446" i="1"/>
  <c r="L282" i="1"/>
  <c r="Q446" i="1"/>
  <c r="L231" i="1"/>
  <c r="L141" i="1"/>
  <c r="L47" i="1"/>
  <c r="L497" i="1"/>
  <c r="L587" i="1"/>
  <c r="I51" i="1"/>
  <c r="I591" i="1"/>
  <c r="I501" i="1"/>
  <c r="R44" i="1"/>
  <c r="R494" i="1"/>
  <c r="R226" i="1"/>
  <c r="R136" i="1"/>
  <c r="R584" i="1"/>
  <c r="U351" i="1"/>
  <c r="U590" i="1"/>
  <c r="U50" i="1"/>
  <c r="AK345" i="1"/>
  <c r="AI306" i="1"/>
  <c r="Q48" i="1"/>
  <c r="Q498" i="1"/>
  <c r="Q588" i="1"/>
  <c r="AL405" i="1"/>
  <c r="U27" i="1"/>
  <c r="U477" i="1"/>
  <c r="U567" i="1"/>
  <c r="T348" i="1"/>
  <c r="AI509" i="1"/>
  <c r="AI599" i="1"/>
  <c r="AI59" i="1"/>
  <c r="U263" i="1"/>
  <c r="U173" i="1"/>
  <c r="T374" i="1"/>
  <c r="AG114" i="1"/>
  <c r="AG387" i="1"/>
  <c r="AG297" i="1"/>
  <c r="AG204" i="1"/>
  <c r="I563" i="1"/>
  <c r="I473" i="1"/>
  <c r="I23" i="1"/>
  <c r="L510" i="1"/>
  <c r="L60" i="1"/>
  <c r="L600" i="1"/>
  <c r="L420" i="1"/>
  <c r="Q349" i="1"/>
  <c r="T350" i="1"/>
  <c r="T530" i="1"/>
  <c r="T620" i="1"/>
  <c r="T80" i="1"/>
  <c r="I613" i="1"/>
  <c r="I523" i="1"/>
  <c r="I73" i="1"/>
  <c r="T269" i="1"/>
  <c r="T179" i="1"/>
  <c r="AK443" i="1"/>
  <c r="AH75" i="1"/>
  <c r="AH615" i="1"/>
  <c r="AH525" i="1"/>
  <c r="AH588" i="1"/>
  <c r="AH48" i="1"/>
  <c r="AH498" i="1"/>
  <c r="AI405" i="1"/>
  <c r="AH604" i="1"/>
  <c r="AH514" i="1"/>
  <c r="AH64" i="1"/>
  <c r="AH277" i="1"/>
  <c r="U133" i="1"/>
  <c r="U42" i="1"/>
  <c r="U582" i="1"/>
  <c r="U223" i="1"/>
  <c r="U492" i="1"/>
  <c r="AH27" i="1"/>
  <c r="AH477" i="1"/>
  <c r="AH567" i="1"/>
  <c r="AL158" i="1"/>
  <c r="AL248" i="1"/>
  <c r="I494" i="1"/>
  <c r="I44" i="1"/>
  <c r="I584" i="1"/>
  <c r="I136" i="1"/>
  <c r="I226" i="1"/>
  <c r="T67" i="1"/>
  <c r="T517" i="1"/>
  <c r="T607" i="1"/>
  <c r="R586" i="1"/>
  <c r="R46" i="1"/>
  <c r="R496" i="1"/>
  <c r="AG345" i="1"/>
  <c r="AG611" i="1"/>
  <c r="AG71" i="1"/>
  <c r="AG521" i="1"/>
  <c r="U500" i="1"/>
  <c r="T305" i="1"/>
  <c r="AH496" i="1"/>
  <c r="AH46" i="1"/>
  <c r="AH586" i="1"/>
  <c r="R154" i="1"/>
  <c r="R244" i="1"/>
  <c r="AH229" i="1"/>
  <c r="AH230" i="1"/>
  <c r="AH139" i="1"/>
  <c r="AH140" i="1"/>
  <c r="L434" i="1"/>
  <c r="I607" i="1"/>
  <c r="I517" i="1"/>
  <c r="I67" i="1"/>
  <c r="Q417" i="1"/>
  <c r="AL588" i="1"/>
  <c r="AL48" i="1"/>
  <c r="AL498" i="1"/>
  <c r="L67" i="1"/>
  <c r="L517" i="1"/>
  <c r="L607" i="1"/>
  <c r="AG386" i="1"/>
  <c r="L402" i="1"/>
  <c r="Q134" i="1"/>
  <c r="Q583" i="1"/>
  <c r="Q225" i="1"/>
  <c r="Q43" i="1"/>
  <c r="Q135" i="1"/>
  <c r="Q493" i="1"/>
  <c r="Q224" i="1"/>
  <c r="AI591" i="1"/>
  <c r="AI501" i="1"/>
  <c r="AI51" i="1"/>
  <c r="AH590" i="1"/>
  <c r="AH50" i="1"/>
  <c r="U487" i="1"/>
  <c r="I499" i="1"/>
  <c r="AK262" i="1"/>
  <c r="AK172" i="1"/>
  <c r="Q383" i="1"/>
  <c r="T507" i="1"/>
  <c r="AH507" i="1"/>
  <c r="AK239" i="1"/>
  <c r="AK149" i="1"/>
  <c r="T290" i="1"/>
  <c r="L30" i="1"/>
  <c r="L570" i="1"/>
  <c r="L208" i="1"/>
  <c r="L118" i="1"/>
  <c r="L356" i="1"/>
  <c r="U171" i="1"/>
  <c r="U261" i="1"/>
  <c r="AG373" i="1"/>
  <c r="AM483" i="1"/>
  <c r="AM303" i="1"/>
  <c r="AM122" i="1"/>
  <c r="AM573" i="1"/>
  <c r="AM33" i="1"/>
  <c r="AM212" i="1"/>
  <c r="AM393" i="1"/>
  <c r="AK58" i="1"/>
  <c r="AK508" i="1"/>
  <c r="AK598" i="1"/>
  <c r="I487" i="1"/>
  <c r="I349" i="1"/>
  <c r="I576" i="1"/>
  <c r="I36" i="1"/>
  <c r="I126" i="1"/>
  <c r="I216" i="1"/>
  <c r="AL406" i="1"/>
  <c r="AI296" i="1"/>
  <c r="T126" i="1"/>
  <c r="T576" i="1"/>
  <c r="T216" i="1"/>
  <c r="T36" i="1"/>
  <c r="AI597" i="1"/>
  <c r="AI57" i="1"/>
  <c r="T387" i="1"/>
  <c r="T297" i="1"/>
  <c r="T114" i="1"/>
  <c r="T204" i="1"/>
  <c r="AG167" i="1"/>
  <c r="AG257" i="1"/>
  <c r="I204" i="1"/>
  <c r="I297" i="1"/>
  <c r="I387" i="1"/>
  <c r="I114" i="1"/>
  <c r="AK563" i="1"/>
  <c r="AK473" i="1"/>
  <c r="AK23" i="1"/>
  <c r="AM407" i="1"/>
  <c r="R329" i="1"/>
  <c r="AL222" i="1"/>
  <c r="AL491" i="1"/>
  <c r="AL132" i="1"/>
  <c r="T260" i="1"/>
  <c r="T170" i="1"/>
  <c r="L329" i="1"/>
  <c r="AH118" i="1"/>
  <c r="AH30" i="1"/>
  <c r="AH208" i="1"/>
  <c r="AH570" i="1"/>
  <c r="I547" i="1"/>
  <c r="I7" i="1"/>
  <c r="I457" i="1"/>
  <c r="AM294" i="1"/>
  <c r="AM385" i="1"/>
  <c r="AL355" i="1"/>
  <c r="L268" i="1"/>
  <c r="L178" i="1"/>
  <c r="T339" i="1"/>
  <c r="L262" i="1"/>
  <c r="L172" i="1"/>
  <c r="AM499" i="1"/>
  <c r="AM238" i="1"/>
  <c r="AM148" i="1"/>
  <c r="Q332" i="1"/>
  <c r="U383" i="1"/>
  <c r="AG235" i="1"/>
  <c r="AG146" i="1"/>
  <c r="AG236" i="1"/>
  <c r="AG145" i="1"/>
  <c r="AH430" i="1"/>
  <c r="I173" i="1"/>
  <c r="I263" i="1"/>
  <c r="AL226" i="1"/>
  <c r="AL44" i="1"/>
  <c r="AL136" i="1"/>
  <c r="AL584" i="1"/>
  <c r="AL494" i="1"/>
  <c r="T343" i="1"/>
  <c r="U410" i="1"/>
  <c r="U320" i="1"/>
  <c r="Q306" i="1"/>
  <c r="I549" i="1"/>
  <c r="I9" i="1"/>
  <c r="I458" i="1"/>
  <c r="I8" i="1"/>
  <c r="I459" i="1"/>
  <c r="I548" i="1"/>
  <c r="U290" i="1"/>
  <c r="U317" i="1"/>
  <c r="AI631" i="1"/>
  <c r="AI91" i="1"/>
  <c r="AI541" i="1"/>
  <c r="AH302" i="1"/>
  <c r="AM187" i="1"/>
  <c r="AM550" i="1"/>
  <c r="AM10" i="1"/>
  <c r="AM551" i="1"/>
  <c r="AM11" i="1"/>
  <c r="AM461" i="1"/>
  <c r="AM460" i="1"/>
  <c r="AM97" i="1"/>
  <c r="R320" i="1"/>
  <c r="R410" i="1"/>
  <c r="L429" i="1"/>
  <c r="AH177" i="1"/>
  <c r="AH267" i="1"/>
  <c r="AH294" i="1"/>
  <c r="AH385" i="1"/>
  <c r="Q599" i="1"/>
  <c r="Q59" i="1"/>
  <c r="Q509" i="1"/>
  <c r="AH76" i="1"/>
  <c r="AH526" i="1"/>
  <c r="AH616" i="1"/>
  <c r="AM630" i="1"/>
  <c r="AM540" i="1"/>
  <c r="AM90" i="1"/>
  <c r="AK269" i="1"/>
  <c r="AK179" i="1"/>
  <c r="AH178" i="1"/>
  <c r="AH268" i="1"/>
  <c r="AL188" i="1"/>
  <c r="AL189" i="1"/>
  <c r="AL99" i="1"/>
  <c r="AL98" i="1"/>
  <c r="U614" i="1"/>
  <c r="U524" i="1"/>
  <c r="U74" i="1"/>
  <c r="AL162" i="1"/>
  <c r="AL252" i="1"/>
  <c r="L513" i="1"/>
  <c r="L63" i="1"/>
  <c r="L603" i="1"/>
  <c r="AM151" i="1"/>
  <c r="AM241" i="1"/>
  <c r="R431" i="1"/>
  <c r="AK480" i="1"/>
  <c r="AG402" i="1"/>
  <c r="AK360" i="1"/>
  <c r="AK320" i="1"/>
  <c r="AK410" i="1"/>
  <c r="Q133" i="1"/>
  <c r="Q42" i="1"/>
  <c r="Q582" i="1"/>
  <c r="Q492" i="1"/>
  <c r="Q223" i="1"/>
  <c r="AL487" i="1"/>
  <c r="AH259" i="1"/>
  <c r="AH169" i="1"/>
  <c r="U73" i="1"/>
  <c r="U523" i="1"/>
  <c r="U613" i="1"/>
  <c r="AG138" i="1"/>
  <c r="AG228" i="1"/>
  <c r="T405" i="1"/>
  <c r="AM126" i="1"/>
  <c r="AM36" i="1"/>
  <c r="AM576" i="1"/>
  <c r="AM216" i="1"/>
  <c r="AL387" i="1"/>
  <c r="AL114" i="1"/>
  <c r="AL204" i="1"/>
  <c r="AL297" i="1"/>
  <c r="AI259" i="1"/>
  <c r="AI169" i="1"/>
  <c r="AG302" i="1"/>
  <c r="AH287" i="1"/>
  <c r="U627" i="1"/>
  <c r="U357" i="1"/>
  <c r="U87" i="1"/>
  <c r="U537" i="1"/>
  <c r="T83" i="1"/>
  <c r="T533" i="1"/>
  <c r="T623" i="1"/>
  <c r="AH374" i="1"/>
  <c r="AH167" i="1"/>
  <c r="AH257" i="1"/>
  <c r="U274" i="1"/>
  <c r="U273" i="1"/>
  <c r="L289" i="1"/>
  <c r="AH457" i="1"/>
  <c r="AH7" i="1"/>
  <c r="AH547" i="1"/>
  <c r="Q155" i="1"/>
  <c r="Q245" i="1"/>
  <c r="R302" i="1"/>
  <c r="AI521" i="1"/>
  <c r="AI611" i="1"/>
  <c r="AI71" i="1"/>
  <c r="AK367" i="1"/>
  <c r="I367" i="1"/>
  <c r="AL480" i="1"/>
  <c r="L169" i="1"/>
  <c r="L259" i="1"/>
  <c r="L352" i="1"/>
  <c r="AI320" i="1"/>
  <c r="AI410" i="1"/>
  <c r="AG349" i="1"/>
  <c r="T234" i="1"/>
  <c r="T144" i="1"/>
  <c r="AG45" i="1"/>
  <c r="AG585" i="1"/>
  <c r="AG495" i="1"/>
  <c r="Q600" i="1"/>
  <c r="Q60" i="1"/>
  <c r="Q510" i="1"/>
  <c r="Q420" i="1"/>
  <c r="L348" i="1"/>
  <c r="T613" i="1"/>
  <c r="T523" i="1"/>
  <c r="T73" i="1"/>
  <c r="Q523" i="1"/>
  <c r="Q613" i="1"/>
  <c r="Q73" i="1"/>
  <c r="U532" i="1"/>
  <c r="U622" i="1"/>
  <c r="U82" i="1"/>
  <c r="AM343" i="1"/>
  <c r="R88" i="1"/>
  <c r="R628" i="1"/>
  <c r="R538" i="1"/>
  <c r="R358" i="1"/>
  <c r="R28" i="1"/>
  <c r="R478" i="1"/>
  <c r="R568" i="1"/>
  <c r="AK260" i="1"/>
  <c r="AK170" i="1"/>
  <c r="AK302" i="1"/>
  <c r="AL508" i="1"/>
  <c r="AL598" i="1"/>
  <c r="AL58" i="1"/>
  <c r="I241" i="1"/>
  <c r="I151" i="1"/>
  <c r="T75" i="1"/>
  <c r="T615" i="1"/>
  <c r="T525" i="1"/>
  <c r="AL393" i="1"/>
  <c r="AL573" i="1"/>
  <c r="AL212" i="1"/>
  <c r="AL33" i="1"/>
  <c r="AL122" i="1"/>
  <c r="AL303" i="1"/>
  <c r="AL483" i="1"/>
  <c r="R240" i="1"/>
  <c r="R150" i="1"/>
  <c r="Q162" i="1"/>
  <c r="Q252" i="1"/>
  <c r="L296" i="1"/>
  <c r="Q375" i="1"/>
  <c r="Q285" i="1"/>
  <c r="AH349" i="1"/>
  <c r="AG332" i="1"/>
  <c r="Q384" i="1"/>
  <c r="Q295" i="1"/>
  <c r="AG298" i="1"/>
  <c r="AG115" i="1"/>
  <c r="AG206" i="1"/>
  <c r="AG205" i="1"/>
  <c r="AG116" i="1"/>
  <c r="R459" i="1"/>
  <c r="R458" i="1"/>
  <c r="R548" i="1"/>
  <c r="R8" i="1"/>
  <c r="R9" i="1"/>
  <c r="R549" i="1"/>
  <c r="T59" i="1"/>
  <c r="T509" i="1"/>
  <c r="T599" i="1"/>
  <c r="AH173" i="1"/>
  <c r="AH263" i="1"/>
  <c r="L256" i="1"/>
  <c r="L255" i="1"/>
  <c r="L166" i="1"/>
  <c r="L165" i="1"/>
  <c r="AI300" i="1"/>
  <c r="AI390" i="1"/>
  <c r="AK618" i="1"/>
  <c r="AK438" i="1"/>
  <c r="AK528" i="1"/>
  <c r="AK78" i="1"/>
  <c r="R383" i="1"/>
  <c r="T189" i="1"/>
  <c r="T98" i="1"/>
  <c r="T99" i="1"/>
  <c r="T188" i="1"/>
  <c r="R402" i="1"/>
  <c r="T399" i="1"/>
  <c r="R527" i="1"/>
  <c r="R77" i="1"/>
  <c r="R617" i="1"/>
  <c r="AK190" i="1"/>
  <c r="AK100" i="1"/>
  <c r="AH493" i="1"/>
  <c r="AH583" i="1"/>
  <c r="AH225" i="1"/>
  <c r="AH224" i="1"/>
  <c r="AH134" i="1"/>
  <c r="AH135" i="1"/>
  <c r="AH43" i="1"/>
  <c r="AH603" i="1"/>
  <c r="AH63" i="1"/>
  <c r="AH513" i="1"/>
  <c r="AH356" i="1"/>
  <c r="R82" i="1"/>
  <c r="R622" i="1"/>
  <c r="R532" i="1"/>
  <c r="AH426" i="1"/>
  <c r="AH336" i="1"/>
  <c r="AG431" i="1"/>
  <c r="AH399" i="1"/>
  <c r="U375" i="1"/>
  <c r="U285" i="1"/>
  <c r="R317" i="1"/>
  <c r="T416" i="1"/>
  <c r="T326" i="1"/>
  <c r="T506" i="1"/>
  <c r="T56" i="1"/>
  <c r="T596" i="1"/>
  <c r="AG80" i="1"/>
  <c r="AG350" i="1"/>
  <c r="AG530" i="1"/>
  <c r="AG620" i="1"/>
  <c r="AG59" i="1"/>
  <c r="AG509" i="1"/>
  <c r="AG599" i="1"/>
  <c r="AH481" i="1"/>
  <c r="AI310" i="1"/>
  <c r="AI400" i="1"/>
  <c r="AG367" i="1"/>
  <c r="R163" i="1"/>
  <c r="R253" i="1"/>
  <c r="AI216" i="1"/>
  <c r="AI36" i="1"/>
  <c r="AI576" i="1"/>
  <c r="AI126" i="1"/>
  <c r="I411" i="1"/>
  <c r="AL262" i="1"/>
  <c r="AL172" i="1"/>
  <c r="T154" i="1"/>
  <c r="T244" i="1"/>
  <c r="T320" i="1"/>
  <c r="T410" i="1"/>
  <c r="Q614" i="1"/>
  <c r="Q74" i="1"/>
  <c r="Q524" i="1"/>
  <c r="AL147" i="1"/>
  <c r="AL237" i="1"/>
  <c r="Q320" i="1"/>
  <c r="Q410" i="1"/>
  <c r="AK305" i="1"/>
  <c r="AM301" i="1"/>
  <c r="L530" i="1"/>
  <c r="L620" i="1"/>
  <c r="L350" i="1"/>
  <c r="L80" i="1"/>
  <c r="U287" i="1"/>
  <c r="L332" i="1"/>
  <c r="T487" i="1"/>
  <c r="AI485" i="1"/>
  <c r="AI215" i="1"/>
  <c r="AI575" i="1"/>
  <c r="AI124" i="1"/>
  <c r="AI125" i="1"/>
  <c r="AI35" i="1"/>
  <c r="AI214" i="1"/>
  <c r="AG168" i="1"/>
  <c r="AG258" i="1"/>
  <c r="AL408" i="1"/>
  <c r="U332" i="1"/>
  <c r="L487" i="1"/>
  <c r="AI443" i="1"/>
  <c r="R616" i="1"/>
  <c r="R76" i="1"/>
  <c r="R526" i="1"/>
  <c r="AG267" i="1"/>
  <c r="AG177" i="1"/>
  <c r="AG307" i="1"/>
  <c r="R101" i="1"/>
  <c r="R191" i="1"/>
  <c r="AG486" i="1"/>
  <c r="Q279" i="1"/>
  <c r="AM513" i="1"/>
  <c r="AM603" i="1"/>
  <c r="AM63" i="1"/>
  <c r="AM458" i="1"/>
  <c r="AM8" i="1"/>
  <c r="AM9" i="1"/>
  <c r="AM459" i="1"/>
  <c r="AM549" i="1"/>
  <c r="AM548" i="1"/>
  <c r="AH328" i="1"/>
  <c r="AM406" i="1"/>
  <c r="AM167" i="1"/>
  <c r="AM257" i="1"/>
  <c r="AK287" i="1"/>
  <c r="AG171" i="1"/>
  <c r="AG261" i="1"/>
  <c r="AG529" i="1"/>
  <c r="AG79" i="1"/>
  <c r="AG619" i="1"/>
  <c r="U597" i="1"/>
  <c r="U57" i="1"/>
  <c r="T614" i="1"/>
  <c r="T74" i="1"/>
  <c r="T524" i="1"/>
  <c r="AI350" i="1"/>
  <c r="AI80" i="1"/>
  <c r="AI530" i="1"/>
  <c r="AI620" i="1"/>
  <c r="L574" i="1"/>
  <c r="L123" i="1"/>
  <c r="L213" i="1"/>
  <c r="L484" i="1"/>
  <c r="L34" i="1"/>
  <c r="Q301" i="1"/>
  <c r="I239" i="1"/>
  <c r="I149" i="1"/>
  <c r="I343" i="1"/>
  <c r="AI60" i="1"/>
  <c r="AI420" i="1"/>
  <c r="AI510" i="1"/>
  <c r="AI600" i="1"/>
  <c r="AL101" i="1"/>
  <c r="AL191" i="1"/>
  <c r="AG60" i="1"/>
  <c r="AG510" i="1"/>
  <c r="AG420" i="1"/>
  <c r="AG600" i="1"/>
  <c r="AL360" i="1"/>
  <c r="Q484" i="1"/>
  <c r="Q574" i="1"/>
  <c r="Q34" i="1"/>
  <c r="Q213" i="1"/>
  <c r="Q123" i="1"/>
  <c r="AM622" i="1"/>
  <c r="AM82" i="1"/>
  <c r="AM532" i="1"/>
  <c r="AI61" i="1"/>
  <c r="AI511" i="1"/>
  <c r="AI601" i="1"/>
  <c r="Q191" i="1"/>
  <c r="Q101" i="1"/>
  <c r="Q407" i="1"/>
  <c r="AG263" i="1"/>
  <c r="AG173" i="1"/>
  <c r="AI171" i="1"/>
  <c r="AI261" i="1"/>
  <c r="AM78" i="1"/>
  <c r="AM438" i="1"/>
  <c r="AM528" i="1"/>
  <c r="AM618" i="1"/>
  <c r="AL294" i="1"/>
  <c r="AL385" i="1"/>
  <c r="U506" i="1"/>
  <c r="U416" i="1"/>
  <c r="U596" i="1"/>
  <c r="U56" i="1"/>
  <c r="U326" i="1"/>
  <c r="AK358" i="1"/>
  <c r="AK88" i="1"/>
  <c r="AK538" i="1"/>
  <c r="AK628" i="1"/>
  <c r="AL179" i="1"/>
  <c r="AL269" i="1"/>
  <c r="AG314" i="1"/>
  <c r="Q302" i="1"/>
  <c r="AI165" i="1"/>
  <c r="AI166" i="1"/>
  <c r="AI255" i="1"/>
  <c r="AI256" i="1"/>
  <c r="L441" i="1"/>
  <c r="AL562" i="1"/>
  <c r="AL22" i="1"/>
  <c r="AL472" i="1"/>
  <c r="U390" i="1"/>
  <c r="U300" i="1"/>
  <c r="R254" i="1"/>
  <c r="R164" i="1"/>
  <c r="AI239" i="1"/>
  <c r="AI149" i="1"/>
  <c r="L306" i="1"/>
  <c r="AL236" i="1"/>
  <c r="AL145" i="1"/>
  <c r="AL235" i="1"/>
  <c r="AL146" i="1"/>
  <c r="L374" i="1"/>
  <c r="I491" i="1"/>
  <c r="I222" i="1"/>
  <c r="I132" i="1"/>
  <c r="AI504" i="1"/>
  <c r="AI324" i="1"/>
  <c r="AI594" i="1"/>
  <c r="AI54" i="1"/>
  <c r="I273" i="1"/>
  <c r="I274" i="1"/>
  <c r="R90" i="1"/>
  <c r="R540" i="1"/>
  <c r="R630" i="1"/>
  <c r="U222" i="1"/>
  <c r="U491" i="1"/>
  <c r="U132" i="1"/>
  <c r="T304" i="1"/>
  <c r="AK123" i="1"/>
  <c r="AK574" i="1"/>
  <c r="AK34" i="1"/>
  <c r="AK484" i="1"/>
  <c r="AK213" i="1"/>
  <c r="R421" i="1"/>
  <c r="R251" i="1"/>
  <c r="R161" i="1"/>
  <c r="R614" i="1"/>
  <c r="R74" i="1"/>
  <c r="R524" i="1"/>
  <c r="I83" i="1"/>
  <c r="I623" i="1"/>
  <c r="I533" i="1"/>
  <c r="T563" i="1"/>
  <c r="T23" i="1"/>
  <c r="T473" i="1"/>
  <c r="L87" i="1"/>
  <c r="L357" i="1"/>
  <c r="L627" i="1"/>
  <c r="L537" i="1"/>
  <c r="T167" i="1"/>
  <c r="T257" i="1"/>
  <c r="AK547" i="1"/>
  <c r="AK7" i="1"/>
  <c r="AK457" i="1"/>
  <c r="AI385" i="1"/>
  <c r="AI294" i="1"/>
  <c r="AM150" i="1"/>
  <c r="AM240" i="1"/>
  <c r="T431" i="1"/>
  <c r="AH211" i="1"/>
  <c r="AH121" i="1"/>
  <c r="L328" i="1"/>
  <c r="Q118" i="1"/>
  <c r="Q208" i="1"/>
  <c r="Q570" i="1"/>
  <c r="Q30" i="1"/>
  <c r="I385" i="1"/>
  <c r="I294" i="1"/>
  <c r="AK364" i="1"/>
  <c r="L529" i="1"/>
  <c r="L79" i="1"/>
  <c r="L619" i="1"/>
  <c r="AM508" i="1"/>
  <c r="AM58" i="1"/>
  <c r="AM598" i="1"/>
  <c r="AH87" i="1"/>
  <c r="AH627" i="1"/>
  <c r="AH357" i="1"/>
  <c r="AH537" i="1"/>
  <c r="AM440" i="1"/>
  <c r="AL306" i="1"/>
  <c r="U373" i="1"/>
  <c r="AM304" i="1"/>
  <c r="T441" i="1"/>
  <c r="Q310" i="1"/>
  <c r="Q400" i="1"/>
  <c r="AH261" i="1"/>
  <c r="AH171" i="1"/>
  <c r="AL339" i="1"/>
  <c r="AG574" i="1"/>
  <c r="AG213" i="1"/>
  <c r="AG484" i="1"/>
  <c r="AG34" i="1"/>
  <c r="AG123" i="1"/>
  <c r="T191" i="1"/>
  <c r="T101" i="1"/>
  <c r="AK495" i="1"/>
  <c r="AK45" i="1"/>
  <c r="AK585" i="1"/>
  <c r="AL317" i="1"/>
  <c r="AG87" i="1"/>
  <c r="AG357" i="1"/>
  <c r="AG627" i="1"/>
  <c r="AG537" i="1"/>
  <c r="I444" i="1"/>
  <c r="U529" i="1"/>
  <c r="U79" i="1"/>
  <c r="U619" i="1"/>
  <c r="AI487" i="1"/>
  <c r="L45" i="1"/>
  <c r="L495" i="1"/>
  <c r="L585" i="1"/>
  <c r="I76" i="1"/>
  <c r="I616" i="1"/>
  <c r="I526" i="1"/>
  <c r="AH222" i="1"/>
  <c r="AH132" i="1"/>
  <c r="AH491" i="1"/>
  <c r="L481" i="1"/>
  <c r="AL275" i="1"/>
  <c r="AL272" i="1"/>
  <c r="R290" i="1"/>
  <c r="R373" i="1"/>
  <c r="L407" i="1"/>
  <c r="L486" i="1"/>
  <c r="U406" i="1"/>
  <c r="L239" i="1"/>
  <c r="L149" i="1"/>
  <c r="AM351" i="1"/>
  <c r="T172" i="1"/>
  <c r="T262" i="1"/>
  <c r="Q171" i="1"/>
  <c r="Q261" i="1"/>
  <c r="U499" i="1"/>
  <c r="AK616" i="1"/>
  <c r="AK526" i="1"/>
  <c r="AK76" i="1"/>
  <c r="Q309" i="1"/>
  <c r="L249" i="1"/>
  <c r="L159" i="1"/>
  <c r="L378" i="1"/>
  <c r="AI50" i="1"/>
  <c r="AI590" i="1"/>
  <c r="T237" i="1"/>
  <c r="T147" i="1"/>
  <c r="AM207" i="1"/>
  <c r="AM479" i="1"/>
  <c r="AM29" i="1"/>
  <c r="AM569" i="1"/>
  <c r="AM299" i="1"/>
  <c r="AM117" i="1"/>
  <c r="Q144" i="1"/>
  <c r="Q234" i="1"/>
  <c r="AK336" i="1"/>
  <c r="AK426" i="1"/>
  <c r="U253" i="1"/>
  <c r="U163" i="1"/>
  <c r="U289" i="1"/>
  <c r="AI289" i="1"/>
  <c r="U145" i="1"/>
  <c r="U146" i="1"/>
  <c r="U236" i="1"/>
  <c r="U235" i="1"/>
  <c r="L584" i="1"/>
  <c r="L226" i="1"/>
  <c r="L494" i="1"/>
  <c r="L136" i="1"/>
  <c r="L44" i="1"/>
  <c r="Q333" i="1"/>
  <c r="L160" i="1"/>
  <c r="L330" i="1"/>
  <c r="L250" i="1"/>
  <c r="AM600" i="1"/>
  <c r="AM60" i="1"/>
  <c r="AM420" i="1"/>
  <c r="AM510" i="1"/>
  <c r="U155" i="1"/>
  <c r="U245" i="1"/>
  <c r="R367" i="1"/>
  <c r="R211" i="1"/>
  <c r="R121" i="1"/>
  <c r="AK169" i="1"/>
  <c r="AK259" i="1"/>
  <c r="Q36" i="1"/>
  <c r="Q576" i="1"/>
  <c r="Q216" i="1"/>
  <c r="Q126" i="1"/>
  <c r="Q444" i="1"/>
  <c r="AG496" i="1"/>
  <c r="AG586" i="1"/>
  <c r="AG46" i="1"/>
  <c r="AK69" i="1"/>
  <c r="AK609" i="1"/>
  <c r="AK519" i="1"/>
  <c r="T570" i="1"/>
  <c r="T208" i="1"/>
  <c r="T30" i="1"/>
  <c r="T118" i="1"/>
  <c r="AG28" i="1"/>
  <c r="AG478" i="1"/>
  <c r="AG568" i="1"/>
  <c r="U227" i="1"/>
  <c r="U137" i="1"/>
  <c r="AI64" i="1"/>
  <c r="AI514" i="1"/>
  <c r="AI604" i="1"/>
  <c r="I50" i="1"/>
  <c r="I590" i="1"/>
  <c r="I510" i="1"/>
  <c r="I420" i="1"/>
  <c r="I600" i="1"/>
  <c r="I60" i="1"/>
  <c r="AG343" i="1"/>
  <c r="T302" i="1"/>
  <c r="U259" i="1"/>
  <c r="U169" i="1"/>
  <c r="AK271" i="1"/>
  <c r="AK181" i="1"/>
  <c r="L81" i="1"/>
  <c r="L621" i="1"/>
  <c r="L531" i="1"/>
  <c r="T504" i="1"/>
  <c r="T324" i="1"/>
  <c r="T594" i="1"/>
  <c r="T54" i="1"/>
  <c r="AK289" i="1"/>
  <c r="AG259" i="1"/>
  <c r="AG169" i="1"/>
  <c r="AK285" i="1"/>
  <c r="AK375" i="1"/>
  <c r="U295" i="1"/>
  <c r="U384" i="1"/>
  <c r="Q138" i="1"/>
  <c r="Q228" i="1"/>
  <c r="AM123" i="1"/>
  <c r="AM484" i="1"/>
  <c r="AM574" i="1"/>
  <c r="AM34" i="1"/>
  <c r="AM213" i="1"/>
  <c r="AI461" i="1"/>
  <c r="AI187" i="1"/>
  <c r="AI551" i="1"/>
  <c r="AI97" i="1"/>
  <c r="AI11" i="1"/>
  <c r="AI10" i="1"/>
  <c r="AI550" i="1"/>
  <c r="AI460" i="1"/>
  <c r="I212" i="1"/>
  <c r="I303" i="1"/>
  <c r="I393" i="1"/>
  <c r="I483" i="1"/>
  <c r="I573" i="1"/>
  <c r="I122" i="1"/>
  <c r="I33" i="1"/>
  <c r="AM392" i="1"/>
  <c r="AH495" i="1"/>
  <c r="AH45" i="1"/>
  <c r="AH585" i="1"/>
  <c r="L274" i="1"/>
  <c r="L273" i="1"/>
  <c r="AG101" i="1"/>
  <c r="AG191" i="1"/>
  <c r="Q612" i="1"/>
  <c r="Q522" i="1"/>
  <c r="Q72" i="1"/>
  <c r="AL181" i="1"/>
  <c r="AL271" i="1"/>
  <c r="U343" i="1"/>
  <c r="AH9" i="1"/>
  <c r="AH549" i="1"/>
  <c r="AH459" i="1"/>
  <c r="AH8" i="1"/>
  <c r="AH458" i="1"/>
  <c r="AH548" i="1"/>
  <c r="L385" i="1"/>
  <c r="L294" i="1"/>
  <c r="L302" i="1"/>
  <c r="Q481" i="1"/>
  <c r="AH352" i="1"/>
  <c r="I188" i="1"/>
  <c r="I189" i="1"/>
  <c r="I99" i="1"/>
  <c r="I98" i="1"/>
  <c r="AG407" i="1"/>
  <c r="U440" i="1"/>
  <c r="U392" i="1"/>
  <c r="AH406" i="1"/>
  <c r="R509" i="1"/>
  <c r="R59" i="1"/>
  <c r="R599" i="1"/>
  <c r="L492" i="1"/>
  <c r="L133" i="1"/>
  <c r="L42" i="1"/>
  <c r="L223" i="1"/>
  <c r="L582" i="1"/>
  <c r="AK481" i="1"/>
  <c r="AL507" i="1"/>
  <c r="T588" i="1"/>
  <c r="T498" i="1"/>
  <c r="T48" i="1"/>
  <c r="AL442" i="1"/>
  <c r="T341" i="1"/>
  <c r="AG248" i="1"/>
  <c r="AG158" i="1"/>
  <c r="AL446" i="1"/>
  <c r="AI616" i="1"/>
  <c r="AI526" i="1"/>
  <c r="AI76" i="1"/>
  <c r="Q630" i="1"/>
  <c r="Q540" i="1"/>
  <c r="Q90" i="1"/>
  <c r="AK499" i="1"/>
  <c r="AM360" i="1"/>
  <c r="AM390" i="1"/>
  <c r="AM300" i="1"/>
  <c r="L461" i="1"/>
  <c r="L460" i="1"/>
  <c r="L10" i="1"/>
  <c r="L550" i="1"/>
  <c r="L551" i="1"/>
  <c r="L97" i="1"/>
  <c r="L187" i="1"/>
  <c r="L11" i="1"/>
  <c r="U172" i="1"/>
  <c r="U262" i="1"/>
  <c r="I392" i="1"/>
  <c r="AM190" i="1"/>
  <c r="AM100" i="1"/>
  <c r="U433" i="1"/>
  <c r="AH341" i="1"/>
  <c r="I150" i="1"/>
  <c r="I240" i="1"/>
  <c r="AL533" i="1"/>
  <c r="AL623" i="1"/>
  <c r="AL83" i="1"/>
  <c r="AL173" i="1"/>
  <c r="AL263" i="1"/>
  <c r="R61" i="1"/>
  <c r="R511" i="1"/>
  <c r="R601" i="1"/>
  <c r="L373" i="1"/>
  <c r="AK441" i="1"/>
  <c r="AI507" i="1"/>
  <c r="R178" i="1"/>
  <c r="R268" i="1"/>
  <c r="AI496" i="1"/>
  <c r="AI46" i="1"/>
  <c r="AI586" i="1"/>
  <c r="U162" i="1"/>
  <c r="U252" i="1"/>
  <c r="Q476" i="1"/>
  <c r="T406" i="1"/>
  <c r="T411" i="1"/>
  <c r="L406" i="1"/>
  <c r="AH611" i="1"/>
  <c r="AH521" i="1"/>
  <c r="AH71" i="1"/>
  <c r="L22" i="1"/>
  <c r="L472" i="1"/>
  <c r="L562" i="1"/>
  <c r="I386" i="1"/>
  <c r="AH304" i="1"/>
  <c r="AK597" i="1"/>
  <c r="AK57" i="1"/>
  <c r="AK406" i="1"/>
  <c r="R258" i="1"/>
  <c r="R168" i="1"/>
  <c r="AL279" i="1"/>
  <c r="AH631" i="1"/>
  <c r="AH541" i="1"/>
  <c r="AH91" i="1"/>
  <c r="AG360" i="1"/>
  <c r="U189" i="1"/>
  <c r="U98" i="1"/>
  <c r="U99" i="1"/>
  <c r="U188" i="1"/>
  <c r="AG190" i="1"/>
  <c r="AG100" i="1"/>
  <c r="AL301" i="1"/>
  <c r="AI480" i="1"/>
  <c r="AK572" i="1"/>
  <c r="AK32" i="1"/>
  <c r="AK482" i="1"/>
  <c r="R349" i="1"/>
  <c r="I440" i="1"/>
  <c r="AH159" i="1"/>
  <c r="AH249" i="1"/>
  <c r="AH347" i="1"/>
  <c r="R341" i="1"/>
  <c r="Q609" i="1"/>
  <c r="Q519" i="1"/>
  <c r="Q69" i="1"/>
  <c r="AK433" i="1"/>
  <c r="U333" i="1"/>
  <c r="R282" i="1"/>
  <c r="AL347" i="1"/>
  <c r="AK159" i="1"/>
  <c r="AK249" i="1"/>
  <c r="Q341" i="1"/>
  <c r="AI227" i="1"/>
  <c r="AI137" i="1"/>
  <c r="AM43" i="1"/>
  <c r="AM225" i="1"/>
  <c r="AM224" i="1"/>
  <c r="AM134" i="1"/>
  <c r="AM493" i="1"/>
  <c r="AM583" i="1"/>
  <c r="AM135" i="1"/>
  <c r="AK446" i="1"/>
  <c r="AI159" i="1"/>
  <c r="AI249" i="1"/>
  <c r="AH486" i="1"/>
  <c r="L444" i="1"/>
  <c r="Q168" i="1"/>
  <c r="Q258" i="1"/>
  <c r="L426" i="1"/>
  <c r="L336" i="1"/>
  <c r="U280" i="1"/>
  <c r="AK451" i="1"/>
  <c r="AI563" i="1"/>
  <c r="AI23" i="1"/>
  <c r="AI473" i="1"/>
  <c r="AM317" i="1"/>
  <c r="I208" i="1"/>
  <c r="I30" i="1"/>
  <c r="I570" i="1"/>
  <c r="I118" i="1"/>
  <c r="Q304" i="1"/>
  <c r="AG477" i="1"/>
  <c r="AG567" i="1"/>
  <c r="AG27" i="1"/>
  <c r="AG492" i="1"/>
  <c r="AG133" i="1"/>
  <c r="AG42" i="1"/>
  <c r="AG223" i="1"/>
  <c r="AG582" i="1"/>
  <c r="AK431" i="1"/>
  <c r="T222" i="1"/>
  <c r="T132" i="1"/>
  <c r="T491" i="1"/>
  <c r="I155" i="1"/>
  <c r="I245" i="1"/>
  <c r="L56" i="1"/>
  <c r="L596" i="1"/>
  <c r="L326" i="1"/>
  <c r="L416" i="1"/>
  <c r="L506" i="1"/>
  <c r="AM480" i="1"/>
  <c r="Q132" i="1"/>
  <c r="Q222" i="1"/>
  <c r="Q491" i="1"/>
  <c r="I351" i="1"/>
  <c r="U446" i="1"/>
  <c r="AM478" i="1"/>
  <c r="AM28" i="1"/>
  <c r="AM568" i="1"/>
  <c r="AM172" i="1"/>
  <c r="AM262" i="1"/>
  <c r="R374" i="1"/>
  <c r="AK349" i="1"/>
  <c r="Q431" i="1"/>
  <c r="U168" i="1"/>
  <c r="U258" i="1"/>
  <c r="AH238" i="1"/>
  <c r="AH148" i="1"/>
  <c r="Q61" i="1"/>
  <c r="Q511" i="1"/>
  <c r="Q601" i="1"/>
  <c r="AM575" i="1"/>
  <c r="AM485" i="1"/>
  <c r="AM35" i="1"/>
  <c r="AM125" i="1"/>
  <c r="AM214" i="1"/>
  <c r="AM124" i="1"/>
  <c r="AM215" i="1"/>
  <c r="R416" i="1"/>
  <c r="R506" i="1"/>
  <c r="R326" i="1"/>
  <c r="R596" i="1"/>
  <c r="R56" i="1"/>
  <c r="R81" i="1"/>
  <c r="R621" i="1"/>
  <c r="R531" i="1"/>
  <c r="I27" i="1"/>
  <c r="I567" i="1"/>
  <c r="I477" i="1"/>
  <c r="AG164" i="1"/>
  <c r="AG254" i="1"/>
  <c r="AL443" i="1"/>
  <c r="AH609" i="1"/>
  <c r="AH519" i="1"/>
  <c r="AH69" i="1"/>
  <c r="AM611" i="1"/>
  <c r="AM71" i="1"/>
  <c r="AM521" i="1"/>
  <c r="L247" i="1"/>
  <c r="L157" i="1"/>
  <c r="Q434" i="1"/>
  <c r="AI386" i="1"/>
  <c r="AG433" i="1"/>
  <c r="AG277" i="1"/>
  <c r="AI434" i="1"/>
  <c r="I160" i="1"/>
  <c r="I330" i="1"/>
  <c r="I250" i="1"/>
  <c r="L277" i="1"/>
  <c r="L230" i="1"/>
  <c r="L139" i="1"/>
  <c r="L140" i="1"/>
  <c r="L229" i="1"/>
  <c r="AL611" i="1"/>
  <c r="AL71" i="1"/>
  <c r="AL521" i="1"/>
  <c r="AK230" i="1"/>
  <c r="AK139" i="1"/>
  <c r="AK229" i="1"/>
  <c r="AK140" i="1"/>
  <c r="U330" i="1"/>
  <c r="U250" i="1"/>
  <c r="U160" i="1"/>
  <c r="AL444" i="1"/>
  <c r="AG141" i="1"/>
  <c r="AG47" i="1"/>
  <c r="AG587" i="1"/>
  <c r="AG497" i="1"/>
  <c r="AG231" i="1"/>
  <c r="R386" i="1"/>
  <c r="AI444" i="1"/>
  <c r="R442" i="1"/>
  <c r="AH344" i="1"/>
  <c r="AI417" i="1"/>
  <c r="U141" i="1"/>
  <c r="U497" i="1"/>
  <c r="U47" i="1"/>
  <c r="U231" i="1"/>
  <c r="U587" i="1"/>
  <c r="Q244" i="1"/>
  <c r="Q154" i="1"/>
  <c r="I230" i="1"/>
  <c r="I139" i="1"/>
  <c r="I140" i="1"/>
  <c r="I229" i="1"/>
  <c r="AH446" i="1"/>
  <c r="AI442" i="1"/>
  <c r="AM272" i="1"/>
  <c r="AM275" i="1"/>
  <c r="U282" i="1"/>
  <c r="AG282" i="1"/>
  <c r="AK257" i="1"/>
  <c r="AK167" i="1"/>
  <c r="L150" i="1"/>
  <c r="L240" i="1"/>
  <c r="AM120" i="1"/>
  <c r="AM119" i="1"/>
  <c r="AM209" i="1"/>
  <c r="AM571" i="1"/>
  <c r="AM31" i="1"/>
  <c r="AM210" i="1"/>
  <c r="I307" i="1"/>
  <c r="AH523" i="1"/>
  <c r="AH613" i="1"/>
  <c r="AH73" i="1"/>
  <c r="I167" i="1"/>
  <c r="I257" i="1"/>
  <c r="AG623" i="1"/>
  <c r="AG83" i="1"/>
  <c r="AG533" i="1"/>
  <c r="AH509" i="1"/>
  <c r="AH599" i="1"/>
  <c r="AH59" i="1"/>
  <c r="AG99" i="1"/>
  <c r="AG98" i="1"/>
  <c r="AG189" i="1"/>
  <c r="AG188" i="1"/>
  <c r="R304" i="1"/>
  <c r="I486" i="1"/>
  <c r="AM383" i="1"/>
  <c r="R60" i="1"/>
  <c r="R420" i="1"/>
  <c r="R600" i="1"/>
  <c r="R510" i="1"/>
  <c r="I306" i="1"/>
  <c r="AK570" i="1"/>
  <c r="AK208" i="1"/>
  <c r="AK118" i="1"/>
  <c r="AK30" i="1"/>
  <c r="R399" i="1"/>
  <c r="Q54" i="1"/>
  <c r="Q504" i="1"/>
  <c r="Q324" i="1"/>
  <c r="Q594" i="1"/>
  <c r="U478" i="1"/>
  <c r="U28" i="1"/>
  <c r="U568" i="1"/>
  <c r="I287" i="1"/>
  <c r="AM541" i="1"/>
  <c r="AM91" i="1"/>
  <c r="AM631" i="1"/>
  <c r="AL390" i="1"/>
  <c r="AL300" i="1"/>
  <c r="AL375" i="1"/>
  <c r="AL285" i="1"/>
  <c r="R499" i="1"/>
  <c r="Q240" i="1"/>
  <c r="Q150" i="1"/>
  <c r="Q563" i="1"/>
  <c r="Q473" i="1"/>
  <c r="Q23" i="1"/>
  <c r="AK295" i="1"/>
  <c r="AK384" i="1"/>
  <c r="Q441" i="1"/>
  <c r="T181" i="1"/>
  <c r="T271" i="1"/>
  <c r="AG269" i="1"/>
  <c r="AG179" i="1"/>
  <c r="U349" i="1"/>
  <c r="I333" i="1"/>
  <c r="R69" i="1"/>
  <c r="R519" i="1"/>
  <c r="R609" i="1"/>
  <c r="AG434" i="1"/>
  <c r="T137" i="1"/>
  <c r="T227" i="1"/>
  <c r="AL590" i="1"/>
  <c r="AL50" i="1"/>
  <c r="T228" i="1"/>
  <c r="T138" i="1"/>
  <c r="U444" i="1"/>
  <c r="AL583" i="1"/>
  <c r="AL135" i="1"/>
  <c r="AL43" i="1"/>
  <c r="AL224" i="1"/>
  <c r="AL134" i="1"/>
  <c r="AL493" i="1"/>
  <c r="AL225" i="1"/>
  <c r="L446" i="1"/>
  <c r="AI157" i="1"/>
  <c r="AI247" i="1"/>
  <c r="AK500" i="1"/>
  <c r="AK494" i="1"/>
  <c r="AK136" i="1"/>
  <c r="AK226" i="1"/>
  <c r="AK44" i="1"/>
  <c r="AK584" i="1"/>
  <c r="AH282" i="1"/>
  <c r="AG244" i="1"/>
  <c r="AG154" i="1"/>
  <c r="U344" i="1"/>
  <c r="I498" i="1"/>
  <c r="I588" i="1"/>
  <c r="I48" i="1"/>
  <c r="AI244" i="1"/>
  <c r="AI154" i="1"/>
  <c r="Q347" i="1"/>
  <c r="AM247" i="1"/>
  <c r="AM157" i="1"/>
  <c r="L399" i="1"/>
  <c r="AM451" i="1"/>
  <c r="AG480" i="1"/>
  <c r="Q351" i="1"/>
  <c r="AK430" i="1"/>
  <c r="AL597" i="1"/>
  <c r="AL57" i="1"/>
  <c r="Q596" i="1"/>
  <c r="Q326" i="1"/>
  <c r="Q56" i="1"/>
  <c r="Q506" i="1"/>
  <c r="Q416" i="1"/>
  <c r="AL486" i="1"/>
  <c r="I169" i="1"/>
  <c r="I259" i="1"/>
  <c r="AM482" i="1"/>
  <c r="AM32" i="1"/>
  <c r="AM572" i="1"/>
  <c r="T57" i="1"/>
  <c r="T597" i="1"/>
  <c r="AM228" i="1"/>
  <c r="AM138" i="1"/>
  <c r="U165" i="1"/>
  <c r="U166" i="1"/>
  <c r="U255" i="1"/>
  <c r="U256" i="1"/>
  <c r="AK191" i="1"/>
  <c r="AK101" i="1"/>
  <c r="R390" i="1"/>
  <c r="R300" i="1"/>
  <c r="L387" i="1"/>
  <c r="L297" i="1"/>
  <c r="L204" i="1"/>
  <c r="L114" i="1"/>
  <c r="AI348" i="1"/>
  <c r="Q151" i="1"/>
  <c r="Q241" i="1"/>
  <c r="R429" i="1"/>
  <c r="AK374" i="1"/>
  <c r="AK244" i="1"/>
  <c r="AK154" i="1"/>
  <c r="AG500" i="1"/>
  <c r="U230" i="1"/>
  <c r="U139" i="1"/>
  <c r="U229" i="1"/>
  <c r="U140" i="1"/>
  <c r="U71" i="1"/>
  <c r="U611" i="1"/>
  <c r="U521" i="1"/>
  <c r="AK272" i="1"/>
  <c r="AK275" i="1"/>
  <c r="AK333" i="1"/>
  <c r="T282" i="1"/>
  <c r="T250" i="1"/>
  <c r="T330" i="1"/>
  <c r="T160" i="1"/>
  <c r="U434" i="1"/>
  <c r="AG227" i="1"/>
  <c r="AG137" i="1"/>
  <c r="AM249" i="1"/>
  <c r="AM159" i="1"/>
  <c r="T333" i="1"/>
  <c r="T248" i="1"/>
  <c r="T158" i="1"/>
  <c r="AI583" i="1"/>
  <c r="AI43" i="1"/>
  <c r="AI224" i="1"/>
  <c r="AI134" i="1"/>
  <c r="AI225" i="1"/>
  <c r="AI135" i="1"/>
  <c r="AI493" i="1"/>
  <c r="U345" i="1"/>
  <c r="AG50" i="1"/>
  <c r="AG590" i="1"/>
  <c r="Q433" i="1"/>
  <c r="I345" i="1"/>
  <c r="R407" i="1"/>
  <c r="T344" i="1"/>
  <c r="Q140" i="1"/>
  <c r="Q139" i="1"/>
  <c r="Q230" i="1"/>
  <c r="Q229" i="1"/>
  <c r="Q275" i="1"/>
  <c r="Q272" i="1"/>
  <c r="AM590" i="1"/>
  <c r="AM50" i="1"/>
  <c r="AM588" i="1"/>
  <c r="AM48" i="1"/>
  <c r="AM498" i="1"/>
  <c r="I141" i="1"/>
  <c r="I587" i="1"/>
  <c r="I47" i="1"/>
  <c r="I497" i="1"/>
  <c r="I231" i="1"/>
  <c r="L491" i="1"/>
  <c r="L222" i="1"/>
  <c r="L132" i="1"/>
  <c r="AL49" i="1"/>
  <c r="AL589" i="1"/>
  <c r="AL409" i="1"/>
  <c r="U308" i="1"/>
  <c r="Q190" i="1"/>
  <c r="Q100" i="1"/>
  <c r="AH299" i="1"/>
  <c r="AH117" i="1"/>
  <c r="AH569" i="1"/>
  <c r="AH207" i="1"/>
  <c r="AH479" i="1"/>
  <c r="AH29" i="1"/>
  <c r="R277" i="1"/>
  <c r="AL348" i="1"/>
  <c r="Q235" i="1"/>
  <c r="Q145" i="1"/>
  <c r="Q236" i="1"/>
  <c r="Q146" i="1"/>
  <c r="L476" i="1"/>
  <c r="T155" i="1"/>
  <c r="T245" i="1"/>
  <c r="AK343" i="1"/>
  <c r="U338" i="1"/>
  <c r="U608" i="1"/>
  <c r="U68" i="1"/>
  <c r="U518" i="1"/>
  <c r="L49" i="1"/>
  <c r="L589" i="1"/>
  <c r="L409" i="1"/>
  <c r="AK485" i="1"/>
  <c r="AK125" i="1"/>
  <c r="AK575" i="1"/>
  <c r="AK124" i="1"/>
  <c r="AK214" i="1"/>
  <c r="AK215" i="1"/>
  <c r="AK35" i="1"/>
  <c r="AI132" i="1"/>
  <c r="AI491" i="1"/>
  <c r="AI222" i="1"/>
  <c r="Q392" i="1"/>
  <c r="I507" i="1"/>
  <c r="AG421" i="1"/>
  <c r="AG251" i="1"/>
  <c r="AG161" i="1"/>
  <c r="R589" i="1"/>
  <c r="R49" i="1"/>
  <c r="R409" i="1"/>
  <c r="Q303" i="1"/>
  <c r="Q483" i="1"/>
  <c r="Q33" i="1"/>
  <c r="Q573" i="1"/>
  <c r="Q122" i="1"/>
  <c r="Q393" i="1"/>
  <c r="Q212" i="1"/>
  <c r="AG76" i="1"/>
  <c r="AG616" i="1"/>
  <c r="AG526" i="1"/>
  <c r="AG72" i="1"/>
  <c r="AG522" i="1"/>
  <c r="AG612" i="1"/>
  <c r="AG178" i="1"/>
  <c r="AG268" i="1"/>
  <c r="Q314" i="1"/>
  <c r="Q308" i="1"/>
  <c r="AL527" i="1"/>
  <c r="AL617" i="1"/>
  <c r="AL77" i="1"/>
  <c r="AI479" i="1"/>
  <c r="AI569" i="1"/>
  <c r="AI299" i="1"/>
  <c r="AI117" i="1"/>
  <c r="AI29" i="1"/>
  <c r="AI207" i="1"/>
  <c r="AH628" i="1"/>
  <c r="AH88" i="1"/>
  <c r="AH538" i="1"/>
  <c r="AH358" i="1"/>
  <c r="T178" i="1"/>
  <c r="T268" i="1"/>
  <c r="AM445" i="1"/>
  <c r="AM348" i="1"/>
  <c r="I170" i="1"/>
  <c r="I260" i="1"/>
  <c r="R238" i="1"/>
  <c r="R148" i="1"/>
  <c r="L601" i="1"/>
  <c r="L511" i="1"/>
  <c r="L61" i="1"/>
  <c r="T274" i="1"/>
  <c r="T273" i="1"/>
  <c r="U314" i="1"/>
  <c r="L7" i="1"/>
  <c r="L457" i="1"/>
  <c r="L547" i="1"/>
  <c r="AG374" i="1"/>
  <c r="L179" i="1"/>
  <c r="L269" i="1"/>
  <c r="AI451" i="1"/>
  <c r="AK308" i="1"/>
  <c r="L267" i="1"/>
  <c r="L177" i="1"/>
  <c r="AK59" i="1"/>
  <c r="AK509" i="1"/>
  <c r="AK599" i="1"/>
  <c r="AI373" i="1"/>
  <c r="AH499" i="1"/>
  <c r="L364" i="1"/>
  <c r="AH532" i="1"/>
  <c r="AH82" i="1"/>
  <c r="AH622" i="1"/>
  <c r="AK83" i="1"/>
  <c r="AK623" i="1"/>
  <c r="AK533" i="1"/>
  <c r="Q616" i="1"/>
  <c r="Q526" i="1"/>
  <c r="Q76" i="1"/>
  <c r="AH254" i="1"/>
  <c r="AH164" i="1"/>
  <c r="AL302" i="1"/>
  <c r="I550" i="1"/>
  <c r="I551" i="1"/>
  <c r="I97" i="1"/>
  <c r="I187" i="1"/>
  <c r="I460" i="1"/>
  <c r="I11" i="1"/>
  <c r="I461" i="1"/>
  <c r="I10" i="1"/>
  <c r="I205" i="1"/>
  <c r="I298" i="1"/>
  <c r="I116" i="1"/>
  <c r="I115" i="1"/>
  <c r="I206" i="1"/>
  <c r="R507" i="1"/>
  <c r="AK378" i="1"/>
  <c r="I442" i="1"/>
  <c r="I480" i="1"/>
  <c r="AI360" i="1"/>
  <c r="T308" i="1"/>
  <c r="AI178" i="1"/>
  <c r="AI268" i="1"/>
  <c r="AH378" i="1"/>
  <c r="AI441" i="1"/>
  <c r="T500" i="1"/>
  <c r="L301" i="1"/>
  <c r="U179" i="1"/>
  <c r="U269" i="1"/>
  <c r="AH42" i="1"/>
  <c r="AH133" i="1"/>
  <c r="AH492" i="1"/>
  <c r="AH582" i="1"/>
  <c r="AH223" i="1"/>
  <c r="I597" i="1"/>
  <c r="I57" i="1"/>
  <c r="I22" i="1"/>
  <c r="I472" i="1"/>
  <c r="I562" i="1"/>
  <c r="L155" i="1"/>
  <c r="L245" i="1"/>
  <c r="AL121" i="1"/>
  <c r="AL211" i="1"/>
  <c r="AH115" i="1"/>
  <c r="AH116" i="1"/>
  <c r="AH298" i="1"/>
  <c r="AH205" i="1"/>
  <c r="AH206" i="1"/>
  <c r="AM168" i="1"/>
  <c r="AM258" i="1"/>
  <c r="AM87" i="1"/>
  <c r="AM627" i="1"/>
  <c r="AM357" i="1"/>
  <c r="AM537" i="1"/>
  <c r="L188" i="1"/>
  <c r="L98" i="1"/>
  <c r="L189" i="1"/>
  <c r="L99" i="1"/>
  <c r="R434" i="1"/>
  <c r="AH572" i="1"/>
  <c r="AH482" i="1"/>
  <c r="AH32" i="1"/>
  <c r="R271" i="1"/>
  <c r="R181" i="1"/>
  <c r="L351" i="1"/>
  <c r="AH441" i="1"/>
  <c r="R352" i="1"/>
  <c r="I254" i="1"/>
  <c r="I164" i="1"/>
  <c r="AI250" i="1"/>
  <c r="AI160" i="1"/>
  <c r="AI330" i="1"/>
  <c r="AI101" i="1"/>
  <c r="AI191" i="1"/>
  <c r="AL239" i="1"/>
  <c r="AL149" i="1"/>
  <c r="AM411" i="1"/>
  <c r="Q597" i="1"/>
  <c r="Q57" i="1"/>
  <c r="R118" i="1"/>
  <c r="R30" i="1"/>
  <c r="R570" i="1"/>
  <c r="R208" i="1"/>
  <c r="AI241" i="1"/>
  <c r="AI151" i="1"/>
  <c r="T549" i="1"/>
  <c r="T9" i="1"/>
  <c r="T8" i="1"/>
  <c r="T459" i="1"/>
  <c r="T458" i="1"/>
  <c r="T548" i="1"/>
  <c r="AM251" i="1"/>
  <c r="AM421" i="1"/>
  <c r="AM161" i="1"/>
  <c r="AG208" i="1"/>
  <c r="AG118" i="1"/>
  <c r="AG30" i="1"/>
  <c r="AG570" i="1"/>
  <c r="U431" i="1"/>
  <c r="AM287" i="1"/>
  <c r="AH179" i="1"/>
  <c r="AH269" i="1"/>
  <c r="AG562" i="1"/>
  <c r="AG22" i="1"/>
  <c r="AG472" i="1"/>
  <c r="R209" i="1"/>
  <c r="R31" i="1"/>
  <c r="R119" i="1"/>
  <c r="R571" i="1"/>
  <c r="R120" i="1"/>
  <c r="R210" i="1"/>
  <c r="I630" i="1"/>
  <c r="I540" i="1"/>
  <c r="I90" i="1"/>
  <c r="T332" i="1"/>
  <c r="L355" i="1"/>
  <c r="U348" i="1"/>
  <c r="AG479" i="1"/>
  <c r="AG207" i="1"/>
  <c r="AG29" i="1"/>
  <c r="AG569" i="1"/>
  <c r="AG117" i="1"/>
  <c r="AG299" i="1"/>
  <c r="AK164" i="1"/>
  <c r="AK254" i="1"/>
  <c r="I430" i="1"/>
  <c r="Q513" i="1"/>
  <c r="Q603" i="1"/>
  <c r="Q63" i="1"/>
  <c r="U547" i="1"/>
  <c r="U7" i="1"/>
  <c r="U457" i="1"/>
  <c r="I358" i="1"/>
  <c r="I88" i="1"/>
  <c r="I628" i="1"/>
  <c r="I538" i="1"/>
  <c r="AM355" i="1"/>
  <c r="Q355" i="1"/>
  <c r="L307" i="1"/>
  <c r="L367" i="1"/>
  <c r="I383" i="1"/>
  <c r="AI568" i="1"/>
  <c r="AI478" i="1"/>
  <c r="AI28" i="1"/>
  <c r="AM476" i="1"/>
  <c r="I339" i="1"/>
  <c r="Q408" i="1"/>
  <c r="AM254" i="1"/>
  <c r="AM164" i="1"/>
  <c r="AG375" i="1"/>
  <c r="AG285" i="1"/>
  <c r="AH373" i="1"/>
  <c r="T125" i="1"/>
  <c r="T214" i="1"/>
  <c r="T35" i="1"/>
  <c r="T575" i="1"/>
  <c r="T124" i="1"/>
  <c r="T485" i="1"/>
  <c r="T215" i="1"/>
  <c r="L298" i="1"/>
  <c r="L206" i="1"/>
  <c r="L115" i="1"/>
  <c r="L116" i="1"/>
  <c r="L205" i="1"/>
  <c r="AH416" i="1"/>
  <c r="AH506" i="1"/>
  <c r="AH326" i="1"/>
  <c r="AH56" i="1"/>
  <c r="AH596" i="1"/>
  <c r="AH271" i="1"/>
  <c r="AH181" i="1"/>
  <c r="U100" i="1"/>
  <c r="U190" i="1"/>
  <c r="AL338" i="1"/>
  <c r="AL518" i="1"/>
  <c r="AL608" i="1"/>
  <c r="AL68" i="1"/>
  <c r="R98" i="1"/>
  <c r="R99" i="1"/>
  <c r="R189" i="1"/>
  <c r="R188" i="1"/>
  <c r="I443" i="1"/>
  <c r="AK408" i="1"/>
  <c r="I599" i="1"/>
  <c r="I59" i="1"/>
  <c r="I509" i="1"/>
  <c r="AG481" i="1"/>
  <c r="U150" i="1"/>
  <c r="U240" i="1"/>
  <c r="AK392" i="1"/>
  <c r="Q82" i="1"/>
  <c r="Q532" i="1"/>
  <c r="Q622" i="1"/>
  <c r="AI81" i="1"/>
  <c r="AI531" i="1"/>
  <c r="AI621" i="1"/>
  <c r="L162" i="1"/>
  <c r="L252" i="1"/>
  <c r="L287" i="1"/>
  <c r="L227" i="1"/>
  <c r="L137" i="1"/>
  <c r="AM336" i="1"/>
  <c r="AM426" i="1"/>
  <c r="T621" i="1"/>
  <c r="T531" i="1"/>
  <c r="T81" i="1"/>
  <c r="Q426" i="1"/>
  <c r="Q336" i="1"/>
  <c r="R126" i="1"/>
  <c r="R36" i="1"/>
  <c r="R576" i="1"/>
  <c r="R216" i="1"/>
  <c r="AL431" i="1"/>
  <c r="AG240" i="1"/>
  <c r="AG150" i="1"/>
  <c r="AH256" i="1"/>
  <c r="AH255" i="1"/>
  <c r="AH165" i="1"/>
  <c r="AH166" i="1"/>
  <c r="AG385" i="1"/>
  <c r="AG294" i="1"/>
  <c r="AG383" i="1"/>
  <c r="AK122" i="1"/>
  <c r="AK212" i="1"/>
  <c r="AK33" i="1"/>
  <c r="AK483" i="1"/>
  <c r="AK573" i="1"/>
  <c r="AK303" i="1"/>
  <c r="AK393" i="1"/>
  <c r="AG90" i="1"/>
  <c r="AG630" i="1"/>
  <c r="AG540" i="1"/>
  <c r="AM81" i="1"/>
  <c r="AM531" i="1"/>
  <c r="AM621" i="1"/>
  <c r="AI339" i="1"/>
  <c r="AK511" i="1"/>
  <c r="AK601" i="1"/>
  <c r="AK61" i="1"/>
  <c r="Q399" i="1"/>
  <c r="AL245" i="1"/>
  <c r="AL155" i="1"/>
  <c r="AH237" i="1"/>
  <c r="AH147" i="1"/>
  <c r="AI269" i="1"/>
  <c r="AI179" i="1"/>
  <c r="T338" i="1"/>
  <c r="T68" i="1"/>
  <c r="T518" i="1"/>
  <c r="T608" i="1"/>
  <c r="R294" i="1"/>
  <c r="R385" i="1"/>
  <c r="T309" i="1"/>
  <c r="L421" i="1"/>
  <c r="L161" i="1"/>
  <c r="L251" i="1"/>
  <c r="T280" i="1"/>
  <c r="R132" i="1"/>
  <c r="R491" i="1"/>
  <c r="R222" i="1"/>
  <c r="AL120" i="1"/>
  <c r="AL571" i="1"/>
  <c r="AL210" i="1"/>
  <c r="AL209" i="1"/>
  <c r="AL119" i="1"/>
  <c r="AL31" i="1"/>
  <c r="L339" i="1"/>
  <c r="AK530" i="1"/>
  <c r="AK80" i="1"/>
  <c r="AK350" i="1"/>
  <c r="AK620" i="1"/>
  <c r="R567" i="1"/>
  <c r="R477" i="1"/>
  <c r="R27" i="1"/>
  <c r="AK204" i="1"/>
  <c r="AK297" i="1"/>
  <c r="AK114" i="1"/>
  <c r="AK387" i="1"/>
  <c r="AM529" i="1"/>
  <c r="AM79" i="1"/>
  <c r="AM619" i="1"/>
  <c r="I117" i="1"/>
  <c r="I479" i="1"/>
  <c r="I299" i="1"/>
  <c r="I29" i="1"/>
  <c r="I569" i="1"/>
  <c r="I207" i="1"/>
  <c r="L210" i="1"/>
  <c r="L571" i="1"/>
  <c r="L31" i="1"/>
  <c r="L119" i="1"/>
  <c r="L120" i="1"/>
  <c r="L209" i="1"/>
  <c r="R481" i="1"/>
  <c r="AG336" i="1"/>
  <c r="AG426" i="1"/>
  <c r="R562" i="1"/>
  <c r="R472" i="1"/>
  <c r="R22" i="1"/>
  <c r="Q239" i="1"/>
  <c r="Q149" i="1"/>
  <c r="AI408" i="1"/>
  <c r="L514" i="1"/>
  <c r="L604" i="1"/>
  <c r="L64" i="1"/>
  <c r="AL178" i="1"/>
  <c r="AL268" i="1"/>
  <c r="AG49" i="1"/>
  <c r="AG589" i="1"/>
  <c r="AG409" i="1"/>
  <c r="L32" i="1"/>
  <c r="L482" i="1"/>
  <c r="L572" i="1"/>
  <c r="U522" i="1"/>
  <c r="U612" i="1"/>
  <c r="U72" i="1"/>
  <c r="AM239" i="1"/>
  <c r="AM149" i="1"/>
  <c r="AM495" i="1"/>
  <c r="AM45" i="1"/>
  <c r="AM585" i="1"/>
  <c r="AH392" i="1"/>
  <c r="AM227" i="1"/>
  <c r="AM137" i="1"/>
  <c r="R615" i="1"/>
  <c r="R525" i="1"/>
  <c r="R75" i="1"/>
  <c r="AH594" i="1"/>
  <c r="AH324" i="1"/>
  <c r="AH54" i="1"/>
  <c r="AH504" i="1"/>
  <c r="AL170" i="1"/>
  <c r="AL260" i="1"/>
  <c r="AL567" i="1"/>
  <c r="AL27" i="1"/>
  <c r="AL477" i="1"/>
  <c r="L593" i="1"/>
  <c r="L323" i="1"/>
  <c r="L53" i="1"/>
  <c r="L503" i="1"/>
  <c r="I405" i="1"/>
  <c r="Q598" i="1"/>
  <c r="Q58" i="1"/>
  <c r="Q508" i="1"/>
  <c r="AI433" i="1"/>
  <c r="AM234" i="1"/>
  <c r="AM144" i="1"/>
  <c r="AK407" i="1"/>
  <c r="AG68" i="1"/>
  <c r="AG608" i="1"/>
  <c r="AG518" i="1"/>
  <c r="AG338" i="1"/>
  <c r="Q530" i="1"/>
  <c r="Q80" i="1"/>
  <c r="Q620" i="1"/>
  <c r="Q350" i="1"/>
  <c r="AH529" i="1"/>
  <c r="AH79" i="1"/>
  <c r="AH619" i="1"/>
  <c r="AG364" i="1"/>
  <c r="AI63" i="1"/>
  <c r="AI603" i="1"/>
  <c r="AI513" i="1"/>
  <c r="Q274" i="1"/>
  <c r="Q273" i="1"/>
  <c r="AG603" i="1"/>
  <c r="AG513" i="1"/>
  <c r="AG63" i="1"/>
  <c r="AM339" i="1"/>
  <c r="AK234" i="1"/>
  <c r="AK144" i="1"/>
  <c r="AL356" i="1"/>
  <c r="AH306" i="1"/>
  <c r="AK476" i="1"/>
  <c r="R133" i="1"/>
  <c r="R492" i="1"/>
  <c r="R223" i="1"/>
  <c r="R582" i="1"/>
  <c r="R42" i="1"/>
  <c r="I31" i="1"/>
  <c r="I119" i="1"/>
  <c r="I210" i="1"/>
  <c r="I571" i="1"/>
  <c r="I120" i="1"/>
  <c r="I209" i="1"/>
  <c r="U378" i="1"/>
  <c r="AM416" i="1"/>
  <c r="AM596" i="1"/>
  <c r="AM56" i="1"/>
  <c r="AM326" i="1"/>
  <c r="AM506" i="1"/>
  <c r="AG91" i="1"/>
  <c r="AG541" i="1"/>
  <c r="AG631" i="1"/>
  <c r="AM22" i="1"/>
  <c r="AM562" i="1"/>
  <c r="AM472" i="1"/>
  <c r="AK514" i="1"/>
  <c r="AK64" i="1"/>
  <c r="AK604" i="1"/>
  <c r="Q604" i="1"/>
  <c r="Q64" i="1"/>
  <c r="Q514" i="1"/>
  <c r="R430" i="1"/>
  <c r="I399" i="1"/>
  <c r="I308" i="1"/>
  <c r="AL234" i="1"/>
  <c r="AL144" i="1"/>
  <c r="AL308" i="1"/>
  <c r="AM332" i="1"/>
  <c r="AM145" i="1"/>
  <c r="AM235" i="1"/>
  <c r="AM236" i="1"/>
  <c r="AM146" i="1"/>
  <c r="AG304" i="1"/>
  <c r="Q360" i="1"/>
  <c r="L390" i="1"/>
  <c r="L300" i="1"/>
  <c r="L597" i="1"/>
  <c r="L57" i="1"/>
  <c r="R45" i="1"/>
  <c r="R495" i="1"/>
  <c r="R585" i="1"/>
  <c r="R537" i="1"/>
  <c r="R357" i="1"/>
  <c r="R87" i="1"/>
  <c r="R627" i="1"/>
  <c r="Q352" i="1"/>
  <c r="I147" i="1"/>
  <c r="I237" i="1"/>
  <c r="AK527" i="1"/>
  <c r="AK617" i="1"/>
  <c r="AK77" i="1"/>
  <c r="AI622" i="1"/>
  <c r="AI82" i="1"/>
  <c r="AI532" i="1"/>
  <c r="AM121" i="1"/>
  <c r="AM211" i="1"/>
  <c r="U525" i="1"/>
  <c r="U615" i="1"/>
  <c r="U75" i="1"/>
  <c r="AI158" i="1"/>
  <c r="AI248" i="1"/>
  <c r="AI280" i="1"/>
  <c r="Q374" i="1"/>
  <c r="AL336" i="1"/>
  <c r="AL426" i="1"/>
  <c r="I74" i="1"/>
  <c r="I614" i="1"/>
  <c r="I524" i="1"/>
  <c r="R147" i="1"/>
  <c r="R237" i="1"/>
  <c r="U54" i="1"/>
  <c r="U504" i="1"/>
  <c r="U324" i="1"/>
  <c r="U594" i="1"/>
  <c r="AG160" i="1"/>
  <c r="AG250" i="1"/>
  <c r="AG330" i="1"/>
  <c r="I272" i="1"/>
  <c r="I275" i="1"/>
  <c r="U442" i="1"/>
  <c r="I236" i="1"/>
  <c r="I145" i="1"/>
  <c r="I146" i="1"/>
  <c r="I235" i="1"/>
  <c r="AI34" i="1"/>
  <c r="AI213" i="1"/>
  <c r="AI484" i="1"/>
  <c r="AI123" i="1"/>
  <c r="AI574" i="1"/>
  <c r="L238" i="1"/>
  <c r="L148" i="1"/>
  <c r="AM297" i="1"/>
  <c r="AM204" i="1"/>
  <c r="AM387" i="1"/>
  <c r="AM114" i="1"/>
  <c r="AG172" i="1"/>
  <c r="AG262" i="1"/>
  <c r="AI486" i="1"/>
  <c r="T442" i="1"/>
  <c r="I285" i="1"/>
  <c r="I375" i="1"/>
  <c r="T393" i="1"/>
  <c r="T122" i="1"/>
  <c r="T33" i="1"/>
  <c r="T212" i="1"/>
  <c r="T573" i="1"/>
  <c r="T483" i="1"/>
  <c r="T303" i="1"/>
  <c r="I280" i="1"/>
  <c r="AM378" i="1"/>
  <c r="Q356" i="1"/>
  <c r="I223" i="1"/>
  <c r="I582" i="1"/>
  <c r="I42" i="1"/>
  <c r="I133" i="1"/>
  <c r="I492" i="1"/>
  <c r="R144" i="1"/>
  <c r="R234" i="1"/>
  <c r="R190" i="1"/>
  <c r="R100" i="1"/>
  <c r="AL429" i="1"/>
  <c r="AL159" i="1"/>
  <c r="AL249" i="1"/>
  <c r="I341" i="1"/>
  <c r="AM486" i="1"/>
  <c r="R612" i="1"/>
  <c r="R72" i="1"/>
  <c r="R522" i="1"/>
  <c r="U417" i="1"/>
  <c r="R441" i="1"/>
  <c r="U603" i="1"/>
  <c r="U513" i="1"/>
  <c r="U63" i="1"/>
  <c r="AG572" i="1"/>
  <c r="AG482" i="1"/>
  <c r="AG32" i="1"/>
  <c r="AK596" i="1"/>
  <c r="AK326" i="1"/>
  <c r="AK506" i="1"/>
  <c r="AK56" i="1"/>
  <c r="AK416" i="1"/>
  <c r="T598" i="1"/>
  <c r="T58" i="1"/>
  <c r="T508" i="1"/>
  <c r="U277" i="1"/>
  <c r="AM267" i="1"/>
  <c r="AM177" i="1"/>
  <c r="AG238" i="1"/>
  <c r="AG148" i="1"/>
  <c r="U572" i="1"/>
  <c r="U32" i="1"/>
  <c r="U482" i="1"/>
  <c r="U402" i="1"/>
  <c r="L333" i="1"/>
  <c r="Q507" i="1"/>
  <c r="L524" i="1"/>
  <c r="L74" i="1"/>
  <c r="L614" i="1"/>
  <c r="L171" i="1"/>
  <c r="L261" i="1"/>
  <c r="U204" i="1"/>
  <c r="U297" i="1"/>
  <c r="U387" i="1"/>
  <c r="U114" i="1"/>
  <c r="U352" i="1"/>
  <c r="L73" i="1"/>
  <c r="L613" i="1"/>
  <c r="L523" i="1"/>
  <c r="AM169" i="1"/>
  <c r="AM259" i="1"/>
  <c r="R500" i="1"/>
  <c r="L8" i="1"/>
  <c r="L548" i="1"/>
  <c r="L549" i="1"/>
  <c r="L9" i="1"/>
  <c r="L459" i="1"/>
  <c r="L458" i="1"/>
  <c r="I304" i="1"/>
  <c r="L285" i="1"/>
  <c r="L375" i="1"/>
  <c r="AL123" i="1"/>
  <c r="AL34" i="1"/>
  <c r="AL574" i="1"/>
  <c r="AL484" i="1"/>
  <c r="AL213" i="1"/>
  <c r="AG43" i="1"/>
  <c r="AG493" i="1"/>
  <c r="AG225" i="1"/>
  <c r="AG583" i="1"/>
  <c r="AG134" i="1"/>
  <c r="AG135" i="1"/>
  <c r="AG224" i="1"/>
  <c r="L344" i="1"/>
  <c r="AL421" i="1"/>
  <c r="AL251" i="1"/>
  <c r="AL161" i="1"/>
  <c r="AK241" i="1"/>
  <c r="AK151" i="1"/>
  <c r="AL310" i="1"/>
  <c r="AL400" i="1"/>
  <c r="AK72" i="1"/>
  <c r="AK612" i="1"/>
  <c r="AK522" i="1"/>
  <c r="AH360" i="1"/>
  <c r="AM290" i="1"/>
  <c r="AG328" i="1"/>
  <c r="U120" i="1"/>
  <c r="U210" i="1"/>
  <c r="U209" i="1"/>
  <c r="U119" i="1"/>
  <c r="U571" i="1"/>
  <c r="U31" i="1"/>
  <c r="Q547" i="1"/>
  <c r="Q7" i="1"/>
  <c r="Q457" i="1"/>
  <c r="AI308" i="1"/>
  <c r="AH314" i="1"/>
  <c r="AG615" i="1"/>
  <c r="AG525" i="1"/>
  <c r="AG75" i="1"/>
  <c r="AL341" i="1"/>
  <c r="U441" i="1"/>
  <c r="U600" i="1"/>
  <c r="U60" i="1"/>
  <c r="U510" i="1"/>
  <c r="U420" i="1"/>
  <c r="AH478" i="1"/>
  <c r="AH568" i="1"/>
  <c r="AH28" i="1"/>
  <c r="AH527" i="1"/>
  <c r="AH77" i="1"/>
  <c r="AH617" i="1"/>
  <c r="AK274" i="1"/>
  <c r="AK273" i="1"/>
  <c r="AI253" i="1"/>
  <c r="AI163" i="1"/>
  <c r="U574" i="1"/>
  <c r="U34" i="1"/>
  <c r="U484" i="1"/>
  <c r="U213" i="1"/>
  <c r="U123" i="1"/>
  <c r="AG273" i="1"/>
  <c r="AG274" i="1"/>
  <c r="AH68" i="1"/>
  <c r="AH608" i="1"/>
  <c r="AH518" i="1"/>
  <c r="AH338" i="1"/>
  <c r="AH273" i="1"/>
  <c r="AH274" i="1"/>
  <c r="AK323" i="1"/>
  <c r="AK53" i="1"/>
  <c r="AK503" i="1"/>
  <c r="AK593" i="1"/>
  <c r="AL572" i="1"/>
  <c r="AL32" i="1"/>
  <c r="AL482" i="1"/>
  <c r="L181" i="1"/>
  <c r="L271" i="1"/>
  <c r="AG44" i="1"/>
  <c r="AG494" i="1"/>
  <c r="AG584" i="1"/>
  <c r="AG136" i="1"/>
  <c r="AG226" i="1"/>
  <c r="R573" i="1"/>
  <c r="R33" i="1"/>
  <c r="R393" i="1"/>
  <c r="R212" i="1"/>
  <c r="R303" i="1"/>
  <c r="R483" i="1"/>
  <c r="R122" i="1"/>
  <c r="R64" i="1"/>
  <c r="R604" i="1"/>
  <c r="R514" i="1"/>
  <c r="I314" i="1"/>
  <c r="L440" i="1"/>
  <c r="AM341" i="1"/>
  <c r="AK163" i="1"/>
  <c r="AK253" i="1"/>
  <c r="I390" i="1"/>
  <c r="I300" i="1"/>
  <c r="AK91" i="1"/>
  <c r="AK541" i="1"/>
  <c r="AK631" i="1"/>
  <c r="AH330" i="1"/>
  <c r="AH250" i="1"/>
  <c r="AH160" i="1"/>
  <c r="Q300" i="1"/>
  <c r="Q390" i="1"/>
  <c r="I305" i="1"/>
  <c r="R241" i="1"/>
  <c r="R151" i="1"/>
  <c r="Q358" i="1"/>
  <c r="Q628" i="1"/>
  <c r="Q538" i="1"/>
  <c r="Q88" i="1"/>
  <c r="AH90" i="1"/>
  <c r="AH630" i="1"/>
  <c r="AH540" i="1"/>
  <c r="AM547" i="1"/>
  <c r="AM457" i="1"/>
  <c r="AM7" i="1"/>
  <c r="AH355" i="1"/>
  <c r="AH417" i="1"/>
  <c r="AH137" i="1"/>
  <c r="AH227" i="1"/>
  <c r="R225" i="1"/>
  <c r="R224" i="1"/>
  <c r="R135" i="1"/>
  <c r="R583" i="1"/>
  <c r="R493" i="1"/>
  <c r="R134" i="1"/>
  <c r="R43" i="1"/>
  <c r="I171" i="1"/>
  <c r="I261" i="1"/>
  <c r="AL63" i="1"/>
  <c r="AL513" i="1"/>
  <c r="AL603" i="1"/>
  <c r="Q386" i="1"/>
  <c r="R289" i="1"/>
  <c r="I329" i="1"/>
  <c r="AG147" i="1"/>
  <c r="AG237" i="1"/>
  <c r="U101" i="1"/>
  <c r="U191" i="1"/>
  <c r="AK348" i="1"/>
  <c r="T150" i="1"/>
  <c r="T240" i="1"/>
  <c r="I332" i="1"/>
  <c r="I408" i="1"/>
  <c r="R572" i="1"/>
  <c r="R32" i="1"/>
  <c r="R482" i="1"/>
  <c r="AG597" i="1"/>
  <c r="AG57" i="1"/>
  <c r="AM525" i="1"/>
  <c r="AM615" i="1"/>
  <c r="AM75" i="1"/>
  <c r="AL616" i="1"/>
  <c r="AL76" i="1"/>
  <c r="AL526" i="1"/>
  <c r="Q247" i="1"/>
  <c r="Q157" i="1"/>
  <c r="R171" i="1"/>
  <c r="R261" i="1"/>
  <c r="AL257" i="1"/>
  <c r="AL167" i="1"/>
  <c r="T277" i="1"/>
  <c r="L451" i="1"/>
  <c r="AG120" i="1"/>
  <c r="AG571" i="1"/>
  <c r="AG119" i="1"/>
  <c r="AG31" i="1"/>
  <c r="AG209" i="1"/>
  <c r="AG210" i="1"/>
  <c r="AM584" i="1"/>
  <c r="AM226" i="1"/>
  <c r="AM136" i="1"/>
  <c r="AM494" i="1"/>
  <c r="AM44" i="1"/>
  <c r="I476" i="1"/>
  <c r="U254" i="1"/>
  <c r="U164" i="1"/>
  <c r="T76" i="1"/>
  <c r="T526" i="1"/>
  <c r="T616" i="1"/>
  <c r="Q262" i="1"/>
  <c r="Q172" i="1"/>
  <c r="I364" i="1"/>
  <c r="AK429" i="1"/>
  <c r="AM431" i="1"/>
  <c r="AL314" i="1"/>
  <c r="AK507" i="1"/>
  <c r="AH487" i="1"/>
  <c r="R344" i="1"/>
  <c r="T407" i="1"/>
  <c r="AH351" i="1"/>
  <c r="R138" i="1"/>
  <c r="R228" i="1"/>
  <c r="AM446" i="1"/>
  <c r="AI519" i="1"/>
  <c r="AI69" i="1"/>
  <c r="AI609" i="1"/>
  <c r="R248" i="1"/>
  <c r="R158" i="1"/>
  <c r="L341" i="1"/>
  <c r="I157" i="1"/>
  <c r="I247" i="1"/>
  <c r="AI305" i="1"/>
  <c r="AK347" i="1"/>
  <c r="L317" i="1"/>
  <c r="L532" i="1"/>
  <c r="L82" i="1"/>
  <c r="L622" i="1"/>
  <c r="AL324" i="1"/>
  <c r="AL504" i="1"/>
  <c r="AL594" i="1"/>
  <c r="AL54" i="1"/>
  <c r="AK222" i="1"/>
  <c r="AK491" i="1"/>
  <c r="AK132" i="1"/>
  <c r="L90" i="1"/>
  <c r="L540" i="1"/>
  <c r="L630" i="1"/>
  <c r="L393" i="1"/>
  <c r="L303" i="1"/>
  <c r="L122" i="1"/>
  <c r="L483" i="1"/>
  <c r="L33" i="1"/>
  <c r="L212" i="1"/>
  <c r="L573" i="1"/>
  <c r="U411" i="1"/>
  <c r="I310" i="1"/>
  <c r="I400" i="1"/>
  <c r="AI392" i="1"/>
  <c r="AM481" i="1"/>
  <c r="R440" i="1"/>
  <c r="U480" i="1"/>
  <c r="L575" i="1"/>
  <c r="L215" i="1"/>
  <c r="L485" i="1"/>
  <c r="L124" i="1"/>
  <c r="L35" i="1"/>
  <c r="L125" i="1"/>
  <c r="L214" i="1"/>
  <c r="AK399" i="1"/>
  <c r="AM329" i="1"/>
  <c r="I356" i="1"/>
  <c r="Q378" i="1"/>
  <c r="AL481" i="1"/>
  <c r="Q487" i="1"/>
  <c r="I348" i="1"/>
  <c r="AH576" i="1"/>
  <c r="AH216" i="1"/>
  <c r="AH126" i="1"/>
  <c r="AH36" i="1"/>
  <c r="I451" i="1"/>
  <c r="L237" i="1"/>
  <c r="L147" i="1"/>
  <c r="AI77" i="1"/>
  <c r="AI527" i="1"/>
  <c r="AI617" i="1"/>
  <c r="AL139" i="1"/>
  <c r="AL229" i="1"/>
  <c r="AL140" i="1"/>
  <c r="AL230" i="1"/>
  <c r="R433" i="1"/>
  <c r="AI402" i="1"/>
  <c r="AG344" i="1"/>
  <c r="Q277" i="1"/>
  <c r="T351" i="1"/>
  <c r="L345" i="1"/>
  <c r="AH51" i="1"/>
  <c r="AH591" i="1"/>
  <c r="AH501" i="1"/>
  <c r="AK137" i="1"/>
  <c r="AK227" i="1"/>
  <c r="R231" i="1"/>
  <c r="R497" i="1"/>
  <c r="R47" i="1"/>
  <c r="R587" i="1"/>
  <c r="R141" i="1"/>
  <c r="AL417" i="1"/>
  <c r="AI344" i="1"/>
  <c r="L386" i="1"/>
  <c r="AH345" i="1"/>
  <c r="T162" i="1"/>
  <c r="T252" i="1"/>
  <c r="AL445" i="1"/>
  <c r="R461" i="1"/>
  <c r="R551" i="1"/>
  <c r="R10" i="1"/>
  <c r="R550" i="1"/>
  <c r="R11" i="1"/>
  <c r="R460" i="1"/>
  <c r="R187" i="1"/>
  <c r="R97" i="1"/>
  <c r="U205" i="1"/>
  <c r="U206" i="1"/>
  <c r="U115" i="1"/>
  <c r="U116" i="1"/>
  <c r="U298" i="1"/>
  <c r="AG275" i="1"/>
  <c r="AG272" i="1"/>
  <c r="AK63" i="1"/>
  <c r="AK513" i="1"/>
  <c r="AK603" i="1"/>
  <c r="L383" i="1"/>
  <c r="Q81" i="1"/>
  <c r="Q531" i="1"/>
  <c r="Q621" i="1"/>
  <c r="AI262" i="1"/>
  <c r="AI172" i="1"/>
  <c r="U526" i="1"/>
  <c r="U616" i="1"/>
  <c r="U76" i="1"/>
  <c r="R255" i="1"/>
  <c r="R165" i="1"/>
  <c r="R166" i="1"/>
  <c r="R256" i="1"/>
  <c r="AK588" i="1"/>
  <c r="AK48" i="1"/>
  <c r="AK498" i="1"/>
  <c r="AG78" i="1"/>
  <c r="AG438" i="1"/>
  <c r="AG528" i="1"/>
  <c r="AG618" i="1"/>
  <c r="I609" i="1"/>
  <c r="I519" i="1"/>
  <c r="I69" i="1"/>
  <c r="AK344" i="1"/>
  <c r="AG524" i="1"/>
  <c r="AG74" i="1"/>
  <c r="AG614" i="1"/>
  <c r="AG162" i="1"/>
  <c r="AG252" i="1"/>
  <c r="AM373" i="1"/>
  <c r="AI407" i="1"/>
  <c r="AK405" i="1"/>
  <c r="AK417" i="1"/>
  <c r="I172" i="1"/>
  <c r="I262" i="1"/>
  <c r="Q499" i="1"/>
  <c r="AI245" i="1"/>
  <c r="AI155" i="1"/>
  <c r="U399" i="1"/>
  <c r="AI309" i="1"/>
  <c r="Q411" i="1"/>
  <c r="U159" i="1"/>
  <c r="U249" i="1"/>
  <c r="AI351" i="1"/>
  <c r="I248" i="1"/>
  <c r="I158" i="1"/>
  <c r="AG520" i="1"/>
  <c r="AG610" i="1"/>
  <c r="AG70" i="1"/>
  <c r="U501" i="1"/>
  <c r="U51" i="1"/>
  <c r="U591" i="1"/>
  <c r="I500" i="1"/>
  <c r="AM409" i="1"/>
  <c r="AM589" i="1"/>
  <c r="AM49" i="1"/>
  <c r="R486" i="1"/>
  <c r="U157" i="1"/>
  <c r="U247" i="1"/>
  <c r="L609" i="1"/>
  <c r="L519" i="1"/>
  <c r="L69" i="1"/>
  <c r="T230" i="1"/>
  <c r="T229" i="1"/>
  <c r="T140" i="1"/>
  <c r="T139" i="1"/>
  <c r="R330" i="1"/>
  <c r="R160" i="1"/>
  <c r="R250" i="1"/>
  <c r="AG230" i="1"/>
  <c r="AG229" i="1"/>
  <c r="AG140" i="1"/>
  <c r="AG139" i="1"/>
  <c r="L442" i="1"/>
  <c r="T247" i="1"/>
  <c r="T157" i="1"/>
  <c r="AL333" i="1"/>
  <c r="U443" i="1"/>
  <c r="AG531" i="1"/>
  <c r="AG621" i="1"/>
  <c r="AG81" i="1"/>
  <c r="AK445" i="1"/>
  <c r="I594" i="1"/>
  <c r="I54" i="1"/>
  <c r="I324" i="1"/>
  <c r="I504" i="1"/>
  <c r="AM61" i="1"/>
  <c r="AM601" i="1"/>
  <c r="AM511" i="1"/>
  <c r="L151" i="1"/>
  <c r="L241" i="1"/>
  <c r="AH296" i="1"/>
  <c r="AM285" i="1"/>
  <c r="AM375" i="1"/>
  <c r="R314" i="1"/>
  <c r="AL364" i="1"/>
  <c r="T317" i="1"/>
  <c r="AH150" i="1"/>
  <c r="AH240" i="1"/>
  <c r="R597" i="1"/>
  <c r="R57" i="1"/>
  <c r="L253" i="1"/>
  <c r="L163" i="1"/>
  <c r="AG445" i="1"/>
  <c r="I72" i="1"/>
  <c r="I612" i="1"/>
  <c r="I522" i="1"/>
  <c r="AG234" i="1"/>
  <c r="AG144" i="1"/>
  <c r="Q472" i="1"/>
  <c r="Q22" i="1"/>
  <c r="Q562" i="1"/>
  <c r="AI150" i="1"/>
  <c r="AI240" i="1"/>
  <c r="T445" i="1"/>
  <c r="R247" i="1"/>
  <c r="R157" i="1"/>
  <c r="Q344" i="1"/>
  <c r="AH402" i="1"/>
  <c r="AH272" i="1"/>
  <c r="AH275" i="1"/>
  <c r="AL520" i="1"/>
  <c r="AL610" i="1"/>
  <c r="AL70" i="1"/>
  <c r="I70" i="1"/>
  <c r="I610" i="1"/>
  <c r="I520" i="1"/>
  <c r="AK486" i="1"/>
  <c r="AK444" i="1"/>
  <c r="T590" i="1"/>
  <c r="T50" i="1"/>
  <c r="AM244" i="1"/>
  <c r="AM154" i="1"/>
  <c r="AK138" i="1"/>
  <c r="AK228" i="1"/>
  <c r="Q586" i="1"/>
  <c r="Q46" i="1"/>
  <c r="Q496" i="1"/>
  <c r="I446" i="1"/>
  <c r="AG417" i="1"/>
  <c r="U138" i="1"/>
  <c r="U228" i="1"/>
  <c r="AK442" i="1"/>
  <c r="AM67" i="1"/>
  <c r="AM517" i="1"/>
  <c r="AM607" i="1"/>
  <c r="AM347" i="1"/>
  <c r="L500" i="1"/>
  <c r="T51" i="1"/>
  <c r="T501" i="1"/>
  <c r="T591" i="1"/>
  <c r="AL247" i="1"/>
  <c r="AL157" i="1"/>
  <c r="L610" i="1"/>
  <c r="L70" i="1"/>
  <c r="L520" i="1"/>
  <c r="R333" i="1"/>
  <c r="AM386" i="1"/>
  <c r="L501" i="1"/>
  <c r="L51" i="1"/>
  <c r="L591" i="1"/>
  <c r="AI446" i="1"/>
  <c r="I282" i="1"/>
  <c r="AM501" i="1"/>
  <c r="AM51" i="1"/>
  <c r="AM591" i="1"/>
  <c r="I407" i="1"/>
  <c r="Q282" i="1"/>
  <c r="I434" i="1"/>
  <c r="AL141" i="1"/>
  <c r="AL587" i="1"/>
  <c r="AL497" i="1"/>
  <c r="AL47" i="1"/>
  <c r="AL231" i="1"/>
  <c r="T446" i="1"/>
  <c r="AK386" i="1"/>
  <c r="T520" i="1"/>
  <c r="T70" i="1"/>
  <c r="T610" i="1"/>
  <c r="I433" i="1"/>
  <c r="H2" i="1" l="1"/>
  <c r="AB418" i="1"/>
  <c r="K104" i="1"/>
  <c r="K194" i="1"/>
  <c r="K195" i="1"/>
  <c r="K105" i="1"/>
  <c r="AB107" i="1"/>
  <c r="AB21" i="1"/>
  <c r="AB561" i="1"/>
  <c r="AB197" i="1"/>
  <c r="AB471" i="1"/>
  <c r="AB198" i="1"/>
  <c r="AB108" i="1"/>
  <c r="AF413" i="1"/>
  <c r="AC385" i="1"/>
  <c r="AC294" i="1"/>
  <c r="AC52" i="1"/>
  <c r="AC592" i="1"/>
  <c r="AC502" i="1"/>
  <c r="AC201" i="1"/>
  <c r="AC111" i="1"/>
  <c r="AC78" i="1"/>
  <c r="AC528" i="1"/>
  <c r="AC438" i="1"/>
  <c r="AC618" i="1"/>
  <c r="AC322" i="1"/>
  <c r="AC320" i="1"/>
  <c r="AC410" i="1"/>
  <c r="AC347" i="1"/>
  <c r="AF505" i="1"/>
  <c r="AF55" i="1"/>
  <c r="AF595" i="1"/>
  <c r="AF325" i="1"/>
  <c r="Z81" i="1"/>
  <c r="Z621" i="1"/>
  <c r="Z531" i="1"/>
  <c r="Z109" i="1"/>
  <c r="Z199" i="1"/>
  <c r="Y321" i="1"/>
  <c r="AA321" i="1"/>
  <c r="AE295" i="1"/>
  <c r="AE384" i="1"/>
  <c r="AE500" i="1"/>
  <c r="AB389" i="1"/>
  <c r="K328" i="1"/>
  <c r="AF386" i="1"/>
  <c r="AF439" i="1"/>
  <c r="K239" i="1"/>
  <c r="K149" i="1"/>
  <c r="AF475" i="1"/>
  <c r="AF112" i="1"/>
  <c r="AF565" i="1"/>
  <c r="AF474" i="1"/>
  <c r="AF25" i="1"/>
  <c r="AF24" i="1"/>
  <c r="AF564" i="1"/>
  <c r="AF202" i="1"/>
  <c r="AC415" i="1"/>
  <c r="AC561" i="1"/>
  <c r="AC197" i="1"/>
  <c r="AC198" i="1"/>
  <c r="AC107" i="1"/>
  <c r="AC108" i="1"/>
  <c r="AC471" i="1"/>
  <c r="AC21" i="1"/>
  <c r="AD412" i="1"/>
  <c r="AC17" i="1"/>
  <c r="AC377" i="1"/>
  <c r="AC467" i="1"/>
  <c r="AC557" i="1"/>
  <c r="AC317" i="1"/>
  <c r="K349" i="1"/>
  <c r="Y239" i="1"/>
  <c r="AA239" i="1"/>
  <c r="Y149" i="1"/>
  <c r="AA149" i="1"/>
  <c r="AC413" i="1"/>
  <c r="AE427" i="1"/>
  <c r="AE337" i="1"/>
  <c r="AF348" i="1"/>
  <c r="K108" i="1"/>
  <c r="K197" i="1"/>
  <c r="K107" i="1"/>
  <c r="K561" i="1"/>
  <c r="K21" i="1"/>
  <c r="K471" i="1"/>
  <c r="K198" i="1"/>
  <c r="AA320" i="1"/>
  <c r="Y320" i="1"/>
  <c r="AA410" i="1"/>
  <c r="Y410" i="1"/>
  <c r="AD535" i="1"/>
  <c r="AD625" i="1"/>
  <c r="AD85" i="1"/>
  <c r="Y508" i="1"/>
  <c r="AA508" i="1"/>
  <c r="AA598" i="1"/>
  <c r="Y598" i="1"/>
  <c r="AA58" i="1"/>
  <c r="Y58" i="1"/>
  <c r="AF430" i="1"/>
  <c r="Z351" i="1"/>
  <c r="AF243" i="1"/>
  <c r="AF153" i="1"/>
  <c r="AB349" i="1"/>
  <c r="AB89" i="1"/>
  <c r="AB359" i="1"/>
  <c r="AB449" i="1"/>
  <c r="AB539" i="1"/>
  <c r="AB629" i="1"/>
  <c r="AA325" i="1"/>
  <c r="Y325" i="1"/>
  <c r="Y505" i="1"/>
  <c r="AA505" i="1"/>
  <c r="AA55" i="1"/>
  <c r="Y55" i="1"/>
  <c r="AA595" i="1"/>
  <c r="Y595" i="1"/>
  <c r="Z412" i="1"/>
  <c r="AB590" i="1"/>
  <c r="AB50" i="1"/>
  <c r="AF587" i="1"/>
  <c r="AF47" i="1"/>
  <c r="AF231" i="1"/>
  <c r="AF497" i="1"/>
  <c r="AF141" i="1"/>
  <c r="AC389" i="1"/>
  <c r="K351" i="1"/>
  <c r="AC531" i="1"/>
  <c r="AC621" i="1"/>
  <c r="AC81" i="1"/>
  <c r="AC439" i="1"/>
  <c r="Y413" i="1"/>
  <c r="AA413" i="1"/>
  <c r="AF411" i="1"/>
  <c r="Z111" i="1"/>
  <c r="Z201" i="1"/>
  <c r="AC295" i="1"/>
  <c r="AC384" i="1"/>
  <c r="Z348" i="1"/>
  <c r="Z198" i="1"/>
  <c r="Z471" i="1"/>
  <c r="Z197" i="1"/>
  <c r="Z21" i="1"/>
  <c r="Z107" i="1"/>
  <c r="Z561" i="1"/>
  <c r="Z108" i="1"/>
  <c r="Z322" i="1"/>
  <c r="AC238" i="1"/>
  <c r="AC148" i="1"/>
  <c r="AC500" i="1"/>
  <c r="K26" i="1"/>
  <c r="K113" i="1"/>
  <c r="K566" i="1"/>
  <c r="K203" i="1"/>
  <c r="AC109" i="1"/>
  <c r="AC199" i="1"/>
  <c r="K378" i="1"/>
  <c r="AF321" i="1"/>
  <c r="Z475" i="1"/>
  <c r="Z565" i="1"/>
  <c r="Z474" i="1"/>
  <c r="Z202" i="1"/>
  <c r="Z25" i="1"/>
  <c r="Z112" i="1"/>
  <c r="Z24" i="1"/>
  <c r="Z564" i="1"/>
  <c r="Z592" i="1"/>
  <c r="Z502" i="1"/>
  <c r="Z52" i="1"/>
  <c r="Z436" i="1"/>
  <c r="AB410" i="1"/>
  <c r="AB320" i="1"/>
  <c r="Z355" i="1"/>
  <c r="Z246" i="1"/>
  <c r="Z156" i="1"/>
  <c r="Z347" i="1"/>
  <c r="AD105" i="1"/>
  <c r="AD104" i="1"/>
  <c r="AD194" i="1"/>
  <c r="AD195" i="1"/>
  <c r="AF591" i="1"/>
  <c r="AF51" i="1"/>
  <c r="AF501" i="1"/>
  <c r="AE254" i="1"/>
  <c r="AE164" i="1"/>
  <c r="Y238" i="1"/>
  <c r="AA238" i="1"/>
  <c r="AA148" i="1"/>
  <c r="Y148" i="1"/>
  <c r="AC103" i="1"/>
  <c r="AC193" i="1"/>
  <c r="AB500" i="1"/>
  <c r="AD407" i="1"/>
  <c r="K81" i="1"/>
  <c r="K531" i="1"/>
  <c r="K621" i="1"/>
  <c r="AC349" i="1"/>
  <c r="AC144" i="1"/>
  <c r="AC234" i="1"/>
  <c r="AE317" i="1"/>
  <c r="AA315" i="1"/>
  <c r="Y315" i="1"/>
  <c r="AA328" i="1"/>
  <c r="Y328" i="1"/>
  <c r="AD520" i="1"/>
  <c r="AD70" i="1"/>
  <c r="AD610" i="1"/>
  <c r="AE402" i="1"/>
  <c r="AD518" i="1"/>
  <c r="AD338" i="1"/>
  <c r="AD608" i="1"/>
  <c r="AD68" i="1"/>
  <c r="Z413" i="1"/>
  <c r="AB347" i="1"/>
  <c r="AC321" i="1"/>
  <c r="AE291" i="1"/>
  <c r="AE381" i="1"/>
  <c r="K76" i="1"/>
  <c r="K526" i="1"/>
  <c r="K616" i="1"/>
  <c r="AF535" i="1"/>
  <c r="AF85" i="1"/>
  <c r="AF625" i="1"/>
  <c r="AF175" i="1"/>
  <c r="AF265" i="1"/>
  <c r="AC441" i="1"/>
  <c r="AA199" i="1"/>
  <c r="Y199" i="1"/>
  <c r="AA109" i="1"/>
  <c r="Y109" i="1"/>
  <c r="AC382" i="1"/>
  <c r="AE593" i="1"/>
  <c r="AE53" i="1"/>
  <c r="AE503" i="1"/>
  <c r="AE323" i="1"/>
  <c r="Z617" i="1"/>
  <c r="Z77" i="1"/>
  <c r="Z527" i="1"/>
  <c r="AC311" i="1"/>
  <c r="AF337" i="1"/>
  <c r="AF427" i="1"/>
  <c r="AE218" i="1"/>
  <c r="AE578" i="1"/>
  <c r="AE128" i="1"/>
  <c r="AE488" i="1"/>
  <c r="AE38" i="1"/>
  <c r="AB322" i="1"/>
  <c r="AF500" i="1"/>
  <c r="Z445" i="1"/>
  <c r="AE47" i="1"/>
  <c r="AE141" i="1"/>
  <c r="AE497" i="1"/>
  <c r="AE587" i="1"/>
  <c r="AE231" i="1"/>
  <c r="AA276" i="1"/>
  <c r="Y276" i="1"/>
  <c r="AA338" i="1"/>
  <c r="Y338" i="1"/>
  <c r="AA68" i="1"/>
  <c r="Y68" i="1"/>
  <c r="AA608" i="1"/>
  <c r="Y608" i="1"/>
  <c r="Y518" i="1"/>
  <c r="AA518" i="1"/>
  <c r="AF562" i="1"/>
  <c r="AF472" i="1"/>
  <c r="AF22" i="1"/>
  <c r="AF399" i="1"/>
  <c r="AE258" i="1"/>
  <c r="AE168" i="1"/>
  <c r="AB145" i="1"/>
  <c r="AB146" i="1"/>
  <c r="AB235" i="1"/>
  <c r="AB236" i="1"/>
  <c r="AA311" i="1"/>
  <c r="Y311" i="1"/>
  <c r="AC401" i="1"/>
  <c r="AE151" i="1"/>
  <c r="AE241" i="1"/>
  <c r="AD517" i="1"/>
  <c r="AD67" i="1"/>
  <c r="AD607" i="1"/>
  <c r="AA348" i="1"/>
  <c r="Y348" i="1"/>
  <c r="AE438" i="1"/>
  <c r="AE78" i="1"/>
  <c r="AE528" i="1"/>
  <c r="AE618" i="1"/>
  <c r="AE238" i="1"/>
  <c r="AE148" i="1"/>
  <c r="AF103" i="1"/>
  <c r="AF193" i="1"/>
  <c r="K234" i="1"/>
  <c r="K144" i="1"/>
  <c r="AD144" i="1"/>
  <c r="AD234" i="1"/>
  <c r="AE277" i="1"/>
  <c r="AC315" i="1"/>
  <c r="AF451" i="1"/>
  <c r="AF133" i="1"/>
  <c r="AF492" i="1"/>
  <c r="AF223" i="1"/>
  <c r="AF582" i="1"/>
  <c r="AF42" i="1"/>
  <c r="AE382" i="1"/>
  <c r="AD199" i="1"/>
  <c r="AD109" i="1"/>
  <c r="AE145" i="1"/>
  <c r="AE146" i="1"/>
  <c r="AE235" i="1"/>
  <c r="AE236" i="1"/>
  <c r="AC435" i="1"/>
  <c r="AA303" i="1"/>
  <c r="Y303" i="1"/>
  <c r="Y212" i="1"/>
  <c r="AA212" i="1"/>
  <c r="AA483" i="1"/>
  <c r="Y483" i="1"/>
  <c r="Y122" i="1"/>
  <c r="AA122" i="1"/>
  <c r="Y573" i="1"/>
  <c r="AA573" i="1"/>
  <c r="AA33" i="1"/>
  <c r="Y33" i="1"/>
  <c r="AA393" i="1"/>
  <c r="Y393" i="1"/>
  <c r="AE419" i="1"/>
  <c r="AD266" i="1"/>
  <c r="AD176" i="1"/>
  <c r="AA414" i="1"/>
  <c r="Y414" i="1"/>
  <c r="AD447" i="1"/>
  <c r="AC282" i="1"/>
  <c r="AF536" i="1"/>
  <c r="AF626" i="1"/>
  <c r="AF86" i="1"/>
  <c r="AD484" i="1"/>
  <c r="AD574" i="1"/>
  <c r="AD34" i="1"/>
  <c r="AD213" i="1"/>
  <c r="AD123" i="1"/>
  <c r="AE433" i="1"/>
  <c r="AF301" i="1"/>
  <c r="AE622" i="1"/>
  <c r="AE82" i="1"/>
  <c r="AE532" i="1"/>
  <c r="AF568" i="1"/>
  <c r="AF478" i="1"/>
  <c r="AF28" i="1"/>
  <c r="AA404" i="1"/>
  <c r="Y404" i="1"/>
  <c r="AE173" i="1"/>
  <c r="AE263" i="1"/>
  <c r="AF515" i="1"/>
  <c r="AF425" i="1"/>
  <c r="AF605" i="1"/>
  <c r="AF65" i="1"/>
  <c r="AA572" i="1"/>
  <c r="Y572" i="1"/>
  <c r="AA32" i="1"/>
  <c r="Y32" i="1"/>
  <c r="AA482" i="1"/>
  <c r="Y482" i="1"/>
  <c r="AD525" i="1"/>
  <c r="AD75" i="1"/>
  <c r="AD615" i="1"/>
  <c r="Z8" i="1"/>
  <c r="Z549" i="1"/>
  <c r="Z459" i="1"/>
  <c r="Z9" i="1"/>
  <c r="Z458" i="1"/>
  <c r="Z548" i="1"/>
  <c r="Z493" i="1"/>
  <c r="Z134" i="1"/>
  <c r="Z225" i="1"/>
  <c r="Z224" i="1"/>
  <c r="Z135" i="1"/>
  <c r="Z583" i="1"/>
  <c r="Z43" i="1"/>
  <c r="AB450" i="1"/>
  <c r="Z293" i="1"/>
  <c r="K310" i="1"/>
  <c r="K400" i="1"/>
  <c r="K336" i="1"/>
  <c r="K426" i="1"/>
  <c r="AF372" i="1"/>
  <c r="AF380" i="1"/>
  <c r="AA34" i="1"/>
  <c r="Y34" i="1"/>
  <c r="AA213" i="1"/>
  <c r="Y213" i="1"/>
  <c r="AA484" i="1"/>
  <c r="Y484" i="1"/>
  <c r="AA574" i="1"/>
  <c r="Y574" i="1"/>
  <c r="Y123" i="1"/>
  <c r="AA123" i="1"/>
  <c r="AF409" i="1"/>
  <c r="AF49" i="1"/>
  <c r="AF589" i="1"/>
  <c r="AD143" i="1"/>
  <c r="AD233" i="1"/>
  <c r="AC433" i="1"/>
  <c r="K31" i="1"/>
  <c r="K210" i="1"/>
  <c r="K209" i="1"/>
  <c r="K119" i="1"/>
  <c r="K571" i="1"/>
  <c r="K120" i="1"/>
  <c r="Z481" i="1"/>
  <c r="K316" i="1"/>
  <c r="AE267" i="1"/>
  <c r="AE177" i="1"/>
  <c r="AD545" i="1"/>
  <c r="AD93" i="1"/>
  <c r="AD92" i="1"/>
  <c r="AD182" i="1"/>
  <c r="AD5" i="1"/>
  <c r="AD4" i="1"/>
  <c r="AD2" i="1"/>
  <c r="AD183" i="1"/>
  <c r="AD542" i="1"/>
  <c r="AD544" i="1"/>
  <c r="AD543" i="1"/>
  <c r="AD3" i="1"/>
  <c r="AC362" i="1"/>
  <c r="AC453" i="1"/>
  <c r="AC454" i="1"/>
  <c r="AC363" i="1"/>
  <c r="AC365" i="1"/>
  <c r="AC455" i="1"/>
  <c r="AA568" i="1"/>
  <c r="Y568" i="1"/>
  <c r="AA478" i="1"/>
  <c r="Y478" i="1"/>
  <c r="AA28" i="1"/>
  <c r="Y28" i="1"/>
  <c r="AD429" i="1"/>
  <c r="Z572" i="1"/>
  <c r="Z32" i="1"/>
  <c r="Z482" i="1"/>
  <c r="Y353" i="1"/>
  <c r="AA353" i="1"/>
  <c r="AE435" i="1"/>
  <c r="AB369" i="1"/>
  <c r="AB368" i="1"/>
  <c r="AB95" i="1"/>
  <c r="AB186" i="1"/>
  <c r="AB278" i="1"/>
  <c r="AB185" i="1"/>
  <c r="AB96" i="1"/>
  <c r="AE247" i="1"/>
  <c r="AE157" i="1"/>
  <c r="K329" i="1"/>
  <c r="AE244" i="1"/>
  <c r="AE154" i="1"/>
  <c r="AC110" i="1"/>
  <c r="AC200" i="1"/>
  <c r="AB448" i="1"/>
  <c r="K60" i="1"/>
  <c r="K510" i="1"/>
  <c r="K600" i="1"/>
  <c r="K420" i="1"/>
  <c r="AE237" i="1"/>
  <c r="AE147" i="1"/>
  <c r="K370" i="1"/>
  <c r="AB314" i="1"/>
  <c r="Z173" i="1"/>
  <c r="Z263" i="1"/>
  <c r="Y302" i="1"/>
  <c r="AA302" i="1"/>
  <c r="AE178" i="1"/>
  <c r="AE268" i="1"/>
  <c r="AF533" i="1"/>
  <c r="AF623" i="1"/>
  <c r="AF83" i="1"/>
  <c r="AB554" i="1"/>
  <c r="AB463" i="1"/>
  <c r="AB464" i="1"/>
  <c r="AB553" i="1"/>
  <c r="AB14" i="1"/>
  <c r="AB13" i="1"/>
  <c r="AA318" i="1"/>
  <c r="Y318" i="1"/>
  <c r="K269" i="1"/>
  <c r="K179" i="1"/>
  <c r="AA279" i="1"/>
  <c r="Y279" i="1"/>
  <c r="AF549" i="1"/>
  <c r="AF548" i="1"/>
  <c r="AF458" i="1"/>
  <c r="AF459" i="1"/>
  <c r="AF8" i="1"/>
  <c r="AF9" i="1"/>
  <c r="AD329" i="1"/>
  <c r="AE135" i="1"/>
  <c r="AE134" i="1"/>
  <c r="AE43" i="1"/>
  <c r="AE583" i="1"/>
  <c r="AE224" i="1"/>
  <c r="AE493" i="1"/>
  <c r="AE225" i="1"/>
  <c r="AA473" i="1"/>
  <c r="Y473" i="1"/>
  <c r="Y563" i="1"/>
  <c r="AA563" i="1"/>
  <c r="AA23" i="1"/>
  <c r="Y23" i="1"/>
  <c r="AF606" i="1"/>
  <c r="AF66" i="1"/>
  <c r="AF516" i="1"/>
  <c r="AC259" i="1"/>
  <c r="AC169" i="1"/>
  <c r="AE397" i="1"/>
  <c r="AC397" i="1"/>
  <c r="AE165" i="1"/>
  <c r="AE255" i="1"/>
  <c r="AE256" i="1"/>
  <c r="AE166" i="1"/>
  <c r="AF356" i="1"/>
  <c r="AD191" i="1"/>
  <c r="AD101" i="1"/>
  <c r="AB233" i="1"/>
  <c r="AB143" i="1"/>
  <c r="Z422" i="1"/>
  <c r="AC512" i="1"/>
  <c r="AC62" i="1"/>
  <c r="AC602" i="1"/>
  <c r="AE281" i="1"/>
  <c r="K275" i="1"/>
  <c r="K272" i="1"/>
  <c r="AD392" i="1"/>
  <c r="AE522" i="1"/>
  <c r="AE612" i="1"/>
  <c r="AE72" i="1"/>
  <c r="AD333" i="1"/>
  <c r="Z374" i="1"/>
  <c r="AC279" i="1"/>
  <c r="AC30" i="1"/>
  <c r="AC118" i="1"/>
  <c r="AC570" i="1"/>
  <c r="AC208" i="1"/>
  <c r="AB599" i="1"/>
  <c r="AB509" i="1"/>
  <c r="AB59" i="1"/>
  <c r="AC176" i="1"/>
  <c r="AC266" i="1"/>
  <c r="AE387" i="1"/>
  <c r="AE297" i="1"/>
  <c r="AE204" i="1"/>
  <c r="AE114" i="1"/>
  <c r="AC506" i="1"/>
  <c r="AC326" i="1"/>
  <c r="AC56" i="1"/>
  <c r="AC596" i="1"/>
  <c r="AC416" i="1"/>
  <c r="AC360" i="1"/>
  <c r="AB627" i="1"/>
  <c r="AB87" i="1"/>
  <c r="AB537" i="1"/>
  <c r="AB357" i="1"/>
  <c r="AC434" i="1"/>
  <c r="AB290" i="1"/>
  <c r="AD499" i="1"/>
  <c r="AD433" i="1"/>
  <c r="AC180" i="1"/>
  <c r="AC270" i="1"/>
  <c r="Z551" i="1"/>
  <c r="Z460" i="1"/>
  <c r="Z461" i="1"/>
  <c r="Z187" i="1"/>
  <c r="Z11" i="1"/>
  <c r="Z97" i="1"/>
  <c r="Z550" i="1"/>
  <c r="Z10" i="1"/>
  <c r="AC391" i="1"/>
  <c r="AA230" i="1"/>
  <c r="Y230" i="1"/>
  <c r="Y140" i="1"/>
  <c r="AA140" i="1"/>
  <c r="Y139" i="1"/>
  <c r="AA139" i="1"/>
  <c r="AA229" i="1"/>
  <c r="Y229" i="1"/>
  <c r="AE272" i="1"/>
  <c r="AE275" i="1"/>
  <c r="Z507" i="1"/>
  <c r="AA605" i="1"/>
  <c r="Y605" i="1"/>
  <c r="AA65" i="1"/>
  <c r="Y65" i="1"/>
  <c r="AA515" i="1"/>
  <c r="Y515" i="1"/>
  <c r="Y425" i="1"/>
  <c r="AA425" i="1"/>
  <c r="Z302" i="1"/>
  <c r="Z345" i="1"/>
  <c r="K373" i="1"/>
  <c r="AC331" i="1"/>
  <c r="Y96" i="1"/>
  <c r="AA96" i="1"/>
  <c r="Y95" i="1"/>
  <c r="AA95" i="1"/>
  <c r="AA186" i="1"/>
  <c r="Y186" i="1"/>
  <c r="Y368" i="1"/>
  <c r="AA368" i="1"/>
  <c r="AA369" i="1"/>
  <c r="Y369" i="1"/>
  <c r="AA278" i="1"/>
  <c r="Y278" i="1"/>
  <c r="AA185" i="1"/>
  <c r="Y185" i="1"/>
  <c r="AB279" i="1"/>
  <c r="AF540" i="1"/>
  <c r="AF630" i="1"/>
  <c r="AF90" i="1"/>
  <c r="K563" i="1"/>
  <c r="K473" i="1"/>
  <c r="K23" i="1"/>
  <c r="Y221" i="1"/>
  <c r="AA221" i="1"/>
  <c r="Y40" i="1"/>
  <c r="AA40" i="1"/>
  <c r="Y490" i="1"/>
  <c r="AA490" i="1"/>
  <c r="AA580" i="1"/>
  <c r="Y580" i="1"/>
  <c r="AA131" i="1"/>
  <c r="Y131" i="1"/>
  <c r="Y150" i="1"/>
  <c r="AA150" i="1"/>
  <c r="AA240" i="1"/>
  <c r="Y240" i="1"/>
  <c r="AF259" i="1"/>
  <c r="AF169" i="1"/>
  <c r="AD606" i="1"/>
  <c r="AD516" i="1"/>
  <c r="AD66" i="1"/>
  <c r="AD189" i="1"/>
  <c r="AD188" i="1"/>
  <c r="AD99" i="1"/>
  <c r="AD98" i="1"/>
  <c r="AC372" i="1"/>
  <c r="AE289" i="1"/>
  <c r="AB64" i="1"/>
  <c r="AB514" i="1"/>
  <c r="AB604" i="1"/>
  <c r="AF446" i="1"/>
  <c r="Y285" i="1"/>
  <c r="AA285" i="1"/>
  <c r="AA375" i="1"/>
  <c r="Y375" i="1"/>
  <c r="K191" i="1"/>
  <c r="K101" i="1"/>
  <c r="AD304" i="1"/>
  <c r="AB409" i="1"/>
  <c r="AB589" i="1"/>
  <c r="AB49" i="1"/>
  <c r="Z162" i="1"/>
  <c r="Z252" i="1"/>
  <c r="AB444" i="1"/>
  <c r="AA371" i="1"/>
  <c r="Y371" i="1"/>
  <c r="AB249" i="1"/>
  <c r="AB159" i="1"/>
  <c r="AB452" i="1"/>
  <c r="AE314" i="1"/>
  <c r="Z515" i="1"/>
  <c r="Z605" i="1"/>
  <c r="Z425" i="1"/>
  <c r="Z65" i="1"/>
  <c r="AE342" i="1"/>
  <c r="AE432" i="1"/>
  <c r="AE353" i="1"/>
  <c r="AB345" i="1"/>
  <c r="Y232" i="1"/>
  <c r="AA232" i="1"/>
  <c r="Y142" i="1"/>
  <c r="AA142" i="1"/>
  <c r="AF186" i="1"/>
  <c r="AF185" i="1"/>
  <c r="AF95" i="1"/>
  <c r="AF369" i="1"/>
  <c r="AF96" i="1"/>
  <c r="AF368" i="1"/>
  <c r="AF278" i="1"/>
  <c r="AD480" i="1"/>
  <c r="Z228" i="1"/>
  <c r="Z138" i="1"/>
  <c r="AA509" i="1"/>
  <c r="Y509" i="1"/>
  <c r="Y59" i="1"/>
  <c r="AA59" i="1"/>
  <c r="AA599" i="1"/>
  <c r="Y599" i="1"/>
  <c r="AC59" i="1"/>
  <c r="AC509" i="1"/>
  <c r="AC599" i="1"/>
  <c r="AF450" i="1"/>
  <c r="Y259" i="1"/>
  <c r="AA259" i="1"/>
  <c r="AA169" i="1"/>
  <c r="Y169" i="1"/>
  <c r="AF271" i="1"/>
  <c r="AF181" i="1"/>
  <c r="Z420" i="1"/>
  <c r="Z600" i="1"/>
  <c r="Z510" i="1"/>
  <c r="Z60" i="1"/>
  <c r="AB307" i="1"/>
  <c r="AE604" i="1"/>
  <c r="AE64" i="1"/>
  <c r="AE514" i="1"/>
  <c r="AE213" i="1"/>
  <c r="AE484" i="1"/>
  <c r="AE123" i="1"/>
  <c r="AE34" i="1"/>
  <c r="AE574" i="1"/>
  <c r="AC332" i="1"/>
  <c r="AF97" i="1"/>
  <c r="AF551" i="1"/>
  <c r="AF10" i="1"/>
  <c r="AF11" i="1"/>
  <c r="AF187" i="1"/>
  <c r="AF460" i="1"/>
  <c r="AF461" i="1"/>
  <c r="AF550" i="1"/>
  <c r="AF316" i="1"/>
  <c r="AA442" i="1"/>
  <c r="Y442" i="1"/>
  <c r="K274" i="1"/>
  <c r="K273" i="1"/>
  <c r="AE28" i="1"/>
  <c r="AE478" i="1"/>
  <c r="AE568" i="1"/>
  <c r="AD417" i="1"/>
  <c r="K530" i="1"/>
  <c r="K350" i="1"/>
  <c r="K620" i="1"/>
  <c r="K80" i="1"/>
  <c r="AD423" i="1"/>
  <c r="AF284" i="1"/>
  <c r="AF283" i="1"/>
  <c r="AD553" i="1"/>
  <c r="AD554" i="1"/>
  <c r="AD464" i="1"/>
  <c r="AD463" i="1"/>
  <c r="AD14" i="1"/>
  <c r="AD13" i="1"/>
  <c r="AE232" i="1"/>
  <c r="AE142" i="1"/>
  <c r="AC588" i="1"/>
  <c r="AC498" i="1"/>
  <c r="AC48" i="1"/>
  <c r="AE176" i="1"/>
  <c r="AE266" i="1"/>
  <c r="AB540" i="1"/>
  <c r="AB630" i="1"/>
  <c r="AB90" i="1"/>
  <c r="AE524" i="1"/>
  <c r="AE614" i="1"/>
  <c r="AE74" i="1"/>
  <c r="AC344" i="1"/>
  <c r="Z98" i="1"/>
  <c r="Z188" i="1"/>
  <c r="Z189" i="1"/>
  <c r="Z99" i="1"/>
  <c r="Z380" i="1"/>
  <c r="Z307" i="1"/>
  <c r="AF62" i="1"/>
  <c r="AF602" i="1"/>
  <c r="AF512" i="1"/>
  <c r="AF534" i="1"/>
  <c r="AF84" i="1"/>
  <c r="AF624" i="1"/>
  <c r="Y354" i="1"/>
  <c r="AA354" i="1"/>
  <c r="Z280" i="1"/>
  <c r="K391" i="1"/>
  <c r="AD248" i="1"/>
  <c r="AD158" i="1"/>
  <c r="AE341" i="1"/>
  <c r="K352" i="1"/>
  <c r="K388" i="1"/>
  <c r="AC507" i="1"/>
  <c r="K533" i="1"/>
  <c r="K623" i="1"/>
  <c r="K83" i="1"/>
  <c r="AC623" i="1"/>
  <c r="AC533" i="1"/>
  <c r="AC83" i="1"/>
  <c r="K554" i="1"/>
  <c r="K463" i="1"/>
  <c r="K464" i="1"/>
  <c r="K14" i="1"/>
  <c r="K13" i="1"/>
  <c r="K553" i="1"/>
  <c r="AA408" i="1"/>
  <c r="Y408" i="1"/>
  <c r="AD179" i="1"/>
  <c r="AD269" i="1"/>
  <c r="AF279" i="1"/>
  <c r="Y383" i="1"/>
  <c r="AA383" i="1"/>
  <c r="AA594" i="1"/>
  <c r="Y594" i="1"/>
  <c r="AA324" i="1"/>
  <c r="Y324" i="1"/>
  <c r="AA504" i="1"/>
  <c r="Y504" i="1"/>
  <c r="AA54" i="1"/>
  <c r="Y54" i="1"/>
  <c r="AC606" i="1"/>
  <c r="AC66" i="1"/>
  <c r="AC516" i="1"/>
  <c r="AB538" i="1"/>
  <c r="AB628" i="1"/>
  <c r="AB88" i="1"/>
  <c r="AB358" i="1"/>
  <c r="AF434" i="1"/>
  <c r="AB188" i="1"/>
  <c r="AB189" i="1"/>
  <c r="AB99" i="1"/>
  <c r="AB98" i="1"/>
  <c r="AE106" i="1"/>
  <c r="AE196" i="1"/>
  <c r="AE379" i="1"/>
  <c r="AD375" i="1"/>
  <c r="AD285" i="1"/>
  <c r="AA11" i="1"/>
  <c r="Y11" i="1"/>
  <c r="Y187" i="1"/>
  <c r="AA187" i="1"/>
  <c r="AA460" i="1"/>
  <c r="Y460" i="1"/>
  <c r="Y461" i="1"/>
  <c r="AA461" i="1"/>
  <c r="AA550" i="1"/>
  <c r="Y550" i="1"/>
  <c r="AA551" i="1"/>
  <c r="Y551" i="1"/>
  <c r="AA10" i="1"/>
  <c r="Y10" i="1"/>
  <c r="AA97" i="1"/>
  <c r="Y97" i="1"/>
  <c r="AE69" i="1"/>
  <c r="AE519" i="1"/>
  <c r="AE609" i="1"/>
  <c r="AE443" i="1"/>
  <c r="Z373" i="1"/>
  <c r="Z118" i="1"/>
  <c r="Z208" i="1"/>
  <c r="Z30" i="1"/>
  <c r="Z570" i="1"/>
  <c r="AB138" i="1"/>
  <c r="AB228" i="1"/>
  <c r="AD540" i="1"/>
  <c r="AD630" i="1"/>
  <c r="AD90" i="1"/>
  <c r="Z110" i="1"/>
  <c r="Z200" i="1"/>
  <c r="AF240" i="1"/>
  <c r="AF150" i="1"/>
  <c r="AD487" i="1"/>
  <c r="K334" i="1"/>
  <c r="AF143" i="1"/>
  <c r="AF233" i="1"/>
  <c r="AD319" i="1"/>
  <c r="AB270" i="1"/>
  <c r="AB180" i="1"/>
  <c r="Z159" i="1"/>
  <c r="Z249" i="1"/>
  <c r="AF177" i="1"/>
  <c r="AF267" i="1"/>
  <c r="Z82" i="1"/>
  <c r="Z532" i="1"/>
  <c r="Z622" i="1"/>
  <c r="AD363" i="1"/>
  <c r="AD453" i="1"/>
  <c r="AD455" i="1"/>
  <c r="AD362" i="1"/>
  <c r="AD454" i="1"/>
  <c r="AD365" i="1"/>
  <c r="AD263" i="1"/>
  <c r="AD173" i="1"/>
  <c r="Z80" i="1"/>
  <c r="Z530" i="1"/>
  <c r="Z350" i="1"/>
  <c r="Z620" i="1"/>
  <c r="K374" i="1"/>
  <c r="AC421" i="1"/>
  <c r="AC251" i="1"/>
  <c r="AC161" i="1"/>
  <c r="AC228" i="1"/>
  <c r="AC138" i="1"/>
  <c r="AA43" i="1"/>
  <c r="Y43" i="1"/>
  <c r="Y493" i="1"/>
  <c r="AA493" i="1"/>
  <c r="Y224" i="1"/>
  <c r="AA224" i="1"/>
  <c r="AA225" i="1"/>
  <c r="Y225" i="1"/>
  <c r="Y583" i="1"/>
  <c r="AA583" i="1"/>
  <c r="AA135" i="1"/>
  <c r="Y135" i="1"/>
  <c r="AA134" i="1"/>
  <c r="Y134" i="1"/>
  <c r="Z450" i="1"/>
  <c r="AC383" i="1"/>
  <c r="AE324" i="1"/>
  <c r="AE504" i="1"/>
  <c r="AE54" i="1"/>
  <c r="AE594" i="1"/>
  <c r="AC448" i="1"/>
  <c r="AD282" i="1"/>
  <c r="AA397" i="1"/>
  <c r="Y397" i="1"/>
  <c r="K217" i="1"/>
  <c r="K127" i="1"/>
  <c r="K37" i="1"/>
  <c r="K577" i="1"/>
  <c r="AB424" i="1"/>
  <c r="AB86" i="1"/>
  <c r="AB626" i="1"/>
  <c r="AB536" i="1"/>
  <c r="Z143" i="1"/>
  <c r="Z233" i="1"/>
  <c r="AE270" i="1"/>
  <c r="AE180" i="1"/>
  <c r="AB354" i="1"/>
  <c r="AB301" i="1"/>
  <c r="AC230" i="1"/>
  <c r="AC229" i="1"/>
  <c r="AC140" i="1"/>
  <c r="AC139" i="1"/>
  <c r="AB431" i="1"/>
  <c r="AB364" i="1"/>
  <c r="Z519" i="1"/>
  <c r="Z609" i="1"/>
  <c r="Z69" i="1"/>
  <c r="AC69" i="1"/>
  <c r="AC609" i="1"/>
  <c r="AC519" i="1"/>
  <c r="AE257" i="1"/>
  <c r="AE167" i="1"/>
  <c r="AC572" i="1"/>
  <c r="AC482" i="1"/>
  <c r="AC32" i="1"/>
  <c r="Y603" i="1"/>
  <c r="AA603" i="1"/>
  <c r="AA513" i="1"/>
  <c r="Y513" i="1"/>
  <c r="Y63" i="1"/>
  <c r="AA63" i="1"/>
  <c r="AD588" i="1"/>
  <c r="AD48" i="1"/>
  <c r="AD498" i="1"/>
  <c r="K300" i="1"/>
  <c r="K390" i="1"/>
  <c r="AB567" i="1"/>
  <c r="AB27" i="1"/>
  <c r="AB477" i="1"/>
  <c r="AE172" i="1"/>
  <c r="AE262" i="1"/>
  <c r="AD360" i="1"/>
  <c r="Z131" i="1"/>
  <c r="Z490" i="1"/>
  <c r="Z221" i="1"/>
  <c r="Z580" i="1"/>
  <c r="Z40" i="1"/>
  <c r="K606" i="1"/>
  <c r="K516" i="1"/>
  <c r="K66" i="1"/>
  <c r="AB181" i="1"/>
  <c r="AB271" i="1"/>
  <c r="AA424" i="1"/>
  <c r="Y424" i="1"/>
  <c r="AD446" i="1"/>
  <c r="AF466" i="1"/>
  <c r="AF286" i="1"/>
  <c r="AF192" i="1"/>
  <c r="AF555" i="1"/>
  <c r="AF556" i="1"/>
  <c r="AF15" i="1"/>
  <c r="AF16" i="1"/>
  <c r="AF102" i="1"/>
  <c r="AF376" i="1"/>
  <c r="AF465" i="1"/>
  <c r="AF123" i="1"/>
  <c r="AF484" i="1"/>
  <c r="AF34" i="1"/>
  <c r="AF574" i="1"/>
  <c r="AF213" i="1"/>
  <c r="AC574" i="1"/>
  <c r="AC123" i="1"/>
  <c r="AC34" i="1"/>
  <c r="AC213" i="1"/>
  <c r="AC484" i="1"/>
  <c r="AB252" i="1"/>
  <c r="AB162" i="1"/>
  <c r="AE301" i="1"/>
  <c r="Z391" i="1"/>
  <c r="K341" i="1"/>
  <c r="AE57" i="1"/>
  <c r="AE597" i="1"/>
  <c r="AD440" i="1"/>
  <c r="AD335" i="1"/>
  <c r="AE283" i="1"/>
  <c r="AE284" i="1"/>
  <c r="Z588" i="1"/>
  <c r="Z48" i="1"/>
  <c r="Z498" i="1"/>
  <c r="K96" i="1"/>
  <c r="K185" i="1"/>
  <c r="K368" i="1"/>
  <c r="K278" i="1"/>
  <c r="K369" i="1"/>
  <c r="K95" i="1"/>
  <c r="K186" i="1"/>
  <c r="K599" i="1"/>
  <c r="K509" i="1"/>
  <c r="K59" i="1"/>
  <c r="K567" i="1"/>
  <c r="K27" i="1"/>
  <c r="K477" i="1"/>
  <c r="AB563" i="1"/>
  <c r="AB23" i="1"/>
  <c r="AB473" i="1"/>
  <c r="AE240" i="1"/>
  <c r="AE150" i="1"/>
  <c r="Y307" i="1"/>
  <c r="AA307" i="1"/>
  <c r="AC101" i="1"/>
  <c r="AC191" i="1"/>
  <c r="AB285" i="1"/>
  <c r="AB375" i="1"/>
  <c r="AD252" i="1"/>
  <c r="AD162" i="1"/>
  <c r="K11" i="1"/>
  <c r="K97" i="1"/>
  <c r="K550" i="1"/>
  <c r="K187" i="1"/>
  <c r="K461" i="1"/>
  <c r="K551" i="1"/>
  <c r="K460" i="1"/>
  <c r="K10" i="1"/>
  <c r="AE496" i="1"/>
  <c r="AE586" i="1"/>
  <c r="AE46" i="1"/>
  <c r="AD316" i="1"/>
  <c r="AA159" i="1"/>
  <c r="Y159" i="1"/>
  <c r="Y249" i="1"/>
  <c r="AA249" i="1"/>
  <c r="AB177" i="1"/>
  <c r="AB267" i="1"/>
  <c r="AB622" i="1"/>
  <c r="AB532" i="1"/>
  <c r="AB82" i="1"/>
  <c r="Z452" i="1"/>
  <c r="AB327" i="1"/>
  <c r="H359" i="1"/>
  <c r="H629" i="1"/>
  <c r="H449" i="1"/>
  <c r="H89" i="1"/>
  <c r="H539" i="1"/>
  <c r="H120" i="1"/>
  <c r="H119" i="1"/>
  <c r="H31" i="1"/>
  <c r="H571" i="1"/>
  <c r="H209" i="1"/>
  <c r="H210" i="1"/>
  <c r="H423" i="1"/>
  <c r="H580" i="1"/>
  <c r="H40" i="1"/>
  <c r="H490" i="1"/>
  <c r="H131" i="1"/>
  <c r="H221" i="1"/>
  <c r="H375" i="1"/>
  <c r="H285" i="1"/>
  <c r="H280" i="1"/>
  <c r="H313" i="1"/>
  <c r="H290" i="1"/>
  <c r="H452" i="1"/>
  <c r="H403" i="1"/>
  <c r="H370" i="1"/>
  <c r="AB100" i="1"/>
  <c r="AB190" i="1"/>
  <c r="AD212" i="1"/>
  <c r="AD393" i="1"/>
  <c r="AD483" i="1"/>
  <c r="AD573" i="1"/>
  <c r="AD33" i="1"/>
  <c r="AD122" i="1"/>
  <c r="AD303" i="1"/>
  <c r="AB331" i="1"/>
  <c r="AC87" i="1"/>
  <c r="AC537" i="1"/>
  <c r="AC627" i="1"/>
  <c r="AC357" i="1"/>
  <c r="AE250" i="1"/>
  <c r="AE330" i="1"/>
  <c r="AE160" i="1"/>
  <c r="AD196" i="1"/>
  <c r="AD379" i="1"/>
  <c r="AD106" i="1"/>
  <c r="AE37" i="1"/>
  <c r="AE577" i="1"/>
  <c r="AE127" i="1"/>
  <c r="AE217" i="1"/>
  <c r="AC487" i="1"/>
  <c r="AD84" i="1"/>
  <c r="AD534" i="1"/>
  <c r="AD624" i="1"/>
  <c r="AC280" i="1"/>
  <c r="AF586" i="1"/>
  <c r="AF46" i="1"/>
  <c r="AF496" i="1"/>
  <c r="Z611" i="1"/>
  <c r="Z71" i="1"/>
  <c r="Z521" i="1"/>
  <c r="AE352" i="1"/>
  <c r="K93" i="1"/>
  <c r="K92" i="1"/>
  <c r="K182" i="1"/>
  <c r="K542" i="1"/>
  <c r="K4" i="1"/>
  <c r="K543" i="1"/>
  <c r="K545" i="1"/>
  <c r="K544" i="1"/>
  <c r="K183" i="1"/>
  <c r="K5" i="1"/>
  <c r="K3" i="1"/>
  <c r="K2" i="1"/>
  <c r="AD245" i="1"/>
  <c r="AD155" i="1"/>
  <c r="AE339" i="1"/>
  <c r="AC335" i="1"/>
  <c r="AD211" i="1"/>
  <c r="AD121" i="1"/>
  <c r="AF72" i="1"/>
  <c r="AF522" i="1"/>
  <c r="AF612" i="1"/>
  <c r="H95" i="1"/>
  <c r="H186" i="1"/>
  <c r="H96" i="1"/>
  <c r="H369" i="1"/>
  <c r="H368" i="1"/>
  <c r="H185" i="1"/>
  <c r="H278" i="1"/>
  <c r="H354" i="1"/>
  <c r="H609" i="1"/>
  <c r="H69" i="1"/>
  <c r="H519" i="1"/>
  <c r="H320" i="1"/>
  <c r="H410" i="1"/>
  <c r="H399" i="1"/>
  <c r="H18" i="1"/>
  <c r="H558" i="1"/>
  <c r="H468" i="1"/>
  <c r="H288" i="1"/>
  <c r="H132" i="1"/>
  <c r="H222" i="1"/>
  <c r="H491" i="1"/>
  <c r="H305" i="1"/>
  <c r="H372" i="1"/>
  <c r="H311" i="1"/>
  <c r="H488" i="1"/>
  <c r="H38" i="1"/>
  <c r="H578" i="1"/>
  <c r="H128" i="1"/>
  <c r="H218" i="1"/>
  <c r="H456" i="1"/>
  <c r="H6" i="1"/>
  <c r="H366" i="1"/>
  <c r="H184" i="1"/>
  <c r="H94" i="1"/>
  <c r="H546" i="1"/>
  <c r="H437" i="1"/>
  <c r="H404" i="1"/>
  <c r="H398" i="1"/>
  <c r="Z190" i="1"/>
  <c r="Z100" i="1"/>
  <c r="AD318" i="1"/>
  <c r="AF142" i="1"/>
  <c r="AF232" i="1"/>
  <c r="Z421" i="1"/>
  <c r="Z161" i="1"/>
  <c r="Z251" i="1"/>
  <c r="Z279" i="1"/>
  <c r="AB329" i="1"/>
  <c r="Z313" i="1"/>
  <c r="K360" i="1"/>
  <c r="AD450" i="1"/>
  <c r="AF504" i="1"/>
  <c r="AF54" i="1"/>
  <c r="AF324" i="1"/>
  <c r="AF594" i="1"/>
  <c r="Z414" i="1"/>
  <c r="K259" i="1"/>
  <c r="K169" i="1"/>
  <c r="AF559" i="1"/>
  <c r="AF560" i="1"/>
  <c r="AF19" i="1"/>
  <c r="AF20" i="1"/>
  <c r="AF469" i="1"/>
  <c r="AF470" i="1"/>
  <c r="K380" i="1"/>
  <c r="AD397" i="1"/>
  <c r="AF499" i="1"/>
  <c r="K354" i="1"/>
  <c r="Z370" i="1"/>
  <c r="AF431" i="1"/>
  <c r="Z352" i="1"/>
  <c r="AC274" i="1"/>
  <c r="AC273" i="1"/>
  <c r="AD314" i="1"/>
  <c r="AE417" i="1"/>
  <c r="AD257" i="1"/>
  <c r="AD167" i="1"/>
  <c r="AC253" i="1"/>
  <c r="AC163" i="1"/>
  <c r="AB268" i="1"/>
  <c r="AB178" i="1"/>
  <c r="H441" i="1"/>
  <c r="H529" i="1"/>
  <c r="H79" i="1"/>
  <c r="H619" i="1"/>
  <c r="H77" i="1"/>
  <c r="H617" i="1"/>
  <c r="H527" i="1"/>
  <c r="H333" i="1"/>
  <c r="H487" i="1"/>
  <c r="H349" i="1"/>
  <c r="H347" i="1"/>
  <c r="H111" i="1"/>
  <c r="H201" i="1"/>
  <c r="H361" i="1"/>
  <c r="H499" i="1"/>
  <c r="H287" i="1"/>
  <c r="H608" i="1"/>
  <c r="H518" i="1"/>
  <c r="H338" i="1"/>
  <c r="H68" i="1"/>
  <c r="H237" i="1"/>
  <c r="H147" i="1"/>
  <c r="H388" i="1"/>
  <c r="AA331" i="1"/>
  <c r="Y331" i="1"/>
  <c r="AF313" i="1"/>
  <c r="AF383" i="1"/>
  <c r="K150" i="1"/>
  <c r="K240" i="1"/>
  <c r="Y336" i="1"/>
  <c r="AA336" i="1"/>
  <c r="Y426" i="1"/>
  <c r="AA426" i="1"/>
  <c r="AD434" i="1"/>
  <c r="Z556" i="1"/>
  <c r="Z555" i="1"/>
  <c r="Z102" i="1"/>
  <c r="Z192" i="1"/>
  <c r="Z465" i="1"/>
  <c r="Z376" i="1"/>
  <c r="Z15" i="1"/>
  <c r="Z466" i="1"/>
  <c r="Z286" i="1"/>
  <c r="Z16" i="1"/>
  <c r="AA602" i="1"/>
  <c r="Y602" i="1"/>
  <c r="Y62" i="1"/>
  <c r="AA62" i="1"/>
  <c r="AA512" i="1"/>
  <c r="Y512" i="1"/>
  <c r="AA180" i="1"/>
  <c r="Y180" i="1"/>
  <c r="AA270" i="1"/>
  <c r="Y270" i="1"/>
  <c r="Z444" i="1"/>
  <c r="AF281" i="1"/>
  <c r="AC314" i="1"/>
  <c r="K335" i="1"/>
  <c r="H582" i="1"/>
  <c r="H223" i="1"/>
  <c r="H492" i="1"/>
  <c r="H133" i="1"/>
  <c r="H42" i="1"/>
  <c r="H15" i="1"/>
  <c r="H16" i="1"/>
  <c r="H102" i="1"/>
  <c r="H465" i="1"/>
  <c r="H286" i="1"/>
  <c r="H192" i="1"/>
  <c r="H466" i="1"/>
  <c r="H555" i="1"/>
  <c r="H556" i="1"/>
  <c r="H376" i="1"/>
  <c r="H371" i="1"/>
  <c r="H357" i="1"/>
  <c r="H537" i="1"/>
  <c r="H87" i="1"/>
  <c r="H627" i="1"/>
  <c r="H181" i="1"/>
  <c r="H271" i="1"/>
  <c r="H340" i="1"/>
  <c r="H269" i="1"/>
  <c r="H179" i="1"/>
  <c r="H416" i="1"/>
  <c r="H506" i="1"/>
  <c r="H326" i="1"/>
  <c r="H596" i="1"/>
  <c r="H56" i="1"/>
  <c r="H574" i="1"/>
  <c r="H484" i="1"/>
  <c r="H123" i="1"/>
  <c r="H34" i="1"/>
  <c r="H213" i="1"/>
  <c r="H584" i="1"/>
  <c r="H226" i="1"/>
  <c r="H136" i="1"/>
  <c r="H494" i="1"/>
  <c r="H44" i="1"/>
  <c r="H581" i="1"/>
  <c r="H41" i="1"/>
  <c r="H282" i="1"/>
  <c r="H351" i="1"/>
  <c r="H511" i="1"/>
  <c r="H61" i="1"/>
  <c r="H601" i="1"/>
  <c r="H381" i="1"/>
  <c r="H291" i="1"/>
  <c r="H17" i="1"/>
  <c r="H557" i="1"/>
  <c r="H467" i="1"/>
  <c r="H377" i="1"/>
  <c r="H172" i="1"/>
  <c r="H262" i="1"/>
  <c r="H478" i="1"/>
  <c r="H28" i="1"/>
  <c r="H568" i="1"/>
  <c r="H103" i="1"/>
  <c r="H193" i="1"/>
  <c r="AD241" i="1"/>
  <c r="AD151" i="1"/>
  <c r="Z113" i="1"/>
  <c r="Z26" i="1"/>
  <c r="Z203" i="1"/>
  <c r="Z566" i="1"/>
  <c r="AD243" i="1"/>
  <c r="AD153" i="1"/>
  <c r="AE564" i="1"/>
  <c r="AE112" i="1"/>
  <c r="AE474" i="1"/>
  <c r="AE24" i="1"/>
  <c r="AE565" i="1"/>
  <c r="AE25" i="1"/>
  <c r="AE202" i="1"/>
  <c r="AE475" i="1"/>
  <c r="AF377" i="1"/>
  <c r="AF17" i="1"/>
  <c r="AF467" i="1"/>
  <c r="AF557" i="1"/>
  <c r="AD587" i="1"/>
  <c r="AD141" i="1"/>
  <c r="AD497" i="1"/>
  <c r="AD47" i="1"/>
  <c r="AD231" i="1"/>
  <c r="AD317" i="1"/>
  <c r="AF296" i="1"/>
  <c r="AE243" i="1"/>
  <c r="AE153" i="1"/>
  <c r="Z411" i="1"/>
  <c r="AB41" i="1"/>
  <c r="AB581" i="1"/>
  <c r="Z35" i="1"/>
  <c r="Z485" i="1"/>
  <c r="Z214" i="1"/>
  <c r="Z125" i="1"/>
  <c r="Z215" i="1"/>
  <c r="Z124" i="1"/>
  <c r="Z575" i="1"/>
  <c r="AF306" i="1"/>
  <c r="AF276" i="1"/>
  <c r="AB315" i="1"/>
  <c r="AB265" i="1"/>
  <c r="AB175" i="1"/>
  <c r="AE91" i="1"/>
  <c r="AE631" i="1"/>
  <c r="AE541" i="1"/>
  <c r="AB402" i="1"/>
  <c r="AA396" i="1"/>
  <c r="Y396" i="1"/>
  <c r="AB625" i="1"/>
  <c r="AB85" i="1"/>
  <c r="AB535" i="1"/>
  <c r="K315" i="1"/>
  <c r="AE399" i="1"/>
  <c r="Z63" i="1"/>
  <c r="Z513" i="1"/>
  <c r="Z603" i="1"/>
  <c r="Z423" i="1"/>
  <c r="AA607" i="1"/>
  <c r="Y607" i="1"/>
  <c r="Y517" i="1"/>
  <c r="AA517" i="1"/>
  <c r="Y67" i="1"/>
  <c r="AA67" i="1"/>
  <c r="K395" i="1"/>
  <c r="Y428" i="1"/>
  <c r="AA428" i="1"/>
  <c r="AF579" i="1"/>
  <c r="AF129" i="1"/>
  <c r="AF220" i="1"/>
  <c r="AF489" i="1"/>
  <c r="AF219" i="1"/>
  <c r="AF39" i="1"/>
  <c r="AF130" i="1"/>
  <c r="AB306" i="1"/>
  <c r="AE513" i="1"/>
  <c r="AE63" i="1"/>
  <c r="AE603" i="1"/>
  <c r="K170" i="1"/>
  <c r="K260" i="1"/>
  <c r="AB308" i="1"/>
  <c r="AE94" i="1"/>
  <c r="AE546" i="1"/>
  <c r="AE456" i="1"/>
  <c r="AE184" i="1"/>
  <c r="AE366" i="1"/>
  <c r="AE6" i="1"/>
  <c r="AE367" i="1"/>
  <c r="Z405" i="1"/>
  <c r="K340" i="1"/>
  <c r="AB361" i="1"/>
  <c r="K68" i="1"/>
  <c r="K518" i="1"/>
  <c r="K338" i="1"/>
  <c r="K608" i="1"/>
  <c r="Z399" i="1"/>
  <c r="Z396" i="1"/>
  <c r="AC436" i="1"/>
  <c r="AC305" i="1"/>
  <c r="AC85" i="1"/>
  <c r="AC625" i="1"/>
  <c r="AC535" i="1"/>
  <c r="AC355" i="1"/>
  <c r="AC366" i="1"/>
  <c r="AC6" i="1"/>
  <c r="AC456" i="1"/>
  <c r="AC184" i="1"/>
  <c r="AC546" i="1"/>
  <c r="AC94" i="1"/>
  <c r="AC361" i="1"/>
  <c r="AC133" i="1"/>
  <c r="AC42" i="1"/>
  <c r="AC582" i="1"/>
  <c r="AC492" i="1"/>
  <c r="AC223" i="1"/>
  <c r="AC306" i="1"/>
  <c r="AF170" i="1"/>
  <c r="AF260" i="1"/>
  <c r="AE395" i="1"/>
  <c r="Y85" i="1"/>
  <c r="AA85" i="1"/>
  <c r="AA535" i="1"/>
  <c r="Y535" i="1"/>
  <c r="Y625" i="1"/>
  <c r="AA625" i="1"/>
  <c r="AA277" i="1"/>
  <c r="Y277" i="1"/>
  <c r="AE405" i="1"/>
  <c r="AA430" i="1"/>
  <c r="Y430" i="1"/>
  <c r="Y89" i="1"/>
  <c r="AA89" i="1"/>
  <c r="AA359" i="1"/>
  <c r="Y359" i="1"/>
  <c r="AA449" i="1"/>
  <c r="Y449" i="1"/>
  <c r="Y629" i="1"/>
  <c r="AA629" i="1"/>
  <c r="AA539" i="1"/>
  <c r="Y539" i="1"/>
  <c r="Y399" i="1"/>
  <c r="AA399" i="1"/>
  <c r="Z222" i="1"/>
  <c r="Z132" i="1"/>
  <c r="Z491" i="1"/>
  <c r="Z401" i="1"/>
  <c r="AA398" i="1"/>
  <c r="Y398" i="1"/>
  <c r="K436" i="1"/>
  <c r="K277" i="1"/>
  <c r="AD45" i="1"/>
  <c r="AD585" i="1"/>
  <c r="AD495" i="1"/>
  <c r="AD541" i="1"/>
  <c r="AD91" i="1"/>
  <c r="AD631" i="1"/>
  <c r="AD492" i="1"/>
  <c r="AD42" i="1"/>
  <c r="AD582" i="1"/>
  <c r="AD133" i="1"/>
  <c r="AD223" i="1"/>
  <c r="AE428" i="1"/>
  <c r="AE261" i="1"/>
  <c r="AE171" i="1"/>
  <c r="AE338" i="1"/>
  <c r="AE608" i="1"/>
  <c r="AE68" i="1"/>
  <c r="AE518" i="1"/>
  <c r="AD309" i="1"/>
  <c r="AE396" i="1"/>
  <c r="K294" i="1"/>
  <c r="K385" i="1"/>
  <c r="K384" i="1"/>
  <c r="K295" i="1"/>
  <c r="K241" i="1"/>
  <c r="K151" i="1"/>
  <c r="Y561" i="1"/>
  <c r="AA561" i="1"/>
  <c r="Y21" i="1"/>
  <c r="AA21" i="1"/>
  <c r="Y198" i="1"/>
  <c r="AA198" i="1"/>
  <c r="AA197" i="1"/>
  <c r="Y197" i="1"/>
  <c r="Y471" i="1"/>
  <c r="AA471" i="1"/>
  <c r="AA107" i="1"/>
  <c r="Y107" i="1"/>
  <c r="AA108" i="1"/>
  <c r="Y108" i="1"/>
  <c r="AB412" i="1"/>
  <c r="K389" i="1"/>
  <c r="AE418" i="1"/>
  <c r="AE598" i="1"/>
  <c r="AE508" i="1"/>
  <c r="AE58" i="1"/>
  <c r="AE531" i="1"/>
  <c r="AE81" i="1"/>
  <c r="AE621" i="1"/>
  <c r="AE386" i="1"/>
  <c r="Z349" i="1"/>
  <c r="AF199" i="1"/>
  <c r="AF109" i="1"/>
  <c r="AF468" i="1"/>
  <c r="AF288" i="1"/>
  <c r="AF558" i="1"/>
  <c r="AF18" i="1"/>
  <c r="AF378" i="1"/>
  <c r="AB591" i="1"/>
  <c r="AB501" i="1"/>
  <c r="AB51" i="1"/>
  <c r="AB385" i="1"/>
  <c r="AB294" i="1"/>
  <c r="Z410" i="1"/>
  <c r="Z320" i="1"/>
  <c r="AB141" i="1"/>
  <c r="AB497" i="1"/>
  <c r="AB587" i="1"/>
  <c r="AB47" i="1"/>
  <c r="AB231" i="1"/>
  <c r="AD328" i="1"/>
  <c r="AA476" i="1"/>
  <c r="Y476" i="1"/>
  <c r="AD439" i="1"/>
  <c r="AB149" i="1"/>
  <c r="AB239" i="1"/>
  <c r="K347" i="1"/>
  <c r="AE194" i="1"/>
  <c r="AE104" i="1"/>
  <c r="AE105" i="1"/>
  <c r="AE195" i="1"/>
  <c r="Z381" i="1"/>
  <c r="Z291" i="1"/>
  <c r="AF407" i="1"/>
  <c r="Y243" i="1"/>
  <c r="AA243" i="1"/>
  <c r="AA153" i="1"/>
  <c r="Y153" i="1"/>
  <c r="AC55" i="1"/>
  <c r="AC325" i="1"/>
  <c r="AC505" i="1"/>
  <c r="AC595" i="1"/>
  <c r="AC598" i="1"/>
  <c r="AC58" i="1"/>
  <c r="AC508" i="1"/>
  <c r="AC468" i="1"/>
  <c r="AC288" i="1"/>
  <c r="AC18" i="1"/>
  <c r="AC558" i="1"/>
  <c r="AA418" i="1"/>
  <c r="Y418" i="1"/>
  <c r="AA288" i="1"/>
  <c r="Y288" i="1"/>
  <c r="AA18" i="1"/>
  <c r="Y18" i="1"/>
  <c r="AA558" i="1"/>
  <c r="Y558" i="1"/>
  <c r="AA468" i="1"/>
  <c r="Y468" i="1"/>
  <c r="Z415" i="1"/>
  <c r="K322" i="1"/>
  <c r="Z117" i="1"/>
  <c r="Z569" i="1"/>
  <c r="Z479" i="1"/>
  <c r="Z207" i="1"/>
  <c r="Z29" i="1"/>
  <c r="Z299" i="1"/>
  <c r="AF246" i="1"/>
  <c r="AF156" i="1"/>
  <c r="AE349" i="1"/>
  <c r="AD382" i="1"/>
  <c r="K411" i="1"/>
  <c r="AC351" i="1"/>
  <c r="AC437" i="1"/>
  <c r="Y385" i="1"/>
  <c r="AA385" i="1"/>
  <c r="AA294" i="1"/>
  <c r="Y294" i="1"/>
  <c r="AF415" i="1"/>
  <c r="AB381" i="1"/>
  <c r="AB291" i="1"/>
  <c r="AB103" i="1"/>
  <c r="AB193" i="1"/>
  <c r="Y479" i="1"/>
  <c r="AA479" i="1"/>
  <c r="Y117" i="1"/>
  <c r="AA117" i="1"/>
  <c r="Y569" i="1"/>
  <c r="AA569" i="1"/>
  <c r="AA29" i="1"/>
  <c r="Y29" i="1"/>
  <c r="Y299" i="1"/>
  <c r="AA299" i="1"/>
  <c r="AA207" i="1"/>
  <c r="Y207" i="1"/>
  <c r="AF441" i="1"/>
  <c r="AD472" i="1"/>
  <c r="AD22" i="1"/>
  <c r="AD562" i="1"/>
  <c r="AD170" i="1"/>
  <c r="AD260" i="1"/>
  <c r="AE348" i="1"/>
  <c r="K412" i="1"/>
  <c r="AD500" i="1"/>
  <c r="AC407" i="1"/>
  <c r="Y495" i="1"/>
  <c r="AA495" i="1"/>
  <c r="AA585" i="1"/>
  <c r="Y585" i="1"/>
  <c r="AA45" i="1"/>
  <c r="Y45" i="1"/>
  <c r="AC386" i="1"/>
  <c r="AE79" i="1"/>
  <c r="AE619" i="1"/>
  <c r="AE529" i="1"/>
  <c r="AC149" i="1"/>
  <c r="AC239" i="1"/>
  <c r="AF308" i="1"/>
  <c r="AB17" i="1"/>
  <c r="AB377" i="1"/>
  <c r="AB557" i="1"/>
  <c r="AB467" i="1"/>
  <c r="AB445" i="1"/>
  <c r="AB547" i="1"/>
  <c r="AB7" i="1"/>
  <c r="AB457" i="1"/>
  <c r="Z389" i="1"/>
  <c r="K631" i="1"/>
  <c r="K91" i="1"/>
  <c r="K541" i="1"/>
  <c r="AB439" i="1"/>
  <c r="Z168" i="1"/>
  <c r="Z258" i="1"/>
  <c r="AE222" i="1"/>
  <c r="AE132" i="1"/>
  <c r="AE491" i="1"/>
  <c r="AF242" i="1"/>
  <c r="AF152" i="1"/>
  <c r="Y78" i="1"/>
  <c r="AA78" i="1"/>
  <c r="AA618" i="1"/>
  <c r="Y618" i="1"/>
  <c r="AA438" i="1"/>
  <c r="Y438" i="1"/>
  <c r="AA528" i="1"/>
  <c r="Y528" i="1"/>
  <c r="AF398" i="1"/>
  <c r="Y436" i="1"/>
  <c r="AA436" i="1"/>
  <c r="Y317" i="1"/>
  <c r="AA317" i="1"/>
  <c r="Z340" i="1"/>
  <c r="AF323" i="1"/>
  <c r="AF53" i="1"/>
  <c r="AF593" i="1"/>
  <c r="AF503" i="1"/>
  <c r="Y378" i="1"/>
  <c r="AA378" i="1"/>
  <c r="K486" i="1"/>
  <c r="AD238" i="1"/>
  <c r="AD148" i="1"/>
  <c r="AC287" i="1"/>
  <c r="AE355" i="1"/>
  <c r="AE389" i="1"/>
  <c r="AC418" i="1"/>
  <c r="Z451" i="1"/>
  <c r="AC26" i="1"/>
  <c r="AC113" i="1"/>
  <c r="AC566" i="1"/>
  <c r="AC203" i="1"/>
  <c r="AC529" i="1"/>
  <c r="AC619" i="1"/>
  <c r="AC79" i="1"/>
  <c r="AF63" i="1"/>
  <c r="AF513" i="1"/>
  <c r="AF603" i="1"/>
  <c r="Y427" i="1"/>
  <c r="AA427" i="1"/>
  <c r="Y337" i="1"/>
  <c r="AA337" i="1"/>
  <c r="AE410" i="1"/>
  <c r="AE320" i="1"/>
  <c r="AE625" i="1"/>
  <c r="AE85" i="1"/>
  <c r="AE535" i="1"/>
  <c r="AC276" i="1"/>
  <c r="AB328" i="1"/>
  <c r="AD430" i="1"/>
  <c r="Y351" i="1"/>
  <c r="AA351" i="1"/>
  <c r="Z541" i="1"/>
  <c r="Z91" i="1"/>
  <c r="Z631" i="1"/>
  <c r="AC243" i="1"/>
  <c r="AC153" i="1"/>
  <c r="Y384" i="1"/>
  <c r="AA384" i="1"/>
  <c r="AA295" i="1"/>
  <c r="Y295" i="1"/>
  <c r="AE607" i="1"/>
  <c r="AE67" i="1"/>
  <c r="AE517" i="1"/>
  <c r="AC381" i="1"/>
  <c r="AC291" i="1"/>
  <c r="AA52" i="1"/>
  <c r="Y52" i="1"/>
  <c r="AA592" i="1"/>
  <c r="Y592" i="1"/>
  <c r="AA502" i="1"/>
  <c r="Y502" i="1"/>
  <c r="AB436" i="1"/>
  <c r="Z305" i="1"/>
  <c r="K500" i="1"/>
  <c r="AE315" i="1"/>
  <c r="AF328" i="1"/>
  <c r="AF610" i="1"/>
  <c r="AF70" i="1"/>
  <c r="AF520" i="1"/>
  <c r="AA451" i="1"/>
  <c r="Y451" i="1"/>
  <c r="AE109" i="1"/>
  <c r="AE199" i="1"/>
  <c r="AC503" i="1"/>
  <c r="AC53" i="1"/>
  <c r="AC593" i="1"/>
  <c r="AC323" i="1"/>
  <c r="AF36" i="1"/>
  <c r="AF576" i="1"/>
  <c r="AF216" i="1"/>
  <c r="AF126" i="1"/>
  <c r="AE501" i="1"/>
  <c r="AE51" i="1"/>
  <c r="AE591" i="1"/>
  <c r="AE333" i="1"/>
  <c r="AD25" i="1"/>
  <c r="AD24" i="1"/>
  <c r="AD475" i="1"/>
  <c r="AD564" i="1"/>
  <c r="AD474" i="1"/>
  <c r="AD565" i="1"/>
  <c r="AD112" i="1"/>
  <c r="AD202" i="1"/>
  <c r="AA401" i="1"/>
  <c r="Y401" i="1"/>
  <c r="Z346" i="1"/>
  <c r="Y287" i="1"/>
  <c r="AA287" i="1"/>
  <c r="AC445" i="1"/>
  <c r="Y367" i="1"/>
  <c r="AA367" i="1"/>
  <c r="AF585" i="1"/>
  <c r="AF45" i="1"/>
  <c r="AF495" i="1"/>
  <c r="Z418" i="1"/>
  <c r="AB531" i="1"/>
  <c r="AB621" i="1"/>
  <c r="AB81" i="1"/>
  <c r="AC338" i="1"/>
  <c r="AC518" i="1"/>
  <c r="AC68" i="1"/>
  <c r="AC608" i="1"/>
  <c r="Z323" i="1"/>
  <c r="Z503" i="1"/>
  <c r="Z53" i="1"/>
  <c r="Z593" i="1"/>
  <c r="AD617" i="1"/>
  <c r="AD77" i="1"/>
  <c r="AD527" i="1"/>
  <c r="K491" i="1"/>
  <c r="K132" i="1"/>
  <c r="K222" i="1"/>
  <c r="AA152" i="1"/>
  <c r="Y152" i="1"/>
  <c r="AA242" i="1"/>
  <c r="Y242" i="1"/>
  <c r="AB128" i="1"/>
  <c r="AB218" i="1"/>
  <c r="AB38" i="1"/>
  <c r="AB578" i="1"/>
  <c r="AB488" i="1"/>
  <c r="AF592" i="1"/>
  <c r="AF502" i="1"/>
  <c r="AF52" i="1"/>
  <c r="AF436" i="1"/>
  <c r="AF305" i="1"/>
  <c r="AB367" i="1"/>
  <c r="AB495" i="1"/>
  <c r="AB45" i="1"/>
  <c r="AB585" i="1"/>
  <c r="AF171" i="1"/>
  <c r="AF261" i="1"/>
  <c r="K619" i="1"/>
  <c r="K529" i="1"/>
  <c r="K79" i="1"/>
  <c r="AB292" i="1"/>
  <c r="K396" i="1"/>
  <c r="Z126" i="1"/>
  <c r="Z36" i="1"/>
  <c r="Z216" i="1"/>
  <c r="Z576" i="1"/>
  <c r="AB423" i="1"/>
  <c r="AF151" i="1"/>
  <c r="AF241" i="1"/>
  <c r="AD595" i="1"/>
  <c r="AD325" i="1"/>
  <c r="AD55" i="1"/>
  <c r="AD505" i="1"/>
  <c r="AF322" i="1"/>
  <c r="AB287" i="1"/>
  <c r="Y103" i="1"/>
  <c r="AA103" i="1"/>
  <c r="AA193" i="1"/>
  <c r="Y193" i="1"/>
  <c r="AE575" i="1"/>
  <c r="AE215" i="1"/>
  <c r="AE35" i="1"/>
  <c r="AE124" i="1"/>
  <c r="AE214" i="1"/>
  <c r="AE485" i="1"/>
  <c r="AE125" i="1"/>
  <c r="K445" i="1"/>
  <c r="AC277" i="1"/>
  <c r="Z328" i="1"/>
  <c r="AE351" i="1"/>
  <c r="K451" i="1"/>
  <c r="Y203" i="1"/>
  <c r="AA203" i="1"/>
  <c r="Y566" i="1"/>
  <c r="AA566" i="1"/>
  <c r="AA26" i="1"/>
  <c r="Y26" i="1"/>
  <c r="AA113" i="1"/>
  <c r="Y113" i="1"/>
  <c r="AC402" i="1"/>
  <c r="AC258" i="1"/>
  <c r="AC168" i="1"/>
  <c r="AA195" i="1"/>
  <c r="Y195" i="1"/>
  <c r="Y194" i="1"/>
  <c r="AA194" i="1"/>
  <c r="AA105" i="1"/>
  <c r="Y105" i="1"/>
  <c r="AA104" i="1"/>
  <c r="Y104" i="1"/>
  <c r="AD18" i="1"/>
  <c r="AD558" i="1"/>
  <c r="AD468" i="1"/>
  <c r="AD288" i="1"/>
  <c r="AD306" i="1"/>
  <c r="K333" i="1"/>
  <c r="Y373" i="1"/>
  <c r="AA373" i="1"/>
  <c r="AF118" i="1"/>
  <c r="AF570" i="1"/>
  <c r="AF208" i="1"/>
  <c r="AF30" i="1"/>
  <c r="K570" i="1"/>
  <c r="K118" i="1"/>
  <c r="K208" i="1"/>
  <c r="K30" i="1"/>
  <c r="AF247" i="1"/>
  <c r="AF157" i="1"/>
  <c r="AF176" i="1"/>
  <c r="AF266" i="1"/>
  <c r="AD477" i="1"/>
  <c r="AD567" i="1"/>
  <c r="AD27" i="1"/>
  <c r="AE540" i="1"/>
  <c r="AE630" i="1"/>
  <c r="AE90" i="1"/>
  <c r="K324" i="1"/>
  <c r="K54" i="1"/>
  <c r="K594" i="1"/>
  <c r="K504" i="1"/>
  <c r="AD271" i="1"/>
  <c r="AD181" i="1"/>
  <c r="K99" i="1"/>
  <c r="K98" i="1"/>
  <c r="K188" i="1"/>
  <c r="K189" i="1"/>
  <c r="AB600" i="1"/>
  <c r="AB420" i="1"/>
  <c r="AB510" i="1"/>
  <c r="AB60" i="1"/>
  <c r="K523" i="1"/>
  <c r="K613" i="1"/>
  <c r="K73" i="1"/>
  <c r="AC550" i="1"/>
  <c r="AC10" i="1"/>
  <c r="AC460" i="1"/>
  <c r="AC551" i="1"/>
  <c r="AC461" i="1"/>
  <c r="AC187" i="1"/>
  <c r="AC11" i="1"/>
  <c r="AC97" i="1"/>
  <c r="Y481" i="1"/>
  <c r="AA481" i="1"/>
  <c r="AE159" i="1"/>
  <c r="AE249" i="1"/>
  <c r="Z341" i="1"/>
  <c r="AF364" i="1"/>
  <c r="AB388" i="1"/>
  <c r="K417" i="1"/>
  <c r="K605" i="1"/>
  <c r="K425" i="1"/>
  <c r="K65" i="1"/>
  <c r="K515" i="1"/>
  <c r="Z253" i="1"/>
  <c r="Z163" i="1"/>
  <c r="AC432" i="1"/>
  <c r="AC342" i="1"/>
  <c r="AD623" i="1"/>
  <c r="AD533" i="1"/>
  <c r="AD83" i="1"/>
  <c r="AC63" i="1"/>
  <c r="AC513" i="1"/>
  <c r="AC603" i="1"/>
  <c r="AE373" i="1"/>
  <c r="AD374" i="1"/>
  <c r="AB408" i="1"/>
  <c r="AD331" i="1"/>
  <c r="AE110" i="1"/>
  <c r="AE200" i="1"/>
  <c r="AB293" i="1"/>
  <c r="Z271" i="1"/>
  <c r="Z181" i="1"/>
  <c r="Y282" i="1"/>
  <c r="AA282" i="1"/>
  <c r="Z196" i="1"/>
  <c r="Z106" i="1"/>
  <c r="Z379" i="1"/>
  <c r="AC375" i="1"/>
  <c r="AC285" i="1"/>
  <c r="Z180" i="1"/>
  <c r="Z270" i="1"/>
  <c r="AD280" i="1"/>
  <c r="AD301" i="1"/>
  <c r="AD116" i="1"/>
  <c r="AD206" i="1"/>
  <c r="AD115" i="1"/>
  <c r="AD298" i="1"/>
  <c r="AD205" i="1"/>
  <c r="AF417" i="1"/>
  <c r="K263" i="1"/>
  <c r="K173" i="1"/>
  <c r="AB425" i="1"/>
  <c r="AB515" i="1"/>
  <c r="AB65" i="1"/>
  <c r="AB605" i="1"/>
  <c r="K423" i="1"/>
  <c r="AB615" i="1"/>
  <c r="AB75" i="1"/>
  <c r="AB525" i="1"/>
  <c r="AB251" i="1"/>
  <c r="AB421" i="1"/>
  <c r="AB161" i="1"/>
  <c r="AE459" i="1"/>
  <c r="AE548" i="1"/>
  <c r="AE549" i="1"/>
  <c r="AE9" i="1"/>
  <c r="AE458" i="1"/>
  <c r="AE8" i="1"/>
  <c r="AD300" i="1"/>
  <c r="AD390" i="1"/>
  <c r="AA419" i="1"/>
  <c r="Y419" i="1"/>
  <c r="AC247" i="1"/>
  <c r="AC157" i="1"/>
  <c r="Y293" i="1"/>
  <c r="AA293" i="1"/>
  <c r="AD400" i="1"/>
  <c r="AD310" i="1"/>
  <c r="AB12" i="1"/>
  <c r="AB552" i="1"/>
  <c r="AB462" i="1"/>
  <c r="AD560" i="1"/>
  <c r="AD20" i="1"/>
  <c r="AD470" i="1"/>
  <c r="AD469" i="1"/>
  <c r="AD19" i="1"/>
  <c r="AD559" i="1"/>
  <c r="K86" i="1"/>
  <c r="K626" i="1"/>
  <c r="K536" i="1"/>
  <c r="AD555" i="1"/>
  <c r="AD192" i="1"/>
  <c r="AD465" i="1"/>
  <c r="AD286" i="1"/>
  <c r="AD376" i="1"/>
  <c r="AD16" i="1"/>
  <c r="AD102" i="1"/>
  <c r="AD556" i="1"/>
  <c r="AD466" i="1"/>
  <c r="AD15" i="1"/>
  <c r="AE394" i="1"/>
  <c r="K589" i="1"/>
  <c r="K409" i="1"/>
  <c r="K49" i="1"/>
  <c r="Y343" i="1"/>
  <c r="AA343" i="1"/>
  <c r="AF270" i="1"/>
  <c r="AF180" i="1"/>
  <c r="Z431" i="1"/>
  <c r="Y544" i="1"/>
  <c r="AA544" i="1"/>
  <c r="AA182" i="1"/>
  <c r="Y182" i="1"/>
  <c r="AA92" i="1"/>
  <c r="Y92" i="1"/>
  <c r="AA2" i="1"/>
  <c r="Y2" i="1"/>
  <c r="Y5" i="1"/>
  <c r="AA5" i="1"/>
  <c r="Y542" i="1"/>
  <c r="AA542" i="1"/>
  <c r="AA545" i="1"/>
  <c r="Y545" i="1"/>
  <c r="Y93" i="1"/>
  <c r="AA93" i="1"/>
  <c r="Y183" i="1"/>
  <c r="AA183" i="1"/>
  <c r="Y4" i="1"/>
  <c r="AA4" i="1"/>
  <c r="AA543" i="1"/>
  <c r="Y543" i="1"/>
  <c r="Y3" i="1"/>
  <c r="AA3" i="1"/>
  <c r="AC494" i="1"/>
  <c r="AC584" i="1"/>
  <c r="AC44" i="1"/>
  <c r="AC136" i="1"/>
  <c r="AC226" i="1"/>
  <c r="AC333" i="1"/>
  <c r="AA345" i="1"/>
  <c r="Y345" i="1"/>
  <c r="AA333" i="1"/>
  <c r="Y333" i="1"/>
  <c r="AA463" i="1"/>
  <c r="Y463" i="1"/>
  <c r="Y554" i="1"/>
  <c r="AA554" i="1"/>
  <c r="AA464" i="1"/>
  <c r="Y464" i="1"/>
  <c r="AA13" i="1"/>
  <c r="Y13" i="1"/>
  <c r="AA14" i="1"/>
  <c r="Y14" i="1"/>
  <c r="AA553" i="1"/>
  <c r="Y553" i="1"/>
  <c r="Y61" i="1"/>
  <c r="AA61" i="1"/>
  <c r="AA601" i="1"/>
  <c r="Y601" i="1"/>
  <c r="AA511" i="1"/>
  <c r="Y511" i="1"/>
  <c r="AF329" i="1"/>
  <c r="K596" i="1"/>
  <c r="K56" i="1"/>
  <c r="K326" i="1"/>
  <c r="K416" i="1"/>
  <c r="K506" i="1"/>
  <c r="AF563" i="1"/>
  <c r="AF473" i="1"/>
  <c r="AF23" i="1"/>
  <c r="Z448" i="1"/>
  <c r="AA447" i="1"/>
  <c r="Y447" i="1"/>
  <c r="K271" i="1"/>
  <c r="K181" i="1"/>
  <c r="AB434" i="1"/>
  <c r="Y334" i="1"/>
  <c r="AA334" i="1"/>
  <c r="AD86" i="1"/>
  <c r="AD626" i="1"/>
  <c r="AD536" i="1"/>
  <c r="AC394" i="1"/>
  <c r="AE143" i="1"/>
  <c r="AE233" i="1"/>
  <c r="AE481" i="1"/>
  <c r="Z316" i="1"/>
  <c r="Y452" i="1"/>
  <c r="AA452" i="1"/>
  <c r="AF365" i="1"/>
  <c r="AF453" i="1"/>
  <c r="AF363" i="1"/>
  <c r="AF454" i="1"/>
  <c r="AF455" i="1"/>
  <c r="AF362" i="1"/>
  <c r="AB205" i="1"/>
  <c r="AB206" i="1"/>
  <c r="AB115" i="1"/>
  <c r="AB116" i="1"/>
  <c r="AB298" i="1"/>
  <c r="AE507" i="1"/>
  <c r="AA417" i="1"/>
  <c r="Y417" i="1"/>
  <c r="AE302" i="1"/>
  <c r="Y435" i="1"/>
  <c r="AA435" i="1"/>
  <c r="AB300" i="1"/>
  <c r="AB390" i="1"/>
  <c r="K114" i="1"/>
  <c r="K297" i="1"/>
  <c r="K387" i="1"/>
  <c r="K204" i="1"/>
  <c r="K403" i="1"/>
  <c r="AC358" i="1"/>
  <c r="AC88" i="1"/>
  <c r="AC628" i="1"/>
  <c r="AC538" i="1"/>
  <c r="K447" i="1"/>
  <c r="Y106" i="1"/>
  <c r="AA106" i="1"/>
  <c r="AA196" i="1"/>
  <c r="Y196" i="1"/>
  <c r="Y379" i="1"/>
  <c r="AA379" i="1"/>
  <c r="AC290" i="1"/>
  <c r="AF307" i="1"/>
  <c r="AC255" i="1"/>
  <c r="AC166" i="1"/>
  <c r="AC165" i="1"/>
  <c r="AC256" i="1"/>
  <c r="AB101" i="1"/>
  <c r="AB191" i="1"/>
  <c r="Z319" i="1"/>
  <c r="AC499" i="1"/>
  <c r="K371" i="1"/>
  <c r="AD481" i="1"/>
  <c r="AC431" i="1"/>
  <c r="AC115" i="1"/>
  <c r="AC206" i="1"/>
  <c r="AC298" i="1"/>
  <c r="AC116" i="1"/>
  <c r="AC205" i="1"/>
  <c r="AB404" i="1"/>
  <c r="Y263" i="1"/>
  <c r="AA263" i="1"/>
  <c r="AA173" i="1"/>
  <c r="Y173" i="1"/>
  <c r="K572" i="1"/>
  <c r="K482" i="1"/>
  <c r="K32" i="1"/>
  <c r="AC211" i="1"/>
  <c r="AC121" i="1"/>
  <c r="K142" i="1"/>
  <c r="K232" i="1"/>
  <c r="AE269" i="1"/>
  <c r="AE179" i="1"/>
  <c r="AC329" i="1"/>
  <c r="Z447" i="1"/>
  <c r="AD344" i="1"/>
  <c r="K12" i="1"/>
  <c r="K462" i="1"/>
  <c r="K552" i="1"/>
  <c r="AB237" i="1"/>
  <c r="AB147" i="1"/>
  <c r="AA514" i="1"/>
  <c r="Y514" i="1"/>
  <c r="Y604" i="1"/>
  <c r="AA604" i="1"/>
  <c r="Y64" i="1"/>
  <c r="AA64" i="1"/>
  <c r="Z375" i="1"/>
  <c r="Z285" i="1"/>
  <c r="Z304" i="1"/>
  <c r="K319" i="1"/>
  <c r="AA332" i="1"/>
  <c r="Y332" i="1"/>
  <c r="AC370" i="1"/>
  <c r="Y273" i="1"/>
  <c r="AA273" i="1"/>
  <c r="Y274" i="1"/>
  <c r="AA274" i="1"/>
  <c r="AF314" i="1"/>
  <c r="K327" i="1"/>
  <c r="AC268" i="1"/>
  <c r="AC178" i="1"/>
  <c r="AD353" i="1"/>
  <c r="Y164" i="1"/>
  <c r="AA164" i="1"/>
  <c r="Y254" i="1"/>
  <c r="AA254" i="1"/>
  <c r="AA100" i="1"/>
  <c r="Y100" i="1"/>
  <c r="AA190" i="1"/>
  <c r="Y190" i="1"/>
  <c r="AF48" i="1"/>
  <c r="AF588" i="1"/>
  <c r="AF498" i="1"/>
  <c r="AF179" i="1"/>
  <c r="AF269" i="1"/>
  <c r="AC179" i="1"/>
  <c r="AC269" i="1"/>
  <c r="K434" i="1"/>
  <c r="AF282" i="1"/>
  <c r="AD330" i="1"/>
  <c r="AD160" i="1"/>
  <c r="AD250" i="1"/>
  <c r="AC237" i="1"/>
  <c r="AC147" i="1"/>
  <c r="AD356" i="1"/>
  <c r="AF375" i="1"/>
  <c r="AF285" i="1"/>
  <c r="AB422" i="1"/>
  <c r="AB73" i="1"/>
  <c r="AB613" i="1"/>
  <c r="AB523" i="1"/>
  <c r="AB280" i="1"/>
  <c r="Z301" i="1"/>
  <c r="AC159" i="1"/>
  <c r="AC249" i="1"/>
  <c r="AD452" i="1"/>
  <c r="AC364" i="1"/>
  <c r="AC620" i="1"/>
  <c r="AC530" i="1"/>
  <c r="AC80" i="1"/>
  <c r="AC350" i="1"/>
  <c r="AB533" i="1"/>
  <c r="AB623" i="1"/>
  <c r="AB83" i="1"/>
  <c r="K615" i="1"/>
  <c r="K525" i="1"/>
  <c r="K75" i="1"/>
  <c r="AE463" i="1"/>
  <c r="AE464" i="1"/>
  <c r="AE14" i="1"/>
  <c r="AE553" i="1"/>
  <c r="AE13" i="1"/>
  <c r="AE554" i="1"/>
  <c r="AD279" i="1"/>
  <c r="AB480" i="1"/>
  <c r="K419" i="1"/>
  <c r="AB110" i="1"/>
  <c r="AB200" i="1"/>
  <c r="AE414" i="1"/>
  <c r="Y434" i="1"/>
  <c r="AA434" i="1"/>
  <c r="AD372" i="1"/>
  <c r="AF424" i="1"/>
  <c r="AC334" i="1"/>
  <c r="Z49" i="1"/>
  <c r="Z589" i="1"/>
  <c r="Z409" i="1"/>
  <c r="AE444" i="1"/>
  <c r="AC444" i="1"/>
  <c r="AB406" i="1"/>
  <c r="AD230" i="1"/>
  <c r="AD139" i="1"/>
  <c r="AD229" i="1"/>
  <c r="AD140" i="1"/>
  <c r="AB521" i="1"/>
  <c r="AB611" i="1"/>
  <c r="AB71" i="1"/>
  <c r="Z429" i="1"/>
  <c r="K429" i="1"/>
  <c r="Z257" i="1"/>
  <c r="Z167" i="1"/>
  <c r="Y423" i="1"/>
  <c r="AA423" i="1"/>
  <c r="AE279" i="1"/>
  <c r="AF390" i="1"/>
  <c r="AF300" i="1"/>
  <c r="AF134" i="1"/>
  <c r="AF583" i="1"/>
  <c r="AF135" i="1"/>
  <c r="AF224" i="1"/>
  <c r="AF493" i="1"/>
  <c r="AF225" i="1"/>
  <c r="AF43" i="1"/>
  <c r="AB154" i="1"/>
  <c r="AB244" i="1"/>
  <c r="AE450" i="1"/>
  <c r="AC420" i="1"/>
  <c r="AC510" i="1"/>
  <c r="AC60" i="1"/>
  <c r="AC600" i="1"/>
  <c r="K290" i="1"/>
  <c r="AB397" i="1"/>
  <c r="AE86" i="1"/>
  <c r="AE536" i="1"/>
  <c r="AE626" i="1"/>
  <c r="K356" i="1"/>
  <c r="AC304" i="1"/>
  <c r="AE319" i="1"/>
  <c r="Y252" i="1"/>
  <c r="AA252" i="1"/>
  <c r="AA162" i="1"/>
  <c r="Y162" i="1"/>
  <c r="AA523" i="1"/>
  <c r="Y523" i="1"/>
  <c r="AA73" i="1"/>
  <c r="Y73" i="1"/>
  <c r="Y613" i="1"/>
  <c r="AA613" i="1"/>
  <c r="AE391" i="1"/>
  <c r="Y301" i="1"/>
  <c r="AA301" i="1"/>
  <c r="AE248" i="1"/>
  <c r="AE158" i="1"/>
  <c r="AA532" i="1"/>
  <c r="Y532" i="1"/>
  <c r="AA622" i="1"/>
  <c r="Y622" i="1"/>
  <c r="AA82" i="1"/>
  <c r="Y82" i="1"/>
  <c r="Y364" i="1"/>
  <c r="AA364" i="1"/>
  <c r="AF274" i="1"/>
  <c r="AF273" i="1"/>
  <c r="Z226" i="1"/>
  <c r="Z136" i="1"/>
  <c r="Z44" i="1"/>
  <c r="Z584" i="1"/>
  <c r="Z494" i="1"/>
  <c r="AF173" i="1"/>
  <c r="AF263" i="1"/>
  <c r="AC440" i="1"/>
  <c r="Y615" i="1"/>
  <c r="AA615" i="1"/>
  <c r="AA75" i="1"/>
  <c r="Y75" i="1"/>
  <c r="AA525" i="1"/>
  <c r="Y525" i="1"/>
  <c r="AD373" i="1"/>
  <c r="AF331" i="1"/>
  <c r="Y138" i="1"/>
  <c r="AA138" i="1"/>
  <c r="AA228" i="1"/>
  <c r="Y228" i="1"/>
  <c r="Z419" i="1"/>
  <c r="AB383" i="1"/>
  <c r="AC414" i="1"/>
  <c r="Z516" i="1"/>
  <c r="Z66" i="1"/>
  <c r="Z606" i="1"/>
  <c r="K628" i="1"/>
  <c r="K538" i="1"/>
  <c r="K358" i="1"/>
  <c r="K88" i="1"/>
  <c r="AD628" i="1"/>
  <c r="AD88" i="1"/>
  <c r="AD538" i="1"/>
  <c r="AD358" i="1"/>
  <c r="Z524" i="1"/>
  <c r="Z614" i="1"/>
  <c r="Z74" i="1"/>
  <c r="AA189" i="1"/>
  <c r="Y189" i="1"/>
  <c r="AA99" i="1"/>
  <c r="Y99" i="1"/>
  <c r="AA188" i="1"/>
  <c r="Y188" i="1"/>
  <c r="Y98" i="1"/>
  <c r="AA98" i="1"/>
  <c r="AF37" i="1"/>
  <c r="AF217" i="1"/>
  <c r="AF577" i="1"/>
  <c r="AF127" i="1"/>
  <c r="Z334" i="1"/>
  <c r="AD334" i="1"/>
  <c r="K304" i="1"/>
  <c r="AD391" i="1"/>
  <c r="AE139" i="1"/>
  <c r="AE140" i="1"/>
  <c r="AE229" i="1"/>
  <c r="AE230" i="1"/>
  <c r="AD249" i="1"/>
  <c r="AD159" i="1"/>
  <c r="AD341" i="1"/>
  <c r="AD442" i="1"/>
  <c r="AF482" i="1"/>
  <c r="AF32" i="1"/>
  <c r="AF572" i="1"/>
  <c r="K513" i="1"/>
  <c r="K603" i="1"/>
  <c r="K63" i="1"/>
  <c r="AB435" i="1"/>
  <c r="AB61" i="1"/>
  <c r="AB601" i="1"/>
  <c r="AB511" i="1"/>
  <c r="AC403" i="1"/>
  <c r="AA506" i="1"/>
  <c r="Y506" i="1"/>
  <c r="Y56" i="1"/>
  <c r="AA56" i="1"/>
  <c r="AA326" i="1"/>
  <c r="Y326" i="1"/>
  <c r="Y416" i="1"/>
  <c r="AA416" i="1"/>
  <c r="Y596" i="1"/>
  <c r="AA596" i="1"/>
  <c r="AD221" i="1"/>
  <c r="AD131" i="1"/>
  <c r="AD40" i="1"/>
  <c r="AD490" i="1"/>
  <c r="AD580" i="1"/>
  <c r="AE400" i="1"/>
  <c r="AE310" i="1"/>
  <c r="Y66" i="1"/>
  <c r="AA66" i="1"/>
  <c r="Y516" i="1"/>
  <c r="AA516" i="1"/>
  <c r="AA606" i="1"/>
  <c r="Y606" i="1"/>
  <c r="Z537" i="1"/>
  <c r="Z87" i="1"/>
  <c r="Z627" i="1"/>
  <c r="Z357" i="1"/>
  <c r="AD289" i="1"/>
  <c r="AC217" i="1"/>
  <c r="AC577" i="1"/>
  <c r="AC127" i="1"/>
  <c r="AC37" i="1"/>
  <c r="AC162" i="1"/>
  <c r="AC252" i="1"/>
  <c r="AD444" i="1"/>
  <c r="AF370" i="1"/>
  <c r="AF249" i="1"/>
  <c r="AF159" i="1"/>
  <c r="AC352" i="1"/>
  <c r="K453" i="1"/>
  <c r="K454" i="1"/>
  <c r="K365" i="1"/>
  <c r="K362" i="1"/>
  <c r="K363" i="1"/>
  <c r="K455" i="1"/>
  <c r="K245" i="1"/>
  <c r="K155" i="1"/>
  <c r="AF178" i="1"/>
  <c r="AF268" i="1"/>
  <c r="AF435" i="1"/>
  <c r="Z247" i="1"/>
  <c r="Z157" i="1"/>
  <c r="AE477" i="1"/>
  <c r="AE27" i="1"/>
  <c r="AE567" i="1"/>
  <c r="AD293" i="1"/>
  <c r="AD54" i="1"/>
  <c r="AD594" i="1"/>
  <c r="AD324" i="1"/>
  <c r="AD504" i="1"/>
  <c r="AB259" i="1"/>
  <c r="AB169" i="1"/>
  <c r="AE434" i="1"/>
  <c r="Z577" i="1"/>
  <c r="Z217" i="1"/>
  <c r="Z127" i="1"/>
  <c r="Z37" i="1"/>
  <c r="AD424" i="1"/>
  <c r="AE375" i="1"/>
  <c r="AE285" i="1"/>
  <c r="K213" i="1"/>
  <c r="K484" i="1"/>
  <c r="K123" i="1"/>
  <c r="K34" i="1"/>
  <c r="K574" i="1"/>
  <c r="Y589" i="1"/>
  <c r="AA589" i="1"/>
  <c r="Y49" i="1"/>
  <c r="AA49" i="1"/>
  <c r="Y409" i="1"/>
  <c r="AA409" i="1"/>
  <c r="AD589" i="1"/>
  <c r="AD409" i="1"/>
  <c r="AD49" i="1"/>
  <c r="AD281" i="1"/>
  <c r="K301" i="1"/>
  <c r="AC301" i="1"/>
  <c r="Y316" i="1"/>
  <c r="AA316" i="1"/>
  <c r="AE364" i="1"/>
  <c r="K205" i="1"/>
  <c r="K206" i="1"/>
  <c r="K115" i="1"/>
  <c r="K298" i="1"/>
  <c r="K116" i="1"/>
  <c r="AD28" i="1"/>
  <c r="AD478" i="1"/>
  <c r="AD568" i="1"/>
  <c r="K404" i="1"/>
  <c r="Z327" i="1"/>
  <c r="AB339" i="1"/>
  <c r="AE440" i="1"/>
  <c r="AA167" i="1"/>
  <c r="Y167" i="1"/>
  <c r="Y257" i="1"/>
  <c r="AA257" i="1"/>
  <c r="AB121" i="1"/>
  <c r="AB211" i="1"/>
  <c r="AA548" i="1"/>
  <c r="Y548" i="1"/>
  <c r="AA549" i="1"/>
  <c r="Y549" i="1"/>
  <c r="AA9" i="1"/>
  <c r="Y9" i="1"/>
  <c r="Y8" i="1"/>
  <c r="AA8" i="1"/>
  <c r="AA459" i="1"/>
  <c r="Y459" i="1"/>
  <c r="Y458" i="1"/>
  <c r="AA458" i="1"/>
  <c r="AE313" i="1"/>
  <c r="AF360" i="1"/>
  <c r="Y200" i="1"/>
  <c r="AA200" i="1"/>
  <c r="AA110" i="1"/>
  <c r="Y110" i="1"/>
  <c r="AE447" i="1"/>
  <c r="AF614" i="1"/>
  <c r="AF74" i="1"/>
  <c r="AF524" i="1"/>
  <c r="AE420" i="1"/>
  <c r="AE600" i="1"/>
  <c r="AE60" i="1"/>
  <c r="AE510" i="1"/>
  <c r="AE290" i="1"/>
  <c r="AD394" i="1"/>
  <c r="Z332" i="1"/>
  <c r="AF523" i="1"/>
  <c r="AF613" i="1"/>
  <c r="AF73" i="1"/>
  <c r="AD354" i="1"/>
  <c r="Y281" i="1"/>
  <c r="AA281" i="1"/>
  <c r="AE371" i="1"/>
  <c r="AF406" i="1"/>
  <c r="Y431" i="1"/>
  <c r="AA431" i="1"/>
  <c r="AC442" i="1"/>
  <c r="AA584" i="1"/>
  <c r="Y584" i="1"/>
  <c r="Y494" i="1"/>
  <c r="AA494" i="1"/>
  <c r="Y136" i="1"/>
  <c r="AA136" i="1"/>
  <c r="Y226" i="1"/>
  <c r="AA226" i="1"/>
  <c r="AA44" i="1"/>
  <c r="Y44" i="1"/>
  <c r="AF335" i="1"/>
  <c r="AC167" i="1"/>
  <c r="AC257" i="1"/>
  <c r="H424" i="1"/>
  <c r="H512" i="1"/>
  <c r="H62" i="1"/>
  <c r="H602" i="1"/>
  <c r="H249" i="1"/>
  <c r="H159" i="1"/>
  <c r="H451" i="1"/>
  <c r="H525" i="1"/>
  <c r="H75" i="1"/>
  <c r="H615" i="1"/>
  <c r="H414" i="1"/>
  <c r="H406" i="1"/>
  <c r="H445" i="1"/>
  <c r="H59" i="1"/>
  <c r="H599" i="1"/>
  <c r="H509" i="1"/>
  <c r="H481" i="1"/>
  <c r="H401" i="1"/>
  <c r="H345" i="1"/>
  <c r="H157" i="1"/>
  <c r="H247" i="1"/>
  <c r="H301" i="1"/>
  <c r="H314" i="1"/>
  <c r="H295" i="1"/>
  <c r="H384" i="1"/>
  <c r="K303" i="1"/>
  <c r="K212" i="1"/>
  <c r="K393" i="1"/>
  <c r="K573" i="1"/>
  <c r="K122" i="1"/>
  <c r="K483" i="1"/>
  <c r="K33" i="1"/>
  <c r="AF318" i="1"/>
  <c r="Z331" i="1"/>
  <c r="Z403" i="1"/>
  <c r="K450" i="1"/>
  <c r="Z473" i="1"/>
  <c r="Z563" i="1"/>
  <c r="Z23" i="1"/>
  <c r="AC400" i="1"/>
  <c r="AC310" i="1"/>
  <c r="Z358" i="1"/>
  <c r="Z538" i="1"/>
  <c r="Z628" i="1"/>
  <c r="Z88" i="1"/>
  <c r="K524" i="1"/>
  <c r="K74" i="1"/>
  <c r="K614" i="1"/>
  <c r="AB330" i="1"/>
  <c r="AB250" i="1"/>
  <c r="AB160" i="1"/>
  <c r="K19" i="1"/>
  <c r="K560" i="1"/>
  <c r="K470" i="1"/>
  <c r="K559" i="1"/>
  <c r="K469" i="1"/>
  <c r="K20" i="1"/>
  <c r="AB332" i="1"/>
  <c r="AB433" i="1"/>
  <c r="AB281" i="1"/>
  <c r="K406" i="1"/>
  <c r="K611" i="1"/>
  <c r="K521" i="1"/>
  <c r="K71" i="1"/>
  <c r="AD273" i="1"/>
  <c r="AD274" i="1"/>
  <c r="AC275" i="1"/>
  <c r="AC272" i="1"/>
  <c r="Y597" i="1"/>
  <c r="AA597" i="1"/>
  <c r="AA57" i="1"/>
  <c r="Y57" i="1"/>
  <c r="AD339" i="1"/>
  <c r="AD425" i="1"/>
  <c r="AD65" i="1"/>
  <c r="AD515" i="1"/>
  <c r="AD605" i="1"/>
  <c r="Y443" i="1"/>
  <c r="AA443" i="1"/>
  <c r="H598" i="1"/>
  <c r="H58" i="1"/>
  <c r="H508" i="1"/>
  <c r="H396" i="1"/>
  <c r="H246" i="1"/>
  <c r="H156" i="1"/>
  <c r="H243" i="1"/>
  <c r="H153" i="1"/>
  <c r="H303" i="1"/>
  <c r="H483" i="1"/>
  <c r="H33" i="1"/>
  <c r="H122" i="1"/>
  <c r="H212" i="1"/>
  <c r="H393" i="1"/>
  <c r="H573" i="1"/>
  <c r="H297" i="1"/>
  <c r="H204" i="1"/>
  <c r="H387" i="1"/>
  <c r="H114" i="1"/>
  <c r="H227" i="1"/>
  <c r="H137" i="1"/>
  <c r="H194" i="1"/>
  <c r="H104" i="1"/>
  <c r="H195" i="1"/>
  <c r="H105" i="1"/>
  <c r="H444" i="1"/>
  <c r="H442" i="1"/>
  <c r="H263" i="1"/>
  <c r="H173" i="1"/>
  <c r="H497" i="1"/>
  <c r="H47" i="1"/>
  <c r="H587" i="1"/>
  <c r="H141" i="1"/>
  <c r="H231" i="1"/>
  <c r="H507" i="1"/>
  <c r="H152" i="1"/>
  <c r="H242" i="1"/>
  <c r="H500" i="1"/>
  <c r="AB570" i="1"/>
  <c r="AB30" i="1"/>
  <c r="AB118" i="1"/>
  <c r="AB208" i="1"/>
  <c r="AC387" i="1"/>
  <c r="AC204" i="1"/>
  <c r="AC114" i="1"/>
  <c r="AC297" i="1"/>
  <c r="AE23" i="1"/>
  <c r="AE563" i="1"/>
  <c r="AE473" i="1"/>
  <c r="AD240" i="1"/>
  <c r="AD150" i="1"/>
  <c r="AC240" i="1"/>
  <c r="AC150" i="1"/>
  <c r="AF397" i="1"/>
  <c r="Z424" i="1"/>
  <c r="Y86" i="1"/>
  <c r="AA86" i="1"/>
  <c r="AA536" i="1"/>
  <c r="Y536" i="1"/>
  <c r="AA626" i="1"/>
  <c r="Y626" i="1"/>
  <c r="AE191" i="1"/>
  <c r="AE101" i="1"/>
  <c r="AC49" i="1"/>
  <c r="AC409" i="1"/>
  <c r="AC589" i="1"/>
  <c r="Z523" i="1"/>
  <c r="Z613" i="1"/>
  <c r="Z73" i="1"/>
  <c r="Y444" i="1"/>
  <c r="AA444" i="1"/>
  <c r="AD431" i="1"/>
  <c r="Y264" i="1"/>
  <c r="AA264" i="1"/>
  <c r="AA174" i="1"/>
  <c r="Y174" i="1"/>
  <c r="AB174" i="1"/>
  <c r="AB264" i="1"/>
  <c r="AF392" i="1"/>
  <c r="AD522" i="1"/>
  <c r="AD72" i="1"/>
  <c r="AD612" i="1"/>
  <c r="Z353" i="1"/>
  <c r="H66" i="1"/>
  <c r="H516" i="1"/>
  <c r="H606" i="1"/>
  <c r="H143" i="1"/>
  <c r="H233" i="1"/>
  <c r="H389" i="1"/>
  <c r="H259" i="1"/>
  <c r="H169" i="1"/>
  <c r="H319" i="1"/>
  <c r="H316" i="1"/>
  <c r="H245" i="1"/>
  <c r="H155" i="1"/>
  <c r="H554" i="1"/>
  <c r="H463" i="1"/>
  <c r="H464" i="1"/>
  <c r="H14" i="1"/>
  <c r="H13" i="1"/>
  <c r="H553" i="1"/>
  <c r="AF303" i="1"/>
  <c r="AF573" i="1"/>
  <c r="AF393" i="1"/>
  <c r="AF483" i="1"/>
  <c r="AF122" i="1"/>
  <c r="AF33" i="1"/>
  <c r="AF212" i="1"/>
  <c r="AE498" i="1"/>
  <c r="AE48" i="1"/>
  <c r="AE588" i="1"/>
  <c r="AC318" i="1"/>
  <c r="Z300" i="1"/>
  <c r="Z390" i="1"/>
  <c r="AB247" i="1"/>
  <c r="AB157" i="1"/>
  <c r="AF204" i="1"/>
  <c r="AF387" i="1"/>
  <c r="AF114" i="1"/>
  <c r="AF297" i="1"/>
  <c r="AF326" i="1"/>
  <c r="AF506" i="1"/>
  <c r="AF56" i="1"/>
  <c r="AF416" i="1"/>
  <c r="AF596" i="1"/>
  <c r="AB240" i="1"/>
  <c r="AB150" i="1"/>
  <c r="Y538" i="1"/>
  <c r="AA538" i="1"/>
  <c r="Y358" i="1"/>
  <c r="AA358" i="1"/>
  <c r="AA88" i="1"/>
  <c r="Y88" i="1"/>
  <c r="Y628" i="1"/>
  <c r="AA628" i="1"/>
  <c r="AE344" i="1"/>
  <c r="AF290" i="1"/>
  <c r="AB289" i="1"/>
  <c r="Z487" i="1"/>
  <c r="K64" i="1"/>
  <c r="K604" i="1"/>
  <c r="K514" i="1"/>
  <c r="AC536" i="1"/>
  <c r="AC626" i="1"/>
  <c r="AC86" i="1"/>
  <c r="AA304" i="1"/>
  <c r="Y304" i="1"/>
  <c r="AB343" i="1"/>
  <c r="AC343" i="1"/>
  <c r="K444" i="1"/>
  <c r="Z281" i="1"/>
  <c r="AF521" i="1"/>
  <c r="AF611" i="1"/>
  <c r="AF71" i="1"/>
  <c r="AC452" i="1"/>
  <c r="AD494" i="1"/>
  <c r="AD44" i="1"/>
  <c r="AD226" i="1"/>
  <c r="AD584" i="1"/>
  <c r="AD136" i="1"/>
  <c r="AC417" i="1"/>
  <c r="AD264" i="1"/>
  <c r="AD174" i="1"/>
  <c r="Z440" i="1"/>
  <c r="H268" i="1"/>
  <c r="H178" i="1"/>
  <c r="H175" i="1"/>
  <c r="H265" i="1"/>
  <c r="H435" i="1"/>
  <c r="H331" i="1"/>
  <c r="H329" i="1"/>
  <c r="H154" i="1"/>
  <c r="H244" i="1"/>
  <c r="H307" i="1"/>
  <c r="H304" i="1"/>
  <c r="H385" i="1"/>
  <c r="H294" i="1"/>
  <c r="H604" i="1"/>
  <c r="H64" i="1"/>
  <c r="H514" i="1"/>
  <c r="H144" i="1"/>
  <c r="H234" i="1"/>
  <c r="H386" i="1"/>
  <c r="H382" i="1"/>
  <c r="H165" i="1"/>
  <c r="H255" i="1"/>
  <c r="H256" i="1"/>
  <c r="H166" i="1"/>
  <c r="H332" i="1"/>
  <c r="H46" i="1"/>
  <c r="H496" i="1"/>
  <c r="H586" i="1"/>
  <c r="H597" i="1"/>
  <c r="H57" i="1"/>
  <c r="H151" i="1"/>
  <c r="H241" i="1"/>
  <c r="H412" i="1"/>
  <c r="H215" i="1"/>
  <c r="H575" i="1"/>
  <c r="H214" i="1"/>
  <c r="H124" i="1"/>
  <c r="H125" i="1"/>
  <c r="H485" i="1"/>
  <c r="H35" i="1"/>
  <c r="H317" i="1"/>
  <c r="H315" i="1"/>
  <c r="H312" i="1"/>
  <c r="H630" i="1"/>
  <c r="H90" i="1"/>
  <c r="H540" i="1"/>
  <c r="AA201" i="1"/>
  <c r="Y201" i="1"/>
  <c r="AA111" i="1"/>
  <c r="Y111" i="1"/>
  <c r="AF621" i="1"/>
  <c r="AF81" i="1"/>
  <c r="AF531" i="1"/>
  <c r="AF58" i="1"/>
  <c r="AF508" i="1"/>
  <c r="AF598" i="1"/>
  <c r="AF476" i="1"/>
  <c r="AB382" i="1"/>
  <c r="AE617" i="1"/>
  <c r="AE77" i="1"/>
  <c r="AE527" i="1"/>
  <c r="AE346" i="1"/>
  <c r="AD277" i="1"/>
  <c r="AF340" i="1"/>
  <c r="Y168" i="1"/>
  <c r="AA168" i="1"/>
  <c r="AA258" i="1"/>
  <c r="Y258" i="1"/>
  <c r="AF76" i="1"/>
  <c r="AF616" i="1"/>
  <c r="AF526" i="1"/>
  <c r="AA125" i="1"/>
  <c r="Y125" i="1"/>
  <c r="AA35" i="1"/>
  <c r="Y35" i="1"/>
  <c r="AA124" i="1"/>
  <c r="Y124" i="1"/>
  <c r="Y215" i="1"/>
  <c r="AA215" i="1"/>
  <c r="AA575" i="1"/>
  <c r="Y575" i="1"/>
  <c r="Y214" i="1"/>
  <c r="AA214" i="1"/>
  <c r="Y485" i="1"/>
  <c r="AA485" i="1"/>
  <c r="AD355" i="1"/>
  <c r="AB405" i="1"/>
  <c r="AE361" i="1"/>
  <c r="K399" i="1"/>
  <c r="AA576" i="1"/>
  <c r="Y576" i="1"/>
  <c r="AA126" i="1"/>
  <c r="Y126" i="1"/>
  <c r="Y36" i="1"/>
  <c r="AA36" i="1"/>
  <c r="Y216" i="1"/>
  <c r="AA216" i="1"/>
  <c r="AB333" i="1"/>
  <c r="AE581" i="1"/>
  <c r="AE41" i="1"/>
  <c r="Z427" i="1"/>
  <c r="Z337" i="1"/>
  <c r="AF218" i="1"/>
  <c r="AF38" i="1"/>
  <c r="AF128" i="1"/>
  <c r="AF578" i="1"/>
  <c r="AF488" i="1"/>
  <c r="AB355" i="1"/>
  <c r="AB546" i="1"/>
  <c r="AB6" i="1"/>
  <c r="AB456" i="1"/>
  <c r="AB94" i="1"/>
  <c r="AB184" i="1"/>
  <c r="AB366" i="1"/>
  <c r="AB277" i="1"/>
  <c r="K45" i="1"/>
  <c r="K585" i="1"/>
  <c r="K495" i="1"/>
  <c r="Z610" i="1"/>
  <c r="Z70" i="1"/>
  <c r="Z520" i="1"/>
  <c r="Z402" i="1"/>
  <c r="Z492" i="1"/>
  <c r="Z223" i="1"/>
  <c r="Z42" i="1"/>
  <c r="Z133" i="1"/>
  <c r="Z582" i="1"/>
  <c r="AB261" i="1"/>
  <c r="AB171" i="1"/>
  <c r="AE309" i="1"/>
  <c r="K576" i="1"/>
  <c r="K36" i="1"/>
  <c r="K126" i="1"/>
  <c r="K216" i="1"/>
  <c r="Z254" i="1"/>
  <c r="Z164" i="1"/>
  <c r="Z535" i="1"/>
  <c r="Z85" i="1"/>
  <c r="Z625" i="1"/>
  <c r="AF315" i="1"/>
  <c r="AD340" i="1"/>
  <c r="AB216" i="1"/>
  <c r="AB126" i="1"/>
  <c r="AB36" i="1"/>
  <c r="AB576" i="1"/>
  <c r="AD132" i="1"/>
  <c r="AD491" i="1"/>
  <c r="AD222" i="1"/>
  <c r="AE276" i="1"/>
  <c r="AE457" i="1"/>
  <c r="AE7" i="1"/>
  <c r="AE547" i="1"/>
  <c r="Z315" i="1"/>
  <c r="K171" i="1"/>
  <c r="K261" i="1"/>
  <c r="Z39" i="1"/>
  <c r="Z220" i="1"/>
  <c r="Z489" i="1"/>
  <c r="Z130" i="1"/>
  <c r="Z129" i="1"/>
  <c r="Z219" i="1"/>
  <c r="Z579" i="1"/>
  <c r="AC517" i="1"/>
  <c r="AC67" i="1"/>
  <c r="AC607" i="1"/>
  <c r="AC312" i="1"/>
  <c r="AC171" i="1"/>
  <c r="AC261" i="1"/>
  <c r="AC399" i="1"/>
  <c r="AC36" i="1"/>
  <c r="AC216" i="1"/>
  <c r="AC126" i="1"/>
  <c r="AC576" i="1"/>
  <c r="AF401" i="1"/>
  <c r="AF581" i="1"/>
  <c r="AF41" i="1"/>
  <c r="AF67" i="1"/>
  <c r="AF517" i="1"/>
  <c r="AF607" i="1"/>
  <c r="AB76" i="1"/>
  <c r="AB526" i="1"/>
  <c r="AB616" i="1"/>
  <c r="AE305" i="1"/>
  <c r="AA445" i="1"/>
  <c r="Y445" i="1"/>
  <c r="Y94" i="1"/>
  <c r="AA94" i="1"/>
  <c r="AA184" i="1"/>
  <c r="Y184" i="1"/>
  <c r="AA456" i="1"/>
  <c r="Y456" i="1"/>
  <c r="AA546" i="1"/>
  <c r="Y546" i="1"/>
  <c r="AA6" i="1"/>
  <c r="Y6" i="1"/>
  <c r="Y366" i="1"/>
  <c r="AA366" i="1"/>
  <c r="Y610" i="1"/>
  <c r="AA610" i="1"/>
  <c r="AA70" i="1"/>
  <c r="Y70" i="1"/>
  <c r="Y520" i="1"/>
  <c r="AA520" i="1"/>
  <c r="AE312" i="1"/>
  <c r="Z171" i="1"/>
  <c r="Z261" i="1"/>
  <c r="AD396" i="1"/>
  <c r="AD36" i="1"/>
  <c r="AD216" i="1"/>
  <c r="AD126" i="1"/>
  <c r="AD576" i="1"/>
  <c r="AB337" i="1"/>
  <c r="AB427" i="1"/>
  <c r="K346" i="1"/>
  <c r="AB305" i="1"/>
  <c r="K276" i="1"/>
  <c r="AE265" i="1"/>
  <c r="AE175" i="1"/>
  <c r="AE610" i="1"/>
  <c r="AE70" i="1"/>
  <c r="AE520" i="1"/>
  <c r="AD451" i="1"/>
  <c r="K505" i="1"/>
  <c r="K55" i="1"/>
  <c r="K325" i="1"/>
  <c r="K595" i="1"/>
  <c r="AF144" i="1"/>
  <c r="AF234" i="1"/>
  <c r="AE26" i="1"/>
  <c r="AE203" i="1"/>
  <c r="AE566" i="1"/>
  <c r="AE113" i="1"/>
  <c r="AB153" i="1"/>
  <c r="AB243" i="1"/>
  <c r="AB321" i="1"/>
  <c r="AB411" i="1"/>
  <c r="AB295" i="1"/>
  <c r="AB384" i="1"/>
  <c r="AB595" i="1"/>
  <c r="AB55" i="1"/>
  <c r="AB505" i="1"/>
  <c r="AB325" i="1"/>
  <c r="AB152" i="1"/>
  <c r="AB242" i="1"/>
  <c r="AF381" i="1"/>
  <c r="AF291" i="1"/>
  <c r="Z103" i="1"/>
  <c r="Z193" i="1"/>
  <c r="Z590" i="1"/>
  <c r="Z50" i="1"/>
  <c r="AB317" i="1"/>
  <c r="AB407" i="1"/>
  <c r="AF389" i="1"/>
  <c r="AD418" i="1"/>
  <c r="AD351" i="1"/>
  <c r="AD349" i="1"/>
  <c r="AB323" i="1"/>
  <c r="AB593" i="1"/>
  <c r="AB503" i="1"/>
  <c r="AB53" i="1"/>
  <c r="AE18" i="1"/>
  <c r="AE558" i="1"/>
  <c r="AE288" i="1"/>
  <c r="AE468" i="1"/>
  <c r="AD321" i="1"/>
  <c r="AD411" i="1"/>
  <c r="K476" i="1"/>
  <c r="Z294" i="1"/>
  <c r="Z385" i="1"/>
  <c r="AC235" i="1"/>
  <c r="AC146" i="1"/>
  <c r="AC145" i="1"/>
  <c r="AC236" i="1"/>
  <c r="AC497" i="1"/>
  <c r="AC47" i="1"/>
  <c r="AC141" i="1"/>
  <c r="AC231" i="1"/>
  <c r="AC587" i="1"/>
  <c r="AC328" i="1"/>
  <c r="AC476" i="1"/>
  <c r="AC194" i="1"/>
  <c r="AC105" i="1"/>
  <c r="AC195" i="1"/>
  <c r="AC104" i="1"/>
  <c r="AD296" i="1"/>
  <c r="AD384" i="1"/>
  <c r="AD295" i="1"/>
  <c r="K590" i="1"/>
  <c r="K50" i="1"/>
  <c r="AA246" i="1"/>
  <c r="Y246" i="1"/>
  <c r="Y156" i="1"/>
  <c r="AA156" i="1"/>
  <c r="AB351" i="1"/>
  <c r="AF239" i="1"/>
  <c r="AF149" i="1"/>
  <c r="Z241" i="1"/>
  <c r="Z151" i="1"/>
  <c r="Z238" i="1"/>
  <c r="Z148" i="1"/>
  <c r="AD287" i="1"/>
  <c r="K407" i="1"/>
  <c r="Y292" i="1"/>
  <c r="AA292" i="1"/>
  <c r="AE413" i="1"/>
  <c r="Z437" i="1"/>
  <c r="AF146" i="1"/>
  <c r="AF145" i="1"/>
  <c r="AF236" i="1"/>
  <c r="AF235" i="1"/>
  <c r="AC411" i="1"/>
  <c r="AF384" i="1"/>
  <c r="AF295" i="1"/>
  <c r="Z528" i="1"/>
  <c r="Z438" i="1"/>
  <c r="Z78" i="1"/>
  <c r="Z618" i="1"/>
  <c r="AB234" i="1"/>
  <c r="AB144" i="1"/>
  <c r="AB137" i="1"/>
  <c r="AB227" i="1"/>
  <c r="Z58" i="1"/>
  <c r="Z598" i="1"/>
  <c r="Z508" i="1"/>
  <c r="AD476" i="1"/>
  <c r="Y133" i="1"/>
  <c r="AA133" i="1"/>
  <c r="Y492" i="1"/>
  <c r="AA492" i="1"/>
  <c r="Y223" i="1"/>
  <c r="AA223" i="1"/>
  <c r="Y582" i="1"/>
  <c r="AA582" i="1"/>
  <c r="AA42" i="1"/>
  <c r="Y42" i="1"/>
  <c r="AA349" i="1"/>
  <c r="Y349" i="1"/>
  <c r="AA382" i="1"/>
  <c r="Y382" i="1"/>
  <c r="Z152" i="1"/>
  <c r="Z242" i="1"/>
  <c r="AD322" i="1"/>
  <c r="AB26" i="1"/>
  <c r="AB566" i="1"/>
  <c r="AB113" i="1"/>
  <c r="AB203" i="1"/>
  <c r="Z382" i="1"/>
  <c r="AA411" i="1"/>
  <c r="Y411" i="1"/>
  <c r="AF201" i="1"/>
  <c r="AF111" i="1"/>
  <c r="Z55" i="1"/>
  <c r="Z595" i="1"/>
  <c r="Z325" i="1"/>
  <c r="Z505" i="1"/>
  <c r="AE170" i="1"/>
  <c r="AE260" i="1"/>
  <c r="K308" i="1"/>
  <c r="Z395" i="1"/>
  <c r="K587" i="1"/>
  <c r="K47" i="1"/>
  <c r="K497" i="1"/>
  <c r="K141" i="1"/>
  <c r="K231" i="1"/>
  <c r="AD276" i="1"/>
  <c r="Z292" i="1"/>
  <c r="AB437" i="1"/>
  <c r="Z378" i="1"/>
  <c r="AF396" i="1"/>
  <c r="AA501" i="1"/>
  <c r="Y501" i="1"/>
  <c r="AA51" i="1"/>
  <c r="Y51" i="1"/>
  <c r="AA591" i="1"/>
  <c r="Y591" i="1"/>
  <c r="AA415" i="1"/>
  <c r="Y415" i="1"/>
  <c r="AD308" i="1"/>
  <c r="AD410" i="1"/>
  <c r="AD320" i="1"/>
  <c r="AF317" i="1"/>
  <c r="K89" i="1"/>
  <c r="K539" i="1"/>
  <c r="K629" i="1"/>
  <c r="K449" i="1"/>
  <c r="K359" i="1"/>
  <c r="Y41" i="1"/>
  <c r="AA41" i="1"/>
  <c r="Y581" i="1"/>
  <c r="AA581" i="1"/>
  <c r="AE505" i="1"/>
  <c r="AE55" i="1"/>
  <c r="AE595" i="1"/>
  <c r="AE325" i="1"/>
  <c r="AD569" i="1"/>
  <c r="AD299" i="1"/>
  <c r="AD117" i="1"/>
  <c r="AD479" i="1"/>
  <c r="AD207" i="1"/>
  <c r="AD29" i="1"/>
  <c r="AF405" i="1"/>
  <c r="AC451" i="1"/>
  <c r="AC309" i="1"/>
  <c r="AB288" i="1"/>
  <c r="AB18" i="1"/>
  <c r="AB468" i="1"/>
  <c r="AB558" i="1"/>
  <c r="AC24" i="1"/>
  <c r="AC564" i="1"/>
  <c r="AC202" i="1"/>
  <c r="AC475" i="1"/>
  <c r="AC112" i="1"/>
  <c r="AC25" i="1"/>
  <c r="AC474" i="1"/>
  <c r="AC565" i="1"/>
  <c r="AD311" i="1"/>
  <c r="AE445" i="1"/>
  <c r="AC479" i="1"/>
  <c r="AC29" i="1"/>
  <c r="AC299" i="1"/>
  <c r="AC207" i="1"/>
  <c r="AC117" i="1"/>
  <c r="AC569" i="1"/>
  <c r="Z137" i="1"/>
  <c r="Z227" i="1"/>
  <c r="Z441" i="1"/>
  <c r="AD566" i="1"/>
  <c r="AD113" i="1"/>
  <c r="AD203" i="1"/>
  <c r="AD26" i="1"/>
  <c r="K133" i="1"/>
  <c r="K492" i="1"/>
  <c r="K582" i="1"/>
  <c r="K42" i="1"/>
  <c r="K223" i="1"/>
  <c r="Y79" i="1"/>
  <c r="AA79" i="1"/>
  <c r="Y529" i="1"/>
  <c r="AA529" i="1"/>
  <c r="AA619" i="1"/>
  <c r="Y619" i="1"/>
  <c r="Z472" i="1"/>
  <c r="Z22" i="1"/>
  <c r="Z562" i="1"/>
  <c r="AB309" i="1"/>
  <c r="AC527" i="1"/>
  <c r="AC617" i="1"/>
  <c r="AC77" i="1"/>
  <c r="AF333" i="1"/>
  <c r="AF294" i="1"/>
  <c r="AF385" i="1"/>
  <c r="AA241" i="1"/>
  <c r="Y241" i="1"/>
  <c r="Y151" i="1"/>
  <c r="AA151" i="1"/>
  <c r="AC152" i="1"/>
  <c r="AC242" i="1"/>
  <c r="AB170" i="1"/>
  <c r="AB260" i="1"/>
  <c r="AE616" i="1"/>
  <c r="AE526" i="1"/>
  <c r="AE76" i="1"/>
  <c r="K287" i="1"/>
  <c r="AB35" i="1"/>
  <c r="AB575" i="1"/>
  <c r="AB485" i="1"/>
  <c r="AB214" i="1"/>
  <c r="AB215" i="1"/>
  <c r="AB124" i="1"/>
  <c r="AB125" i="1"/>
  <c r="Y500" i="1"/>
  <c r="AA500" i="1"/>
  <c r="AE117" i="1"/>
  <c r="AE29" i="1"/>
  <c r="AE569" i="1"/>
  <c r="AE207" i="1"/>
  <c r="AE299" i="1"/>
  <c r="AE479" i="1"/>
  <c r="AB508" i="1"/>
  <c r="AB598" i="1"/>
  <c r="AB58" i="1"/>
  <c r="K386" i="1"/>
  <c r="AC296" i="1"/>
  <c r="AD312" i="1"/>
  <c r="AD261" i="1"/>
  <c r="AD171" i="1"/>
  <c r="AB617" i="1"/>
  <c r="AB77" i="1"/>
  <c r="AB527" i="1"/>
  <c r="AC378" i="1"/>
  <c r="AE486" i="1"/>
  <c r="AF491" i="1"/>
  <c r="AF222" i="1"/>
  <c r="AF132" i="1"/>
  <c r="K415" i="1"/>
  <c r="AC260" i="1"/>
  <c r="AC170" i="1"/>
  <c r="AD398" i="1"/>
  <c r="AC398" i="1"/>
  <c r="AE287" i="1"/>
  <c r="Z276" i="1"/>
  <c r="Y389" i="1"/>
  <c r="AA389" i="1"/>
  <c r="AE156" i="1"/>
  <c r="AE246" i="1"/>
  <c r="AC265" i="1"/>
  <c r="AC175" i="1"/>
  <c r="AF361" i="1"/>
  <c r="AE296" i="1"/>
  <c r="K402" i="1"/>
  <c r="Z439" i="1"/>
  <c r="Y309" i="1"/>
  <c r="AA309" i="1"/>
  <c r="K501" i="1"/>
  <c r="K51" i="1"/>
  <c r="K591" i="1"/>
  <c r="AD294" i="1"/>
  <c r="AD385" i="1"/>
  <c r="K427" i="1"/>
  <c r="K337" i="1"/>
  <c r="AB346" i="1"/>
  <c r="AE227" i="1"/>
  <c r="AE137" i="1"/>
  <c r="AD531" i="1"/>
  <c r="AD621" i="1"/>
  <c r="AD81" i="1"/>
  <c r="Z338" i="1"/>
  <c r="Z608" i="1"/>
  <c r="Z68" i="1"/>
  <c r="Z518" i="1"/>
  <c r="AC220" i="1"/>
  <c r="AC489" i="1"/>
  <c r="AC219" i="1"/>
  <c r="AC39" i="1"/>
  <c r="AC130" i="1"/>
  <c r="AC579" i="1"/>
  <c r="AC129" i="1"/>
  <c r="K258" i="1"/>
  <c r="K168" i="1"/>
  <c r="AE423" i="1"/>
  <c r="Z284" i="1"/>
  <c r="Z283" i="1"/>
  <c r="AC369" i="1"/>
  <c r="AC278" i="1"/>
  <c r="AC185" i="1"/>
  <c r="AC95" i="1"/>
  <c r="AC186" i="1"/>
  <c r="AC96" i="1"/>
  <c r="AC368" i="1"/>
  <c r="AF262" i="1"/>
  <c r="AF172" i="1"/>
  <c r="K490" i="1"/>
  <c r="K221" i="1"/>
  <c r="K40" i="1"/>
  <c r="K131" i="1"/>
  <c r="K580" i="1"/>
  <c r="AF414" i="1"/>
  <c r="AC74" i="1"/>
  <c r="AC524" i="1"/>
  <c r="AC614" i="1"/>
  <c r="AF12" i="1"/>
  <c r="AF552" i="1"/>
  <c r="AF462" i="1"/>
  <c r="AB380" i="1"/>
  <c r="AD343" i="1"/>
  <c r="AC73" i="1"/>
  <c r="AC613" i="1"/>
  <c r="AC523" i="1"/>
  <c r="Y388" i="1"/>
  <c r="AA388" i="1"/>
  <c r="K353" i="1"/>
  <c r="K435" i="1"/>
  <c r="Z483" i="1"/>
  <c r="Z303" i="1"/>
  <c r="Z212" i="1"/>
  <c r="Z122" i="1"/>
  <c r="Z573" i="1"/>
  <c r="Z393" i="1"/>
  <c r="Z33" i="1"/>
  <c r="Z318" i="1"/>
  <c r="AE118" i="1"/>
  <c r="AE30" i="1"/>
  <c r="AE570" i="1"/>
  <c r="AE208" i="1"/>
  <c r="AD419" i="1"/>
  <c r="AF336" i="1"/>
  <c r="AF426" i="1"/>
  <c r="Y344" i="1"/>
  <c r="AA344" i="1"/>
  <c r="AD12" i="1"/>
  <c r="AD462" i="1"/>
  <c r="AD552" i="1"/>
  <c r="K487" i="1"/>
  <c r="AB334" i="1"/>
  <c r="AB499" i="1"/>
  <c r="AE422" i="1"/>
  <c r="AA280" i="1"/>
  <c r="Y280" i="1"/>
  <c r="AB158" i="1"/>
  <c r="AB248" i="1"/>
  <c r="AA71" i="1"/>
  <c r="Y71" i="1"/>
  <c r="AA611" i="1"/>
  <c r="Y611" i="1"/>
  <c r="AA521" i="1"/>
  <c r="Y521" i="1"/>
  <c r="AF82" i="1"/>
  <c r="AF532" i="1"/>
  <c r="AF622" i="1"/>
  <c r="AB453" i="1"/>
  <c r="AB365" i="1"/>
  <c r="AB455" i="1"/>
  <c r="AB454" i="1"/>
  <c r="AB363" i="1"/>
  <c r="AB362" i="1"/>
  <c r="AB57" i="1"/>
  <c r="AB597" i="1"/>
  <c r="AC429" i="1"/>
  <c r="AF440" i="1"/>
  <c r="AF443" i="1"/>
  <c r="AD345" i="1"/>
  <c r="AD232" i="1"/>
  <c r="AD142" i="1"/>
  <c r="AF408" i="1"/>
  <c r="Z61" i="1"/>
  <c r="Z511" i="1"/>
  <c r="Z601" i="1"/>
  <c r="AC300" i="1"/>
  <c r="AC390" i="1"/>
  <c r="Z383" i="1"/>
  <c r="AD307" i="1"/>
  <c r="Y394" i="1"/>
  <c r="AA394" i="1"/>
  <c r="AF319" i="1"/>
  <c r="AB551" i="1"/>
  <c r="AB11" i="1"/>
  <c r="AB460" i="1"/>
  <c r="AB97" i="1"/>
  <c r="AB550" i="1"/>
  <c r="AB187" i="1"/>
  <c r="AB10" i="1"/>
  <c r="AB461" i="1"/>
  <c r="Z119" i="1"/>
  <c r="Z31" i="1"/>
  <c r="Z209" i="1"/>
  <c r="Z120" i="1"/>
  <c r="Z210" i="1"/>
  <c r="Z571" i="1"/>
  <c r="K586" i="1"/>
  <c r="K46" i="1"/>
  <c r="K496" i="1"/>
  <c r="Z442" i="1"/>
  <c r="AD272" i="1"/>
  <c r="AD275" i="1"/>
  <c r="AE327" i="1"/>
  <c r="Y507" i="1"/>
  <c r="AA507" i="1"/>
  <c r="AF163" i="1"/>
  <c r="AF253" i="1"/>
  <c r="Z392" i="1"/>
  <c r="Z432" i="1"/>
  <c r="Z342" i="1"/>
  <c r="K345" i="1"/>
  <c r="AD254" i="1"/>
  <c r="AD164" i="1"/>
  <c r="AF75" i="1"/>
  <c r="AF615" i="1"/>
  <c r="AF525" i="1"/>
  <c r="AF374" i="1"/>
  <c r="Z179" i="1"/>
  <c r="Z269" i="1"/>
  <c r="AB419" i="1"/>
  <c r="AD224" i="1"/>
  <c r="AD43" i="1"/>
  <c r="AD135" i="1"/>
  <c r="AD493" i="1"/>
  <c r="AD583" i="1"/>
  <c r="AD225" i="1"/>
  <c r="AD134" i="1"/>
  <c r="AB360" i="1"/>
  <c r="AB54" i="1"/>
  <c r="AB504" i="1"/>
  <c r="AB324" i="1"/>
  <c r="AB594" i="1"/>
  <c r="AB516" i="1"/>
  <c r="AB606" i="1"/>
  <c r="AB66" i="1"/>
  <c r="AB447" i="1"/>
  <c r="Z372" i="1"/>
  <c r="AA420" i="1"/>
  <c r="Y420" i="1"/>
  <c r="AA60" i="1"/>
  <c r="Y60" i="1"/>
  <c r="AA510" i="1"/>
  <c r="Y510" i="1"/>
  <c r="Y600" i="1"/>
  <c r="AA600" i="1"/>
  <c r="AF289" i="1"/>
  <c r="AB470" i="1"/>
  <c r="AB20" i="1"/>
  <c r="AB469" i="1"/>
  <c r="AB559" i="1"/>
  <c r="AB19" i="1"/>
  <c r="AB560" i="1"/>
  <c r="AD147" i="1"/>
  <c r="AD237" i="1"/>
  <c r="Z256" i="1"/>
  <c r="Z166" i="1"/>
  <c r="Z255" i="1"/>
  <c r="Z165" i="1"/>
  <c r="AD180" i="1"/>
  <c r="AD270" i="1"/>
  <c r="AA84" i="1"/>
  <c r="Y84" i="1"/>
  <c r="Y624" i="1"/>
  <c r="AA624" i="1"/>
  <c r="Y534" i="1"/>
  <c r="AA534" i="1"/>
  <c r="K481" i="1"/>
  <c r="AA406" i="1"/>
  <c r="Y406" i="1"/>
  <c r="K442" i="1"/>
  <c r="Z245" i="1"/>
  <c r="Z155" i="1"/>
  <c r="AB263" i="1"/>
  <c r="AB173" i="1"/>
  <c r="AB302" i="1"/>
  <c r="Z435" i="1"/>
  <c r="K283" i="1"/>
  <c r="K284" i="1"/>
  <c r="AD247" i="1"/>
  <c r="AD157" i="1"/>
  <c r="Y567" i="1"/>
  <c r="AA567" i="1"/>
  <c r="AA477" i="1"/>
  <c r="Y477" i="1"/>
  <c r="Y27" i="1"/>
  <c r="AA27" i="1"/>
  <c r="AC473" i="1"/>
  <c r="AC563" i="1"/>
  <c r="AC23" i="1"/>
  <c r="AF344" i="1"/>
  <c r="AB282" i="1"/>
  <c r="AE380" i="1"/>
  <c r="AB319" i="1"/>
  <c r="AF433" i="1"/>
  <c r="AE280" i="1"/>
  <c r="AE494" i="1"/>
  <c r="AE584" i="1"/>
  <c r="AE226" i="1"/>
  <c r="AE44" i="1"/>
  <c r="AE136" i="1"/>
  <c r="Y314" i="1"/>
  <c r="AA314" i="1"/>
  <c r="AD507" i="1"/>
  <c r="AE429" i="1"/>
  <c r="Y121" i="1"/>
  <c r="AA121" i="1"/>
  <c r="AA211" i="1"/>
  <c r="Y211" i="1"/>
  <c r="AA432" i="1"/>
  <c r="Y432" i="1"/>
  <c r="AA342" i="1"/>
  <c r="Y342" i="1"/>
  <c r="Z464" i="1"/>
  <c r="Z13" i="1"/>
  <c r="Z14" i="1"/>
  <c r="Z554" i="1"/>
  <c r="Z553" i="1"/>
  <c r="Z463" i="1"/>
  <c r="AE318" i="1"/>
  <c r="Z480" i="1"/>
  <c r="AB344" i="1"/>
  <c r="AF99" i="1"/>
  <c r="AF98" i="1"/>
  <c r="AF188" i="1"/>
  <c r="AF189" i="1"/>
  <c r="AD510" i="1"/>
  <c r="AD60" i="1"/>
  <c r="AD420" i="1"/>
  <c r="AD600" i="1"/>
  <c r="Z626" i="1"/>
  <c r="Z86" i="1"/>
  <c r="Z536" i="1"/>
  <c r="Z371" i="1"/>
  <c r="Z158" i="1"/>
  <c r="Z248" i="1"/>
  <c r="K82" i="1"/>
  <c r="K532" i="1"/>
  <c r="K622" i="1"/>
  <c r="AD364" i="1"/>
  <c r="Z57" i="1"/>
  <c r="Z597" i="1"/>
  <c r="AA245" i="1"/>
  <c r="Y245" i="1"/>
  <c r="AA155" i="1"/>
  <c r="Y155" i="1"/>
  <c r="Z121" i="1"/>
  <c r="Z211" i="1"/>
  <c r="AB522" i="1"/>
  <c r="AB612" i="1"/>
  <c r="AB72" i="1"/>
  <c r="AA623" i="1"/>
  <c r="Y623" i="1"/>
  <c r="Y83" i="1"/>
  <c r="AA83" i="1"/>
  <c r="AA533" i="1"/>
  <c r="Y533" i="1"/>
  <c r="AC345" i="1"/>
  <c r="AC254" i="1"/>
  <c r="AC164" i="1"/>
  <c r="AF345" i="1"/>
  <c r="AF190" i="1"/>
  <c r="AF100" i="1"/>
  <c r="AC548" i="1"/>
  <c r="AC458" i="1"/>
  <c r="AC549" i="1"/>
  <c r="AC9" i="1"/>
  <c r="AC459" i="1"/>
  <c r="AC8" i="1"/>
  <c r="AC477" i="1"/>
  <c r="AC27" i="1"/>
  <c r="AC567" i="1"/>
  <c r="AD262" i="1"/>
  <c r="AD172" i="1"/>
  <c r="AB221" i="1"/>
  <c r="AB490" i="1"/>
  <c r="AB580" i="1"/>
  <c r="AB40" i="1"/>
  <c r="AB131" i="1"/>
  <c r="K448" i="1"/>
  <c r="Z434" i="1"/>
  <c r="Z552" i="1"/>
  <c r="Z462" i="1"/>
  <c r="Z12" i="1"/>
  <c r="AC196" i="1"/>
  <c r="AC106" i="1"/>
  <c r="AC379" i="1"/>
  <c r="Z397" i="1"/>
  <c r="Z604" i="1"/>
  <c r="Z514" i="1"/>
  <c r="Z64" i="1"/>
  <c r="AE286" i="1"/>
  <c r="AE556" i="1"/>
  <c r="AE465" i="1"/>
  <c r="AE15" i="1"/>
  <c r="AE555" i="1"/>
  <c r="AE192" i="1"/>
  <c r="AE16" i="1"/>
  <c r="AE466" i="1"/>
  <c r="AE376" i="1"/>
  <c r="AE102" i="1"/>
  <c r="K394" i="1"/>
  <c r="AD177" i="1"/>
  <c r="AD267" i="1"/>
  <c r="AE182" i="1"/>
  <c r="AE92" i="1"/>
  <c r="AE183" i="1"/>
  <c r="AE5" i="1"/>
  <c r="AE543" i="1"/>
  <c r="AE544" i="1"/>
  <c r="AE4" i="1"/>
  <c r="AE542" i="1"/>
  <c r="AE2" i="1"/>
  <c r="AE93" i="1"/>
  <c r="AE3" i="1"/>
  <c r="AE545" i="1"/>
  <c r="AB429" i="1"/>
  <c r="AF211" i="1"/>
  <c r="AF121" i="1"/>
  <c r="AB572" i="1"/>
  <c r="AB482" i="1"/>
  <c r="AB32" i="1"/>
  <c r="Z615" i="1"/>
  <c r="Z525" i="1"/>
  <c r="Z75" i="1"/>
  <c r="AB373" i="1"/>
  <c r="AD509" i="1"/>
  <c r="AD59" i="1"/>
  <c r="AD599" i="1"/>
  <c r="AC135" i="1"/>
  <c r="AC134" i="1"/>
  <c r="AC493" i="1"/>
  <c r="AC224" i="1"/>
  <c r="AC43" i="1"/>
  <c r="AC225" i="1"/>
  <c r="AC583" i="1"/>
  <c r="AE304" i="1"/>
  <c r="Z34" i="1"/>
  <c r="Z213" i="1"/>
  <c r="Z574" i="1"/>
  <c r="Z484" i="1"/>
  <c r="Z123" i="1"/>
  <c r="AC422" i="1"/>
  <c r="AF210" i="1"/>
  <c r="AF119" i="1"/>
  <c r="AF571" i="1"/>
  <c r="AF31" i="1"/>
  <c r="AF209" i="1"/>
  <c r="AF120" i="1"/>
  <c r="AC532" i="1"/>
  <c r="AC622" i="1"/>
  <c r="AC82" i="1"/>
  <c r="K364" i="1"/>
  <c r="AE205" i="1"/>
  <c r="AE115" i="1"/>
  <c r="AE298" i="1"/>
  <c r="AE116" i="1"/>
  <c r="AE206" i="1"/>
  <c r="AD57" i="1"/>
  <c r="AD597" i="1"/>
  <c r="K253" i="1"/>
  <c r="K163" i="1"/>
  <c r="AD572" i="1"/>
  <c r="AD482" i="1"/>
  <c r="AD32" i="1"/>
  <c r="AA178" i="1"/>
  <c r="Y178" i="1"/>
  <c r="Y268" i="1"/>
  <c r="AA268" i="1"/>
  <c r="AD603" i="1"/>
  <c r="AD63" i="1"/>
  <c r="AD513" i="1"/>
  <c r="AF463" i="1"/>
  <c r="AF13" i="1"/>
  <c r="AF554" i="1"/>
  <c r="AF14" i="1"/>
  <c r="AF553" i="1"/>
  <c r="AF464" i="1"/>
  <c r="AA118" i="1"/>
  <c r="Y118" i="1"/>
  <c r="Y30" i="1"/>
  <c r="AA30" i="1"/>
  <c r="AA570" i="1"/>
  <c r="Y570" i="1"/>
  <c r="Y208" i="1"/>
  <c r="AA208" i="1"/>
  <c r="AD403" i="1"/>
  <c r="AC450" i="1"/>
  <c r="AB426" i="1"/>
  <c r="AB336" i="1"/>
  <c r="Z282" i="1"/>
  <c r="AB196" i="1"/>
  <c r="AB379" i="1"/>
  <c r="AB106" i="1"/>
  <c r="K165" i="1"/>
  <c r="K256" i="1"/>
  <c r="K255" i="1"/>
  <c r="K166" i="1"/>
  <c r="AF332" i="1"/>
  <c r="AD523" i="1"/>
  <c r="AD73" i="1"/>
  <c r="AD613" i="1"/>
  <c r="AF444" i="1"/>
  <c r="AC481" i="1"/>
  <c r="AE611" i="1"/>
  <c r="AE521" i="1"/>
  <c r="AE71" i="1"/>
  <c r="Z417" i="1"/>
  <c r="AE163" i="1"/>
  <c r="AE253" i="1"/>
  <c r="AB432" i="1"/>
  <c r="AB342" i="1"/>
  <c r="AC353" i="1"/>
  <c r="AC525" i="1"/>
  <c r="AC75" i="1"/>
  <c r="AC615" i="1"/>
  <c r="AE525" i="1"/>
  <c r="AE615" i="1"/>
  <c r="AE75" i="1"/>
  <c r="Z142" i="1"/>
  <c r="Z232" i="1"/>
  <c r="AE480" i="1"/>
  <c r="AE509" i="1"/>
  <c r="AE599" i="1"/>
  <c r="AE59" i="1"/>
  <c r="Z540" i="1"/>
  <c r="Z90" i="1"/>
  <c r="Z630" i="1"/>
  <c r="K293" i="1"/>
  <c r="AD357" i="1"/>
  <c r="AD627" i="1"/>
  <c r="AD537" i="1"/>
  <c r="AD87" i="1"/>
  <c r="AC98" i="1"/>
  <c r="AC189" i="1"/>
  <c r="AC188" i="1"/>
  <c r="AC99" i="1"/>
  <c r="AE470" i="1"/>
  <c r="AE19" i="1"/>
  <c r="AE20" i="1"/>
  <c r="AE559" i="1"/>
  <c r="AE469" i="1"/>
  <c r="AE560" i="1"/>
  <c r="AA487" i="1"/>
  <c r="Y487" i="1"/>
  <c r="K307" i="1"/>
  <c r="AB356" i="1"/>
  <c r="K252" i="1"/>
  <c r="K162" i="1"/>
  <c r="AE252" i="1"/>
  <c r="AE162" i="1"/>
  <c r="AE73" i="1"/>
  <c r="AE523" i="1"/>
  <c r="AE613" i="1"/>
  <c r="AE461" i="1"/>
  <c r="AE97" i="1"/>
  <c r="AE550" i="1"/>
  <c r="AE460" i="1"/>
  <c r="AE11" i="1"/>
  <c r="AE187" i="1"/>
  <c r="AE551" i="1"/>
  <c r="AE10" i="1"/>
  <c r="AB230" i="1"/>
  <c r="AB139" i="1"/>
  <c r="AB140" i="1"/>
  <c r="AB229" i="1"/>
  <c r="Y177" i="1"/>
  <c r="AA177" i="1"/>
  <c r="Y267" i="1"/>
  <c r="AA267" i="1"/>
  <c r="AE404" i="1"/>
  <c r="Z278" i="1"/>
  <c r="Z186" i="1"/>
  <c r="Z369" i="1"/>
  <c r="Z95" i="1"/>
  <c r="Z185" i="1"/>
  <c r="Z368" i="1"/>
  <c r="Z96" i="1"/>
  <c r="AC480" i="1"/>
  <c r="K176" i="1"/>
  <c r="K266" i="1"/>
  <c r="AB387" i="1"/>
  <c r="AB204" i="1"/>
  <c r="AB297" i="1"/>
  <c r="AB114" i="1"/>
  <c r="AC244" i="1"/>
  <c r="AC154" i="1"/>
  <c r="AC40" i="1"/>
  <c r="AC221" i="1"/>
  <c r="AC490" i="1"/>
  <c r="AC131" i="1"/>
  <c r="AC580" i="1"/>
  <c r="Z324" i="1"/>
  <c r="Z594" i="1"/>
  <c r="Z504" i="1"/>
  <c r="Z54" i="1"/>
  <c r="K344" i="1"/>
  <c r="AD37" i="1"/>
  <c r="AD217" i="1"/>
  <c r="AD127" i="1"/>
  <c r="AD577" i="1"/>
  <c r="AE356" i="1"/>
  <c r="AF101" i="1"/>
  <c r="AF191" i="1"/>
  <c r="AE589" i="1"/>
  <c r="AE409" i="1"/>
  <c r="AE49" i="1"/>
  <c r="K84" i="1"/>
  <c r="K534" i="1"/>
  <c r="K624" i="1"/>
  <c r="K139" i="1"/>
  <c r="K140" i="1"/>
  <c r="K230" i="1"/>
  <c r="K229" i="1"/>
  <c r="K431" i="1"/>
  <c r="AC542" i="1"/>
  <c r="AC545" i="1"/>
  <c r="AC93" i="1"/>
  <c r="AC543" i="1"/>
  <c r="AC2" i="1"/>
  <c r="AC3" i="1"/>
  <c r="AC183" i="1"/>
  <c r="AC5" i="1"/>
  <c r="AC182" i="1"/>
  <c r="AC4" i="1"/>
  <c r="AC544" i="1"/>
  <c r="AC92" i="1"/>
  <c r="AD69" i="1"/>
  <c r="AD609" i="1"/>
  <c r="AD519" i="1"/>
  <c r="Z522" i="1"/>
  <c r="Z612" i="1"/>
  <c r="Z72" i="1"/>
  <c r="AB443" i="1"/>
  <c r="AE374" i="1"/>
  <c r="K331" i="1"/>
  <c r="AB549" i="1"/>
  <c r="AB459" i="1"/>
  <c r="AB458" i="1"/>
  <c r="AB548" i="1"/>
  <c r="AB8" i="1"/>
  <c r="AB9" i="1"/>
  <c r="AC172" i="1"/>
  <c r="AC262" i="1"/>
  <c r="AE336" i="1"/>
  <c r="AE426" i="1"/>
  <c r="Y380" i="1"/>
  <c r="AA380" i="1"/>
  <c r="AF166" i="1"/>
  <c r="AF165" i="1"/>
  <c r="AF256" i="1"/>
  <c r="AF255" i="1"/>
  <c r="AA16" i="1"/>
  <c r="Y16" i="1"/>
  <c r="Y555" i="1"/>
  <c r="AA555" i="1"/>
  <c r="Y465" i="1"/>
  <c r="AA465" i="1"/>
  <c r="AA192" i="1"/>
  <c r="Y192" i="1"/>
  <c r="Y466" i="1"/>
  <c r="AA466" i="1"/>
  <c r="AA286" i="1"/>
  <c r="Y286" i="1"/>
  <c r="Y376" i="1"/>
  <c r="AA376" i="1"/>
  <c r="Y556" i="1"/>
  <c r="AA556" i="1"/>
  <c r="Y15" i="1"/>
  <c r="AA15" i="1"/>
  <c r="Y102" i="1"/>
  <c r="AA102" i="1"/>
  <c r="K62" i="1"/>
  <c r="K512" i="1"/>
  <c r="K602" i="1"/>
  <c r="AE343" i="1"/>
  <c r="Z298" i="1"/>
  <c r="Z206" i="1"/>
  <c r="Z115" i="1"/>
  <c r="Z205" i="1"/>
  <c r="Z116" i="1"/>
  <c r="AC388" i="1"/>
  <c r="AB155" i="1"/>
  <c r="AB245" i="1"/>
  <c r="Z174" i="1"/>
  <c r="Z264" i="1"/>
  <c r="K339" i="1"/>
  <c r="AE335" i="1"/>
  <c r="AC392" i="1"/>
  <c r="Y284" i="1"/>
  <c r="AA284" i="1"/>
  <c r="Y283" i="1"/>
  <c r="AA283" i="1"/>
  <c r="K408" i="1"/>
  <c r="K480" i="1"/>
  <c r="AF509" i="1"/>
  <c r="AF599" i="1"/>
  <c r="AF59" i="1"/>
  <c r="AB176" i="1"/>
  <c r="AB266" i="1"/>
  <c r="Z310" i="1"/>
  <c r="Z400" i="1"/>
  <c r="Z150" i="1"/>
  <c r="Z240" i="1"/>
  <c r="K372" i="1"/>
  <c r="K289" i="1"/>
  <c r="AF147" i="1"/>
  <c r="AF237" i="1"/>
  <c r="K446" i="1"/>
  <c r="AE499" i="1"/>
  <c r="Z84" i="1"/>
  <c r="Z534" i="1"/>
  <c r="Z624" i="1"/>
  <c r="AB371" i="1"/>
  <c r="AE209" i="1"/>
  <c r="AE210" i="1"/>
  <c r="AE119" i="1"/>
  <c r="AE120" i="1"/>
  <c r="AE31" i="1"/>
  <c r="AE571" i="1"/>
  <c r="AA454" i="1"/>
  <c r="Y454" i="1"/>
  <c r="AA363" i="1"/>
  <c r="Y363" i="1"/>
  <c r="AA362" i="1"/>
  <c r="Y362" i="1"/>
  <c r="Y455" i="1"/>
  <c r="AA455" i="1"/>
  <c r="AA365" i="1"/>
  <c r="Y365" i="1"/>
  <c r="Y453" i="1"/>
  <c r="AA453" i="1"/>
  <c r="AF452" i="1"/>
  <c r="AE245" i="1"/>
  <c r="AE155" i="1"/>
  <c r="AF264" i="1"/>
  <c r="AF174" i="1"/>
  <c r="AD80" i="1"/>
  <c r="AD530" i="1"/>
  <c r="AD350" i="1"/>
  <c r="AD620" i="1"/>
  <c r="AE211" i="1"/>
  <c r="AE121" i="1"/>
  <c r="Z178" i="1"/>
  <c r="Z268" i="1"/>
  <c r="H418" i="1"/>
  <c r="H503" i="1"/>
  <c r="H53" i="1"/>
  <c r="H593" i="1"/>
  <c r="H323" i="1"/>
  <c r="H177" i="1"/>
  <c r="H267" i="1"/>
  <c r="H296" i="1"/>
  <c r="H252" i="1"/>
  <c r="H162" i="1"/>
  <c r="H98" i="1"/>
  <c r="H189" i="1"/>
  <c r="H99" i="1"/>
  <c r="H188" i="1"/>
  <c r="H277" i="1"/>
  <c r="H334" i="1"/>
  <c r="H422" i="1"/>
  <c r="H327" i="1"/>
  <c r="H121" i="1"/>
  <c r="H211" i="1"/>
  <c r="H566" i="1"/>
  <c r="H26" i="1"/>
  <c r="H203" i="1"/>
  <c r="H113" i="1"/>
  <c r="H292" i="1"/>
  <c r="H417" i="1"/>
  <c r="H148" i="1"/>
  <c r="H238" i="1"/>
  <c r="AE573" i="1"/>
  <c r="AE122" i="1"/>
  <c r="AE212" i="1"/>
  <c r="AE33" i="1"/>
  <c r="AE393" i="1"/>
  <c r="AE303" i="1"/>
  <c r="AE483" i="1"/>
  <c r="AC408" i="1"/>
  <c r="AE331" i="1"/>
  <c r="AD228" i="1"/>
  <c r="AD138" i="1"/>
  <c r="AD313" i="1"/>
  <c r="Z506" i="1"/>
  <c r="Z596" i="1"/>
  <c r="Z56" i="1"/>
  <c r="Z416" i="1"/>
  <c r="Z326" i="1"/>
  <c r="AD383" i="1"/>
  <c r="AB310" i="1"/>
  <c r="AB400" i="1"/>
  <c r="AF447" i="1"/>
  <c r="AE181" i="1"/>
  <c r="AE271" i="1"/>
  <c r="AC271" i="1"/>
  <c r="AC181" i="1"/>
  <c r="Z289" i="1"/>
  <c r="Z356" i="1"/>
  <c r="AF422" i="1"/>
  <c r="AC31" i="1"/>
  <c r="AC209" i="1"/>
  <c r="AC120" i="1"/>
  <c r="AC571" i="1"/>
  <c r="AC119" i="1"/>
  <c r="AC210" i="1"/>
  <c r="AC267" i="1"/>
  <c r="AC177" i="1"/>
  <c r="AD388" i="1"/>
  <c r="AC327" i="1"/>
  <c r="AB519" i="1"/>
  <c r="AB609" i="1"/>
  <c r="AB69" i="1"/>
  <c r="Y335" i="1"/>
  <c r="AA335" i="1"/>
  <c r="AC443" i="1"/>
  <c r="H353" i="1"/>
  <c r="H205" i="1"/>
  <c r="H206" i="1"/>
  <c r="H116" i="1"/>
  <c r="H298" i="1"/>
  <c r="H115" i="1"/>
  <c r="H251" i="1"/>
  <c r="H421" i="1"/>
  <c r="H161" i="1"/>
  <c r="H394" i="1"/>
  <c r="H281" i="1"/>
  <c r="H4" i="1"/>
  <c r="H3" i="1"/>
  <c r="H93" i="1"/>
  <c r="H543" i="1"/>
  <c r="H542" i="1"/>
  <c r="H183" i="1"/>
  <c r="H5" i="1"/>
  <c r="H92" i="1"/>
  <c r="H544" i="1"/>
  <c r="H182" i="1"/>
  <c r="H545" i="1"/>
  <c r="H526" i="1"/>
  <c r="H76" i="1"/>
  <c r="H616" i="1"/>
  <c r="H250" i="1"/>
  <c r="H160" i="1"/>
  <c r="H330" i="1"/>
  <c r="H126" i="1"/>
  <c r="H36" i="1"/>
  <c r="H216" i="1"/>
  <c r="H576" i="1"/>
  <c r="H187" i="1"/>
  <c r="H461" i="1"/>
  <c r="H11" i="1"/>
  <c r="H550" i="1"/>
  <c r="H460" i="1"/>
  <c r="H10" i="1"/>
  <c r="H97" i="1"/>
  <c r="H551" i="1"/>
  <c r="H620" i="1"/>
  <c r="H350" i="1"/>
  <c r="H80" i="1"/>
  <c r="H530" i="1"/>
  <c r="H348" i="1"/>
  <c r="H434" i="1"/>
  <c r="H328" i="1"/>
  <c r="H309" i="1"/>
  <c r="H538" i="1"/>
  <c r="H358" i="1"/>
  <c r="H88" i="1"/>
  <c r="H628" i="1"/>
  <c r="H523" i="1"/>
  <c r="H73" i="1"/>
  <c r="H613" i="1"/>
  <c r="K421" i="1"/>
  <c r="K161" i="1"/>
  <c r="K251" i="1"/>
  <c r="AE329" i="1"/>
  <c r="AA313" i="1"/>
  <c r="Y313" i="1"/>
  <c r="AE506" i="1"/>
  <c r="AE596" i="1"/>
  <c r="AE56" i="1"/>
  <c r="AE416" i="1"/>
  <c r="AE326" i="1"/>
  <c r="K262" i="1"/>
  <c r="K172" i="1"/>
  <c r="AD426" i="1"/>
  <c r="AD336" i="1"/>
  <c r="K160" i="1"/>
  <c r="K330" i="1"/>
  <c r="K250" i="1"/>
  <c r="AB165" i="1"/>
  <c r="AB166" i="1"/>
  <c r="AB256" i="1"/>
  <c r="AB255" i="1"/>
  <c r="AB534" i="1"/>
  <c r="AB84" i="1"/>
  <c r="AB624" i="1"/>
  <c r="AA370" i="1"/>
  <c r="Y370" i="1"/>
  <c r="AB46" i="1"/>
  <c r="AB496" i="1"/>
  <c r="AB586" i="1"/>
  <c r="AC316" i="1"/>
  <c r="Y341" i="1"/>
  <c r="AA341" i="1"/>
  <c r="AB352" i="1"/>
  <c r="AB274" i="1"/>
  <c r="AB273" i="1"/>
  <c r="AC339" i="1"/>
  <c r="AF350" i="1"/>
  <c r="AF620" i="1"/>
  <c r="AF80" i="1"/>
  <c r="AF530" i="1"/>
  <c r="AE65" i="1"/>
  <c r="AE515" i="1"/>
  <c r="AE605" i="1"/>
  <c r="AE425" i="1"/>
  <c r="Z335" i="1"/>
  <c r="AA253" i="1"/>
  <c r="Y253" i="1"/>
  <c r="Y163" i="1"/>
  <c r="AA163" i="1"/>
  <c r="H378" i="1"/>
  <c r="H190" i="1"/>
  <c r="H100" i="1"/>
  <c r="H433" i="1"/>
  <c r="H341" i="1"/>
  <c r="H170" i="1"/>
  <c r="H260" i="1"/>
  <c r="H405" i="1"/>
  <c r="H219" i="1"/>
  <c r="H579" i="1"/>
  <c r="H39" i="1"/>
  <c r="H489" i="1"/>
  <c r="H220" i="1"/>
  <c r="H130" i="1"/>
  <c r="H129" i="1"/>
  <c r="H374" i="1"/>
  <c r="H279" i="1"/>
  <c r="H174" i="1"/>
  <c r="H264" i="1"/>
  <c r="H167" i="1"/>
  <c r="H257" i="1"/>
  <c r="H480" i="1"/>
  <c r="H293" i="1"/>
  <c r="H352" i="1"/>
  <c r="H339" i="1"/>
  <c r="H407" i="1"/>
  <c r="H22" i="1"/>
  <c r="H472" i="1"/>
  <c r="H562" i="1"/>
  <c r="H283" i="1"/>
  <c r="H284" i="1"/>
  <c r="H448" i="1"/>
  <c r="H84" i="1"/>
  <c r="H534" i="1"/>
  <c r="H624" i="1"/>
  <c r="H429" i="1"/>
  <c r="H607" i="1"/>
  <c r="H517" i="1"/>
  <c r="H67" i="1"/>
  <c r="AB318" i="1"/>
  <c r="AB269" i="1"/>
  <c r="AB179" i="1"/>
  <c r="AE228" i="1"/>
  <c r="AE138" i="1"/>
  <c r="K313" i="1"/>
  <c r="AD154" i="1"/>
  <c r="AD244" i="1"/>
  <c r="Y360" i="1"/>
  <c r="AA360" i="1"/>
  <c r="AC289" i="1"/>
  <c r="AF487" i="1"/>
  <c r="AB304" i="1"/>
  <c r="Y319" i="1"/>
  <c r="AA319" i="1"/>
  <c r="AC233" i="1"/>
  <c r="AC143" i="1"/>
  <c r="AD422" i="1"/>
  <c r="AC84" i="1"/>
  <c r="AC624" i="1"/>
  <c r="AC534" i="1"/>
  <c r="AD370" i="1"/>
  <c r="AE406" i="1"/>
  <c r="AD71" i="1"/>
  <c r="AD611" i="1"/>
  <c r="AD521" i="1"/>
  <c r="AC521" i="1"/>
  <c r="AC611" i="1"/>
  <c r="AC71" i="1"/>
  <c r="Z275" i="1"/>
  <c r="Z272" i="1"/>
  <c r="AC568" i="1"/>
  <c r="AC478" i="1"/>
  <c r="AC28" i="1"/>
  <c r="K44" i="1"/>
  <c r="K584" i="1"/>
  <c r="K494" i="1"/>
  <c r="K136" i="1"/>
  <c r="K226" i="1"/>
  <c r="K392" i="1"/>
  <c r="H552" i="1"/>
  <c r="H12" i="1"/>
  <c r="H462" i="1"/>
  <c r="H276" i="1"/>
  <c r="H426" i="1"/>
  <c r="H336" i="1"/>
  <c r="H248" i="1"/>
  <c r="H158" i="1"/>
  <c r="H505" i="1"/>
  <c r="H325" i="1"/>
  <c r="H55" i="1"/>
  <c r="H595" i="1"/>
  <c r="H322" i="1"/>
  <c r="H207" i="1"/>
  <c r="H569" i="1"/>
  <c r="H29" i="1"/>
  <c r="H299" i="1"/>
  <c r="H479" i="1"/>
  <c r="H117" i="1"/>
  <c r="H476" i="1"/>
  <c r="H199" i="1"/>
  <c r="H109" i="1"/>
  <c r="H549" i="1"/>
  <c r="H548" i="1"/>
  <c r="H459" i="1"/>
  <c r="H8" i="1"/>
  <c r="H458" i="1"/>
  <c r="H9" i="1"/>
  <c r="H373" i="1"/>
  <c r="H343" i="1"/>
  <c r="H431" i="1"/>
  <c r="H612" i="1"/>
  <c r="H72" i="1"/>
  <c r="H522" i="1"/>
  <c r="H413" i="1"/>
  <c r="H236" i="1"/>
  <c r="H146" i="1"/>
  <c r="H145" i="1"/>
  <c r="H235" i="1"/>
  <c r="H208" i="1"/>
  <c r="H30" i="1"/>
  <c r="H570" i="1"/>
  <c r="H118" i="1"/>
  <c r="H110" i="1"/>
  <c r="H200" i="1"/>
  <c r="H446" i="1"/>
  <c r="H622" i="1"/>
  <c r="H532" i="1"/>
  <c r="H82" i="1"/>
  <c r="H253" i="1"/>
  <c r="H163" i="1"/>
  <c r="Y412" i="1"/>
  <c r="AA412" i="1"/>
  <c r="AD590" i="1"/>
  <c r="AD50" i="1"/>
  <c r="Z243" i="1"/>
  <c r="Z153" i="1"/>
  <c r="AA437" i="1"/>
  <c r="Y437" i="1"/>
  <c r="K145" i="1"/>
  <c r="K235" i="1"/>
  <c r="K236" i="1"/>
  <c r="K146" i="1"/>
  <c r="AE108" i="1"/>
  <c r="AE21" i="1"/>
  <c r="AE471" i="1"/>
  <c r="AE197" i="1"/>
  <c r="AE561" i="1"/>
  <c r="AE107" i="1"/>
  <c r="AE198" i="1"/>
  <c r="AD377" i="1"/>
  <c r="AD467" i="1"/>
  <c r="AD17" i="1"/>
  <c r="AD557" i="1"/>
  <c r="Z18" i="1"/>
  <c r="Z288" i="1"/>
  <c r="Z558" i="1"/>
  <c r="Z468" i="1"/>
  <c r="AE415" i="1"/>
  <c r="AF412" i="1"/>
  <c r="AE234" i="1"/>
  <c r="AE144" i="1"/>
  <c r="K246" i="1"/>
  <c r="K156" i="1"/>
  <c r="AF349" i="1"/>
  <c r="AB378" i="1"/>
  <c r="Z236" i="1"/>
  <c r="Z146" i="1"/>
  <c r="Z145" i="1"/>
  <c r="Z235" i="1"/>
  <c r="AB401" i="1"/>
  <c r="K218" i="1"/>
  <c r="K488" i="1"/>
  <c r="K128" i="1"/>
  <c r="K38" i="1"/>
  <c r="K578" i="1"/>
  <c r="AD457" i="1"/>
  <c r="AD7" i="1"/>
  <c r="AD547" i="1"/>
  <c r="Y405" i="1"/>
  <c r="AA405" i="1"/>
  <c r="Z361" i="1"/>
  <c r="AD428" i="1"/>
  <c r="AF254" i="1"/>
  <c r="AF164" i="1"/>
  <c r="K581" i="1"/>
  <c r="K41" i="1"/>
  <c r="AF346" i="1"/>
  <c r="AE451" i="1"/>
  <c r="AF428" i="1"/>
  <c r="K579" i="1"/>
  <c r="K39" i="1"/>
  <c r="K219" i="1"/>
  <c r="K129" i="1"/>
  <c r="K220" i="1"/>
  <c r="K130" i="1"/>
  <c r="K489" i="1"/>
  <c r="Z517" i="1"/>
  <c r="Z67" i="1"/>
  <c r="Z607" i="1"/>
  <c r="Z260" i="1"/>
  <c r="Z170" i="1"/>
  <c r="Y346" i="1"/>
  <c r="AA346" i="1"/>
  <c r="AF35" i="1"/>
  <c r="AF125" i="1"/>
  <c r="AF124" i="1"/>
  <c r="AF485" i="1"/>
  <c r="AF214" i="1"/>
  <c r="AF575" i="1"/>
  <c r="AF215" i="1"/>
  <c r="K227" i="1"/>
  <c r="K137" i="1"/>
  <c r="Z430" i="1"/>
  <c r="K361" i="1"/>
  <c r="AA132" i="1"/>
  <c r="Y132" i="1"/>
  <c r="AA491" i="1"/>
  <c r="Y491" i="1"/>
  <c r="Y222" i="1"/>
  <c r="AA222" i="1"/>
  <c r="K125" i="1"/>
  <c r="K214" i="1"/>
  <c r="K485" i="1"/>
  <c r="K575" i="1"/>
  <c r="K35" i="1"/>
  <c r="K215" i="1"/>
  <c r="K124" i="1"/>
  <c r="Z367" i="1"/>
  <c r="Z94" i="1"/>
  <c r="Z546" i="1"/>
  <c r="Z366" i="1"/>
  <c r="Z456" i="1"/>
  <c r="Z184" i="1"/>
  <c r="Z6" i="1"/>
  <c r="AA91" i="1"/>
  <c r="Y91" i="1"/>
  <c r="Y541" i="1"/>
  <c r="AA541" i="1"/>
  <c r="Y631" i="1"/>
  <c r="AA631" i="1"/>
  <c r="AF309" i="1"/>
  <c r="AB168" i="1"/>
  <c r="AB258" i="1"/>
  <c r="AD401" i="1"/>
  <c r="AB398" i="1"/>
  <c r="AD526" i="1"/>
  <c r="AD616" i="1"/>
  <c r="AD76" i="1"/>
  <c r="AD346" i="1"/>
  <c r="AD395" i="1"/>
  <c r="K85" i="1"/>
  <c r="K625" i="1"/>
  <c r="K535" i="1"/>
  <c r="K430" i="1"/>
  <c r="AF312" i="1"/>
  <c r="K428" i="1"/>
  <c r="Z309" i="1"/>
  <c r="AD258" i="1"/>
  <c r="AD168" i="1"/>
  <c r="AC41" i="1"/>
  <c r="AC581" i="1"/>
  <c r="AC337" i="1"/>
  <c r="AC427" i="1"/>
  <c r="AC346" i="1"/>
  <c r="AC395" i="1"/>
  <c r="AC457" i="1"/>
  <c r="AC547" i="1"/>
  <c r="AC7" i="1"/>
  <c r="AC227" i="1"/>
  <c r="AC137" i="1"/>
  <c r="AC430" i="1"/>
  <c r="AC91" i="1"/>
  <c r="AC541" i="1"/>
  <c r="AC631" i="1"/>
  <c r="AC486" i="1"/>
  <c r="AE398" i="1"/>
  <c r="Y340" i="1"/>
  <c r="AA340" i="1"/>
  <c r="AF631" i="1"/>
  <c r="AF91" i="1"/>
  <c r="AF541" i="1"/>
  <c r="AE582" i="1"/>
  <c r="AE42" i="1"/>
  <c r="AE223" i="1"/>
  <c r="AE133" i="1"/>
  <c r="AE492" i="1"/>
  <c r="Z41" i="1"/>
  <c r="Z581" i="1"/>
  <c r="Z311" i="1"/>
  <c r="AA488" i="1"/>
  <c r="Y488" i="1"/>
  <c r="Y578" i="1"/>
  <c r="AA578" i="1"/>
  <c r="Y38" i="1"/>
  <c r="AA38" i="1"/>
  <c r="AA218" i="1"/>
  <c r="Y218" i="1"/>
  <c r="AA128" i="1"/>
  <c r="Y128" i="1"/>
  <c r="K94" i="1"/>
  <c r="K366" i="1"/>
  <c r="K184" i="1"/>
  <c r="K456" i="1"/>
  <c r="K6" i="1"/>
  <c r="K546" i="1"/>
  <c r="K547" i="1"/>
  <c r="K457" i="1"/>
  <c r="K7" i="1"/>
  <c r="AE340" i="1"/>
  <c r="AD402" i="1"/>
  <c r="AF539" i="1"/>
  <c r="AF89" i="1"/>
  <c r="AF629" i="1"/>
  <c r="AF359" i="1"/>
  <c r="AF449" i="1"/>
  <c r="AE306" i="1"/>
  <c r="AE126" i="1"/>
  <c r="AE36" i="1"/>
  <c r="AE216" i="1"/>
  <c r="AE576" i="1"/>
  <c r="K111" i="1"/>
  <c r="K201" i="1"/>
  <c r="K152" i="1"/>
  <c r="K242" i="1"/>
  <c r="AB348" i="1"/>
  <c r="AB592" i="1"/>
  <c r="AB502" i="1"/>
  <c r="AB52" i="1"/>
  <c r="AF590" i="1"/>
  <c r="AF50" i="1"/>
  <c r="Z317" i="1"/>
  <c r="Z47" i="1"/>
  <c r="Z141" i="1"/>
  <c r="Z587" i="1"/>
  <c r="Z231" i="1"/>
  <c r="Z497" i="1"/>
  <c r="K117" i="1"/>
  <c r="K29" i="1"/>
  <c r="K569" i="1"/>
  <c r="K207" i="1"/>
  <c r="K479" i="1"/>
  <c r="K299" i="1"/>
  <c r="AE476" i="1"/>
  <c r="AF292" i="1"/>
  <c r="AF382" i="1"/>
  <c r="AD149" i="1"/>
  <c r="AD239" i="1"/>
  <c r="AD413" i="1"/>
  <c r="AB564" i="1"/>
  <c r="AB112" i="1"/>
  <c r="AB25" i="1"/>
  <c r="AB24" i="1"/>
  <c r="AB202" i="1"/>
  <c r="AB565" i="1"/>
  <c r="AB475" i="1"/>
  <c r="AB474" i="1"/>
  <c r="AB415" i="1"/>
  <c r="AD348" i="1"/>
  <c r="AE592" i="1"/>
  <c r="AE502" i="1"/>
  <c r="AE52" i="1"/>
  <c r="Z17" i="1"/>
  <c r="Z377" i="1"/>
  <c r="Z467" i="1"/>
  <c r="Z557" i="1"/>
  <c r="Z500" i="1"/>
  <c r="AD246" i="1"/>
  <c r="AD156" i="1"/>
  <c r="AD598" i="1"/>
  <c r="AD508" i="1"/>
  <c r="AD58" i="1"/>
  <c r="Y386" i="1"/>
  <c r="AA386" i="1"/>
  <c r="AD619" i="1"/>
  <c r="AD529" i="1"/>
  <c r="AD79" i="1"/>
  <c r="K382" i="1"/>
  <c r="K617" i="1"/>
  <c r="K527" i="1"/>
  <c r="K77" i="1"/>
  <c r="Z295" i="1"/>
  <c r="Z384" i="1"/>
  <c r="AD389" i="1"/>
  <c r="K467" i="1"/>
  <c r="K557" i="1"/>
  <c r="K377" i="1"/>
  <c r="K17" i="1"/>
  <c r="AB156" i="1"/>
  <c r="AB246" i="1"/>
  <c r="K410" i="1"/>
  <c r="K320" i="1"/>
  <c r="AE292" i="1"/>
  <c r="K238" i="1"/>
  <c r="K148" i="1"/>
  <c r="AB296" i="1"/>
  <c r="AE472" i="1"/>
  <c r="AE22" i="1"/>
  <c r="AE562" i="1"/>
  <c r="Y527" i="1"/>
  <c r="AA527" i="1"/>
  <c r="AA617" i="1"/>
  <c r="Y617" i="1"/>
  <c r="AA77" i="1"/>
  <c r="Y77" i="1"/>
  <c r="AE411" i="1"/>
  <c r="AD103" i="1"/>
  <c r="AD193" i="1"/>
  <c r="Y50" i="1"/>
  <c r="AA50" i="1"/>
  <c r="Y590" i="1"/>
  <c r="AA590" i="1"/>
  <c r="K317" i="1"/>
  <c r="AF418" i="1"/>
  <c r="AB476" i="1"/>
  <c r="Y236" i="1"/>
  <c r="AA236" i="1"/>
  <c r="AA145" i="1"/>
  <c r="Y145" i="1"/>
  <c r="AA146" i="1"/>
  <c r="Y146" i="1"/>
  <c r="AA235" i="1"/>
  <c r="Y235" i="1"/>
  <c r="AB222" i="1"/>
  <c r="AB132" i="1"/>
  <c r="AB491" i="1"/>
  <c r="AD242" i="1"/>
  <c r="AD152" i="1"/>
  <c r="K592" i="1"/>
  <c r="K502" i="1"/>
  <c r="K52" i="1"/>
  <c r="AA17" i="1"/>
  <c r="Y17" i="1"/>
  <c r="Y557" i="1"/>
  <c r="AA557" i="1"/>
  <c r="AA377" i="1"/>
  <c r="Y377" i="1"/>
  <c r="Y467" i="1"/>
  <c r="AA467" i="1"/>
  <c r="AE407" i="1"/>
  <c r="AA227" i="1"/>
  <c r="Y227" i="1"/>
  <c r="AA137" i="1"/>
  <c r="Y137" i="1"/>
  <c r="Z476" i="1"/>
  <c r="AB489" i="1"/>
  <c r="AB579" i="1"/>
  <c r="AB220" i="1"/>
  <c r="AB130" i="1"/>
  <c r="AB39" i="1"/>
  <c r="AB219" i="1"/>
  <c r="AB129" i="1"/>
  <c r="Z239" i="1"/>
  <c r="Z149" i="1"/>
  <c r="AD347" i="1"/>
  <c r="AE321" i="1"/>
  <c r="Z308" i="1"/>
  <c r="AB441" i="1"/>
  <c r="AB386" i="1"/>
  <c r="AB582" i="1"/>
  <c r="AB492" i="1"/>
  <c r="AB223" i="1"/>
  <c r="AB42" i="1"/>
  <c r="AB133" i="1"/>
  <c r="AF423" i="1"/>
  <c r="Z398" i="1"/>
  <c r="AF277" i="1"/>
  <c r="K418" i="1"/>
  <c r="AB340" i="1"/>
  <c r="AF203" i="1"/>
  <c r="AF113" i="1"/>
  <c r="AF26" i="1"/>
  <c r="AF566" i="1"/>
  <c r="AF518" i="1"/>
  <c r="AF338" i="1"/>
  <c r="AF68" i="1"/>
  <c r="AF608" i="1"/>
  <c r="AE437" i="1"/>
  <c r="AB603" i="1"/>
  <c r="AB63" i="1"/>
  <c r="AB513" i="1"/>
  <c r="AE111" i="1"/>
  <c r="AE201" i="1"/>
  <c r="K401" i="1"/>
  <c r="AD427" i="1"/>
  <c r="AD337" i="1"/>
  <c r="K78" i="1"/>
  <c r="K528" i="1"/>
  <c r="K618" i="1"/>
  <c r="K438" i="1"/>
  <c r="Z578" i="1"/>
  <c r="Z218" i="1"/>
  <c r="Z488" i="1"/>
  <c r="Z128" i="1"/>
  <c r="Z38" i="1"/>
  <c r="AF287" i="1"/>
  <c r="AA305" i="1"/>
  <c r="Y305" i="1"/>
  <c r="AD445" i="1"/>
  <c r="AF547" i="1"/>
  <c r="AF457" i="1"/>
  <c r="AF7" i="1"/>
  <c r="K508" i="1"/>
  <c r="K58" i="1"/>
  <c r="K598" i="1"/>
  <c r="AB430" i="1"/>
  <c r="AD89" i="1"/>
  <c r="AD629" i="1"/>
  <c r="AD539" i="1"/>
  <c r="AD359" i="1"/>
  <c r="AD449" i="1"/>
  <c r="AB199" i="1"/>
  <c r="AB109" i="1"/>
  <c r="K413" i="1"/>
  <c r="AE347" i="1"/>
  <c r="Z321" i="1"/>
  <c r="AC348" i="1"/>
  <c r="AC412" i="1"/>
  <c r="AD367" i="1"/>
  <c r="AE439" i="1"/>
  <c r="AC292" i="1"/>
  <c r="Z104" i="1"/>
  <c r="Z195" i="1"/>
  <c r="Z194" i="1"/>
  <c r="Z105" i="1"/>
  <c r="AF486" i="1"/>
  <c r="AE385" i="1"/>
  <c r="AE294" i="1"/>
  <c r="AB311" i="1"/>
  <c r="AF238" i="1"/>
  <c r="AF148" i="1"/>
  <c r="AE436" i="1"/>
  <c r="AC575" i="1"/>
  <c r="AC485" i="1"/>
  <c r="AC214" i="1"/>
  <c r="AC124" i="1"/>
  <c r="AC215" i="1"/>
  <c r="AC35" i="1"/>
  <c r="AC125" i="1"/>
  <c r="AC590" i="1"/>
  <c r="AC50" i="1"/>
  <c r="K296" i="1"/>
  <c r="AC472" i="1"/>
  <c r="AC562" i="1"/>
  <c r="AC22" i="1"/>
  <c r="Y503" i="1"/>
  <c r="AA503" i="1"/>
  <c r="Y53" i="1"/>
  <c r="AA53" i="1"/>
  <c r="AA323" i="1"/>
  <c r="Y323" i="1"/>
  <c r="Y593" i="1"/>
  <c r="AA593" i="1"/>
  <c r="AC501" i="1"/>
  <c r="AC51" i="1"/>
  <c r="AC591" i="1"/>
  <c r="AD201" i="1"/>
  <c r="AD111" i="1"/>
  <c r="AC151" i="1"/>
  <c r="AC241" i="1"/>
  <c r="K67" i="1"/>
  <c r="K517" i="1"/>
  <c r="K607" i="1"/>
  <c r="K398" i="1"/>
  <c r="Z526" i="1"/>
  <c r="Z616" i="1"/>
  <c r="Z76" i="1"/>
  <c r="K103" i="1"/>
  <c r="K193" i="1"/>
  <c r="AD214" i="1"/>
  <c r="AD575" i="1"/>
  <c r="AD215" i="1"/>
  <c r="AD125" i="1"/>
  <c r="AD124" i="1"/>
  <c r="AD35" i="1"/>
  <c r="AD485" i="1"/>
  <c r="Y355" i="1"/>
  <c r="AA355" i="1"/>
  <c r="AC246" i="1"/>
  <c r="AC156" i="1"/>
  <c r="Y402" i="1"/>
  <c r="AA402" i="1"/>
  <c r="K439" i="1"/>
  <c r="Y219" i="1"/>
  <c r="AA219" i="1"/>
  <c r="Y130" i="1"/>
  <c r="AA130" i="1"/>
  <c r="AA220" i="1"/>
  <c r="Y220" i="1"/>
  <c r="Y489" i="1"/>
  <c r="AA489" i="1"/>
  <c r="AA579" i="1"/>
  <c r="Y579" i="1"/>
  <c r="AA39" i="1"/>
  <c r="Y39" i="1"/>
  <c r="AA129" i="1"/>
  <c r="Y129" i="1"/>
  <c r="AE149" i="1"/>
  <c r="AE239" i="1"/>
  <c r="AD437" i="1"/>
  <c r="K288" i="1"/>
  <c r="K468" i="1"/>
  <c r="K18" i="1"/>
  <c r="K558" i="1"/>
  <c r="Z486" i="1"/>
  <c r="K321" i="1"/>
  <c r="K254" i="1"/>
  <c r="K164" i="1"/>
  <c r="AA475" i="1"/>
  <c r="Y475" i="1"/>
  <c r="Y474" i="1"/>
  <c r="AA474" i="1"/>
  <c r="Y565" i="1"/>
  <c r="AA565" i="1"/>
  <c r="Y25" i="1"/>
  <c r="AA25" i="1"/>
  <c r="Y202" i="1"/>
  <c r="AA202" i="1"/>
  <c r="Y112" i="1"/>
  <c r="AA112" i="1"/>
  <c r="Y564" i="1"/>
  <c r="AA564" i="1"/>
  <c r="AA24" i="1"/>
  <c r="Y24" i="1"/>
  <c r="AD218" i="1"/>
  <c r="AD38" i="1"/>
  <c r="AD128" i="1"/>
  <c r="AD488" i="1"/>
  <c r="AD578" i="1"/>
  <c r="AC308" i="1"/>
  <c r="Y322" i="1"/>
  <c r="AA322" i="1"/>
  <c r="K305" i="1"/>
  <c r="AA141" i="1"/>
  <c r="Y141" i="1"/>
  <c r="Y497" i="1"/>
  <c r="AA497" i="1"/>
  <c r="AA47" i="1"/>
  <c r="Y47" i="1"/>
  <c r="Y231" i="1"/>
  <c r="AA231" i="1"/>
  <c r="AA587" i="1"/>
  <c r="Y587" i="1"/>
  <c r="Z277" i="1"/>
  <c r="AC610" i="1"/>
  <c r="AC520" i="1"/>
  <c r="AC70" i="1"/>
  <c r="AF351" i="1"/>
  <c r="AD386" i="1"/>
  <c r="K312" i="1"/>
  <c r="Z428" i="1"/>
  <c r="AB619" i="1"/>
  <c r="AB79" i="1"/>
  <c r="AB529" i="1"/>
  <c r="AD292" i="1"/>
  <c r="Y347" i="1"/>
  <c r="AA347" i="1"/>
  <c r="AC396" i="1"/>
  <c r="AE401" i="1"/>
  <c r="AD41" i="1"/>
  <c r="AD581" i="1"/>
  <c r="AD381" i="1"/>
  <c r="AD291" i="1"/>
  <c r="Z585" i="1"/>
  <c r="Z495" i="1"/>
  <c r="Z45" i="1"/>
  <c r="K441" i="1"/>
  <c r="AB451" i="1"/>
  <c r="AB312" i="1"/>
  <c r="AF529" i="1"/>
  <c r="AF619" i="1"/>
  <c r="AF79" i="1"/>
  <c r="Y562" i="1"/>
  <c r="AA562" i="1"/>
  <c r="AA472" i="1"/>
  <c r="Y472" i="1"/>
  <c r="AA22" i="1"/>
  <c r="Y22" i="1"/>
  <c r="AE219" i="1"/>
  <c r="AE489" i="1"/>
  <c r="AE129" i="1"/>
  <c r="AE39" i="1"/>
  <c r="AE130" i="1"/>
  <c r="AE220" i="1"/>
  <c r="AE579" i="1"/>
  <c r="K593" i="1"/>
  <c r="K323" i="1"/>
  <c r="K53" i="1"/>
  <c r="K503" i="1"/>
  <c r="AA306" i="1"/>
  <c r="Y306" i="1"/>
  <c r="AE308" i="1"/>
  <c r="AB148" i="1"/>
  <c r="AB238" i="1"/>
  <c r="AA526" i="1"/>
  <c r="Y526" i="1"/>
  <c r="AA76" i="1"/>
  <c r="Y76" i="1"/>
  <c r="Y616" i="1"/>
  <c r="AA616" i="1"/>
  <c r="Z287" i="1"/>
  <c r="Y407" i="1"/>
  <c r="AA407" i="1"/>
  <c r="K405" i="1"/>
  <c r="AA531" i="1"/>
  <c r="Y531" i="1"/>
  <c r="Y621" i="1"/>
  <c r="AA621" i="1"/>
  <c r="Y81" i="1"/>
  <c r="AA81" i="1"/>
  <c r="Z386" i="1"/>
  <c r="AB428" i="1"/>
  <c r="AB562" i="1"/>
  <c r="AB22" i="1"/>
  <c r="AB472" i="1"/>
  <c r="AF347" i="1"/>
  <c r="AE378" i="1"/>
  <c r="AB486" i="1"/>
  <c r="AE190" i="1"/>
  <c r="AE100" i="1"/>
  <c r="AC190" i="1"/>
  <c r="AC100" i="1"/>
  <c r="AF161" i="1"/>
  <c r="AF421" i="1"/>
  <c r="AF251" i="1"/>
  <c r="K9" i="1"/>
  <c r="K549" i="1"/>
  <c r="K458" i="1"/>
  <c r="K8" i="1"/>
  <c r="K548" i="1"/>
  <c r="K459" i="1"/>
  <c r="Z599" i="1"/>
  <c r="Z509" i="1"/>
  <c r="Z59" i="1"/>
  <c r="Y176" i="1"/>
  <c r="AA176" i="1"/>
  <c r="AA266" i="1"/>
  <c r="Y266" i="1"/>
  <c r="AD596" i="1"/>
  <c r="AD416" i="1"/>
  <c r="AD506" i="1"/>
  <c r="AD56" i="1"/>
  <c r="AD326" i="1"/>
  <c r="Y450" i="1"/>
  <c r="AA450" i="1"/>
  <c r="AF310" i="1"/>
  <c r="AF400" i="1"/>
  <c r="AF537" i="1"/>
  <c r="AF627" i="1"/>
  <c r="AF357" i="1"/>
  <c r="AF87" i="1"/>
  <c r="Z344" i="1"/>
  <c r="AE372" i="1"/>
  <c r="AA372" i="1"/>
  <c r="Y372" i="1"/>
  <c r="Y289" i="1"/>
  <c r="AA289" i="1"/>
  <c r="AC380" i="1"/>
  <c r="AC424" i="1"/>
  <c r="Y356" i="1"/>
  <c r="AA356" i="1"/>
  <c r="AC286" i="1"/>
  <c r="AC15" i="1"/>
  <c r="AC556" i="1"/>
  <c r="AC466" i="1"/>
  <c r="AC192" i="1"/>
  <c r="AC376" i="1"/>
  <c r="AC555" i="1"/>
  <c r="AC102" i="1"/>
  <c r="AC465" i="1"/>
  <c r="AC16" i="1"/>
  <c r="Z343" i="1"/>
  <c r="AD371" i="1"/>
  <c r="Z364" i="1"/>
  <c r="AA609" i="1"/>
  <c r="Y609" i="1"/>
  <c r="AA69" i="1"/>
  <c r="Y69" i="1"/>
  <c r="Y519" i="1"/>
  <c r="AA519" i="1"/>
  <c r="AB167" i="1"/>
  <c r="AB257" i="1"/>
  <c r="K498" i="1"/>
  <c r="K588" i="1"/>
  <c r="K48" i="1"/>
  <c r="AA269" i="1"/>
  <c r="Y269" i="1"/>
  <c r="Y179" i="1"/>
  <c r="AA179" i="1"/>
  <c r="AE96" i="1"/>
  <c r="AE278" i="1"/>
  <c r="AE185" i="1"/>
  <c r="AE186" i="1"/>
  <c r="AE95" i="1"/>
  <c r="AE369" i="1"/>
  <c r="AE368" i="1"/>
  <c r="AF403" i="1"/>
  <c r="AE490" i="1"/>
  <c r="AE131" i="1"/>
  <c r="AE221" i="1"/>
  <c r="AE40" i="1"/>
  <c r="AE580" i="1"/>
  <c r="AC447" i="1"/>
  <c r="AD380" i="1"/>
  <c r="AB487" i="1"/>
  <c r="AE424" i="1"/>
  <c r="AF304" i="1"/>
  <c r="Z394" i="1"/>
  <c r="K270" i="1"/>
  <c r="K180" i="1"/>
  <c r="AA119" i="1"/>
  <c r="Y119" i="1"/>
  <c r="Y120" i="1"/>
  <c r="AA120" i="1"/>
  <c r="Y571" i="1"/>
  <c r="AA571" i="1"/>
  <c r="AA31" i="1"/>
  <c r="Y31" i="1"/>
  <c r="Y209" i="1"/>
  <c r="AA209" i="1"/>
  <c r="Y210" i="1"/>
  <c r="AA210" i="1"/>
  <c r="Z177" i="1"/>
  <c r="Z267" i="1"/>
  <c r="AF44" i="1"/>
  <c r="AF584" i="1"/>
  <c r="AF226" i="1"/>
  <c r="AF136" i="1"/>
  <c r="AF494" i="1"/>
  <c r="K57" i="1"/>
  <c r="K597" i="1"/>
  <c r="AD61" i="1"/>
  <c r="AD601" i="1"/>
  <c r="AD511" i="1"/>
  <c r="Z27" i="1"/>
  <c r="Z477" i="1"/>
  <c r="Z567" i="1"/>
  <c r="AD563" i="1"/>
  <c r="AD473" i="1"/>
  <c r="AD23" i="1"/>
  <c r="Z169" i="1"/>
  <c r="Z259" i="1"/>
  <c r="AE282" i="1"/>
  <c r="AA250" i="1"/>
  <c r="Y250" i="1"/>
  <c r="Y330" i="1"/>
  <c r="AA330" i="1"/>
  <c r="Y160" i="1"/>
  <c r="AA160" i="1"/>
  <c r="Z290" i="1"/>
  <c r="AD256" i="1"/>
  <c r="AD255" i="1"/>
  <c r="AD165" i="1"/>
  <c r="AD166" i="1"/>
  <c r="AA446" i="1"/>
  <c r="Y446" i="1"/>
  <c r="AA233" i="1"/>
  <c r="Y233" i="1"/>
  <c r="AA143" i="1"/>
  <c r="Y143" i="1"/>
  <c r="AC319" i="1"/>
  <c r="AF354" i="1"/>
  <c r="AD571" i="1"/>
  <c r="AD210" i="1"/>
  <c r="AD119" i="1"/>
  <c r="AD209" i="1"/>
  <c r="AD120" i="1"/>
  <c r="AD31" i="1"/>
  <c r="Y496" i="1"/>
  <c r="AA496" i="1"/>
  <c r="Y46" i="1"/>
  <c r="AA46" i="1"/>
  <c r="Y586" i="1"/>
  <c r="AA586" i="1"/>
  <c r="AD622" i="1"/>
  <c r="AD532" i="1"/>
  <c r="AD82" i="1"/>
  <c r="AE452" i="1"/>
  <c r="AF507" i="1"/>
  <c r="AD178" i="1"/>
  <c r="AD268" i="1"/>
  <c r="AC13" i="1"/>
  <c r="AC14" i="1"/>
  <c r="AC553" i="1"/>
  <c r="AC464" i="1"/>
  <c r="AC463" i="1"/>
  <c r="AC554" i="1"/>
  <c r="AD161" i="1"/>
  <c r="AD421" i="1"/>
  <c r="AD251" i="1"/>
  <c r="AF601" i="1"/>
  <c r="AF61" i="1"/>
  <c r="AF511" i="1"/>
  <c r="K157" i="1"/>
  <c r="K247" i="1"/>
  <c r="AE606" i="1"/>
  <c r="AE516" i="1"/>
  <c r="AE66" i="1"/>
  <c r="AD169" i="1"/>
  <c r="AD259" i="1"/>
  <c r="AE628" i="1"/>
  <c r="AE538" i="1"/>
  <c r="AE88" i="1"/>
  <c r="AE358" i="1"/>
  <c r="Y181" i="1"/>
  <c r="AA181" i="1"/>
  <c r="Y271" i="1"/>
  <c r="AA271" i="1"/>
  <c r="AE188" i="1"/>
  <c r="AE98" i="1"/>
  <c r="AE99" i="1"/>
  <c r="AE189" i="1"/>
  <c r="AA20" i="1"/>
  <c r="Y20" i="1"/>
  <c r="Y559" i="1"/>
  <c r="AA559" i="1"/>
  <c r="Y469" i="1"/>
  <c r="AA469" i="1"/>
  <c r="AA470" i="1"/>
  <c r="Y470" i="1"/>
  <c r="AA19" i="1"/>
  <c r="Y19" i="1"/>
  <c r="Y560" i="1"/>
  <c r="AA560" i="1"/>
  <c r="Y127" i="1"/>
  <c r="AA127" i="1"/>
  <c r="Y217" i="1"/>
  <c r="AA217" i="1"/>
  <c r="AA577" i="1"/>
  <c r="Y577" i="1"/>
  <c r="AA37" i="1"/>
  <c r="Y37" i="1"/>
  <c r="Z147" i="1"/>
  <c r="Z237" i="1"/>
  <c r="AF604" i="1"/>
  <c r="AF514" i="1"/>
  <c r="AF64" i="1"/>
  <c r="AE332" i="1"/>
  <c r="Z433" i="1"/>
  <c r="AE354" i="1"/>
  <c r="AB391" i="1"/>
  <c r="AE316" i="1"/>
  <c r="AD586" i="1"/>
  <c r="AD496" i="1"/>
  <c r="AD46" i="1"/>
  <c r="AF352" i="1"/>
  <c r="Z5" i="1"/>
  <c r="Z183" i="1"/>
  <c r="Z4" i="1"/>
  <c r="Z182" i="1"/>
  <c r="Z542" i="1"/>
  <c r="Z2" i="1"/>
  <c r="Z3" i="1"/>
  <c r="Z544" i="1"/>
  <c r="Z543" i="1"/>
  <c r="Z92" i="1"/>
  <c r="Z545" i="1"/>
  <c r="Z93" i="1"/>
  <c r="Z388" i="1"/>
  <c r="AB507" i="1"/>
  <c r="Y429" i="1"/>
  <c r="AA429" i="1"/>
  <c r="K519" i="1"/>
  <c r="K69" i="1"/>
  <c r="K609" i="1"/>
  <c r="Y620" i="1"/>
  <c r="AA620" i="1"/>
  <c r="Y530" i="1"/>
  <c r="AA530" i="1"/>
  <c r="Y80" i="1"/>
  <c r="AA80" i="1"/>
  <c r="Y350" i="1"/>
  <c r="AA350" i="1"/>
  <c r="AD163" i="1"/>
  <c r="AD253" i="1"/>
  <c r="K178" i="1"/>
  <c r="K268" i="1"/>
  <c r="AF353" i="1"/>
  <c r="AF419" i="1"/>
  <c r="AC419" i="1"/>
  <c r="K154" i="1"/>
  <c r="K244" i="1"/>
  <c r="AE360" i="1"/>
  <c r="AF110" i="1"/>
  <c r="AF200" i="1"/>
  <c r="AC330" i="1"/>
  <c r="AC250" i="1"/>
  <c r="AC160" i="1"/>
  <c r="AA256" i="1"/>
  <c r="Y256" i="1"/>
  <c r="Y165" i="1"/>
  <c r="AA165" i="1"/>
  <c r="AA166" i="1"/>
  <c r="Y166" i="1"/>
  <c r="Y255" i="1"/>
  <c r="AA255" i="1"/>
  <c r="AF394" i="1"/>
  <c r="Y433" i="1"/>
  <c r="AA433" i="1"/>
  <c r="K433" i="1"/>
  <c r="Z354" i="1"/>
  <c r="Z496" i="1"/>
  <c r="Z46" i="1"/>
  <c r="Z586" i="1"/>
  <c r="K177" i="1"/>
  <c r="K267" i="1"/>
  <c r="Y352" i="1"/>
  <c r="AA352" i="1"/>
  <c r="AA272" i="1"/>
  <c r="Y272" i="1"/>
  <c r="Y275" i="1"/>
  <c r="AA275" i="1"/>
  <c r="AB568" i="1"/>
  <c r="AB28" i="1"/>
  <c r="AB478" i="1"/>
  <c r="Z404" i="1"/>
  <c r="AF339" i="1"/>
  <c r="K167" i="1"/>
  <c r="K257" i="1"/>
  <c r="AB163" i="1"/>
  <c r="AB253" i="1"/>
  <c r="AE572" i="1"/>
  <c r="AE482" i="1"/>
  <c r="AE32" i="1"/>
  <c r="AD190" i="1"/>
  <c r="AD100" i="1"/>
  <c r="AB232" i="1"/>
  <c r="AB142" i="1"/>
  <c r="Z329" i="1"/>
  <c r="Z204" i="1"/>
  <c r="Z387" i="1"/>
  <c r="Z297" i="1"/>
  <c r="Z114" i="1"/>
  <c r="K43" i="1"/>
  <c r="K583" i="1"/>
  <c r="K493" i="1"/>
  <c r="K135" i="1"/>
  <c r="K224" i="1"/>
  <c r="K225" i="1"/>
  <c r="K134" i="1"/>
  <c r="AB172" i="1"/>
  <c r="AB262" i="1"/>
  <c r="Y262" i="1"/>
  <c r="AA262" i="1"/>
  <c r="Y172" i="1"/>
  <c r="AA172" i="1"/>
  <c r="AE293" i="1"/>
  <c r="AD414" i="1"/>
  <c r="AD448" i="1"/>
  <c r="Y462" i="1"/>
  <c r="AA462" i="1"/>
  <c r="Y12" i="1"/>
  <c r="AA12" i="1"/>
  <c r="AA552" i="1"/>
  <c r="Y552" i="1"/>
  <c r="Z560" i="1"/>
  <c r="Z20" i="1"/>
  <c r="Z559" i="1"/>
  <c r="Z470" i="1"/>
  <c r="Z19" i="1"/>
  <c r="Z469" i="1"/>
  <c r="AD604" i="1"/>
  <c r="AD64" i="1"/>
  <c r="AD514" i="1"/>
  <c r="AE624" i="1"/>
  <c r="AE534" i="1"/>
  <c r="AE84" i="1"/>
  <c r="AD97" i="1"/>
  <c r="AD550" i="1"/>
  <c r="AD551" i="1"/>
  <c r="AD11" i="1"/>
  <c r="AD461" i="1"/>
  <c r="AD10" i="1"/>
  <c r="AD460" i="1"/>
  <c r="AD187" i="1"/>
  <c r="AD406" i="1"/>
  <c r="AC341" i="1"/>
  <c r="Z274" i="1"/>
  <c r="Z273" i="1"/>
  <c r="Z568" i="1"/>
  <c r="Z478" i="1"/>
  <c r="Z28" i="1"/>
  <c r="AF327" i="1"/>
  <c r="K264" i="1"/>
  <c r="K174" i="1"/>
  <c r="AA440" i="1"/>
  <c r="Y440" i="1"/>
  <c r="K302" i="1"/>
  <c r="AB392" i="1"/>
  <c r="AD342" i="1"/>
  <c r="AD432" i="1"/>
  <c r="Z443" i="1"/>
  <c r="K100" i="1"/>
  <c r="K190" i="1"/>
  <c r="AC284" i="1"/>
  <c r="AC283" i="1"/>
  <c r="Z408" i="1"/>
  <c r="AE300" i="1"/>
  <c r="AE390" i="1"/>
  <c r="Z266" i="1"/>
  <c r="Z176" i="1"/>
  <c r="AB313" i="1"/>
  <c r="Z360" i="1"/>
  <c r="K110" i="1"/>
  <c r="K200" i="1"/>
  <c r="AF131" i="1"/>
  <c r="AF221" i="1"/>
  <c r="AF490" i="1"/>
  <c r="AF580" i="1"/>
  <c r="AF40" i="1"/>
  <c r="K87" i="1"/>
  <c r="K357" i="1"/>
  <c r="K627" i="1"/>
  <c r="K537" i="1"/>
  <c r="AA74" i="1"/>
  <c r="Y74" i="1"/>
  <c r="AA524" i="1"/>
  <c r="Y524" i="1"/>
  <c r="AA614" i="1"/>
  <c r="Y614" i="1"/>
  <c r="AC552" i="1"/>
  <c r="AC462" i="1"/>
  <c r="AC12" i="1"/>
  <c r="AF160" i="1"/>
  <c r="AF250" i="1"/>
  <c r="AF330" i="1"/>
  <c r="K397" i="1"/>
  <c r="AB446" i="1"/>
  <c r="K422" i="1"/>
  <c r="AE512" i="1"/>
  <c r="AE602" i="1"/>
  <c r="AE62" i="1"/>
  <c r="K281" i="1"/>
  <c r="AB481" i="1"/>
  <c r="AB442" i="1"/>
  <c r="AF442" i="1"/>
  <c r="AF388" i="1"/>
  <c r="AB417" i="1"/>
  <c r="AC174" i="1"/>
  <c r="AC264" i="1"/>
  <c r="AC302" i="1"/>
  <c r="K72" i="1"/>
  <c r="K612" i="1"/>
  <c r="K522" i="1"/>
  <c r="Y374" i="1"/>
  <c r="AA374" i="1"/>
  <c r="AD408" i="1"/>
  <c r="K138" i="1"/>
  <c r="K228" i="1"/>
  <c r="AF244" i="1"/>
  <c r="AF154" i="1"/>
  <c r="K540" i="1"/>
  <c r="K630" i="1"/>
  <c r="K90" i="1"/>
  <c r="AF293" i="1"/>
  <c r="AA357" i="1"/>
  <c r="Y357" i="1"/>
  <c r="Y627" i="1"/>
  <c r="AA627" i="1"/>
  <c r="AA87" i="1"/>
  <c r="Y87" i="1"/>
  <c r="Y537" i="1"/>
  <c r="AA537" i="1"/>
  <c r="AB74" i="1"/>
  <c r="AB614" i="1"/>
  <c r="AB524" i="1"/>
  <c r="K106" i="1"/>
  <c r="K196" i="1"/>
  <c r="K379" i="1"/>
  <c r="AA237" i="1"/>
  <c r="Y237" i="1"/>
  <c r="AA147" i="1"/>
  <c r="Y147" i="1"/>
  <c r="AE446" i="1"/>
  <c r="AB512" i="1"/>
  <c r="AB62" i="1"/>
  <c r="AB602" i="1"/>
  <c r="AB370" i="1"/>
  <c r="Z230" i="1"/>
  <c r="Z229" i="1"/>
  <c r="Z140" i="1"/>
  <c r="Z139" i="1"/>
  <c r="AC158" i="1"/>
  <c r="AC248" i="1"/>
  <c r="AF182" i="1"/>
  <c r="AF4" i="1"/>
  <c r="AF545" i="1"/>
  <c r="AF92" i="1"/>
  <c r="AF93" i="1"/>
  <c r="AF5" i="1"/>
  <c r="AF544" i="1"/>
  <c r="AF542" i="1"/>
  <c r="AF183" i="1"/>
  <c r="AF3" i="1"/>
  <c r="AF543" i="1"/>
  <c r="AF2" i="1"/>
  <c r="Z314" i="1"/>
  <c r="Y327" i="1"/>
  <c r="AA327" i="1"/>
  <c r="AE392" i="1"/>
  <c r="AB353" i="1"/>
  <c r="AE345" i="1"/>
  <c r="AC373" i="1"/>
  <c r="AB303" i="1"/>
  <c r="AB483" i="1"/>
  <c r="AB122" i="1"/>
  <c r="AB33" i="1"/>
  <c r="AB393" i="1"/>
  <c r="AB212" i="1"/>
  <c r="AB573" i="1"/>
  <c r="AB48" i="1"/>
  <c r="AB588" i="1"/>
  <c r="AB498" i="1"/>
  <c r="AD548" i="1"/>
  <c r="AD458" i="1"/>
  <c r="AD549" i="1"/>
  <c r="AD459" i="1"/>
  <c r="AD8" i="1"/>
  <c r="AD9" i="1"/>
  <c r="AB225" i="1"/>
  <c r="AB493" i="1"/>
  <c r="AB224" i="1"/>
  <c r="AB583" i="1"/>
  <c r="AB135" i="1"/>
  <c r="AB43" i="1"/>
  <c r="AB134" i="1"/>
  <c r="AA630" i="1"/>
  <c r="Y630" i="1"/>
  <c r="Y540" i="1"/>
  <c r="AA540" i="1"/>
  <c r="AA90" i="1"/>
  <c r="Y90" i="1"/>
  <c r="AE383" i="1"/>
  <c r="AE169" i="1"/>
  <c r="AE259" i="1"/>
  <c r="AE12" i="1"/>
  <c r="AE462" i="1"/>
  <c r="AE552" i="1"/>
  <c r="AA290" i="1"/>
  <c r="Y290" i="1"/>
  <c r="AC514" i="1"/>
  <c r="AC64" i="1"/>
  <c r="AC604" i="1"/>
  <c r="AB286" i="1"/>
  <c r="AB556" i="1"/>
  <c r="AB376" i="1"/>
  <c r="AB16" i="1"/>
  <c r="AB102" i="1"/>
  <c r="AB192" i="1"/>
  <c r="AB465" i="1"/>
  <c r="AB15" i="1"/>
  <c r="AB466" i="1"/>
  <c r="AB555" i="1"/>
  <c r="AB394" i="1"/>
  <c r="Z499" i="1"/>
  <c r="AD332" i="1"/>
  <c r="AA248" i="1"/>
  <c r="Y248" i="1"/>
  <c r="AA158" i="1"/>
  <c r="Y158" i="1"/>
  <c r="Z455" i="1"/>
  <c r="Z362" i="1"/>
  <c r="Z363" i="1"/>
  <c r="Z453" i="1"/>
  <c r="Z454" i="1"/>
  <c r="Z365" i="1"/>
  <c r="AF597" i="1"/>
  <c r="AF57" i="1"/>
  <c r="Y339" i="1"/>
  <c r="AA339" i="1"/>
  <c r="AB335" i="1"/>
  <c r="K432" i="1"/>
  <c r="K342" i="1"/>
  <c r="AD435" i="1"/>
  <c r="AC573" i="1"/>
  <c r="AC303" i="1"/>
  <c r="AC122" i="1"/>
  <c r="AC33" i="1"/>
  <c r="AC483" i="1"/>
  <c r="AC212" i="1"/>
  <c r="AC393" i="1"/>
  <c r="K318" i="1"/>
  <c r="AB416" i="1"/>
  <c r="AB506" i="1"/>
  <c r="AB596" i="1"/>
  <c r="AB56" i="1"/>
  <c r="AB326" i="1"/>
  <c r="AF88" i="1"/>
  <c r="AF358" i="1"/>
  <c r="AF538" i="1"/>
  <c r="AF628" i="1"/>
  <c r="K282" i="1"/>
  <c r="Z191" i="1"/>
  <c r="Z101" i="1"/>
  <c r="K499" i="1"/>
  <c r="K343" i="1"/>
  <c r="AC371" i="1"/>
  <c r="Z406" i="1"/>
  <c r="K248" i="1"/>
  <c r="K158" i="1"/>
  <c r="AF248" i="1"/>
  <c r="AF158" i="1"/>
  <c r="AF272" i="1"/>
  <c r="AF275" i="1"/>
  <c r="AF609" i="1"/>
  <c r="AF69" i="1"/>
  <c r="AF519" i="1"/>
  <c r="AB440" i="1"/>
  <c r="AF432" i="1"/>
  <c r="AF342" i="1"/>
  <c r="AD443" i="1"/>
  <c r="AD284" i="1"/>
  <c r="AD283" i="1"/>
  <c r="AE421" i="1"/>
  <c r="AE251" i="1"/>
  <c r="AE161" i="1"/>
  <c r="K279" i="1"/>
  <c r="Y390" i="1"/>
  <c r="AA390" i="1"/>
  <c r="Y300" i="1"/>
  <c r="AA300" i="1"/>
  <c r="Z154" i="1"/>
  <c r="Z244" i="1"/>
  <c r="AC540" i="1"/>
  <c r="AC630" i="1"/>
  <c r="AC90" i="1"/>
  <c r="AC504" i="1"/>
  <c r="AC54" i="1"/>
  <c r="AC324" i="1"/>
  <c r="AC594" i="1"/>
  <c r="Z426" i="1"/>
  <c r="Z336" i="1"/>
  <c r="AC559" i="1"/>
  <c r="AC19" i="1"/>
  <c r="AC20" i="1"/>
  <c r="AC560" i="1"/>
  <c r="AC470" i="1"/>
  <c r="AC469" i="1"/>
  <c r="AC446" i="1"/>
  <c r="AA499" i="1"/>
  <c r="Y499" i="1"/>
  <c r="AD512" i="1"/>
  <c r="AD62" i="1"/>
  <c r="AD602" i="1"/>
  <c r="AD352" i="1"/>
  <c r="AE455" i="1"/>
  <c r="AE453" i="1"/>
  <c r="AE454" i="1"/>
  <c r="AE362" i="1"/>
  <c r="AE363" i="1"/>
  <c r="AE365" i="1"/>
  <c r="K28" i="1"/>
  <c r="K478" i="1"/>
  <c r="K568" i="1"/>
  <c r="K314" i="1"/>
  <c r="AF155" i="1"/>
  <c r="AF245" i="1"/>
  <c r="AC245" i="1"/>
  <c r="AC155" i="1"/>
  <c r="Z623" i="1"/>
  <c r="Z533" i="1"/>
  <c r="Z83" i="1"/>
  <c r="AB374" i="1"/>
  <c r="AA498" i="1"/>
  <c r="Y498" i="1"/>
  <c r="Y588" i="1"/>
  <c r="AA588" i="1"/>
  <c r="AA48" i="1"/>
  <c r="Y48" i="1"/>
  <c r="Y329" i="1"/>
  <c r="AA329" i="1"/>
  <c r="Y154" i="1"/>
  <c r="AA154" i="1"/>
  <c r="AA244" i="1"/>
  <c r="Y244" i="1"/>
  <c r="K414" i="1"/>
  <c r="AE87" i="1"/>
  <c r="AE357" i="1"/>
  <c r="AE627" i="1"/>
  <c r="AE537" i="1"/>
  <c r="AB372" i="1"/>
  <c r="Z330" i="1"/>
  <c r="Z250" i="1"/>
  <c r="Z160" i="1"/>
  <c r="AD290" i="1"/>
  <c r="AE307" i="1"/>
  <c r="K147" i="1"/>
  <c r="K237" i="1"/>
  <c r="AE334" i="1"/>
  <c r="K143" i="1"/>
  <c r="K233" i="1"/>
  <c r="Z512" i="1"/>
  <c r="Z62" i="1"/>
  <c r="Z602" i="1"/>
  <c r="AF343" i="1"/>
  <c r="AF280" i="1"/>
  <c r="AE370" i="1"/>
  <c r="AF481" i="1"/>
  <c r="AF229" i="1"/>
  <c r="AF139" i="1"/>
  <c r="AF140" i="1"/>
  <c r="AF230" i="1"/>
  <c r="K159" i="1"/>
  <c r="K249" i="1"/>
  <c r="AE442" i="1"/>
  <c r="AE388" i="1"/>
  <c r="AF404" i="1"/>
  <c r="AD327" i="1"/>
  <c r="AE174" i="1"/>
  <c r="AE264" i="1"/>
  <c r="AB350" i="1"/>
  <c r="AB530" i="1"/>
  <c r="AB620" i="1"/>
  <c r="AB80" i="1"/>
  <c r="AF257" i="1"/>
  <c r="AF167" i="1"/>
  <c r="AC425" i="1"/>
  <c r="AC605" i="1"/>
  <c r="AC515" i="1"/>
  <c r="AC65" i="1"/>
  <c r="AD302" i="1"/>
  <c r="AE623" i="1"/>
  <c r="AE83" i="1"/>
  <c r="AE533" i="1"/>
  <c r="AC423" i="1"/>
  <c r="AF373" i="1"/>
  <c r="AE408" i="1"/>
  <c r="AC232" i="1"/>
  <c r="AC142" i="1"/>
  <c r="AE601" i="1"/>
  <c r="AE511" i="1"/>
  <c r="AE61" i="1"/>
  <c r="Y480" i="1"/>
  <c r="AA480" i="1"/>
  <c r="AF27" i="1"/>
  <c r="AF567" i="1"/>
  <c r="AF477" i="1"/>
  <c r="AD110" i="1"/>
  <c r="AD200" i="1"/>
  <c r="AB414" i="1"/>
  <c r="Y448" i="1"/>
  <c r="AA448" i="1"/>
  <c r="AF196" i="1"/>
  <c r="AF379" i="1"/>
  <c r="AF106" i="1"/>
  <c r="K424" i="1"/>
  <c r="Z446" i="1"/>
  <c r="AC356" i="1"/>
  <c r="AF162" i="1"/>
  <c r="AF252" i="1"/>
  <c r="AF341" i="1"/>
  <c r="AE431" i="1"/>
  <c r="AE273" i="1"/>
  <c r="AE274" i="1"/>
  <c r="Y205" i="1"/>
  <c r="AA205" i="1"/>
  <c r="AA115" i="1"/>
  <c r="Y115" i="1"/>
  <c r="AA298" i="1"/>
  <c r="Y298" i="1"/>
  <c r="AA116" i="1"/>
  <c r="Y116" i="1"/>
  <c r="Y206" i="1"/>
  <c r="AA206" i="1"/>
  <c r="AD404" i="1"/>
  <c r="AC57" i="1"/>
  <c r="AC597" i="1"/>
  <c r="AE350" i="1"/>
  <c r="AE620" i="1"/>
  <c r="AE530" i="1"/>
  <c r="AE80" i="1"/>
  <c r="AF302" i="1"/>
  <c r="K443" i="1"/>
  <c r="H428" i="1"/>
  <c r="H164" i="1"/>
  <c r="H254" i="1"/>
  <c r="H135" i="1"/>
  <c r="H224" i="1"/>
  <c r="H134" i="1"/>
  <c r="H583" i="1"/>
  <c r="H493" i="1"/>
  <c r="H43" i="1"/>
  <c r="H225" i="1"/>
  <c r="H440" i="1"/>
  <c r="H346" i="1"/>
  <c r="H306" i="1"/>
  <c r="H360" i="1"/>
  <c r="H415" i="1"/>
  <c r="H52" i="1"/>
  <c r="H502" i="1"/>
  <c r="H592" i="1"/>
  <c r="H590" i="1"/>
  <c r="H50" i="1"/>
  <c r="H392" i="1"/>
  <c r="H536" i="1"/>
  <c r="H626" i="1"/>
  <c r="H86" i="1"/>
  <c r="H618" i="1"/>
  <c r="H528" i="1"/>
  <c r="H438" i="1"/>
  <c r="H78" i="1"/>
  <c r="H605" i="1"/>
  <c r="H515" i="1"/>
  <c r="H425" i="1"/>
  <c r="H65" i="1"/>
  <c r="H585" i="1"/>
  <c r="H495" i="1"/>
  <c r="H45" i="1"/>
  <c r="H402" i="1"/>
  <c r="H486" i="1"/>
  <c r="H180" i="1"/>
  <c r="H270" i="1"/>
  <c r="H71" i="1"/>
  <c r="H611" i="1"/>
  <c r="H521" i="1"/>
  <c r="H337" i="1"/>
  <c r="H427" i="1"/>
  <c r="H335" i="1"/>
  <c r="AC374" i="1"/>
  <c r="K511" i="1"/>
  <c r="K61" i="1"/>
  <c r="K601" i="1"/>
  <c r="AC61" i="1"/>
  <c r="AC601" i="1"/>
  <c r="AC511" i="1"/>
  <c r="AD95" i="1"/>
  <c r="AD369" i="1"/>
  <c r="AD278" i="1"/>
  <c r="AD185" i="1"/>
  <c r="AD368" i="1"/>
  <c r="AD96" i="1"/>
  <c r="AD186" i="1"/>
  <c r="AB403" i="1"/>
  <c r="Y403" i="1"/>
  <c r="AA403" i="1"/>
  <c r="AC293" i="1"/>
  <c r="AE448" i="1"/>
  <c r="AF60" i="1"/>
  <c r="AF600" i="1"/>
  <c r="AF420" i="1"/>
  <c r="AF510" i="1"/>
  <c r="AF334" i="1"/>
  <c r="K15" i="1"/>
  <c r="K556" i="1"/>
  <c r="K376" i="1"/>
  <c r="K465" i="1"/>
  <c r="K466" i="1"/>
  <c r="K192" i="1"/>
  <c r="K102" i="1"/>
  <c r="K555" i="1"/>
  <c r="K16" i="1"/>
  <c r="K286" i="1"/>
  <c r="AB574" i="1"/>
  <c r="AB213" i="1"/>
  <c r="AB123" i="1"/>
  <c r="AB484" i="1"/>
  <c r="AB34" i="1"/>
  <c r="K332" i="1"/>
  <c r="AC354" i="1"/>
  <c r="K280" i="1"/>
  <c r="AB209" i="1"/>
  <c r="AB120" i="1"/>
  <c r="AB210" i="1"/>
  <c r="AB119" i="1"/>
  <c r="AB31" i="1"/>
  <c r="AB571" i="1"/>
  <c r="AC496" i="1"/>
  <c r="AC46" i="1"/>
  <c r="AC586" i="1"/>
  <c r="AB341" i="1"/>
  <c r="AB272" i="1"/>
  <c r="AB275" i="1"/>
  <c r="AB226" i="1"/>
  <c r="AB494" i="1"/>
  <c r="AB136" i="1"/>
  <c r="AB584" i="1"/>
  <c r="AB44" i="1"/>
  <c r="Z339" i="1"/>
  <c r="K121" i="1"/>
  <c r="K211" i="1"/>
  <c r="H302" i="1"/>
  <c r="H367" i="1"/>
  <c r="H541" i="1"/>
  <c r="H91" i="1"/>
  <c r="H631" i="1"/>
  <c r="H308" i="1"/>
  <c r="H395" i="1"/>
  <c r="H547" i="1"/>
  <c r="H457" i="1"/>
  <c r="H7" i="1"/>
  <c r="H176" i="1"/>
  <c r="H266" i="1"/>
  <c r="H150" i="1"/>
  <c r="H240" i="1"/>
  <c r="H49" i="1"/>
  <c r="H409" i="1"/>
  <c r="H589" i="1"/>
  <c r="H475" i="1"/>
  <c r="H474" i="1"/>
  <c r="H112" i="1"/>
  <c r="H25" i="1"/>
  <c r="H202" i="1"/>
  <c r="H564" i="1"/>
  <c r="H24" i="1"/>
  <c r="H565" i="1"/>
  <c r="H197" i="1"/>
  <c r="H198" i="1"/>
  <c r="H21" i="1"/>
  <c r="H107" i="1"/>
  <c r="H561" i="1"/>
  <c r="H108" i="1"/>
  <c r="H471" i="1"/>
  <c r="H355" i="1"/>
  <c r="H443" i="1"/>
  <c r="H168" i="1"/>
  <c r="H258" i="1"/>
  <c r="H594" i="1"/>
  <c r="H324" i="1"/>
  <c r="H504" i="1"/>
  <c r="H54" i="1"/>
  <c r="H230" i="1"/>
  <c r="H229" i="1"/>
  <c r="H140" i="1"/>
  <c r="H139" i="1"/>
  <c r="H342" i="1"/>
  <c r="H432" i="1"/>
  <c r="H430" i="1"/>
  <c r="H261" i="1"/>
  <c r="H171" i="1"/>
  <c r="H383" i="1"/>
  <c r="H379" i="1"/>
  <c r="H106" i="1"/>
  <c r="H196" i="1"/>
  <c r="H191" i="1"/>
  <c r="H101" i="1"/>
  <c r="H272" i="1"/>
  <c r="H275" i="1"/>
  <c r="H447" i="1"/>
  <c r="H625" i="1"/>
  <c r="H85" i="1"/>
  <c r="H535" i="1"/>
  <c r="AB284" i="1"/>
  <c r="AB283" i="1"/>
  <c r="AA251" i="1"/>
  <c r="Y251" i="1"/>
  <c r="Y161" i="1"/>
  <c r="AA161" i="1"/>
  <c r="AA421" i="1"/>
  <c r="Y421" i="1"/>
  <c r="AF480" i="1"/>
  <c r="AD208" i="1"/>
  <c r="AD570" i="1"/>
  <c r="AD118" i="1"/>
  <c r="AD30" i="1"/>
  <c r="Y247" i="1"/>
  <c r="AA247" i="1"/>
  <c r="AA157" i="1"/>
  <c r="Y157" i="1"/>
  <c r="AD204" i="1"/>
  <c r="AD387" i="1"/>
  <c r="AD297" i="1"/>
  <c r="AD114" i="1"/>
  <c r="Z262" i="1"/>
  <c r="Z172" i="1"/>
  <c r="AF448" i="1"/>
  <c r="AD74" i="1"/>
  <c r="AD614" i="1"/>
  <c r="AD524" i="1"/>
  <c r="AB127" i="1"/>
  <c r="AB577" i="1"/>
  <c r="AB37" i="1"/>
  <c r="AB217" i="1"/>
  <c r="AA422" i="1"/>
  <c r="Y422" i="1"/>
  <c r="AF371" i="1"/>
  <c r="AC281" i="1"/>
  <c r="Y391" i="1"/>
  <c r="AA391" i="1"/>
  <c r="K452" i="1"/>
  <c r="AC404" i="1"/>
  <c r="K507" i="1"/>
  <c r="AF429" i="1"/>
  <c r="K440" i="1"/>
  <c r="AC612" i="1"/>
  <c r="AC72" i="1"/>
  <c r="AC522" i="1"/>
  <c r="H411" i="1"/>
  <c r="H142" i="1"/>
  <c r="H232" i="1"/>
  <c r="H300" i="1"/>
  <c r="H390" i="1"/>
  <c r="H567" i="1"/>
  <c r="H477" i="1"/>
  <c r="H27" i="1"/>
  <c r="H356" i="1"/>
  <c r="H70" i="1"/>
  <c r="H520" i="1"/>
  <c r="H610" i="1"/>
  <c r="H321" i="1"/>
  <c r="H408" i="1"/>
  <c r="H563" i="1"/>
  <c r="H473" i="1"/>
  <c r="H23" i="1"/>
  <c r="H380" i="1"/>
  <c r="H621" i="1"/>
  <c r="H81" i="1"/>
  <c r="H531" i="1"/>
  <c r="H439" i="1"/>
  <c r="H513" i="1"/>
  <c r="H63" i="1"/>
  <c r="H603" i="1"/>
  <c r="H419" i="1"/>
  <c r="H397" i="1"/>
  <c r="H364" i="1"/>
  <c r="H510" i="1"/>
  <c r="H420" i="1"/>
  <c r="H60" i="1"/>
  <c r="H600" i="1"/>
  <c r="H149" i="1"/>
  <c r="H239" i="1"/>
  <c r="H577" i="1"/>
  <c r="H127" i="1"/>
  <c r="H217" i="1"/>
  <c r="H37" i="1"/>
  <c r="H454" i="1"/>
  <c r="H362" i="1"/>
  <c r="H365" i="1"/>
  <c r="H363" i="1"/>
  <c r="H453" i="1"/>
  <c r="H455" i="1"/>
  <c r="H436" i="1"/>
  <c r="H74" i="1"/>
  <c r="H614" i="1"/>
  <c r="H524" i="1"/>
  <c r="AF228" i="1"/>
  <c r="AF138" i="1"/>
  <c r="AA297" i="1"/>
  <c r="Y297" i="1"/>
  <c r="Y387" i="1"/>
  <c r="AA387" i="1"/>
  <c r="Y204" i="1"/>
  <c r="AA204" i="1"/>
  <c r="AA114" i="1"/>
  <c r="Y114" i="1"/>
  <c r="AE403" i="1"/>
  <c r="AC313" i="1"/>
  <c r="K383" i="1"/>
  <c r="AA310" i="1"/>
  <c r="Y310" i="1"/>
  <c r="Y400" i="1"/>
  <c r="AA400" i="1"/>
  <c r="AC426" i="1"/>
  <c r="AC336" i="1"/>
  <c r="AE487" i="1"/>
  <c r="AC307" i="1"/>
  <c r="AA191" i="1"/>
  <c r="Y191" i="1"/>
  <c r="AA101" i="1"/>
  <c r="Y101" i="1"/>
  <c r="K285" i="1"/>
  <c r="K375" i="1"/>
  <c r="AF391" i="1"/>
  <c r="AB316" i="1"/>
  <c r="AC406" i="1"/>
  <c r="AB2" i="1"/>
  <c r="AB93" i="1"/>
  <c r="AB5" i="1"/>
  <c r="AB92" i="1"/>
  <c r="AB545" i="1"/>
  <c r="AB182" i="1"/>
  <c r="AB542" i="1"/>
  <c r="AB4" i="1"/>
  <c r="AB543" i="1"/>
  <c r="AB3" i="1"/>
  <c r="AB183" i="1"/>
  <c r="AB544" i="1"/>
  <c r="AF206" i="1"/>
  <c r="AF205" i="1"/>
  <c r="AF298" i="1"/>
  <c r="AF116" i="1"/>
  <c r="AF115" i="1"/>
  <c r="AC263" i="1"/>
  <c r="AC173" i="1"/>
  <c r="AA392" i="1"/>
  <c r="Y392" i="1"/>
  <c r="AA612" i="1"/>
  <c r="Y612" i="1"/>
  <c r="Y72" i="1"/>
  <c r="AA72" i="1"/>
  <c r="Y522" i="1"/>
  <c r="AA522" i="1"/>
  <c r="H572" i="1"/>
  <c r="H32" i="1"/>
  <c r="H482" i="1"/>
  <c r="H450" i="1"/>
  <c r="H318" i="1"/>
  <c r="H289" i="1"/>
  <c r="H501" i="1"/>
  <c r="H591" i="1"/>
  <c r="H51" i="1"/>
  <c r="H588" i="1"/>
  <c r="H498" i="1"/>
  <c r="H48" i="1"/>
  <c r="H228" i="1"/>
  <c r="H138" i="1"/>
  <c r="H469" i="1"/>
  <c r="H470" i="1"/>
  <c r="H559" i="1"/>
  <c r="H19" i="1"/>
  <c r="H20" i="1"/>
  <c r="H560" i="1"/>
  <c r="H344" i="1"/>
  <c r="H533" i="1"/>
  <c r="H623" i="1"/>
  <c r="H83" i="1"/>
  <c r="H310" i="1"/>
  <c r="H400" i="1"/>
  <c r="H391" i="1"/>
  <c r="H273" i="1"/>
  <c r="H274" i="1"/>
  <c r="AD415" i="1"/>
  <c r="K291" i="1"/>
  <c r="K381" i="1"/>
  <c r="Z296" i="1"/>
  <c r="AA439" i="1"/>
  <c r="Y439" i="1"/>
  <c r="AD378" i="1"/>
  <c r="AF438" i="1"/>
  <c r="AF78" i="1"/>
  <c r="AF528" i="1"/>
  <c r="AF618" i="1"/>
  <c r="AD592" i="1"/>
  <c r="AD52" i="1"/>
  <c r="AD502" i="1"/>
  <c r="Y234" i="1"/>
  <c r="AA234" i="1"/>
  <c r="AA144" i="1"/>
  <c r="Y144" i="1"/>
  <c r="AE152" i="1"/>
  <c r="AE242" i="1"/>
  <c r="K348" i="1"/>
  <c r="AD471" i="1"/>
  <c r="AD198" i="1"/>
  <c r="AD107" i="1"/>
  <c r="AD197" i="1"/>
  <c r="AD21" i="1"/>
  <c r="AD108" i="1"/>
  <c r="AD561" i="1"/>
  <c r="AE50" i="1"/>
  <c r="AE590" i="1"/>
  <c r="AB117" i="1"/>
  <c r="AB569" i="1"/>
  <c r="AB29" i="1"/>
  <c r="AB479" i="1"/>
  <c r="AB207" i="1"/>
  <c r="AB299" i="1"/>
  <c r="AA441" i="1"/>
  <c r="Y441" i="1"/>
  <c r="AB195" i="1"/>
  <c r="AB105" i="1"/>
  <c r="AB104" i="1"/>
  <c r="AB194" i="1"/>
  <c r="Z501" i="1"/>
  <c r="Z591" i="1"/>
  <c r="Z51" i="1"/>
  <c r="AD6" i="1"/>
  <c r="AD184" i="1"/>
  <c r="AD546" i="1"/>
  <c r="AD94" i="1"/>
  <c r="AD366" i="1"/>
  <c r="AD456" i="1"/>
  <c r="AA312" i="1"/>
  <c r="Y312" i="1"/>
  <c r="AB399" i="1"/>
  <c r="K311" i="1"/>
  <c r="Y395" i="1"/>
  <c r="AA395" i="1"/>
  <c r="AF546" i="1"/>
  <c r="AF366" i="1"/>
  <c r="AF94" i="1"/>
  <c r="AF184" i="1"/>
  <c r="AF456" i="1"/>
  <c r="AF6" i="1"/>
  <c r="AF367" i="1"/>
  <c r="AB70" i="1"/>
  <c r="AB520" i="1"/>
  <c r="AB610" i="1"/>
  <c r="K309" i="1"/>
  <c r="Y486" i="1"/>
  <c r="AA486" i="1"/>
  <c r="AB164" i="1"/>
  <c r="AB254" i="1"/>
  <c r="AE311" i="1"/>
  <c r="AF395" i="1"/>
  <c r="AB276" i="1"/>
  <c r="Z265" i="1"/>
  <c r="Z175" i="1"/>
  <c r="Z312" i="1"/>
  <c r="AB518" i="1"/>
  <c r="AB608" i="1"/>
  <c r="AB338" i="1"/>
  <c r="AB68" i="1"/>
  <c r="Z539" i="1"/>
  <c r="Z359" i="1"/>
  <c r="Z629" i="1"/>
  <c r="Z89" i="1"/>
  <c r="Z449" i="1"/>
  <c r="K306" i="1"/>
  <c r="Z333" i="1"/>
  <c r="AA170" i="1"/>
  <c r="Y170" i="1"/>
  <c r="AA260" i="1"/>
  <c r="Y260" i="1"/>
  <c r="Z7" i="1"/>
  <c r="Z457" i="1"/>
  <c r="Z547" i="1"/>
  <c r="AF137" i="1"/>
  <c r="AF227" i="1"/>
  <c r="AD265" i="1"/>
  <c r="AD175" i="1"/>
  <c r="AA361" i="1"/>
  <c r="Y361" i="1"/>
  <c r="Y261" i="1"/>
  <c r="AA261" i="1"/>
  <c r="Y171" i="1"/>
  <c r="AA171" i="1"/>
  <c r="AB396" i="1"/>
  <c r="AD436" i="1"/>
  <c r="AD305" i="1"/>
  <c r="K355" i="1"/>
  <c r="K175" i="1"/>
  <c r="K265" i="1"/>
  <c r="K520" i="1"/>
  <c r="K70" i="1"/>
  <c r="K610" i="1"/>
  <c r="AB541" i="1"/>
  <c r="AB631" i="1"/>
  <c r="AB91" i="1"/>
  <c r="AF402" i="1"/>
  <c r="AE629" i="1"/>
  <c r="AE359" i="1"/>
  <c r="AE89" i="1"/>
  <c r="AE449" i="1"/>
  <c r="AE539" i="1"/>
  <c r="Z306" i="1"/>
  <c r="AC132" i="1"/>
  <c r="AC222" i="1"/>
  <c r="AC491" i="1"/>
  <c r="AC578" i="1"/>
  <c r="AC128" i="1"/>
  <c r="AC488" i="1"/>
  <c r="AC38" i="1"/>
  <c r="AC218" i="1"/>
  <c r="AC616" i="1"/>
  <c r="AC76" i="1"/>
  <c r="AC526" i="1"/>
  <c r="AC367" i="1"/>
  <c r="AC585" i="1"/>
  <c r="AC45" i="1"/>
  <c r="AC495" i="1"/>
  <c r="AC405" i="1"/>
  <c r="AC340" i="1"/>
  <c r="AC428" i="1"/>
  <c r="AC629" i="1"/>
  <c r="AC539" i="1"/>
  <c r="AC359" i="1"/>
  <c r="AC89" i="1"/>
  <c r="AC449" i="1"/>
  <c r="AF311" i="1"/>
  <c r="Y457" i="1"/>
  <c r="AA457" i="1"/>
  <c r="AA7" i="1"/>
  <c r="Y7" i="1"/>
  <c r="AA547" i="1"/>
  <c r="Y547" i="1"/>
  <c r="AE45" i="1"/>
  <c r="AE585" i="1"/>
  <c r="AE495" i="1"/>
  <c r="Y265" i="1"/>
  <c r="AA265" i="1"/>
  <c r="Y175" i="1"/>
  <c r="AA175" i="1"/>
  <c r="AD486" i="1"/>
  <c r="AB607" i="1"/>
  <c r="AB67" i="1"/>
  <c r="AB517" i="1"/>
  <c r="AA308" i="1"/>
  <c r="Y308" i="1"/>
  <c r="AB395" i="1"/>
  <c r="AF445" i="1"/>
  <c r="AF355" i="1"/>
  <c r="K367" i="1"/>
  <c r="AD315" i="1"/>
  <c r="AD227" i="1"/>
  <c r="AD137" i="1"/>
  <c r="AD405" i="1"/>
  <c r="AE430" i="1"/>
  <c r="AD361" i="1"/>
  <c r="AD579" i="1"/>
  <c r="AD130" i="1"/>
  <c r="AD220" i="1"/>
  <c r="AD39" i="1"/>
  <c r="AD489" i="1"/>
  <c r="AD219" i="1"/>
  <c r="AD129" i="1"/>
  <c r="AD399" i="1"/>
  <c r="AF168" i="1"/>
  <c r="AF258" i="1"/>
  <c r="K475" i="1"/>
  <c r="K474" i="1"/>
  <c r="K564" i="1"/>
  <c r="K112" i="1"/>
  <c r="K565" i="1"/>
  <c r="K24" i="1"/>
  <c r="K25" i="1"/>
  <c r="K202" i="1"/>
  <c r="AB528" i="1"/>
  <c r="AB78" i="1"/>
  <c r="AB438" i="1"/>
  <c r="AB618" i="1"/>
  <c r="AA291" i="1"/>
  <c r="Y291" i="1"/>
  <c r="AA381" i="1"/>
  <c r="Y381" i="1"/>
  <c r="AE377" i="1"/>
  <c r="AE467" i="1"/>
  <c r="AE17" i="1"/>
  <c r="AE557" i="1"/>
  <c r="AE193" i="1"/>
  <c r="AE103" i="1"/>
  <c r="AF320" i="1"/>
  <c r="AF410" i="1"/>
  <c r="Z407" i="1"/>
  <c r="AE328" i="1"/>
  <c r="AE441" i="1"/>
  <c r="Z79" i="1"/>
  <c r="Z619" i="1"/>
  <c r="Z529" i="1"/>
  <c r="AD593" i="1"/>
  <c r="AD53" i="1"/>
  <c r="AD323" i="1"/>
  <c r="AD503" i="1"/>
  <c r="AF617" i="1"/>
  <c r="AF527" i="1"/>
  <c r="AF77" i="1"/>
  <c r="AF437" i="1"/>
  <c r="AF194" i="1"/>
  <c r="AF195" i="1"/>
  <c r="AF105" i="1"/>
  <c r="AF104" i="1"/>
  <c r="AB201" i="1"/>
  <c r="AB111" i="1"/>
  <c r="AB151" i="1"/>
  <c r="AB241" i="1"/>
  <c r="AD78" i="1"/>
  <c r="AD438" i="1"/>
  <c r="AD618" i="1"/>
  <c r="AD528" i="1"/>
  <c r="AF21" i="1"/>
  <c r="AF471" i="1"/>
  <c r="AF198" i="1"/>
  <c r="AF107" i="1"/>
  <c r="AF197" i="1"/>
  <c r="AF108" i="1"/>
  <c r="AF561" i="1"/>
  <c r="AE412" i="1"/>
  <c r="AE322" i="1"/>
  <c r="Z234" i="1"/>
  <c r="Z144" i="1"/>
  <c r="AF207" i="1"/>
  <c r="AF29" i="1"/>
  <c r="AF117" i="1"/>
  <c r="AF299" i="1"/>
  <c r="AF479" i="1"/>
  <c r="AF569" i="1"/>
  <c r="AD441" i="1"/>
  <c r="Y296" i="1"/>
  <c r="AA296" i="1"/>
  <c r="K243" i="1"/>
  <c r="K153" i="1"/>
  <c r="K199" i="1"/>
  <c r="K109" i="1"/>
  <c r="K292" i="1"/>
  <c r="K562" i="1"/>
  <c r="K472" i="1"/>
  <c r="K22" i="1"/>
  <c r="AB413" i="1"/>
  <c r="K437" i="1"/>
  <c r="AD145" i="1"/>
  <c r="AD236" i="1"/>
  <c r="AD146" i="1"/>
  <c r="AD235" i="1"/>
  <c r="AD51" i="1"/>
  <c r="AD501" i="1"/>
  <c r="AD591" i="1"/>
  <c r="M562" i="1" l="1"/>
  <c r="M472" i="1"/>
  <c r="M22" i="1"/>
  <c r="M382" i="1"/>
  <c r="M262" i="1"/>
  <c r="M172" i="1"/>
  <c r="M364" i="1"/>
  <c r="M20" i="1"/>
  <c r="M19" i="1"/>
  <c r="M470" i="1"/>
  <c r="M559" i="1"/>
  <c r="M560" i="1"/>
  <c r="M469" i="1"/>
  <c r="M380" i="1"/>
  <c r="M184" i="1"/>
  <c r="M6" i="1"/>
  <c r="M456" i="1"/>
  <c r="M366" i="1"/>
  <c r="M546" i="1"/>
  <c r="M94" i="1"/>
  <c r="M367" i="1"/>
  <c r="M499" i="1"/>
  <c r="M465" i="1"/>
  <c r="M102" i="1"/>
  <c r="M556" i="1"/>
  <c r="M555" i="1"/>
  <c r="M192" i="1"/>
  <c r="M376" i="1"/>
  <c r="M466" i="1"/>
  <c r="M16" i="1"/>
  <c r="M15" i="1"/>
  <c r="M286" i="1"/>
  <c r="M191" i="1"/>
  <c r="M101" i="1"/>
  <c r="M118" i="1"/>
  <c r="M208" i="1"/>
  <c r="M30" i="1"/>
  <c r="M570" i="1"/>
  <c r="M355" i="1"/>
  <c r="M354" i="1"/>
  <c r="M444" i="1"/>
  <c r="M403" i="1"/>
  <c r="M418" i="1"/>
  <c r="M407" i="1"/>
  <c r="M448" i="1"/>
  <c r="M79" i="1"/>
  <c r="M529" i="1"/>
  <c r="M619" i="1"/>
  <c r="M431" i="1"/>
  <c r="M627" i="1"/>
  <c r="M357" i="1"/>
  <c r="M537" i="1"/>
  <c r="M87" i="1"/>
  <c r="M429" i="1"/>
  <c r="M170" i="1"/>
  <c r="M260" i="1"/>
  <c r="M337" i="1"/>
  <c r="M427" i="1"/>
  <c r="M449" i="1"/>
  <c r="M539" i="1"/>
  <c r="M89" i="1"/>
  <c r="M629" i="1"/>
  <c r="M359" i="1"/>
  <c r="M303" i="1"/>
  <c r="M122" i="1"/>
  <c r="M393" i="1"/>
  <c r="M573" i="1"/>
  <c r="M33" i="1"/>
  <c r="M483" i="1"/>
  <c r="M212" i="1"/>
  <c r="M446" i="1"/>
  <c r="M78" i="1"/>
  <c r="M438" i="1"/>
  <c r="M528" i="1"/>
  <c r="M618" i="1"/>
  <c r="M217" i="1"/>
  <c r="M577" i="1"/>
  <c r="M127" i="1"/>
  <c r="M37" i="1"/>
  <c r="M307" i="1"/>
  <c r="M397" i="1"/>
  <c r="M410" i="1"/>
  <c r="M320" i="1"/>
  <c r="M144" i="1"/>
  <c r="M234" i="1"/>
  <c r="M386" i="1"/>
  <c r="M335" i="1"/>
  <c r="M373" i="1"/>
  <c r="M284" i="1"/>
  <c r="M283" i="1"/>
  <c r="M72" i="1"/>
  <c r="M522" i="1"/>
  <c r="M612" i="1"/>
  <c r="M280" i="1"/>
  <c r="M419" i="1"/>
  <c r="M404" i="1"/>
  <c r="M414" i="1"/>
  <c r="M42" i="1"/>
  <c r="M492" i="1"/>
  <c r="M582" i="1"/>
  <c r="M223" i="1"/>
  <c r="M133" i="1"/>
  <c r="M396" i="1"/>
  <c r="M12" i="1"/>
  <c r="M552" i="1"/>
  <c r="M462" i="1"/>
  <c r="M399" i="1"/>
  <c r="M424" i="1"/>
  <c r="M165" i="1"/>
  <c r="M166" i="1"/>
  <c r="M256" i="1"/>
  <c r="M255" i="1"/>
  <c r="M588" i="1"/>
  <c r="M48" i="1"/>
  <c r="M498" i="1"/>
  <c r="M352" i="1"/>
  <c r="M322" i="1"/>
  <c r="M179" i="1"/>
  <c r="M269" i="1"/>
  <c r="M617" i="1"/>
  <c r="M527" i="1"/>
  <c r="M77" i="1"/>
  <c r="M310" i="1"/>
  <c r="M400" i="1"/>
  <c r="M496" i="1"/>
  <c r="M46" i="1"/>
  <c r="M586" i="1"/>
  <c r="M265" i="1"/>
  <c r="M175" i="1"/>
  <c r="M520" i="1"/>
  <c r="M70" i="1"/>
  <c r="M610" i="1"/>
  <c r="M575" i="1"/>
  <c r="M215" i="1"/>
  <c r="M485" i="1"/>
  <c r="M124" i="1"/>
  <c r="M214" i="1"/>
  <c r="M35" i="1"/>
  <c r="M125" i="1"/>
  <c r="M451" i="1"/>
  <c r="M491" i="1"/>
  <c r="M132" i="1"/>
  <c r="M222" i="1"/>
  <c r="M417" i="1"/>
  <c r="M413" i="1"/>
  <c r="M239" i="1"/>
  <c r="M149" i="1"/>
  <c r="M138" i="1"/>
  <c r="M228" i="1"/>
  <c r="M615" i="1"/>
  <c r="M75" i="1"/>
  <c r="M525" i="1"/>
  <c r="M211" i="1"/>
  <c r="M121" i="1"/>
  <c r="M434" i="1"/>
  <c r="M292" i="1"/>
  <c r="M55" i="1"/>
  <c r="M595" i="1"/>
  <c r="M325" i="1"/>
  <c r="M505" i="1"/>
  <c r="M415" i="1"/>
  <c r="M275" i="1"/>
  <c r="M272" i="1"/>
  <c r="M277" i="1"/>
  <c r="M233" i="1"/>
  <c r="M143" i="1"/>
  <c r="M300" i="1"/>
  <c r="M390" i="1"/>
  <c r="M480" i="1"/>
  <c r="M567" i="1"/>
  <c r="M27" i="1"/>
  <c r="M477" i="1"/>
  <c r="M534" i="1"/>
  <c r="M84" i="1"/>
  <c r="M624" i="1"/>
  <c r="M43" i="1"/>
  <c r="M135" i="1"/>
  <c r="M493" i="1"/>
  <c r="M134" i="1"/>
  <c r="M224" i="1"/>
  <c r="M225" i="1"/>
  <c r="M583" i="1"/>
  <c r="M598" i="1"/>
  <c r="M58" i="1"/>
  <c r="M508" i="1"/>
  <c r="M411" i="1"/>
  <c r="M391" i="1"/>
  <c r="M28" i="1"/>
  <c r="M568" i="1"/>
  <c r="M478" i="1"/>
  <c r="M34" i="1"/>
  <c r="M123" i="1"/>
  <c r="M484" i="1"/>
  <c r="M213" i="1"/>
  <c r="M574" i="1"/>
  <c r="M304" i="1"/>
  <c r="M385" i="1"/>
  <c r="M294" i="1"/>
  <c r="M341" i="1"/>
  <c r="M447" i="1"/>
  <c r="M346" i="1"/>
  <c r="M436" i="1"/>
  <c r="M356" i="1"/>
  <c r="M186" i="1"/>
  <c r="M95" i="1"/>
  <c r="M369" i="1"/>
  <c r="M185" i="1"/>
  <c r="M368" i="1"/>
  <c r="M278" i="1"/>
  <c r="M96" i="1"/>
  <c r="M487" i="1"/>
  <c r="M248" i="1"/>
  <c r="M158" i="1"/>
  <c r="M360" i="1"/>
  <c r="M296" i="1"/>
  <c r="M425" i="1"/>
  <c r="M605" i="1"/>
  <c r="M515" i="1"/>
  <c r="M65" i="1"/>
  <c r="M374" i="1"/>
  <c r="M268" i="1"/>
  <c r="M178" i="1"/>
  <c r="M370" i="1"/>
  <c r="M329" i="1"/>
  <c r="M150" i="1"/>
  <c r="M240" i="1"/>
  <c r="M68" i="1"/>
  <c r="M608" i="1"/>
  <c r="M518" i="1"/>
  <c r="M338" i="1"/>
  <c r="M312" i="1"/>
  <c r="M576" i="1"/>
  <c r="M216" i="1"/>
  <c r="M36" i="1"/>
  <c r="M126" i="1"/>
  <c r="M99" i="1"/>
  <c r="M98" i="1"/>
  <c r="M189" i="1"/>
  <c r="M188" i="1"/>
  <c r="M398" i="1"/>
  <c r="M318" i="1"/>
  <c r="M442" i="1"/>
  <c r="M176" i="1"/>
  <c r="M266" i="1"/>
  <c r="M412" i="1"/>
  <c r="M422" i="1"/>
  <c r="M621" i="1"/>
  <c r="M531" i="1"/>
  <c r="M81" i="1"/>
  <c r="M347" i="1"/>
  <c r="M490" i="1"/>
  <c r="M131" i="1"/>
  <c r="M221" i="1"/>
  <c r="M40" i="1"/>
  <c r="M580" i="1"/>
  <c r="M163" i="1"/>
  <c r="M253" i="1"/>
  <c r="M316" i="1"/>
  <c r="M423" i="1"/>
  <c r="M340" i="1"/>
  <c r="M563" i="1"/>
  <c r="M23" i="1"/>
  <c r="M473" i="1"/>
  <c r="M305" i="1"/>
  <c r="M361" i="1"/>
  <c r="M311" i="1"/>
  <c r="M327" i="1"/>
  <c r="M597" i="1"/>
  <c r="M57" i="1"/>
  <c r="M53" i="1"/>
  <c r="M593" i="1"/>
  <c r="M323" i="1"/>
  <c r="M503" i="1"/>
  <c r="M435" i="1"/>
  <c r="M482" i="1"/>
  <c r="M572" i="1"/>
  <c r="M32" i="1"/>
  <c r="M440" i="1"/>
  <c r="M620" i="1"/>
  <c r="M530" i="1"/>
  <c r="M350" i="1"/>
  <c r="M80" i="1"/>
  <c r="M344" i="1"/>
  <c r="M181" i="1"/>
  <c r="M271" i="1"/>
  <c r="M195" i="1"/>
  <c r="M104" i="1"/>
  <c r="M194" i="1"/>
  <c r="M105" i="1"/>
  <c r="M378" i="1"/>
  <c r="M287" i="1"/>
  <c r="M241" i="1"/>
  <c r="M151" i="1"/>
  <c r="M242" i="1"/>
  <c r="M152" i="1"/>
  <c r="M274" i="1"/>
  <c r="M273" i="1"/>
  <c r="M454" i="1"/>
  <c r="M362" i="1"/>
  <c r="M453" i="1"/>
  <c r="M365" i="1"/>
  <c r="M363" i="1"/>
  <c r="M455" i="1"/>
  <c r="M289" i="1"/>
  <c r="M276" i="1"/>
  <c r="M319" i="1"/>
  <c r="M589" i="1"/>
  <c r="M409" i="1"/>
  <c r="M49" i="1"/>
  <c r="M285" i="1"/>
  <c r="M375" i="1"/>
  <c r="M445" i="1"/>
  <c r="M331" i="1"/>
  <c r="M511" i="1"/>
  <c r="M601" i="1"/>
  <c r="M61" i="1"/>
  <c r="M585" i="1"/>
  <c r="M45" i="1"/>
  <c r="M495" i="1"/>
  <c r="M227" i="1"/>
  <c r="M137" i="1"/>
  <c r="M204" i="1"/>
  <c r="M114" i="1"/>
  <c r="M297" i="1"/>
  <c r="M387" i="1"/>
  <c r="M317" i="1"/>
  <c r="M587" i="1"/>
  <c r="M141" i="1"/>
  <c r="M47" i="1"/>
  <c r="M231" i="1"/>
  <c r="M497" i="1"/>
  <c r="M235" i="1"/>
  <c r="M146" i="1"/>
  <c r="M236" i="1"/>
  <c r="M145" i="1"/>
  <c r="M321" i="1"/>
  <c r="M481" i="1"/>
  <c r="M120" i="1"/>
  <c r="M210" i="1"/>
  <c r="M31" i="1"/>
  <c r="M119" i="1"/>
  <c r="M571" i="1"/>
  <c r="M209" i="1"/>
  <c r="M388" i="1"/>
  <c r="M439" i="1"/>
  <c r="M394" i="1"/>
  <c r="M153" i="1"/>
  <c r="M243" i="1"/>
  <c r="M295" i="1"/>
  <c r="M384" i="1"/>
  <c r="M267" i="1"/>
  <c r="M177" i="1"/>
  <c r="M616" i="1"/>
  <c r="M76" i="1"/>
  <c r="M526" i="1"/>
  <c r="M519" i="1"/>
  <c r="M69" i="1"/>
  <c r="M609" i="1"/>
  <c r="M168" i="1"/>
  <c r="M258" i="1"/>
  <c r="M279" i="1"/>
  <c r="M8" i="1"/>
  <c r="M458" i="1"/>
  <c r="M9" i="1"/>
  <c r="M548" i="1"/>
  <c r="M549" i="1"/>
  <c r="M459" i="1"/>
  <c r="M348" i="1"/>
  <c r="M108" i="1"/>
  <c r="M561" i="1"/>
  <c r="M21" i="1"/>
  <c r="M198" i="1"/>
  <c r="M197" i="1"/>
  <c r="M471" i="1"/>
  <c r="M107" i="1"/>
  <c r="M500" i="1"/>
  <c r="M249" i="1"/>
  <c r="M159" i="1"/>
  <c r="M450" i="1"/>
  <c r="M540" i="1"/>
  <c r="M630" i="1"/>
  <c r="M90" i="1"/>
  <c r="M26" i="1"/>
  <c r="M566" i="1"/>
  <c r="M113" i="1"/>
  <c r="M203" i="1"/>
  <c r="M606" i="1"/>
  <c r="M516" i="1"/>
  <c r="M66" i="1"/>
  <c r="M553" i="1"/>
  <c r="M464" i="1"/>
  <c r="M463" i="1"/>
  <c r="M13" i="1"/>
  <c r="M554" i="1"/>
  <c r="M14" i="1"/>
  <c r="M371" i="1"/>
  <c r="M157" i="1"/>
  <c r="M247" i="1"/>
  <c r="M136" i="1"/>
  <c r="M44" i="1"/>
  <c r="M494" i="1"/>
  <c r="M226" i="1"/>
  <c r="M584" i="1"/>
  <c r="M270" i="1"/>
  <c r="M180" i="1"/>
  <c r="M73" i="1"/>
  <c r="M523" i="1"/>
  <c r="M613" i="1"/>
  <c r="M306" i="1"/>
  <c r="M372" i="1"/>
  <c r="M282" i="1"/>
  <c r="M219" i="1"/>
  <c r="M579" i="1"/>
  <c r="M489" i="1"/>
  <c r="M220" i="1"/>
  <c r="M130" i="1"/>
  <c r="M129" i="1"/>
  <c r="M39" i="1"/>
  <c r="M308" i="1"/>
  <c r="M334" i="1"/>
  <c r="M408" i="1"/>
  <c r="M622" i="1"/>
  <c r="M532" i="1"/>
  <c r="M82" i="1"/>
  <c r="M353" i="1"/>
  <c r="M83" i="1"/>
  <c r="M623" i="1"/>
  <c r="M533" i="1"/>
  <c r="M502" i="1"/>
  <c r="M592" i="1"/>
  <c r="M52" i="1"/>
  <c r="M238" i="1"/>
  <c r="M148" i="1"/>
  <c r="M162" i="1"/>
  <c r="M252" i="1"/>
  <c r="M602" i="1"/>
  <c r="M62" i="1"/>
  <c r="M512" i="1"/>
  <c r="M332" i="1"/>
  <c r="M351" i="1"/>
  <c r="M441" i="1"/>
  <c r="M229" i="1"/>
  <c r="M139" i="1"/>
  <c r="M230" i="1"/>
  <c r="M140" i="1"/>
  <c r="M333" i="1"/>
  <c r="M63" i="1"/>
  <c r="M513" i="1"/>
  <c r="M603" i="1"/>
  <c r="M596" i="1"/>
  <c r="M326" i="1"/>
  <c r="M56" i="1"/>
  <c r="M416" i="1"/>
  <c r="M506" i="1"/>
  <c r="M383" i="1"/>
  <c r="M395" i="1"/>
  <c r="M91" i="1"/>
  <c r="M541" i="1"/>
  <c r="M631" i="1"/>
  <c r="M507" i="1"/>
  <c r="M250" i="1"/>
  <c r="M330" i="1"/>
  <c r="M160" i="1"/>
  <c r="M345" i="1"/>
  <c r="M302" i="1"/>
  <c r="M18" i="1"/>
  <c r="M468" i="1"/>
  <c r="M558" i="1"/>
  <c r="M288" i="1"/>
  <c r="M193" i="1"/>
  <c r="M103" i="1"/>
  <c r="M109" i="1"/>
  <c r="M199" i="1"/>
  <c r="M543" i="1"/>
  <c r="M542" i="1"/>
  <c r="M183" i="1"/>
  <c r="M3" i="1"/>
  <c r="M5" i="1"/>
  <c r="M4" i="1"/>
  <c r="M92" i="1"/>
  <c r="M545" i="1"/>
  <c r="M93" i="1"/>
  <c r="M2" i="1"/>
  <c r="M182" i="1"/>
  <c r="M544" i="1"/>
  <c r="M452" i="1"/>
  <c r="M106" i="1"/>
  <c r="M379" i="1"/>
  <c r="M196" i="1"/>
  <c r="M290" i="1"/>
  <c r="M7" i="1"/>
  <c r="M547" i="1"/>
  <c r="M457" i="1"/>
  <c r="M535" i="1"/>
  <c r="M85" i="1"/>
  <c r="M625" i="1"/>
  <c r="M251" i="1"/>
  <c r="M421" i="1"/>
  <c r="M161" i="1"/>
  <c r="M405" i="1"/>
  <c r="M315" i="1"/>
  <c r="M313" i="1"/>
  <c r="M246" i="1"/>
  <c r="M156" i="1"/>
  <c r="M328" i="1"/>
  <c r="M591" i="1"/>
  <c r="M51" i="1"/>
  <c r="M501" i="1"/>
  <c r="M301" i="1"/>
  <c r="M298" i="1"/>
  <c r="M206" i="1"/>
  <c r="M115" i="1"/>
  <c r="M205" i="1"/>
  <c r="M116" i="1"/>
  <c r="M88" i="1"/>
  <c r="M628" i="1"/>
  <c r="M538" i="1"/>
  <c r="M358" i="1"/>
  <c r="M349" i="1"/>
  <c r="M474" i="1"/>
  <c r="M202" i="1"/>
  <c r="M24" i="1"/>
  <c r="M112" i="1"/>
  <c r="M25" i="1"/>
  <c r="M564" i="1"/>
  <c r="M565" i="1"/>
  <c r="M475" i="1"/>
  <c r="M201" i="1"/>
  <c r="M111" i="1"/>
  <c r="M611" i="1"/>
  <c r="M521" i="1"/>
  <c r="M71" i="1"/>
  <c r="M173" i="1"/>
  <c r="M263" i="1"/>
  <c r="M264" i="1"/>
  <c r="M174" i="1"/>
  <c r="M339" i="1"/>
  <c r="M67" i="1"/>
  <c r="M517" i="1"/>
  <c r="M607" i="1"/>
  <c r="M626" i="1"/>
  <c r="M536" i="1"/>
  <c r="M86" i="1"/>
  <c r="M381" i="1"/>
  <c r="M291" i="1"/>
  <c r="M590" i="1"/>
  <c r="M50" i="1"/>
  <c r="M476" i="1"/>
  <c r="M336" i="1"/>
  <c r="M426" i="1"/>
  <c r="M169" i="1"/>
  <c r="M259" i="1"/>
  <c r="M167" i="1"/>
  <c r="M257" i="1"/>
  <c r="M190" i="1"/>
  <c r="M100" i="1"/>
  <c r="M342" i="1"/>
  <c r="M432" i="1"/>
  <c r="M460" i="1"/>
  <c r="M551" i="1"/>
  <c r="M97" i="1"/>
  <c r="M10" i="1"/>
  <c r="M187" i="1"/>
  <c r="M550" i="1"/>
  <c r="M11" i="1"/>
  <c r="M461" i="1"/>
  <c r="M281" i="1"/>
  <c r="M599" i="1"/>
  <c r="M59" i="1"/>
  <c r="M509" i="1"/>
  <c r="M314" i="1"/>
  <c r="M54" i="1"/>
  <c r="M594" i="1"/>
  <c r="M324" i="1"/>
  <c r="M504" i="1"/>
  <c r="M433" i="1"/>
  <c r="M343" i="1"/>
  <c r="M261" i="1"/>
  <c r="M171" i="1"/>
  <c r="M428" i="1"/>
  <c r="M402" i="1"/>
  <c r="M486" i="1"/>
  <c r="M309" i="1"/>
  <c r="M38" i="1"/>
  <c r="M488" i="1"/>
  <c r="M578" i="1"/>
  <c r="M218" i="1"/>
  <c r="M128" i="1"/>
  <c r="M64" i="1"/>
  <c r="M514" i="1"/>
  <c r="M604" i="1"/>
  <c r="M232" i="1"/>
  <c r="M142" i="1"/>
  <c r="M443" i="1"/>
  <c r="M437" i="1"/>
  <c r="M569" i="1"/>
  <c r="M299" i="1"/>
  <c r="M117" i="1"/>
  <c r="M29" i="1"/>
  <c r="M479" i="1"/>
  <c r="M207" i="1"/>
  <c r="M389" i="1"/>
  <c r="M147" i="1"/>
  <c r="M237" i="1"/>
  <c r="M406" i="1"/>
  <c r="M164" i="1"/>
  <c r="M254" i="1"/>
  <c r="M154" i="1"/>
  <c r="M244" i="1"/>
  <c r="M430" i="1"/>
  <c r="M293" i="1"/>
  <c r="M200" i="1"/>
  <c r="M110" i="1"/>
  <c r="M581" i="1"/>
  <c r="M41" i="1"/>
  <c r="M401" i="1"/>
  <c r="M155" i="1"/>
  <c r="M245" i="1"/>
  <c r="M420" i="1"/>
  <c r="M60" i="1"/>
  <c r="M510" i="1"/>
  <c r="M600" i="1"/>
  <c r="M392" i="1"/>
  <c r="M524" i="1"/>
  <c r="M614" i="1"/>
  <c r="M74" i="1"/>
  <c r="M557" i="1"/>
  <c r="M467" i="1"/>
  <c r="M377" i="1"/>
  <c r="M17" i="1"/>
</calcChain>
</file>

<file path=xl/sharedStrings.xml><?xml version="1.0" encoding="utf-8"?>
<sst xmlns="http://schemas.openxmlformats.org/spreadsheetml/2006/main" count="1141" uniqueCount="393">
  <si>
    <t>map:1</t>
    <phoneticPr fontId="1" type="noConversion"/>
  </si>
  <si>
    <t>map:2</t>
    <phoneticPr fontId="1" type="noConversion"/>
  </si>
  <si>
    <t>map:2</t>
    <phoneticPr fontId="1" type="noConversion"/>
  </si>
  <si>
    <t>map:2</t>
    <phoneticPr fontId="1" type="noConversion"/>
  </si>
  <si>
    <t>id</t>
    <phoneticPr fontId="1" type="noConversion"/>
  </si>
  <si>
    <t>741A</t>
  </si>
  <si>
    <t>734A</t>
  </si>
  <si>
    <t>507A</t>
  </si>
  <si>
    <t>742A</t>
  </si>
  <si>
    <t>401A</t>
  </si>
  <si>
    <t>403A</t>
  </si>
  <si>
    <t>404A</t>
  </si>
  <si>
    <t>411A</t>
  </si>
  <si>
    <t>956A</t>
  </si>
  <si>
    <t>732A</t>
  </si>
  <si>
    <t>733A</t>
  </si>
  <si>
    <t>736A</t>
  </si>
  <si>
    <t>756A</t>
  </si>
  <si>
    <t>862A</t>
  </si>
  <si>
    <t>896A</t>
  </si>
  <si>
    <t>897A</t>
  </si>
  <si>
    <t>898A</t>
  </si>
  <si>
    <t>760A</t>
  </si>
  <si>
    <t>371A</t>
  </si>
  <si>
    <t>376A</t>
  </si>
  <si>
    <t>613A</t>
  </si>
  <si>
    <t>224A</t>
  </si>
  <si>
    <t>223A</t>
  </si>
  <si>
    <t>892A</t>
  </si>
  <si>
    <t>222A</t>
  </si>
  <si>
    <t>373A</t>
  </si>
  <si>
    <t>372A</t>
  </si>
  <si>
    <t>431A</t>
  </si>
  <si>
    <t>432A</t>
  </si>
  <si>
    <t>231A</t>
  </si>
  <si>
    <t>233A</t>
  </si>
  <si>
    <t>232A</t>
  </si>
  <si>
    <t>611A</t>
  </si>
  <si>
    <t>225A</t>
  </si>
  <si>
    <t>632A</t>
  </si>
  <si>
    <t>764A</t>
  </si>
  <si>
    <t>762A</t>
  </si>
  <si>
    <t>853A</t>
  </si>
  <si>
    <t>767A</t>
  </si>
  <si>
    <t>852A</t>
  </si>
  <si>
    <t>766A</t>
  </si>
  <si>
    <t>811A</t>
  </si>
  <si>
    <t>633A</t>
  </si>
  <si>
    <t>747A</t>
  </si>
  <si>
    <t>357A</t>
  </si>
  <si>
    <t>751A</t>
  </si>
  <si>
    <t>605A</t>
  </si>
  <si>
    <t>604A</t>
  </si>
  <si>
    <t>606A</t>
  </si>
  <si>
    <t>602A</t>
  </si>
  <si>
    <t>603A</t>
  </si>
  <si>
    <t>433A</t>
  </si>
  <si>
    <t>765A</t>
  </si>
  <si>
    <t>770A</t>
  </si>
  <si>
    <t>407A</t>
  </si>
  <si>
    <t>439A</t>
  </si>
  <si>
    <t>443A</t>
  </si>
  <si>
    <t>359A</t>
  </si>
  <si>
    <t>532A</t>
  </si>
  <si>
    <t>442A</t>
  </si>
  <si>
    <t>705A</t>
  </si>
  <si>
    <t>873A</t>
  </si>
  <si>
    <t>700A</t>
  </si>
  <si>
    <t>552A</t>
  </si>
  <si>
    <t>354A</t>
  </si>
  <si>
    <t>353A</t>
  </si>
  <si>
    <t>201A</t>
  </si>
  <si>
    <t>731A</t>
  </si>
  <si>
    <t>531A</t>
  </si>
  <si>
    <t>503A</t>
  </si>
  <si>
    <t>461A</t>
  </si>
  <si>
    <t>332A</t>
  </si>
  <si>
    <t>356A</t>
  </si>
  <si>
    <t>748A</t>
  </si>
  <si>
    <t>773A</t>
  </si>
  <si>
    <t>438A</t>
  </si>
  <si>
    <t>894A</t>
  </si>
  <si>
    <t>534A</t>
  </si>
  <si>
    <t>511A</t>
  </si>
  <si>
    <t>514A</t>
  </si>
  <si>
    <t>501A</t>
  </si>
  <si>
    <t>721A</t>
  </si>
  <si>
    <t>801A</t>
  </si>
  <si>
    <t>301A</t>
  </si>
  <si>
    <t>883A</t>
  </si>
  <si>
    <t>882A</t>
  </si>
  <si>
    <t>881A</t>
  </si>
  <si>
    <t>302A</t>
  </si>
  <si>
    <t>022A</t>
  </si>
  <si>
    <t>331A</t>
  </si>
  <si>
    <t>452A</t>
  </si>
  <si>
    <t>817A</t>
  </si>
  <si>
    <t>553A</t>
  </si>
  <si>
    <t>377A</t>
  </si>
  <si>
    <t>506A</t>
  </si>
  <si>
    <t>action</t>
    <phoneticPr fontId="1" type="noConversion"/>
  </si>
  <si>
    <t>name</t>
    <phoneticPr fontId="1" type="noConversion"/>
  </si>
  <si>
    <t>des</t>
    <phoneticPr fontId="1" type="noConversion"/>
  </si>
  <si>
    <t>level</t>
    <phoneticPr fontId="1" type="noConversion"/>
  </si>
  <si>
    <t>maxHP</t>
    <phoneticPr fontId="1" type="noConversion"/>
  </si>
  <si>
    <t>maxSP</t>
    <phoneticPr fontId="1" type="noConversion"/>
  </si>
  <si>
    <t>maxFS</t>
    <phoneticPr fontId="1" type="noConversion"/>
  </si>
  <si>
    <t>pAtk</t>
    <phoneticPr fontId="1" type="noConversion"/>
  </si>
  <si>
    <t>pDef</t>
    <phoneticPr fontId="1" type="noConversion"/>
  </si>
  <si>
    <t>mAtk</t>
    <phoneticPr fontId="1" type="noConversion"/>
  </si>
  <si>
    <t>mDef</t>
    <phoneticPr fontId="1" type="noConversion"/>
  </si>
  <si>
    <t>agile</t>
    <phoneticPr fontId="1" type="noConversion"/>
  </si>
  <si>
    <t>lucky</t>
    <phoneticPr fontId="1" type="noConversion"/>
  </si>
  <si>
    <t>hit</t>
    <phoneticPr fontId="1" type="noConversion"/>
  </si>
  <si>
    <t>critical</t>
    <phoneticPr fontId="1" type="noConversion"/>
  </si>
  <si>
    <t>move</t>
    <phoneticPr fontId="1" type="noConversion"/>
  </si>
  <si>
    <t>cp</t>
    <phoneticPr fontId="1" type="noConversion"/>
  </si>
  <si>
    <t>command</t>
    <phoneticPr fontId="1" type="noConversion"/>
  </si>
  <si>
    <t>aP</t>
    <phoneticPr fontId="1" type="noConversion"/>
  </si>
  <si>
    <t>aE</t>
    <phoneticPr fontId="1" type="noConversion"/>
  </si>
  <si>
    <t>aF</t>
    <phoneticPr fontId="1" type="noConversion"/>
  </si>
  <si>
    <t>aEl</t>
    <phoneticPr fontId="1" type="noConversion"/>
  </si>
  <si>
    <t>aH</t>
    <phoneticPr fontId="1" type="noConversion"/>
  </si>
  <si>
    <t>aD</t>
    <phoneticPr fontId="1" type="noConversion"/>
  </si>
  <si>
    <t>exp</t>
    <phoneticPr fontId="1" type="noConversion"/>
  </si>
  <si>
    <t>type</t>
    <phoneticPr fontId="1" type="noConversion"/>
  </si>
  <si>
    <r>
      <rPr>
        <sz val="10"/>
        <color theme="1"/>
        <rFont val="宋体"/>
        <family val="3"/>
        <charset val="134"/>
      </rPr>
      <t>小蝙蝠</t>
    </r>
    <phoneticPr fontId="1" type="noConversion"/>
  </si>
  <si>
    <r>
      <rPr>
        <sz val="10"/>
        <color theme="1"/>
        <rFont val="宋体"/>
        <family val="3"/>
        <charset val="134"/>
      </rPr>
      <t>飞蛇</t>
    </r>
    <phoneticPr fontId="1" type="noConversion"/>
  </si>
  <si>
    <r>
      <rPr>
        <sz val="10"/>
        <color theme="1"/>
        <rFont val="宋体"/>
        <family val="3"/>
        <charset val="134"/>
      </rPr>
      <t>恶魔</t>
    </r>
    <phoneticPr fontId="1" type="noConversion"/>
  </si>
  <si>
    <r>
      <rPr>
        <sz val="10"/>
        <color theme="1"/>
        <rFont val="宋体"/>
        <family val="3"/>
        <charset val="134"/>
      </rPr>
      <t>愤怒蝙蝠</t>
    </r>
    <phoneticPr fontId="1" type="noConversion"/>
  </si>
  <si>
    <r>
      <rPr>
        <sz val="10"/>
        <color theme="1"/>
        <rFont val="宋体"/>
        <family val="3"/>
        <charset val="134"/>
      </rPr>
      <t>幽怨湖灵</t>
    </r>
    <phoneticPr fontId="1" type="noConversion"/>
  </si>
  <si>
    <r>
      <rPr>
        <sz val="10"/>
        <color theme="1"/>
        <rFont val="宋体"/>
        <family val="3"/>
        <charset val="134"/>
      </rPr>
      <t>愤怒湖灵</t>
    </r>
    <phoneticPr fontId="1" type="noConversion"/>
  </si>
  <si>
    <r>
      <rPr>
        <sz val="10"/>
        <color theme="1"/>
        <rFont val="宋体"/>
        <family val="3"/>
        <charset val="134"/>
      </rPr>
      <t>碧蓝湖灵</t>
    </r>
    <phoneticPr fontId="1" type="noConversion"/>
  </si>
  <si>
    <r>
      <rPr>
        <sz val="10"/>
        <color theme="1"/>
        <rFont val="宋体"/>
        <family val="3"/>
        <charset val="134"/>
      </rPr>
      <t>恐怖泥人</t>
    </r>
    <phoneticPr fontId="1" type="noConversion"/>
  </si>
  <si>
    <r>
      <rPr>
        <sz val="10"/>
        <color theme="1"/>
        <rFont val="宋体"/>
        <family val="3"/>
        <charset val="134"/>
      </rPr>
      <t>恶灵</t>
    </r>
    <phoneticPr fontId="1" type="noConversion"/>
  </si>
  <si>
    <r>
      <rPr>
        <sz val="10"/>
        <color theme="1"/>
        <rFont val="宋体"/>
        <family val="3"/>
        <charset val="134"/>
      </rPr>
      <t>僵硬蟒蛇</t>
    </r>
    <phoneticPr fontId="1" type="noConversion"/>
  </si>
  <si>
    <r>
      <rPr>
        <sz val="10"/>
        <color theme="1"/>
        <rFont val="宋体"/>
        <family val="3"/>
        <charset val="134"/>
      </rPr>
      <t>土鳗兽</t>
    </r>
    <phoneticPr fontId="1" type="noConversion"/>
  </si>
  <si>
    <r>
      <rPr>
        <sz val="10"/>
        <color theme="1"/>
        <rFont val="宋体"/>
        <family val="3"/>
        <charset val="134"/>
      </rPr>
      <t>翼龙兽</t>
    </r>
    <phoneticPr fontId="1" type="noConversion"/>
  </si>
  <si>
    <r>
      <rPr>
        <sz val="10"/>
        <color theme="1"/>
        <rFont val="宋体"/>
        <family val="3"/>
        <charset val="134"/>
      </rPr>
      <t>铜矿怪</t>
    </r>
    <phoneticPr fontId="1" type="noConversion"/>
  </si>
  <si>
    <r>
      <rPr>
        <sz val="10"/>
        <color theme="1"/>
        <rFont val="宋体"/>
        <family val="3"/>
        <charset val="134"/>
      </rPr>
      <t>铠甲怪</t>
    </r>
    <phoneticPr fontId="1" type="noConversion"/>
  </si>
  <si>
    <r>
      <rPr>
        <sz val="10"/>
        <color theme="1"/>
        <rFont val="宋体"/>
        <family val="3"/>
        <charset val="134"/>
      </rPr>
      <t>水魔晶</t>
    </r>
    <phoneticPr fontId="1" type="noConversion"/>
  </si>
  <si>
    <r>
      <rPr>
        <sz val="10"/>
        <color theme="1"/>
        <rFont val="宋体"/>
        <family val="3"/>
        <charset val="134"/>
      </rPr>
      <t>火魔晶</t>
    </r>
    <phoneticPr fontId="1" type="noConversion"/>
  </si>
  <si>
    <r>
      <rPr>
        <sz val="10"/>
        <color theme="1"/>
        <rFont val="宋体"/>
        <family val="3"/>
        <charset val="134"/>
      </rPr>
      <t>火泥怪</t>
    </r>
    <phoneticPr fontId="1" type="noConversion"/>
  </si>
  <si>
    <r>
      <rPr>
        <sz val="10"/>
        <color theme="1"/>
        <rFont val="宋体"/>
        <family val="3"/>
        <charset val="134"/>
      </rPr>
      <t>赤色独眼巨人</t>
    </r>
    <phoneticPr fontId="1" type="noConversion"/>
  </si>
  <si>
    <r>
      <rPr>
        <sz val="10"/>
        <color theme="1"/>
        <rFont val="宋体"/>
        <family val="3"/>
        <charset val="134"/>
      </rPr>
      <t>土色独眼巨人</t>
    </r>
    <phoneticPr fontId="1" type="noConversion"/>
  </si>
  <si>
    <r>
      <rPr>
        <sz val="10"/>
        <color theme="1"/>
        <rFont val="宋体"/>
        <family val="3"/>
        <charset val="134"/>
      </rPr>
      <t>青色独眼巨人</t>
    </r>
    <phoneticPr fontId="1" type="noConversion"/>
  </si>
  <si>
    <r>
      <rPr>
        <sz val="10"/>
        <color theme="1"/>
        <rFont val="宋体"/>
        <family val="3"/>
        <charset val="134"/>
      </rPr>
      <t>多毛蜘蛛</t>
    </r>
    <phoneticPr fontId="1" type="noConversion"/>
  </si>
  <si>
    <r>
      <rPr>
        <sz val="10"/>
        <color theme="1"/>
        <rFont val="宋体"/>
        <family val="3"/>
        <charset val="134"/>
      </rPr>
      <t>盗贼</t>
    </r>
    <phoneticPr fontId="1" type="noConversion"/>
  </si>
  <si>
    <r>
      <rPr>
        <sz val="10"/>
        <color theme="1"/>
        <rFont val="宋体"/>
        <family val="3"/>
        <charset val="134"/>
      </rPr>
      <t>雷之盗贼</t>
    </r>
    <phoneticPr fontId="1" type="noConversion"/>
  </si>
  <si>
    <r>
      <rPr>
        <sz val="10"/>
        <color theme="1"/>
        <rFont val="宋体"/>
        <family val="3"/>
        <charset val="134"/>
      </rPr>
      <t>雷魔晶</t>
    </r>
    <r>
      <rPr>
        <sz val="10"/>
        <color theme="1"/>
        <rFont val="Arial"/>
        <family val="2"/>
      </rPr>
      <t xml:space="preserve"> </t>
    </r>
    <phoneticPr fontId="1" type="noConversion"/>
  </si>
  <si>
    <r>
      <rPr>
        <sz val="10"/>
        <color theme="1"/>
        <rFont val="宋体"/>
        <family val="3"/>
        <charset val="134"/>
      </rPr>
      <t>忍者土匪</t>
    </r>
    <phoneticPr fontId="1" type="noConversion"/>
  </si>
  <si>
    <r>
      <rPr>
        <sz val="10"/>
        <color theme="1"/>
        <rFont val="宋体"/>
        <family val="3"/>
        <charset val="134"/>
      </rPr>
      <t>硬质魔球</t>
    </r>
    <phoneticPr fontId="1" type="noConversion"/>
  </si>
  <si>
    <r>
      <rPr>
        <sz val="10"/>
        <color theme="1"/>
        <rFont val="宋体"/>
        <family val="3"/>
        <charset val="134"/>
      </rPr>
      <t>铁甲土匪</t>
    </r>
    <phoneticPr fontId="1" type="noConversion"/>
  </si>
  <si>
    <r>
      <rPr>
        <sz val="10"/>
        <color theme="1"/>
        <rFont val="宋体"/>
        <family val="3"/>
        <charset val="134"/>
      </rPr>
      <t>钢铁巨人</t>
    </r>
    <phoneticPr fontId="1" type="noConversion"/>
  </si>
  <si>
    <r>
      <rPr>
        <sz val="10"/>
        <color theme="1"/>
        <rFont val="宋体"/>
        <family val="3"/>
        <charset val="134"/>
      </rPr>
      <t>狂躁巨人</t>
    </r>
    <phoneticPr fontId="1" type="noConversion"/>
  </si>
  <si>
    <r>
      <rPr>
        <sz val="10"/>
        <color theme="1"/>
        <rFont val="宋体"/>
        <family val="3"/>
        <charset val="134"/>
      </rPr>
      <t>光精灵</t>
    </r>
    <phoneticPr fontId="1" type="noConversion"/>
  </si>
  <si>
    <r>
      <rPr>
        <sz val="10"/>
        <color theme="1"/>
        <rFont val="宋体"/>
        <family val="3"/>
        <charset val="134"/>
      </rPr>
      <t>光魔鬼</t>
    </r>
    <phoneticPr fontId="1" type="noConversion"/>
  </si>
  <si>
    <r>
      <rPr>
        <sz val="10"/>
        <color theme="1"/>
        <rFont val="宋体"/>
        <family val="3"/>
        <charset val="134"/>
      </rPr>
      <t>修罗战士</t>
    </r>
    <phoneticPr fontId="1" type="noConversion"/>
  </si>
  <si>
    <r>
      <rPr>
        <sz val="10"/>
        <color theme="1"/>
        <rFont val="宋体"/>
        <family val="3"/>
        <charset val="134"/>
      </rPr>
      <t>狂舞蜘蛛</t>
    </r>
    <phoneticPr fontId="1" type="noConversion"/>
  </si>
  <si>
    <r>
      <rPr>
        <sz val="10"/>
        <color theme="1"/>
        <rFont val="宋体"/>
        <family val="3"/>
        <charset val="134"/>
      </rPr>
      <t>黑暗盗贼</t>
    </r>
    <phoneticPr fontId="1" type="noConversion"/>
  </si>
  <si>
    <r>
      <rPr>
        <sz val="10"/>
        <color theme="1"/>
        <rFont val="宋体"/>
        <family val="3"/>
        <charset val="134"/>
      </rPr>
      <t>黑暗石鱼</t>
    </r>
    <phoneticPr fontId="1" type="noConversion"/>
  </si>
  <si>
    <r>
      <rPr>
        <sz val="10"/>
        <color theme="1"/>
        <rFont val="宋体"/>
        <family val="3"/>
        <charset val="134"/>
      </rPr>
      <t>粘稠怪</t>
    </r>
    <phoneticPr fontId="1" type="noConversion"/>
  </si>
  <si>
    <r>
      <rPr>
        <sz val="10"/>
        <color theme="1"/>
        <rFont val="宋体"/>
        <family val="3"/>
        <charset val="134"/>
      </rPr>
      <t>炎之虚幻</t>
    </r>
    <phoneticPr fontId="1" type="noConversion"/>
  </si>
  <si>
    <r>
      <rPr>
        <sz val="10"/>
        <color theme="1"/>
        <rFont val="宋体"/>
        <family val="3"/>
        <charset val="134"/>
      </rPr>
      <t>炎魔晶</t>
    </r>
    <phoneticPr fontId="1" type="noConversion"/>
  </si>
  <si>
    <r>
      <rPr>
        <sz val="10"/>
        <color theme="1"/>
        <rFont val="宋体"/>
        <family val="3"/>
        <charset val="134"/>
      </rPr>
      <t>光魔晶</t>
    </r>
    <phoneticPr fontId="1" type="noConversion"/>
  </si>
  <si>
    <r>
      <rPr>
        <sz val="10"/>
        <color theme="1"/>
        <rFont val="宋体"/>
        <family val="3"/>
        <charset val="134"/>
      </rPr>
      <t>光恶魔</t>
    </r>
    <phoneticPr fontId="1" type="noConversion"/>
  </si>
  <si>
    <r>
      <rPr>
        <sz val="10"/>
        <color theme="1"/>
        <rFont val="宋体"/>
        <family val="3"/>
        <charset val="134"/>
      </rPr>
      <t>光之女护卫</t>
    </r>
    <phoneticPr fontId="1" type="noConversion"/>
  </si>
  <si>
    <r>
      <rPr>
        <sz val="10"/>
        <color theme="1"/>
        <rFont val="宋体"/>
        <family val="3"/>
        <charset val="134"/>
      </rPr>
      <t>水恶魔</t>
    </r>
    <phoneticPr fontId="1" type="noConversion"/>
  </si>
  <si>
    <r>
      <rPr>
        <sz val="10"/>
        <color theme="1"/>
        <rFont val="宋体"/>
        <family val="3"/>
        <charset val="134"/>
      </rPr>
      <t>水之女护卫</t>
    </r>
    <phoneticPr fontId="1" type="noConversion"/>
  </si>
  <si>
    <r>
      <rPr>
        <sz val="10"/>
        <color theme="1"/>
        <rFont val="宋体"/>
        <family val="3"/>
        <charset val="134"/>
      </rPr>
      <t>魔鬼幽魂</t>
    </r>
    <phoneticPr fontId="1" type="noConversion"/>
  </si>
  <si>
    <r>
      <rPr>
        <sz val="10"/>
        <color theme="1"/>
        <rFont val="宋体"/>
        <family val="3"/>
        <charset val="134"/>
      </rPr>
      <t>恶魔蝙蝠</t>
    </r>
    <phoneticPr fontId="1" type="noConversion"/>
  </si>
  <si>
    <r>
      <rPr>
        <sz val="10"/>
        <color theme="1"/>
        <rFont val="宋体"/>
        <family val="3"/>
        <charset val="134"/>
      </rPr>
      <t>魔鬼鱼</t>
    </r>
    <phoneticPr fontId="1" type="noConversion"/>
  </si>
  <si>
    <r>
      <rPr>
        <sz val="10"/>
        <color theme="1"/>
        <rFont val="宋体"/>
        <family val="3"/>
        <charset val="134"/>
      </rPr>
      <t>金属土龙</t>
    </r>
    <phoneticPr fontId="1" type="noConversion"/>
  </si>
  <si>
    <r>
      <rPr>
        <sz val="10"/>
        <color theme="1"/>
        <rFont val="宋体"/>
        <family val="3"/>
        <charset val="134"/>
      </rPr>
      <t>小恶魔</t>
    </r>
    <phoneticPr fontId="1" type="noConversion"/>
  </si>
  <si>
    <r>
      <rPr>
        <sz val="10"/>
        <color theme="1"/>
        <rFont val="宋体"/>
        <family val="3"/>
        <charset val="134"/>
      </rPr>
      <t>变异飞蛾</t>
    </r>
  </si>
  <si>
    <r>
      <rPr>
        <sz val="10"/>
        <color theme="1"/>
        <rFont val="宋体"/>
        <family val="3"/>
        <charset val="134"/>
      </rPr>
      <t>小蝙蝠</t>
    </r>
  </si>
  <si>
    <r>
      <rPr>
        <sz val="10"/>
        <color theme="1"/>
        <rFont val="宋体"/>
        <family val="3"/>
        <charset val="134"/>
      </rPr>
      <t>飞蛇</t>
    </r>
  </si>
  <si>
    <r>
      <rPr>
        <sz val="10"/>
        <color theme="1"/>
        <rFont val="宋体"/>
        <family val="3"/>
        <charset val="134"/>
      </rPr>
      <t>恶魔</t>
    </r>
  </si>
  <si>
    <r>
      <rPr>
        <sz val="10"/>
        <color theme="1"/>
        <rFont val="宋体"/>
        <family val="3"/>
        <charset val="134"/>
      </rPr>
      <t>愤怒湖灵</t>
    </r>
  </si>
  <si>
    <r>
      <rPr>
        <sz val="10"/>
        <color theme="1"/>
        <rFont val="宋体"/>
        <family val="3"/>
        <charset val="134"/>
      </rPr>
      <t>碧蓝湖灵</t>
    </r>
  </si>
  <si>
    <t>水魔晶</t>
  </si>
  <si>
    <t>碧蓝湖灵</t>
  </si>
  <si>
    <t>修罗战士</t>
  </si>
  <si>
    <t>僵硬蟒蛇</t>
  </si>
  <si>
    <t>恐怖泥人</t>
  </si>
  <si>
    <t>翼龙兽</t>
  </si>
  <si>
    <t>土鳗兽</t>
  </si>
  <si>
    <t>狂躁巨人</t>
  </si>
  <si>
    <t>铠甲怪</t>
  </si>
  <si>
    <t>铁甲土匪</t>
  </si>
  <si>
    <t>钢铁巨人</t>
  </si>
  <si>
    <t>幽怨湖灵</t>
  </si>
  <si>
    <t>愤怒湖灵</t>
  </si>
  <si>
    <t>粘稠怪</t>
  </si>
  <si>
    <t>炎之虚幻</t>
  </si>
  <si>
    <t>火魔晶</t>
  </si>
  <si>
    <t>火泥怪</t>
  </si>
  <si>
    <t>土色独眼巨人</t>
  </si>
  <si>
    <t>青色独眼巨人</t>
  </si>
  <si>
    <t>盗贼</t>
  </si>
  <si>
    <t>多毛蜘蛛</t>
  </si>
  <si>
    <t>黑暗盗贼</t>
  </si>
  <si>
    <t>忍者土匪</t>
  </si>
  <si>
    <t xml:space="preserve">雷魔晶 </t>
  </si>
  <si>
    <t>硬质魔球</t>
  </si>
  <si>
    <t>光恶魔</t>
  </si>
  <si>
    <t>光魔鬼</t>
  </si>
  <si>
    <t>光精灵</t>
  </si>
  <si>
    <t>小恶魔</t>
  </si>
  <si>
    <t>狂舞蜘蛛</t>
  </si>
  <si>
    <t>黑暗石鱼</t>
  </si>
  <si>
    <t>炎魔晶</t>
  </si>
  <si>
    <t>赤色独眼巨人</t>
  </si>
  <si>
    <t>光之女护卫</t>
  </si>
  <si>
    <t>魔鬼鱼</t>
  </si>
  <si>
    <t>恶魔</t>
  </si>
  <si>
    <t>飞蛇</t>
  </si>
  <si>
    <t>金属土龙</t>
  </si>
  <si>
    <r>
      <rPr>
        <sz val="10"/>
        <color theme="1"/>
        <rFont val="宋体"/>
        <family val="3"/>
        <charset val="134"/>
      </rPr>
      <t>恶魔蝙蝠</t>
    </r>
  </si>
  <si>
    <r>
      <rPr>
        <sz val="10"/>
        <color theme="1"/>
        <rFont val="宋体"/>
        <family val="3"/>
        <charset val="134"/>
      </rPr>
      <t>魔鬼幽魂</t>
    </r>
  </si>
  <si>
    <r>
      <rPr>
        <sz val="10"/>
        <color theme="1"/>
        <rFont val="宋体"/>
        <family val="3"/>
        <charset val="134"/>
      </rPr>
      <t>魔鬼鱼</t>
    </r>
  </si>
  <si>
    <r>
      <rPr>
        <sz val="10"/>
        <color theme="1"/>
        <rFont val="宋体"/>
        <family val="3"/>
        <charset val="134"/>
      </rPr>
      <t>幽怨湖灵</t>
    </r>
  </si>
  <si>
    <r>
      <rPr>
        <sz val="10"/>
        <color theme="1"/>
        <rFont val="宋体"/>
        <family val="3"/>
        <charset val="134"/>
      </rPr>
      <t>水之女护卫</t>
    </r>
  </si>
  <si>
    <r>
      <rPr>
        <sz val="10"/>
        <color theme="1"/>
        <rFont val="宋体"/>
        <family val="3"/>
        <charset val="134"/>
      </rPr>
      <t>僵硬蟒蛇</t>
    </r>
  </si>
  <si>
    <r>
      <rPr>
        <sz val="10"/>
        <color theme="1"/>
        <rFont val="宋体"/>
        <family val="3"/>
        <charset val="134"/>
      </rPr>
      <t>恶灵</t>
    </r>
  </si>
  <si>
    <r>
      <rPr>
        <sz val="10"/>
        <color theme="1"/>
        <rFont val="宋体"/>
        <family val="3"/>
        <charset val="134"/>
      </rPr>
      <t>修罗战士</t>
    </r>
  </si>
  <si>
    <r>
      <rPr>
        <sz val="10"/>
        <color theme="1"/>
        <rFont val="宋体"/>
        <family val="3"/>
        <charset val="134"/>
      </rPr>
      <t>恐怖泥人</t>
    </r>
  </si>
  <si>
    <r>
      <rPr>
        <sz val="10"/>
        <color theme="1"/>
        <rFont val="宋体"/>
        <family val="3"/>
        <charset val="134"/>
      </rPr>
      <t>土鳗兽</t>
    </r>
  </si>
  <si>
    <r>
      <rPr>
        <sz val="10"/>
        <color theme="1"/>
        <rFont val="宋体"/>
        <family val="3"/>
        <charset val="134"/>
      </rPr>
      <t>翼龙兽</t>
    </r>
  </si>
  <si>
    <r>
      <rPr>
        <sz val="10"/>
        <color theme="1"/>
        <rFont val="宋体"/>
        <family val="3"/>
        <charset val="134"/>
      </rPr>
      <t>钢铁巨人</t>
    </r>
  </si>
  <si>
    <r>
      <rPr>
        <sz val="10"/>
        <color theme="1"/>
        <rFont val="宋体"/>
        <family val="3"/>
        <charset val="134"/>
      </rPr>
      <t>硬质魔球</t>
    </r>
  </si>
  <si>
    <r>
      <rPr>
        <sz val="10"/>
        <color theme="1"/>
        <rFont val="宋体"/>
        <family val="3"/>
        <charset val="134"/>
      </rPr>
      <t>铠甲怪</t>
    </r>
  </si>
  <si>
    <r>
      <rPr>
        <sz val="10"/>
        <color theme="1"/>
        <rFont val="宋体"/>
        <family val="3"/>
        <charset val="134"/>
      </rPr>
      <t>狂躁巨人</t>
    </r>
  </si>
  <si>
    <r>
      <rPr>
        <sz val="10"/>
        <color theme="1"/>
        <rFont val="宋体"/>
        <family val="3"/>
        <charset val="134"/>
      </rPr>
      <t>火魔晶</t>
    </r>
  </si>
  <si>
    <r>
      <rPr>
        <sz val="10"/>
        <color theme="1"/>
        <rFont val="宋体"/>
        <family val="3"/>
        <charset val="134"/>
      </rPr>
      <t>赤色独眼巨人</t>
    </r>
  </si>
  <si>
    <r>
      <rPr>
        <sz val="10"/>
        <color theme="1"/>
        <rFont val="宋体"/>
        <family val="3"/>
        <charset val="134"/>
      </rPr>
      <t>炎魔晶</t>
    </r>
  </si>
  <si>
    <r>
      <rPr>
        <sz val="10"/>
        <color theme="1"/>
        <rFont val="宋体"/>
        <family val="3"/>
        <charset val="134"/>
      </rPr>
      <t>炎之虚幻</t>
    </r>
  </si>
  <si>
    <r>
      <rPr>
        <sz val="10"/>
        <color theme="1"/>
        <rFont val="宋体"/>
        <family val="3"/>
        <charset val="134"/>
      </rPr>
      <t>青色独眼巨人</t>
    </r>
  </si>
  <si>
    <r>
      <rPr>
        <sz val="10"/>
        <color theme="1"/>
        <rFont val="宋体"/>
        <family val="3"/>
        <charset val="134"/>
      </rPr>
      <t>黑暗石鱼</t>
    </r>
  </si>
  <si>
    <r>
      <rPr>
        <sz val="10"/>
        <color theme="1"/>
        <rFont val="宋体"/>
        <family val="3"/>
        <charset val="134"/>
      </rPr>
      <t>多毛蜘蛛</t>
    </r>
  </si>
  <si>
    <r>
      <rPr>
        <sz val="10"/>
        <color theme="1"/>
        <rFont val="宋体"/>
        <family val="3"/>
        <charset val="134"/>
      </rPr>
      <t>盗贼</t>
    </r>
  </si>
  <si>
    <r>
      <rPr>
        <sz val="10"/>
        <color theme="1"/>
        <rFont val="宋体"/>
        <family val="3"/>
        <charset val="134"/>
      </rPr>
      <t>雷之盗贼</t>
    </r>
  </si>
  <si>
    <r>
      <rPr>
        <sz val="10"/>
        <color theme="1"/>
        <rFont val="宋体"/>
        <family val="3"/>
        <charset val="134"/>
      </rPr>
      <t>雷魔晶</t>
    </r>
    <r>
      <rPr>
        <sz val="10"/>
        <color theme="1"/>
        <rFont val="Arial"/>
        <family val="2"/>
      </rPr>
      <t xml:space="preserve"> </t>
    </r>
  </si>
  <si>
    <r>
      <rPr>
        <sz val="10"/>
        <color theme="1"/>
        <rFont val="宋体"/>
        <family val="3"/>
        <charset val="134"/>
      </rPr>
      <t>忍者土匪</t>
    </r>
  </si>
  <si>
    <r>
      <rPr>
        <sz val="10"/>
        <color theme="1"/>
        <rFont val="宋体"/>
        <family val="3"/>
        <charset val="134"/>
      </rPr>
      <t>小恶魔</t>
    </r>
  </si>
  <si>
    <r>
      <rPr>
        <sz val="10"/>
        <color theme="1"/>
        <rFont val="宋体"/>
        <family val="3"/>
        <charset val="134"/>
      </rPr>
      <t>光恶魔</t>
    </r>
  </si>
  <si>
    <r>
      <rPr>
        <sz val="10"/>
        <color theme="1"/>
        <rFont val="宋体"/>
        <family val="3"/>
        <charset val="134"/>
      </rPr>
      <t>光之女护卫</t>
    </r>
  </si>
  <si>
    <r>
      <rPr>
        <sz val="10"/>
        <color theme="1"/>
        <rFont val="宋体"/>
        <family val="3"/>
        <charset val="134"/>
      </rPr>
      <t>光精灵</t>
    </r>
  </si>
  <si>
    <r>
      <rPr>
        <sz val="10"/>
        <color theme="1"/>
        <rFont val="宋体"/>
        <family val="3"/>
        <charset val="134"/>
      </rPr>
      <t>光魔晶</t>
    </r>
  </si>
  <si>
    <r>
      <rPr>
        <sz val="10"/>
        <color theme="1"/>
        <rFont val="宋体"/>
        <family val="3"/>
        <charset val="134"/>
      </rPr>
      <t>铜矿怪</t>
    </r>
  </si>
  <si>
    <r>
      <rPr>
        <sz val="10"/>
        <color theme="1"/>
        <rFont val="宋体"/>
        <family val="3"/>
        <charset val="134"/>
      </rPr>
      <t>铁甲土匪</t>
    </r>
  </si>
  <si>
    <r>
      <rPr>
        <sz val="10"/>
        <color theme="1"/>
        <rFont val="宋体"/>
        <family val="3"/>
        <charset val="134"/>
      </rPr>
      <t>狂舞蜘蛛</t>
    </r>
  </si>
  <si>
    <r>
      <rPr>
        <sz val="10"/>
        <color theme="1"/>
        <rFont val="宋体"/>
        <family val="3"/>
        <charset val="134"/>
      </rPr>
      <t>黑暗盗贼</t>
    </r>
  </si>
  <si>
    <r>
      <rPr>
        <sz val="10"/>
        <color theme="1"/>
        <rFont val="宋体"/>
        <family val="3"/>
        <charset val="134"/>
      </rPr>
      <t>火泥怪</t>
    </r>
  </si>
  <si>
    <r>
      <rPr>
        <sz val="10"/>
        <color theme="1"/>
        <rFont val="宋体"/>
        <family val="3"/>
        <charset val="134"/>
      </rPr>
      <t>光魔鬼</t>
    </r>
  </si>
  <si>
    <r>
      <rPr>
        <sz val="10"/>
        <color theme="1"/>
        <rFont val="宋体"/>
        <family val="3"/>
        <charset val="134"/>
      </rPr>
      <t>水魔晶</t>
    </r>
  </si>
  <si>
    <r>
      <rPr>
        <sz val="10"/>
        <color theme="1"/>
        <rFont val="宋体"/>
        <family val="3"/>
        <charset val="134"/>
      </rPr>
      <t>愤怒蝙蝠</t>
    </r>
  </si>
  <si>
    <r>
      <rPr>
        <sz val="10"/>
        <color theme="1"/>
        <rFont val="宋体"/>
        <family val="3"/>
        <charset val="134"/>
      </rPr>
      <t>金属土龙</t>
    </r>
  </si>
  <si>
    <r>
      <rPr>
        <sz val="10"/>
        <color theme="1"/>
        <rFont val="宋体"/>
        <family val="3"/>
        <charset val="134"/>
      </rPr>
      <t>粘稠怪</t>
    </r>
  </si>
  <si>
    <r>
      <rPr>
        <sz val="10"/>
        <color theme="1"/>
        <rFont val="宋体"/>
        <family val="3"/>
        <charset val="134"/>
      </rPr>
      <t>水恶魔</t>
    </r>
  </si>
  <si>
    <r>
      <rPr>
        <sz val="10"/>
        <color theme="1"/>
        <rFont val="宋体"/>
        <family val="3"/>
        <charset val="134"/>
      </rPr>
      <t>土色独眼巨人</t>
    </r>
  </si>
  <si>
    <r>
      <rPr>
        <sz val="10"/>
        <color theme="1"/>
        <rFont val="宋体"/>
        <family val="3"/>
        <charset val="134"/>
      </rPr>
      <t>森林凶兽</t>
    </r>
    <phoneticPr fontId="1" type="noConversion"/>
  </si>
  <si>
    <r>
      <rPr>
        <sz val="10"/>
        <color theme="1"/>
        <rFont val="宋体"/>
        <family val="3"/>
        <charset val="134"/>
      </rPr>
      <t>变异凶兽</t>
    </r>
    <phoneticPr fontId="1" type="noConversion"/>
  </si>
  <si>
    <r>
      <rPr>
        <sz val="10"/>
        <color theme="1"/>
        <rFont val="宋体"/>
        <family val="3"/>
        <charset val="134"/>
      </rPr>
      <t>凶猛恶狼</t>
    </r>
    <phoneticPr fontId="1" type="noConversion"/>
  </si>
  <si>
    <r>
      <rPr>
        <sz val="10"/>
        <color theme="1"/>
        <rFont val="宋体"/>
        <family val="3"/>
        <charset val="134"/>
      </rPr>
      <t>蛇狼兽</t>
    </r>
    <phoneticPr fontId="1" type="noConversion"/>
  </si>
  <si>
    <r>
      <rPr>
        <sz val="10"/>
        <color theme="1"/>
        <rFont val="宋体"/>
        <family val="3"/>
        <charset val="134"/>
      </rPr>
      <t>究极双狼</t>
    </r>
    <phoneticPr fontId="1" type="noConversion"/>
  </si>
  <si>
    <r>
      <rPr>
        <sz val="10"/>
        <color theme="1"/>
        <rFont val="宋体"/>
        <family val="3"/>
        <charset val="134"/>
      </rPr>
      <t>水之祭祀</t>
    </r>
    <phoneticPr fontId="1" type="noConversion"/>
  </si>
  <si>
    <r>
      <rPr>
        <sz val="10"/>
        <color theme="1"/>
        <rFont val="宋体"/>
        <family val="3"/>
        <charset val="134"/>
      </rPr>
      <t>水之法师</t>
    </r>
    <phoneticPr fontId="1" type="noConversion"/>
  </si>
  <si>
    <r>
      <rPr>
        <sz val="10"/>
        <color theme="1"/>
        <rFont val="宋体"/>
        <family val="3"/>
        <charset val="134"/>
      </rPr>
      <t>水之男巫</t>
    </r>
    <phoneticPr fontId="1" type="noConversion"/>
  </si>
  <si>
    <r>
      <rPr>
        <sz val="10"/>
        <color theme="1"/>
        <rFont val="宋体"/>
        <family val="3"/>
        <charset val="134"/>
      </rPr>
      <t>寒冰女王</t>
    </r>
    <phoneticPr fontId="1" type="noConversion"/>
  </si>
  <si>
    <r>
      <rPr>
        <sz val="10"/>
        <color theme="1"/>
        <rFont val="宋体"/>
        <family val="3"/>
        <charset val="134"/>
      </rPr>
      <t>紫焰女王</t>
    </r>
    <phoneticPr fontId="1" type="noConversion"/>
  </si>
  <si>
    <r>
      <rPr>
        <sz val="10"/>
        <color theme="1"/>
        <rFont val="宋体"/>
        <family val="3"/>
        <charset val="134"/>
      </rPr>
      <t>人形树怪</t>
    </r>
    <phoneticPr fontId="1" type="noConversion"/>
  </si>
  <si>
    <r>
      <rPr>
        <sz val="10"/>
        <color theme="1"/>
        <rFont val="宋体"/>
        <family val="3"/>
        <charset val="134"/>
      </rPr>
      <t>僵硬恶龙</t>
    </r>
    <phoneticPr fontId="1" type="noConversion"/>
  </si>
  <si>
    <r>
      <rPr>
        <sz val="10"/>
        <color theme="1"/>
        <rFont val="宋体"/>
        <family val="3"/>
        <charset val="134"/>
      </rPr>
      <t>屠夫</t>
    </r>
    <phoneticPr fontId="1" type="noConversion"/>
  </si>
  <si>
    <r>
      <rPr>
        <sz val="10"/>
        <color theme="1"/>
        <rFont val="宋体"/>
        <family val="3"/>
        <charset val="134"/>
      </rPr>
      <t>鳗龙兽</t>
    </r>
    <phoneticPr fontId="1" type="noConversion"/>
  </si>
  <si>
    <r>
      <rPr>
        <sz val="10"/>
        <color theme="1"/>
        <rFont val="宋体"/>
        <family val="3"/>
        <charset val="134"/>
      </rPr>
      <t>睡魔</t>
    </r>
    <phoneticPr fontId="1" type="noConversion"/>
  </si>
  <si>
    <r>
      <rPr>
        <sz val="10"/>
        <color theme="1"/>
        <rFont val="宋体"/>
        <family val="3"/>
        <charset val="134"/>
      </rPr>
      <t>七彩龙鸟</t>
    </r>
    <phoneticPr fontId="1" type="noConversion"/>
  </si>
  <si>
    <r>
      <rPr>
        <sz val="10"/>
        <color theme="1"/>
        <rFont val="宋体"/>
        <family val="3"/>
        <charset val="134"/>
      </rPr>
      <t>石像飞龙</t>
    </r>
    <phoneticPr fontId="1" type="noConversion"/>
  </si>
  <si>
    <r>
      <rPr>
        <sz val="10"/>
        <color theme="1"/>
        <rFont val="宋体"/>
        <family val="3"/>
        <charset val="134"/>
      </rPr>
      <t>异化蝙蝠龙</t>
    </r>
    <phoneticPr fontId="1" type="noConversion"/>
  </si>
  <si>
    <r>
      <rPr>
        <sz val="10"/>
        <color theme="1"/>
        <rFont val="宋体"/>
        <family val="3"/>
        <charset val="134"/>
      </rPr>
      <t>蓝龙</t>
    </r>
    <phoneticPr fontId="1" type="noConversion"/>
  </si>
  <si>
    <r>
      <rPr>
        <sz val="10"/>
        <color theme="1"/>
        <rFont val="宋体"/>
        <family val="3"/>
        <charset val="134"/>
      </rPr>
      <t>圣天兽</t>
    </r>
    <phoneticPr fontId="1" type="noConversion"/>
  </si>
  <si>
    <r>
      <rPr>
        <sz val="10"/>
        <color theme="1"/>
        <rFont val="宋体"/>
        <family val="3"/>
        <charset val="134"/>
      </rPr>
      <t>面具鬼</t>
    </r>
    <phoneticPr fontId="1" type="noConversion"/>
  </si>
  <si>
    <r>
      <rPr>
        <sz val="10"/>
        <color theme="1"/>
        <rFont val="宋体"/>
        <family val="3"/>
        <charset val="134"/>
      </rPr>
      <t>超强面具鬼</t>
    </r>
    <phoneticPr fontId="1" type="noConversion"/>
  </si>
  <si>
    <r>
      <rPr>
        <sz val="10"/>
        <color theme="1"/>
        <rFont val="宋体"/>
        <family val="3"/>
        <charset val="134"/>
      </rPr>
      <t>钢铁圣徒</t>
    </r>
    <phoneticPr fontId="1" type="noConversion"/>
  </si>
  <si>
    <r>
      <rPr>
        <sz val="10"/>
        <color theme="1"/>
        <rFont val="宋体"/>
        <family val="3"/>
        <charset val="134"/>
      </rPr>
      <t>诡异体</t>
    </r>
    <phoneticPr fontId="1" type="noConversion"/>
  </si>
  <si>
    <r>
      <rPr>
        <sz val="10"/>
        <color theme="1"/>
        <rFont val="宋体"/>
        <family val="3"/>
        <charset val="134"/>
      </rPr>
      <t>水龙兽</t>
    </r>
    <phoneticPr fontId="1" type="noConversion"/>
  </si>
  <si>
    <r>
      <rPr>
        <sz val="10"/>
        <color theme="1"/>
        <rFont val="宋体"/>
        <family val="3"/>
        <charset val="134"/>
      </rPr>
      <t>湖底恶魔</t>
    </r>
    <phoneticPr fontId="1" type="noConversion"/>
  </si>
  <si>
    <r>
      <rPr>
        <sz val="10"/>
        <color theme="1"/>
        <rFont val="宋体"/>
        <family val="3"/>
        <charset val="134"/>
      </rPr>
      <t>珊瑚恶魔</t>
    </r>
    <phoneticPr fontId="1" type="noConversion"/>
  </si>
  <si>
    <r>
      <rPr>
        <sz val="10"/>
        <color theme="1"/>
        <rFont val="宋体"/>
        <family val="3"/>
        <charset val="134"/>
      </rPr>
      <t>女体吸血鬼</t>
    </r>
    <phoneticPr fontId="1" type="noConversion"/>
  </si>
  <si>
    <r>
      <rPr>
        <b/>
        <sz val="10"/>
        <color theme="1"/>
        <rFont val="宋体"/>
        <family val="3"/>
        <charset val="134"/>
      </rPr>
      <t>圣天使</t>
    </r>
    <phoneticPr fontId="1" type="noConversion"/>
  </si>
  <si>
    <r>
      <rPr>
        <sz val="10"/>
        <color theme="1"/>
        <rFont val="宋体"/>
        <family val="3"/>
        <charset val="134"/>
      </rPr>
      <t>赤炎天使</t>
    </r>
    <phoneticPr fontId="1" type="noConversion"/>
  </si>
  <si>
    <r>
      <rPr>
        <sz val="10"/>
        <color theme="1"/>
        <rFont val="宋体"/>
        <family val="3"/>
        <charset val="134"/>
      </rPr>
      <t>火炎恶灵</t>
    </r>
    <phoneticPr fontId="1" type="noConversion"/>
  </si>
  <si>
    <r>
      <rPr>
        <sz val="10"/>
        <color theme="1"/>
        <rFont val="宋体"/>
        <family val="3"/>
        <charset val="134"/>
      </rPr>
      <t>火炎幻兽</t>
    </r>
    <phoneticPr fontId="1" type="noConversion"/>
  </si>
  <si>
    <r>
      <rPr>
        <sz val="10"/>
        <color theme="1"/>
        <rFont val="宋体"/>
        <family val="3"/>
        <charset val="134"/>
      </rPr>
      <t>炎蝎</t>
    </r>
    <phoneticPr fontId="1" type="noConversion"/>
  </si>
  <si>
    <r>
      <rPr>
        <sz val="10"/>
        <color theme="1"/>
        <rFont val="宋体"/>
        <family val="3"/>
        <charset val="134"/>
      </rPr>
      <t>魔幻水晶</t>
    </r>
    <phoneticPr fontId="1" type="noConversion"/>
  </si>
  <si>
    <r>
      <rPr>
        <sz val="10"/>
        <color theme="1"/>
        <rFont val="宋体"/>
        <family val="3"/>
        <charset val="134"/>
      </rPr>
      <t>山峦之王</t>
    </r>
    <phoneticPr fontId="1" type="noConversion"/>
  </si>
  <si>
    <r>
      <rPr>
        <sz val="10"/>
        <color theme="1"/>
        <rFont val="宋体"/>
        <family val="3"/>
        <charset val="134"/>
      </rPr>
      <t>巨石凶兽</t>
    </r>
    <phoneticPr fontId="1" type="noConversion"/>
  </si>
  <si>
    <r>
      <rPr>
        <sz val="10"/>
        <color theme="1"/>
        <rFont val="宋体"/>
        <family val="3"/>
        <charset val="134"/>
      </rPr>
      <t>亚种魔龙</t>
    </r>
    <phoneticPr fontId="1" type="noConversion"/>
  </si>
  <si>
    <r>
      <rPr>
        <sz val="10"/>
        <color theme="1"/>
        <rFont val="宋体"/>
        <family val="3"/>
        <charset val="134"/>
      </rPr>
      <t>魅惑吸血鬼</t>
    </r>
    <phoneticPr fontId="1" type="noConversion"/>
  </si>
  <si>
    <r>
      <rPr>
        <sz val="10"/>
        <color theme="1"/>
        <rFont val="宋体"/>
        <family val="3"/>
        <charset val="134"/>
      </rPr>
      <t>辽原女王</t>
    </r>
    <phoneticPr fontId="1" type="noConversion"/>
  </si>
  <si>
    <r>
      <rPr>
        <sz val="10"/>
        <color theme="1"/>
        <rFont val="宋体"/>
        <family val="3"/>
        <charset val="134"/>
      </rPr>
      <t>黑暗人狼王</t>
    </r>
    <phoneticPr fontId="1" type="noConversion"/>
  </si>
  <si>
    <r>
      <rPr>
        <sz val="10"/>
        <color theme="1"/>
        <rFont val="宋体"/>
        <family val="3"/>
        <charset val="134"/>
      </rPr>
      <t>黑暗小丑</t>
    </r>
    <phoneticPr fontId="1" type="noConversion"/>
  </si>
  <si>
    <r>
      <rPr>
        <sz val="10"/>
        <color theme="1"/>
        <rFont val="宋体"/>
        <family val="3"/>
        <charset val="134"/>
      </rPr>
      <t>彩蛋小丑</t>
    </r>
    <phoneticPr fontId="1" type="noConversion"/>
  </si>
  <si>
    <r>
      <rPr>
        <sz val="10"/>
        <color theme="1"/>
        <rFont val="宋体"/>
        <family val="3"/>
        <charset val="134"/>
      </rPr>
      <t>魔焰小丑</t>
    </r>
    <phoneticPr fontId="1" type="noConversion"/>
  </si>
  <si>
    <r>
      <rPr>
        <sz val="10"/>
        <color theme="1"/>
        <rFont val="宋体"/>
        <family val="3"/>
        <charset val="134"/>
      </rPr>
      <t>远古食人鱼</t>
    </r>
    <phoneticPr fontId="1" type="noConversion"/>
  </si>
  <si>
    <r>
      <rPr>
        <sz val="10"/>
        <color theme="1"/>
        <rFont val="宋体"/>
        <family val="3"/>
        <charset val="134"/>
      </rPr>
      <t>巨鲸兽</t>
    </r>
    <phoneticPr fontId="1" type="noConversion"/>
  </si>
  <si>
    <r>
      <rPr>
        <sz val="10"/>
        <color theme="1"/>
        <rFont val="宋体"/>
        <family val="3"/>
        <charset val="134"/>
      </rPr>
      <t>地狱使者</t>
    </r>
    <phoneticPr fontId="1" type="noConversion"/>
  </si>
  <si>
    <r>
      <rPr>
        <sz val="10"/>
        <color theme="1"/>
        <rFont val="宋体"/>
        <family val="3"/>
        <charset val="134"/>
      </rPr>
      <t>土匪首领</t>
    </r>
    <phoneticPr fontId="1" type="noConversion"/>
  </si>
  <si>
    <r>
      <rPr>
        <sz val="10"/>
        <color theme="1"/>
        <rFont val="宋体"/>
        <family val="3"/>
        <charset val="134"/>
      </rPr>
      <t>金属魔兽</t>
    </r>
    <phoneticPr fontId="1" type="noConversion"/>
  </si>
  <si>
    <r>
      <rPr>
        <sz val="10"/>
        <color theme="1"/>
        <rFont val="宋体"/>
        <family val="3"/>
        <charset val="134"/>
      </rPr>
      <t>黄金射手</t>
    </r>
    <phoneticPr fontId="1" type="noConversion"/>
  </si>
  <si>
    <r>
      <rPr>
        <sz val="10"/>
        <color theme="1"/>
        <rFont val="宋体"/>
        <family val="3"/>
        <charset val="134"/>
      </rPr>
      <t>究极钢铁战士</t>
    </r>
    <phoneticPr fontId="1" type="noConversion"/>
  </si>
  <si>
    <r>
      <rPr>
        <sz val="10"/>
        <color theme="1"/>
        <rFont val="宋体"/>
        <family val="3"/>
        <charset val="134"/>
      </rPr>
      <t>燃烧女王</t>
    </r>
    <phoneticPr fontId="1" type="noConversion"/>
  </si>
  <si>
    <r>
      <rPr>
        <sz val="10"/>
        <color theme="1"/>
        <rFont val="宋体"/>
        <family val="3"/>
        <charset val="134"/>
      </rPr>
      <t>湛蓝天使</t>
    </r>
    <phoneticPr fontId="1" type="noConversion"/>
  </si>
  <si>
    <r>
      <rPr>
        <sz val="10"/>
        <color theme="1"/>
        <rFont val="宋体"/>
        <family val="3"/>
        <charset val="134"/>
      </rPr>
      <t>大天使</t>
    </r>
    <phoneticPr fontId="1" type="noConversion"/>
  </si>
  <si>
    <r>
      <rPr>
        <sz val="10"/>
        <color theme="1"/>
        <rFont val="宋体"/>
        <family val="3"/>
        <charset val="134"/>
      </rPr>
      <t>天马战士</t>
    </r>
    <phoneticPr fontId="1" type="noConversion"/>
  </si>
  <si>
    <r>
      <rPr>
        <sz val="10"/>
        <color theme="1"/>
        <rFont val="宋体"/>
        <family val="3"/>
        <charset val="134"/>
      </rPr>
      <t>圣域守护者</t>
    </r>
    <phoneticPr fontId="1" type="noConversion"/>
  </si>
  <si>
    <r>
      <rPr>
        <sz val="10"/>
        <color theme="1"/>
        <rFont val="宋体"/>
        <family val="3"/>
        <charset val="134"/>
      </rPr>
      <t>修罗护卫</t>
    </r>
    <phoneticPr fontId="1" type="noConversion"/>
  </si>
  <si>
    <r>
      <rPr>
        <sz val="10"/>
        <color theme="1"/>
        <rFont val="宋体"/>
        <family val="3"/>
        <charset val="134"/>
      </rPr>
      <t>守护圣龙</t>
    </r>
    <phoneticPr fontId="1" type="noConversion"/>
  </si>
  <si>
    <r>
      <rPr>
        <sz val="10"/>
        <color theme="1"/>
        <rFont val="宋体"/>
        <family val="3"/>
        <charset val="134"/>
      </rPr>
      <t>钢铁暗龙</t>
    </r>
    <phoneticPr fontId="1" type="noConversion"/>
  </si>
  <si>
    <r>
      <rPr>
        <sz val="10"/>
        <color theme="1"/>
        <rFont val="宋体"/>
        <family val="3"/>
        <charset val="134"/>
      </rPr>
      <t>钢铁战鹰</t>
    </r>
    <phoneticPr fontId="1" type="noConversion"/>
  </si>
  <si>
    <r>
      <rPr>
        <sz val="10"/>
        <color theme="1"/>
        <rFont val="宋体"/>
        <family val="3"/>
        <charset val="134"/>
      </rPr>
      <t>野蛮酋长</t>
    </r>
    <phoneticPr fontId="1" type="noConversion"/>
  </si>
  <si>
    <r>
      <rPr>
        <sz val="10"/>
        <color theme="1"/>
        <rFont val="宋体"/>
        <family val="3"/>
        <charset val="134"/>
      </rPr>
      <t>风翼仙子</t>
    </r>
    <phoneticPr fontId="1" type="noConversion"/>
  </si>
  <si>
    <t>fatherid</t>
    <phoneticPr fontId="1" type="noConversion"/>
  </si>
  <si>
    <t>per</t>
    <phoneticPr fontId="1" type="noConversion"/>
  </si>
  <si>
    <t>num</t>
    <phoneticPr fontId="1" type="noConversion"/>
  </si>
  <si>
    <t>id</t>
    <phoneticPr fontId="1" type="noConversion"/>
  </si>
  <si>
    <t>fatherid</t>
    <phoneticPr fontId="1" type="noConversion"/>
  </si>
  <si>
    <t>battleType</t>
    <phoneticPr fontId="1" type="noConversion"/>
  </si>
  <si>
    <t>levelType</t>
    <phoneticPr fontId="1" type="noConversion"/>
  </si>
  <si>
    <t>characterType</t>
    <phoneticPr fontId="1" type="noConversion"/>
  </si>
  <si>
    <t>ProID</t>
    <phoneticPr fontId="1" type="noConversion"/>
  </si>
  <si>
    <t>ProLevel</t>
    <phoneticPr fontId="1" type="noConversion"/>
  </si>
  <si>
    <t>collection</t>
    <phoneticPr fontId="1" type="noConversion"/>
  </si>
  <si>
    <t>材料id</t>
    <phoneticPr fontId="1" type="noConversion"/>
  </si>
  <si>
    <t>材料等级</t>
    <phoneticPr fontId="1" type="noConversion"/>
  </si>
  <si>
    <t>test1</t>
    <phoneticPr fontId="1" type="noConversion"/>
  </si>
  <si>
    <t>first</t>
    <phoneticPr fontId="1" type="noConversion"/>
  </si>
  <si>
    <t>赤的天使</t>
  </si>
  <si>
    <t>501A</t>
    <phoneticPr fontId="1" type="noConversion"/>
  </si>
  <si>
    <t>miss</t>
    <phoneticPr fontId="1" type="noConversion"/>
  </si>
  <si>
    <t>炽天使</t>
    <phoneticPr fontId="1" type="noConversion"/>
  </si>
  <si>
    <t>黑暗小丑</t>
    <phoneticPr fontId="1" type="noConversion"/>
  </si>
  <si>
    <t>愤怒小丑</t>
    <phoneticPr fontId="1" type="noConversion"/>
  </si>
  <si>
    <t>钢铁小丑</t>
    <phoneticPr fontId="1" type="noConversion"/>
  </si>
  <si>
    <t>火炎泥人</t>
    <phoneticPr fontId="1" type="noConversion"/>
  </si>
  <si>
    <t>初级九尾狐</t>
    <phoneticPr fontId="1" type="noConversion"/>
  </si>
  <si>
    <t>赤色悍将</t>
    <phoneticPr fontId="1" type="noConversion"/>
  </si>
  <si>
    <t>地狱火龙</t>
    <phoneticPr fontId="1" type="noConversion"/>
  </si>
  <si>
    <t>九尾狐</t>
    <phoneticPr fontId="1" type="noConversion"/>
  </si>
  <si>
    <t>淑琳的侍女</t>
    <phoneticPr fontId="1" type="noConversion"/>
  </si>
  <si>
    <t>淑琳的玩偶</t>
    <phoneticPr fontId="1" type="noConversion"/>
  </si>
  <si>
    <t>淑琳的背影</t>
    <phoneticPr fontId="1" type="noConversion"/>
  </si>
  <si>
    <t>淑琳的转世</t>
    <phoneticPr fontId="1" type="noConversion"/>
  </si>
  <si>
    <t>淑琳</t>
    <phoneticPr fontId="1" type="noConversion"/>
  </si>
  <si>
    <t>碧王背影</t>
    <phoneticPr fontId="1" type="noConversion"/>
  </si>
  <si>
    <t>碧色幽灵</t>
    <phoneticPr fontId="1" type="noConversion"/>
  </si>
  <si>
    <t>黄金碧依</t>
    <phoneticPr fontId="1" type="noConversion"/>
  </si>
  <si>
    <t>碧玉蜥蜴</t>
    <phoneticPr fontId="1" type="noConversion"/>
  </si>
  <si>
    <t>碧色飞龙</t>
    <phoneticPr fontId="1" type="noConversion"/>
  </si>
  <si>
    <t>飞龙兽</t>
    <phoneticPr fontId="1" type="noConversion"/>
  </si>
  <si>
    <t>飞翔的海龙</t>
    <phoneticPr fontId="1" type="noConversion"/>
  </si>
  <si>
    <t>恶心的蚯蚓</t>
    <phoneticPr fontId="1" type="noConversion"/>
  </si>
  <si>
    <t>究极的异形</t>
    <phoneticPr fontId="1" type="noConversion"/>
  </si>
  <si>
    <t>海拉尔</t>
    <phoneticPr fontId="1" type="noConversion"/>
  </si>
  <si>
    <t>351A</t>
  </si>
  <si>
    <t>358A</t>
  </si>
  <si>
    <t>414A</t>
  </si>
  <si>
    <t>013A</t>
  </si>
  <si>
    <t>257A</t>
  </si>
  <si>
    <t>711A</t>
  </si>
  <si>
    <t>049A</t>
  </si>
  <si>
    <t>251A</t>
  </si>
  <si>
    <t>048A</t>
  </si>
  <si>
    <t>051A</t>
  </si>
  <si>
    <t>004A</t>
  </si>
  <si>
    <t>413A</t>
  </si>
  <si>
    <t>204A</t>
  </si>
  <si>
    <t>702A</t>
  </si>
  <si>
    <t>737A</t>
  </si>
  <si>
    <t>746A</t>
  </si>
  <si>
    <t>771A</t>
  </si>
  <si>
    <t>003KA</t>
    <phoneticPr fontId="1" type="noConversion"/>
  </si>
  <si>
    <t>023A</t>
  </si>
  <si>
    <t>criticalValue</t>
    <phoneticPr fontId="1" type="noConversion"/>
  </si>
  <si>
    <t>speed</t>
    <phoneticPr fontId="1" type="noConversion"/>
  </si>
  <si>
    <t>atkP</t>
    <phoneticPr fontId="1" type="noConversion"/>
  </si>
  <si>
    <t>atkE</t>
    <phoneticPr fontId="1" type="noConversion"/>
  </si>
  <si>
    <t>atkF</t>
    <phoneticPr fontId="1" type="noConversion"/>
  </si>
  <si>
    <t>atkEl</t>
    <phoneticPr fontId="1" type="noConversion"/>
  </si>
  <si>
    <t>atkH</t>
    <phoneticPr fontId="1" type="noConversion"/>
  </si>
  <si>
    <t>atkD</t>
    <phoneticPr fontId="1" type="noConversion"/>
  </si>
  <si>
    <t>atkI</t>
    <phoneticPr fontId="1" type="noConversion"/>
  </si>
  <si>
    <t>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</si>
</sst>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2" fillId="3" borderId="0" xfId="0" applyFont="1" applyFill="1" applyAlignment="1">
      <alignment vertical="center"/>
    </xf>
    <xf numFmtId="0" fontId="0" fillId="3" borderId="0" xfId="0" applyFill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&#26032;&#24314;&#25991;&#20214;&#22841;%20(5)\export%20to%20mosnte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upan\&#26032;&#24314;&#25991;&#20214;&#22841;%20(5)\export%20to%20mosnt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"/>
      <sheetName val="skill"/>
      <sheetName val="item"/>
      <sheetName val="zone"/>
      <sheetName val="Sheet1"/>
      <sheetName val="植物"/>
      <sheetName val="矿物"/>
      <sheetName val="掉落"/>
      <sheetName val="怪物"/>
      <sheetName val="Sheet3"/>
      <sheetName val="Sheet4"/>
      <sheetName val="Sheet2"/>
      <sheetName val="Sheet5"/>
    </sheetNames>
    <sheetDataSet>
      <sheetData sheetId="0">
        <row r="2">
          <cell r="B2">
            <v>10101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2">
          <cell r="B2" t="str">
            <v>怪物id</v>
          </cell>
        </row>
      </sheetData>
      <sheetData sheetId="8"/>
      <sheetData sheetId="9"/>
      <sheetData sheetId="10">
        <row r="2">
          <cell r="B2" t="str">
            <v>怪物id</v>
          </cell>
          <cell r="C2" t="str">
            <v>怪物等级</v>
          </cell>
          <cell r="D2" t="str">
            <v>怪物类型</v>
          </cell>
          <cell r="E2" t="str">
            <v>怪物属性</v>
          </cell>
          <cell r="F2" t="str">
            <v>怪物图片</v>
          </cell>
          <cell r="G2" t="str">
            <v>hp</v>
          </cell>
          <cell r="H2" t="str">
            <v>mp</v>
          </cell>
          <cell r="I2" t="str">
            <v>物攻</v>
          </cell>
          <cell r="J2" t="str">
            <v>物防</v>
          </cell>
          <cell r="K2" t="str">
            <v>魔攻</v>
          </cell>
          <cell r="L2" t="str">
            <v>魔防</v>
          </cell>
          <cell r="M2" t="str">
            <v>敏捷</v>
          </cell>
          <cell r="N2" t="str">
            <v>幸运</v>
          </cell>
          <cell r="O2" t="str">
            <v>速度</v>
          </cell>
          <cell r="P2" t="str">
            <v>命中</v>
          </cell>
          <cell r="Q2" t="str">
            <v>闪避</v>
          </cell>
          <cell r="R2" t="str">
            <v>暴击</v>
          </cell>
          <cell r="S2" t="str">
            <v>物理</v>
          </cell>
          <cell r="T2" t="str">
            <v>地脉</v>
          </cell>
          <cell r="U2" t="str">
            <v>冷却</v>
          </cell>
          <cell r="V2" t="str">
            <v>火炎</v>
          </cell>
          <cell r="W2" t="str">
            <v>神圣</v>
          </cell>
          <cell r="X2" t="str">
            <v>黑暗</v>
          </cell>
          <cell r="Y2" t="str">
            <v>电击</v>
          </cell>
        </row>
        <row r="3">
          <cell r="B3" t="str">
            <v>飞行系1</v>
          </cell>
          <cell r="C3">
            <v>1</v>
          </cell>
          <cell r="D3" t="str">
            <v>飞行系</v>
          </cell>
          <cell r="E3" t="str">
            <v>冷却</v>
          </cell>
          <cell r="F3">
            <v>0</v>
          </cell>
          <cell r="G3">
            <v>40</v>
          </cell>
          <cell r="H3">
            <v>4</v>
          </cell>
          <cell r="I3">
            <v>25</v>
          </cell>
          <cell r="J3">
            <v>1</v>
          </cell>
          <cell r="K3">
            <v>17</v>
          </cell>
          <cell r="L3">
            <v>2</v>
          </cell>
          <cell r="M3">
            <v>0</v>
          </cell>
          <cell r="N3">
            <v>0</v>
          </cell>
          <cell r="O3">
            <v>4</v>
          </cell>
          <cell r="P3">
            <v>0.98</v>
          </cell>
          <cell r="Q3">
            <v>0.15000000000000002</v>
          </cell>
          <cell r="R3">
            <v>0.11499999999999999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 t="str">
            <v>飞行系2</v>
          </cell>
          <cell r="C4">
            <v>2</v>
          </cell>
          <cell r="D4" t="str">
            <v>飞行系</v>
          </cell>
          <cell r="E4" t="str">
            <v>冷却</v>
          </cell>
          <cell r="F4">
            <v>0</v>
          </cell>
          <cell r="G4">
            <v>45</v>
          </cell>
          <cell r="H4">
            <v>5</v>
          </cell>
          <cell r="I4">
            <v>28</v>
          </cell>
          <cell r="J4">
            <v>2</v>
          </cell>
          <cell r="K4">
            <v>20</v>
          </cell>
          <cell r="L4">
            <v>8</v>
          </cell>
          <cell r="M4">
            <v>0</v>
          </cell>
          <cell r="N4">
            <v>0</v>
          </cell>
          <cell r="O4">
            <v>7</v>
          </cell>
          <cell r="P4">
            <v>0.98880000000000001</v>
          </cell>
          <cell r="Q4">
            <v>0.16320000000000001</v>
          </cell>
          <cell r="R4">
            <v>0.11615</v>
          </cell>
          <cell r="S4">
            <v>4.5000000000000005E-3</v>
          </cell>
          <cell r="T4">
            <v>2.5000000000000001E-3</v>
          </cell>
          <cell r="U4">
            <v>7.4999999999999997E-3</v>
          </cell>
          <cell r="V4">
            <v>2.5000000000000001E-3</v>
          </cell>
          <cell r="W4">
            <v>2.5000000000000001E-3</v>
          </cell>
          <cell r="X4">
            <v>2.5000000000000001E-3</v>
          </cell>
          <cell r="Y4">
            <v>2.5000000000000001E-3</v>
          </cell>
        </row>
        <row r="5">
          <cell r="B5" t="str">
            <v>飞行系3</v>
          </cell>
          <cell r="C5">
            <v>3</v>
          </cell>
          <cell r="D5" t="str">
            <v>飞行系</v>
          </cell>
          <cell r="E5" t="str">
            <v>冷却</v>
          </cell>
          <cell r="F5">
            <v>0</v>
          </cell>
          <cell r="G5">
            <v>56</v>
          </cell>
          <cell r="H5">
            <v>6</v>
          </cell>
          <cell r="I5">
            <v>31</v>
          </cell>
          <cell r="J5">
            <v>2</v>
          </cell>
          <cell r="K5">
            <v>22</v>
          </cell>
          <cell r="L5">
            <v>14</v>
          </cell>
          <cell r="M5">
            <v>0</v>
          </cell>
          <cell r="N5">
            <v>0</v>
          </cell>
          <cell r="O5">
            <v>10</v>
          </cell>
          <cell r="P5">
            <v>0.99760000000000004</v>
          </cell>
          <cell r="Q5">
            <v>0.1764</v>
          </cell>
          <cell r="R5">
            <v>0.1173</v>
          </cell>
          <cell r="S5">
            <v>9.0000000000000011E-3</v>
          </cell>
          <cell r="T5">
            <v>5.0000000000000001E-3</v>
          </cell>
          <cell r="U5">
            <v>1.4999999999999999E-2</v>
          </cell>
          <cell r="V5">
            <v>5.0000000000000001E-3</v>
          </cell>
          <cell r="W5">
            <v>5.0000000000000001E-3</v>
          </cell>
          <cell r="X5">
            <v>5.0000000000000001E-3</v>
          </cell>
          <cell r="Y5">
            <v>5.0000000000000001E-3</v>
          </cell>
        </row>
        <row r="6">
          <cell r="B6" t="str">
            <v>飞行系4</v>
          </cell>
          <cell r="C6">
            <v>4</v>
          </cell>
          <cell r="D6" t="str">
            <v>飞行系</v>
          </cell>
          <cell r="E6" t="str">
            <v>冷却</v>
          </cell>
          <cell r="F6">
            <v>0</v>
          </cell>
          <cell r="G6">
            <v>67</v>
          </cell>
          <cell r="H6">
            <v>7</v>
          </cell>
          <cell r="I6">
            <v>35</v>
          </cell>
          <cell r="J6">
            <v>3</v>
          </cell>
          <cell r="K6">
            <v>28</v>
          </cell>
          <cell r="L6">
            <v>20</v>
          </cell>
          <cell r="M6">
            <v>0</v>
          </cell>
          <cell r="N6">
            <v>0</v>
          </cell>
          <cell r="O6">
            <v>15</v>
          </cell>
          <cell r="P6">
            <v>1.0064</v>
          </cell>
          <cell r="Q6">
            <v>0.18960000000000002</v>
          </cell>
          <cell r="R6">
            <v>0.11845</v>
          </cell>
          <cell r="S6">
            <v>1.35E-2</v>
          </cell>
          <cell r="T6">
            <v>7.4999999999999997E-3</v>
          </cell>
          <cell r="U6">
            <v>2.2499999999999999E-2</v>
          </cell>
          <cell r="V6">
            <v>7.4999999999999997E-3</v>
          </cell>
          <cell r="W6">
            <v>7.4999999999999997E-3</v>
          </cell>
          <cell r="X6">
            <v>7.4999999999999997E-3</v>
          </cell>
          <cell r="Y6">
            <v>7.4999999999999997E-3</v>
          </cell>
        </row>
        <row r="7">
          <cell r="B7" t="str">
            <v>飞行系5</v>
          </cell>
          <cell r="C7">
            <v>5</v>
          </cell>
          <cell r="D7" t="str">
            <v>飞行系</v>
          </cell>
          <cell r="E7" t="str">
            <v>冷却</v>
          </cell>
          <cell r="F7">
            <v>0</v>
          </cell>
          <cell r="G7">
            <v>81</v>
          </cell>
          <cell r="H7">
            <v>8</v>
          </cell>
          <cell r="I7">
            <v>40</v>
          </cell>
          <cell r="J7">
            <v>3</v>
          </cell>
          <cell r="K7">
            <v>33</v>
          </cell>
          <cell r="L7">
            <v>26</v>
          </cell>
          <cell r="M7">
            <v>0</v>
          </cell>
          <cell r="N7">
            <v>0</v>
          </cell>
          <cell r="O7">
            <v>19</v>
          </cell>
          <cell r="P7">
            <v>1.0151999999999999</v>
          </cell>
          <cell r="Q7">
            <v>0.20280000000000004</v>
          </cell>
          <cell r="R7">
            <v>0.1196</v>
          </cell>
          <cell r="S7">
            <v>1.8000000000000002E-2</v>
          </cell>
          <cell r="T7">
            <v>0.01</v>
          </cell>
          <cell r="U7">
            <v>0.03</v>
          </cell>
          <cell r="V7">
            <v>0.01</v>
          </cell>
          <cell r="W7">
            <v>0.01</v>
          </cell>
          <cell r="X7">
            <v>0.01</v>
          </cell>
          <cell r="Y7">
            <v>0.01</v>
          </cell>
        </row>
        <row r="8">
          <cell r="B8" t="str">
            <v>飞行系6</v>
          </cell>
          <cell r="C8">
            <v>6</v>
          </cell>
          <cell r="D8" t="str">
            <v>飞行系</v>
          </cell>
          <cell r="E8" t="str">
            <v>冷却</v>
          </cell>
          <cell r="F8">
            <v>0</v>
          </cell>
          <cell r="G8">
            <v>92</v>
          </cell>
          <cell r="H8">
            <v>9</v>
          </cell>
          <cell r="I8">
            <v>47</v>
          </cell>
          <cell r="J8">
            <v>3</v>
          </cell>
          <cell r="K8">
            <v>40</v>
          </cell>
          <cell r="L8">
            <v>32</v>
          </cell>
          <cell r="M8">
            <v>0</v>
          </cell>
          <cell r="N8">
            <v>0</v>
          </cell>
          <cell r="O8">
            <v>25</v>
          </cell>
          <cell r="P8">
            <v>1.0239999999999998</v>
          </cell>
          <cell r="Q8">
            <v>0.21600000000000003</v>
          </cell>
          <cell r="R8">
            <v>0.12075</v>
          </cell>
          <cell r="S8">
            <v>2.2500000000000003E-2</v>
          </cell>
          <cell r="T8">
            <v>1.2500000000000001E-2</v>
          </cell>
          <cell r="U8">
            <v>3.7500000000000006E-2</v>
          </cell>
          <cell r="V8">
            <v>1.2500000000000001E-2</v>
          </cell>
          <cell r="W8">
            <v>1.2500000000000001E-2</v>
          </cell>
          <cell r="X8">
            <v>1.2500000000000001E-2</v>
          </cell>
          <cell r="Y8">
            <v>1.2500000000000001E-2</v>
          </cell>
        </row>
        <row r="9">
          <cell r="B9" t="str">
            <v>飞行系7</v>
          </cell>
          <cell r="C9">
            <v>7</v>
          </cell>
          <cell r="D9" t="str">
            <v>飞行系</v>
          </cell>
          <cell r="E9" t="str">
            <v>冷却</v>
          </cell>
          <cell r="F9">
            <v>0</v>
          </cell>
          <cell r="G9">
            <v>109</v>
          </cell>
          <cell r="H9">
            <v>10</v>
          </cell>
          <cell r="I9">
            <v>53</v>
          </cell>
          <cell r="J9">
            <v>4</v>
          </cell>
          <cell r="K9">
            <v>45</v>
          </cell>
          <cell r="L9">
            <v>38</v>
          </cell>
          <cell r="M9">
            <v>0</v>
          </cell>
          <cell r="N9">
            <v>0</v>
          </cell>
          <cell r="O9">
            <v>31</v>
          </cell>
          <cell r="P9">
            <v>1.0327999999999997</v>
          </cell>
          <cell r="Q9">
            <v>0.22920000000000001</v>
          </cell>
          <cell r="R9">
            <v>0.12190000000000001</v>
          </cell>
          <cell r="S9">
            <v>2.7000000000000003E-2</v>
          </cell>
          <cell r="T9">
            <v>1.5000000000000001E-2</v>
          </cell>
          <cell r="U9">
            <v>4.5000000000000005E-2</v>
          </cell>
          <cell r="V9">
            <v>1.5000000000000001E-2</v>
          </cell>
          <cell r="W9">
            <v>1.5000000000000001E-2</v>
          </cell>
          <cell r="X9">
            <v>1.5000000000000001E-2</v>
          </cell>
          <cell r="Y9">
            <v>1.5000000000000001E-2</v>
          </cell>
        </row>
        <row r="10">
          <cell r="B10" t="str">
            <v>飞行系8</v>
          </cell>
          <cell r="C10">
            <v>8</v>
          </cell>
          <cell r="D10" t="str">
            <v>飞行系</v>
          </cell>
          <cell r="E10" t="str">
            <v>冷却</v>
          </cell>
          <cell r="F10">
            <v>0</v>
          </cell>
          <cell r="G10">
            <v>124</v>
          </cell>
          <cell r="H10">
            <v>11</v>
          </cell>
          <cell r="I10">
            <v>60</v>
          </cell>
          <cell r="J10">
            <v>5</v>
          </cell>
          <cell r="K10">
            <v>54</v>
          </cell>
          <cell r="L10">
            <v>44</v>
          </cell>
          <cell r="M10">
            <v>0</v>
          </cell>
          <cell r="N10">
            <v>0</v>
          </cell>
          <cell r="O10">
            <v>39</v>
          </cell>
          <cell r="P10">
            <v>1.0415999999999996</v>
          </cell>
          <cell r="Q10">
            <v>0.24240000000000003</v>
          </cell>
          <cell r="R10">
            <v>0.12305000000000001</v>
          </cell>
          <cell r="S10">
            <v>3.1500000000000007E-2</v>
          </cell>
          <cell r="T10">
            <v>1.7500000000000002E-2</v>
          </cell>
          <cell r="U10">
            <v>5.2500000000000005E-2</v>
          </cell>
          <cell r="V10">
            <v>1.7500000000000002E-2</v>
          </cell>
          <cell r="W10">
            <v>1.7500000000000002E-2</v>
          </cell>
          <cell r="X10">
            <v>1.7500000000000002E-2</v>
          </cell>
          <cell r="Y10">
            <v>1.7500000000000002E-2</v>
          </cell>
        </row>
        <row r="11">
          <cell r="B11" t="str">
            <v>飞行系9</v>
          </cell>
          <cell r="C11">
            <v>9</v>
          </cell>
          <cell r="D11" t="str">
            <v>飞行系</v>
          </cell>
          <cell r="E11" t="str">
            <v>冷却</v>
          </cell>
          <cell r="F11">
            <v>0</v>
          </cell>
          <cell r="G11">
            <v>140</v>
          </cell>
          <cell r="H11">
            <v>12</v>
          </cell>
          <cell r="I11">
            <v>68</v>
          </cell>
          <cell r="J11">
            <v>6</v>
          </cell>
          <cell r="K11">
            <v>62</v>
          </cell>
          <cell r="L11">
            <v>50</v>
          </cell>
          <cell r="M11">
            <v>0</v>
          </cell>
          <cell r="N11">
            <v>0</v>
          </cell>
          <cell r="O11">
            <v>46</v>
          </cell>
          <cell r="P11">
            <v>1.0503999999999996</v>
          </cell>
          <cell r="Q11">
            <v>0.25560000000000005</v>
          </cell>
          <cell r="R11">
            <v>0.1242</v>
          </cell>
          <cell r="S11">
            <v>3.6000000000000004E-2</v>
          </cell>
          <cell r="T11">
            <v>0.02</v>
          </cell>
          <cell r="U11">
            <v>0.06</v>
          </cell>
          <cell r="V11">
            <v>0.02</v>
          </cell>
          <cell r="W11">
            <v>0.02</v>
          </cell>
          <cell r="X11">
            <v>0.02</v>
          </cell>
          <cell r="Y11">
            <v>0.02</v>
          </cell>
        </row>
        <row r="12">
          <cell r="B12" t="str">
            <v>飞行系10</v>
          </cell>
          <cell r="C12">
            <v>10</v>
          </cell>
          <cell r="D12" t="str">
            <v>飞行系</v>
          </cell>
          <cell r="E12" t="str">
            <v>冷却</v>
          </cell>
          <cell r="F12">
            <v>0</v>
          </cell>
          <cell r="G12">
            <v>162</v>
          </cell>
          <cell r="H12">
            <v>14</v>
          </cell>
          <cell r="I12">
            <v>76</v>
          </cell>
          <cell r="J12">
            <v>6</v>
          </cell>
          <cell r="K12">
            <v>70</v>
          </cell>
          <cell r="L12">
            <v>56</v>
          </cell>
          <cell r="M12">
            <v>0</v>
          </cell>
          <cell r="N12">
            <v>0</v>
          </cell>
          <cell r="O12">
            <v>54</v>
          </cell>
          <cell r="P12">
            <v>1.0591999999999995</v>
          </cell>
          <cell r="Q12">
            <v>0.26880000000000004</v>
          </cell>
          <cell r="R12">
            <v>0.12535000000000002</v>
          </cell>
          <cell r="S12">
            <v>4.0500000000000001E-2</v>
          </cell>
          <cell r="T12">
            <v>2.2499999999999999E-2</v>
          </cell>
          <cell r="U12">
            <v>6.7500000000000004E-2</v>
          </cell>
          <cell r="V12">
            <v>2.2499999999999999E-2</v>
          </cell>
          <cell r="W12">
            <v>2.2499999999999999E-2</v>
          </cell>
          <cell r="X12">
            <v>2.2499999999999999E-2</v>
          </cell>
          <cell r="Y12">
            <v>2.2499999999999999E-2</v>
          </cell>
        </row>
        <row r="13">
          <cell r="B13" t="str">
            <v>飞行系11</v>
          </cell>
          <cell r="C13">
            <v>11</v>
          </cell>
          <cell r="D13" t="str">
            <v>飞行系</v>
          </cell>
          <cell r="E13" t="str">
            <v>冷却</v>
          </cell>
          <cell r="F13">
            <v>0</v>
          </cell>
          <cell r="G13">
            <v>182</v>
          </cell>
          <cell r="H13">
            <v>15</v>
          </cell>
          <cell r="I13">
            <v>85</v>
          </cell>
          <cell r="J13">
            <v>7</v>
          </cell>
          <cell r="K13">
            <v>80</v>
          </cell>
          <cell r="L13">
            <v>62</v>
          </cell>
          <cell r="M13">
            <v>0</v>
          </cell>
          <cell r="N13">
            <v>0</v>
          </cell>
          <cell r="O13">
            <v>63</v>
          </cell>
          <cell r="P13">
            <v>1.0679999999999994</v>
          </cell>
          <cell r="Q13">
            <v>0.28200000000000003</v>
          </cell>
          <cell r="R13">
            <v>0.1265</v>
          </cell>
          <cell r="S13">
            <v>4.4999999999999998E-2</v>
          </cell>
          <cell r="T13">
            <v>2.4999999999999998E-2</v>
          </cell>
          <cell r="U13">
            <v>7.4999999999999997E-2</v>
          </cell>
          <cell r="V13">
            <v>2.4999999999999998E-2</v>
          </cell>
          <cell r="W13">
            <v>2.4999999999999998E-2</v>
          </cell>
          <cell r="X13">
            <v>2.4999999999999998E-2</v>
          </cell>
          <cell r="Y13">
            <v>2.4999999999999998E-2</v>
          </cell>
        </row>
        <row r="14">
          <cell r="B14" t="str">
            <v>飞行系12</v>
          </cell>
          <cell r="C14">
            <v>12</v>
          </cell>
          <cell r="D14" t="str">
            <v>飞行系</v>
          </cell>
          <cell r="E14" t="str">
            <v>冷却</v>
          </cell>
          <cell r="F14">
            <v>0</v>
          </cell>
          <cell r="G14">
            <v>201</v>
          </cell>
          <cell r="H14">
            <v>17</v>
          </cell>
          <cell r="I14">
            <v>95</v>
          </cell>
          <cell r="J14">
            <v>8</v>
          </cell>
          <cell r="K14">
            <v>90</v>
          </cell>
          <cell r="L14">
            <v>68</v>
          </cell>
          <cell r="M14">
            <v>0</v>
          </cell>
          <cell r="N14">
            <v>0</v>
          </cell>
          <cell r="O14">
            <v>72</v>
          </cell>
          <cell r="P14">
            <v>1.0767999999999993</v>
          </cell>
          <cell r="Q14">
            <v>0.29520000000000002</v>
          </cell>
          <cell r="R14">
            <v>0.12765000000000001</v>
          </cell>
          <cell r="S14">
            <v>4.9499999999999995E-2</v>
          </cell>
          <cell r="T14">
            <v>2.7499999999999997E-2</v>
          </cell>
          <cell r="U14">
            <v>8.249999999999999E-2</v>
          </cell>
          <cell r="V14">
            <v>2.7499999999999997E-2</v>
          </cell>
          <cell r="W14">
            <v>2.7499999999999997E-2</v>
          </cell>
          <cell r="X14">
            <v>2.7499999999999997E-2</v>
          </cell>
          <cell r="Y14">
            <v>2.7499999999999997E-2</v>
          </cell>
        </row>
        <row r="15">
          <cell r="B15" t="str">
            <v>飞行系13</v>
          </cell>
          <cell r="C15">
            <v>13</v>
          </cell>
          <cell r="D15" t="str">
            <v>飞行系</v>
          </cell>
          <cell r="E15" t="str">
            <v>冷却</v>
          </cell>
          <cell r="F15">
            <v>0</v>
          </cell>
          <cell r="G15">
            <v>225</v>
          </cell>
          <cell r="H15">
            <v>18</v>
          </cell>
          <cell r="I15">
            <v>105</v>
          </cell>
          <cell r="J15">
            <v>9</v>
          </cell>
          <cell r="K15">
            <v>101</v>
          </cell>
          <cell r="L15">
            <v>74</v>
          </cell>
          <cell r="M15">
            <v>0</v>
          </cell>
          <cell r="N15">
            <v>0</v>
          </cell>
          <cell r="O15">
            <v>82</v>
          </cell>
          <cell r="P15">
            <v>1.0855999999999992</v>
          </cell>
          <cell r="Q15">
            <v>0.30840000000000006</v>
          </cell>
          <cell r="R15">
            <v>0.1288</v>
          </cell>
          <cell r="S15">
            <v>5.3999999999999992E-2</v>
          </cell>
          <cell r="T15">
            <v>2.9999999999999995E-2</v>
          </cell>
          <cell r="U15">
            <v>8.9999999999999983E-2</v>
          </cell>
          <cell r="V15">
            <v>2.9999999999999995E-2</v>
          </cell>
          <cell r="W15">
            <v>2.9999999999999995E-2</v>
          </cell>
          <cell r="X15">
            <v>2.9999999999999995E-2</v>
          </cell>
          <cell r="Y15">
            <v>2.9999999999999995E-2</v>
          </cell>
        </row>
        <row r="16">
          <cell r="B16" t="str">
            <v>飞行系14</v>
          </cell>
          <cell r="C16">
            <v>14</v>
          </cell>
          <cell r="D16" t="str">
            <v>飞行系</v>
          </cell>
          <cell r="E16" t="str">
            <v>冷却</v>
          </cell>
          <cell r="F16">
            <v>0</v>
          </cell>
          <cell r="G16">
            <v>247</v>
          </cell>
          <cell r="H16">
            <v>20</v>
          </cell>
          <cell r="I16">
            <v>116</v>
          </cell>
          <cell r="J16">
            <v>10</v>
          </cell>
          <cell r="K16">
            <v>113</v>
          </cell>
          <cell r="L16">
            <v>80</v>
          </cell>
          <cell r="M16">
            <v>0</v>
          </cell>
          <cell r="N16">
            <v>0</v>
          </cell>
          <cell r="O16">
            <v>93</v>
          </cell>
          <cell r="P16">
            <v>1.0943999999999992</v>
          </cell>
          <cell r="Q16">
            <v>0.32160000000000005</v>
          </cell>
          <cell r="R16">
            <v>0.12995000000000001</v>
          </cell>
          <cell r="S16">
            <v>5.849999999999999E-2</v>
          </cell>
          <cell r="T16">
            <v>3.2499999999999994E-2</v>
          </cell>
          <cell r="U16">
            <v>9.7499999999999976E-2</v>
          </cell>
          <cell r="V16">
            <v>3.2499999999999994E-2</v>
          </cell>
          <cell r="W16">
            <v>3.2499999999999994E-2</v>
          </cell>
          <cell r="X16">
            <v>3.2499999999999994E-2</v>
          </cell>
          <cell r="Y16">
            <v>3.2499999999999994E-2</v>
          </cell>
        </row>
        <row r="17">
          <cell r="B17" t="str">
            <v>飞行系15</v>
          </cell>
          <cell r="C17">
            <v>15</v>
          </cell>
          <cell r="D17" t="str">
            <v>飞行系</v>
          </cell>
          <cell r="E17" t="str">
            <v>冷却</v>
          </cell>
          <cell r="F17">
            <v>0</v>
          </cell>
          <cell r="G17">
            <v>271</v>
          </cell>
          <cell r="H17">
            <v>21</v>
          </cell>
          <cell r="I17">
            <v>127</v>
          </cell>
          <cell r="J17">
            <v>11</v>
          </cell>
          <cell r="K17">
            <v>125</v>
          </cell>
          <cell r="L17">
            <v>86</v>
          </cell>
          <cell r="M17">
            <v>0</v>
          </cell>
          <cell r="N17">
            <v>0</v>
          </cell>
          <cell r="O17">
            <v>103</v>
          </cell>
          <cell r="P17">
            <v>1.1031999999999991</v>
          </cell>
          <cell r="Q17">
            <v>0.33480000000000004</v>
          </cell>
          <cell r="R17">
            <v>0.13110000000000002</v>
          </cell>
          <cell r="S17">
            <v>6.3E-2</v>
          </cell>
          <cell r="T17">
            <v>3.4999999999999996E-2</v>
          </cell>
          <cell r="U17">
            <v>0.10499999999999998</v>
          </cell>
          <cell r="V17">
            <v>3.4999999999999996E-2</v>
          </cell>
          <cell r="W17">
            <v>3.4999999999999996E-2</v>
          </cell>
          <cell r="X17">
            <v>3.4999999999999996E-2</v>
          </cell>
          <cell r="Y17">
            <v>3.4999999999999996E-2</v>
          </cell>
        </row>
        <row r="18">
          <cell r="B18" t="str">
            <v>飞行系16</v>
          </cell>
          <cell r="C18">
            <v>16</v>
          </cell>
          <cell r="D18" t="str">
            <v>飞行系</v>
          </cell>
          <cell r="E18" t="str">
            <v>冷却</v>
          </cell>
          <cell r="F18">
            <v>0</v>
          </cell>
          <cell r="G18">
            <v>296</v>
          </cell>
          <cell r="H18">
            <v>23</v>
          </cell>
          <cell r="I18">
            <v>140</v>
          </cell>
          <cell r="J18">
            <v>12</v>
          </cell>
          <cell r="K18">
            <v>138</v>
          </cell>
          <cell r="L18">
            <v>92</v>
          </cell>
          <cell r="M18">
            <v>0</v>
          </cell>
          <cell r="N18">
            <v>0</v>
          </cell>
          <cell r="O18">
            <v>115</v>
          </cell>
          <cell r="P18">
            <v>1.111999999999999</v>
          </cell>
          <cell r="Q18">
            <v>0.34800000000000009</v>
          </cell>
          <cell r="R18">
            <v>0.13225000000000001</v>
          </cell>
          <cell r="S18">
            <v>6.7500000000000004E-2</v>
          </cell>
          <cell r="T18">
            <v>3.7499999999999999E-2</v>
          </cell>
          <cell r="U18">
            <v>0.11249999999999999</v>
          </cell>
          <cell r="V18">
            <v>3.7499999999999999E-2</v>
          </cell>
          <cell r="W18">
            <v>3.7499999999999999E-2</v>
          </cell>
          <cell r="X18">
            <v>3.7499999999999999E-2</v>
          </cell>
          <cell r="Y18">
            <v>3.7499999999999999E-2</v>
          </cell>
        </row>
        <row r="19">
          <cell r="B19" t="str">
            <v>飞行系17</v>
          </cell>
          <cell r="C19">
            <v>17</v>
          </cell>
          <cell r="D19" t="str">
            <v>飞行系</v>
          </cell>
          <cell r="E19" t="str">
            <v>冷却</v>
          </cell>
          <cell r="F19">
            <v>0</v>
          </cell>
          <cell r="G19">
            <v>322</v>
          </cell>
          <cell r="H19">
            <v>24</v>
          </cell>
          <cell r="I19">
            <v>152</v>
          </cell>
          <cell r="J19">
            <v>13</v>
          </cell>
          <cell r="K19">
            <v>152</v>
          </cell>
          <cell r="L19">
            <v>98</v>
          </cell>
          <cell r="M19">
            <v>0</v>
          </cell>
          <cell r="N19">
            <v>0</v>
          </cell>
          <cell r="O19">
            <v>127</v>
          </cell>
          <cell r="P19">
            <v>1.1207999999999989</v>
          </cell>
          <cell r="Q19">
            <v>0.36120000000000008</v>
          </cell>
          <cell r="R19">
            <v>0.13340000000000002</v>
          </cell>
          <cell r="S19">
            <v>7.2000000000000008E-2</v>
          </cell>
          <cell r="T19">
            <v>0.04</v>
          </cell>
          <cell r="U19">
            <v>0.12</v>
          </cell>
          <cell r="V19">
            <v>0.04</v>
          </cell>
          <cell r="W19">
            <v>0.04</v>
          </cell>
          <cell r="X19">
            <v>0.04</v>
          </cell>
          <cell r="Y19">
            <v>0.04</v>
          </cell>
        </row>
        <row r="20">
          <cell r="B20" t="str">
            <v>飞行系18</v>
          </cell>
          <cell r="C20">
            <v>18</v>
          </cell>
          <cell r="D20" t="str">
            <v>飞行系</v>
          </cell>
          <cell r="E20" t="str">
            <v>冷却</v>
          </cell>
          <cell r="F20">
            <v>0</v>
          </cell>
          <cell r="G20">
            <v>350</v>
          </cell>
          <cell r="H20">
            <v>26</v>
          </cell>
          <cell r="I20">
            <v>165</v>
          </cell>
          <cell r="J20">
            <v>14</v>
          </cell>
          <cell r="K20">
            <v>165</v>
          </cell>
          <cell r="L20">
            <v>104</v>
          </cell>
          <cell r="M20">
            <v>0</v>
          </cell>
          <cell r="N20">
            <v>0</v>
          </cell>
          <cell r="O20">
            <v>139</v>
          </cell>
          <cell r="P20">
            <v>1.1295999999999988</v>
          </cell>
          <cell r="Q20">
            <v>0.37440000000000007</v>
          </cell>
          <cell r="R20">
            <v>0.13455</v>
          </cell>
          <cell r="S20">
            <v>7.6500000000000012E-2</v>
          </cell>
          <cell r="T20">
            <v>4.2500000000000003E-2</v>
          </cell>
          <cell r="U20">
            <v>0.1275</v>
          </cell>
          <cell r="V20">
            <v>4.2500000000000003E-2</v>
          </cell>
          <cell r="W20">
            <v>4.2500000000000003E-2</v>
          </cell>
          <cell r="X20">
            <v>4.2500000000000003E-2</v>
          </cell>
          <cell r="Y20">
            <v>4.2500000000000003E-2</v>
          </cell>
        </row>
        <row r="21">
          <cell r="B21" t="str">
            <v>飞行系19</v>
          </cell>
          <cell r="C21">
            <v>19</v>
          </cell>
          <cell r="D21" t="str">
            <v>飞行系</v>
          </cell>
          <cell r="E21" t="str">
            <v>冷却</v>
          </cell>
          <cell r="F21">
            <v>0</v>
          </cell>
          <cell r="G21">
            <v>376</v>
          </cell>
          <cell r="H21">
            <v>27</v>
          </cell>
          <cell r="I21">
            <v>179</v>
          </cell>
          <cell r="J21">
            <v>15</v>
          </cell>
          <cell r="K21">
            <v>181</v>
          </cell>
          <cell r="L21">
            <v>110</v>
          </cell>
          <cell r="M21">
            <v>0</v>
          </cell>
          <cell r="N21">
            <v>0</v>
          </cell>
          <cell r="O21">
            <v>153</v>
          </cell>
          <cell r="P21">
            <v>1.1383999999999987</v>
          </cell>
          <cell r="Q21">
            <v>0.38760000000000006</v>
          </cell>
          <cell r="R21">
            <v>0.13570000000000002</v>
          </cell>
          <cell r="S21">
            <v>8.1000000000000016E-2</v>
          </cell>
          <cell r="T21">
            <v>4.5000000000000005E-2</v>
          </cell>
          <cell r="U21">
            <v>0.13500000000000001</v>
          </cell>
          <cell r="V21">
            <v>4.5000000000000005E-2</v>
          </cell>
          <cell r="W21">
            <v>4.5000000000000005E-2</v>
          </cell>
          <cell r="X21">
            <v>4.5000000000000005E-2</v>
          </cell>
          <cell r="Y21">
            <v>4.5000000000000005E-2</v>
          </cell>
        </row>
        <row r="22">
          <cell r="B22" t="str">
            <v>飞行系20</v>
          </cell>
          <cell r="C22">
            <v>20</v>
          </cell>
          <cell r="D22" t="str">
            <v>飞行系</v>
          </cell>
          <cell r="E22" t="str">
            <v>冷却</v>
          </cell>
          <cell r="F22">
            <v>0</v>
          </cell>
          <cell r="G22">
            <v>408</v>
          </cell>
          <cell r="H22">
            <v>29</v>
          </cell>
          <cell r="I22">
            <v>193</v>
          </cell>
          <cell r="J22">
            <v>16</v>
          </cell>
          <cell r="K22">
            <v>197</v>
          </cell>
          <cell r="L22">
            <v>110</v>
          </cell>
          <cell r="M22">
            <v>0</v>
          </cell>
          <cell r="N22">
            <v>0</v>
          </cell>
          <cell r="O22">
            <v>166</v>
          </cell>
          <cell r="P22">
            <v>1.1471999999999987</v>
          </cell>
          <cell r="Q22">
            <v>0.40079999999999999</v>
          </cell>
          <cell r="R22">
            <v>0.13685000000000003</v>
          </cell>
          <cell r="S22">
            <v>8.550000000000002E-2</v>
          </cell>
          <cell r="T22">
            <v>4.7500000000000007E-2</v>
          </cell>
          <cell r="U22">
            <v>0.14250000000000002</v>
          </cell>
          <cell r="V22">
            <v>4.7500000000000007E-2</v>
          </cell>
          <cell r="W22">
            <v>4.7500000000000007E-2</v>
          </cell>
          <cell r="X22">
            <v>4.7500000000000007E-2</v>
          </cell>
          <cell r="Y22">
            <v>4.7500000000000007E-2</v>
          </cell>
        </row>
        <row r="23">
          <cell r="B23" t="str">
            <v>飞行系21</v>
          </cell>
          <cell r="C23">
            <v>21</v>
          </cell>
          <cell r="D23" t="str">
            <v>飞行系</v>
          </cell>
          <cell r="E23" t="str">
            <v>冷却</v>
          </cell>
          <cell r="F23">
            <v>0</v>
          </cell>
          <cell r="G23">
            <v>438</v>
          </cell>
          <cell r="H23">
            <v>31</v>
          </cell>
          <cell r="I23">
            <v>209</v>
          </cell>
          <cell r="J23">
            <v>18</v>
          </cell>
          <cell r="K23">
            <v>213</v>
          </cell>
          <cell r="L23">
            <v>110</v>
          </cell>
          <cell r="M23">
            <v>0</v>
          </cell>
          <cell r="N23">
            <v>0</v>
          </cell>
          <cell r="O23">
            <v>181</v>
          </cell>
          <cell r="P23">
            <v>1.1559999999999986</v>
          </cell>
          <cell r="Q23">
            <v>0.41399999999999992</v>
          </cell>
          <cell r="R23">
            <v>0.13800000000000001</v>
          </cell>
          <cell r="S23">
            <v>9.0000000000000024E-2</v>
          </cell>
          <cell r="T23">
            <v>5.000000000000001E-2</v>
          </cell>
          <cell r="U23">
            <v>0.15000000000000002</v>
          </cell>
          <cell r="V23">
            <v>5.000000000000001E-2</v>
          </cell>
          <cell r="W23">
            <v>5.000000000000001E-2</v>
          </cell>
          <cell r="X23">
            <v>5.000000000000001E-2</v>
          </cell>
          <cell r="Y23">
            <v>5.000000000000001E-2</v>
          </cell>
        </row>
        <row r="24">
          <cell r="B24" t="str">
            <v>飞行系22</v>
          </cell>
          <cell r="C24">
            <v>22</v>
          </cell>
          <cell r="D24" t="str">
            <v>飞行系</v>
          </cell>
          <cell r="E24" t="str">
            <v>冷却</v>
          </cell>
          <cell r="F24">
            <v>0</v>
          </cell>
          <cell r="G24">
            <v>468</v>
          </cell>
          <cell r="H24">
            <v>33</v>
          </cell>
          <cell r="I24">
            <v>224</v>
          </cell>
          <cell r="J24">
            <v>19</v>
          </cell>
          <cell r="K24">
            <v>230</v>
          </cell>
          <cell r="L24">
            <v>110</v>
          </cell>
          <cell r="M24">
            <v>0</v>
          </cell>
          <cell r="N24">
            <v>0</v>
          </cell>
          <cell r="O24">
            <v>196</v>
          </cell>
          <cell r="P24">
            <v>1.1647999999999985</v>
          </cell>
          <cell r="Q24">
            <v>0.42719999999999991</v>
          </cell>
          <cell r="R24">
            <v>0.13915000000000002</v>
          </cell>
          <cell r="S24">
            <v>9.4500000000000028E-2</v>
          </cell>
          <cell r="T24">
            <v>5.2500000000000012E-2</v>
          </cell>
          <cell r="U24">
            <v>0.15750000000000003</v>
          </cell>
          <cell r="V24">
            <v>5.2500000000000012E-2</v>
          </cell>
          <cell r="W24">
            <v>5.2500000000000012E-2</v>
          </cell>
          <cell r="X24">
            <v>5.2500000000000012E-2</v>
          </cell>
          <cell r="Y24">
            <v>5.2500000000000012E-2</v>
          </cell>
        </row>
        <row r="25">
          <cell r="B25" t="str">
            <v>飞行系23</v>
          </cell>
          <cell r="C25">
            <v>23</v>
          </cell>
          <cell r="D25" t="str">
            <v>飞行系</v>
          </cell>
          <cell r="E25" t="str">
            <v>冷却</v>
          </cell>
          <cell r="F25">
            <v>0</v>
          </cell>
          <cell r="G25">
            <v>495</v>
          </cell>
          <cell r="H25">
            <v>35</v>
          </cell>
          <cell r="I25">
            <v>240</v>
          </cell>
          <cell r="J25">
            <v>21</v>
          </cell>
          <cell r="K25">
            <v>249</v>
          </cell>
          <cell r="L25">
            <v>110</v>
          </cell>
          <cell r="M25">
            <v>0</v>
          </cell>
          <cell r="N25">
            <v>0</v>
          </cell>
          <cell r="O25">
            <v>211</v>
          </cell>
          <cell r="P25">
            <v>1.1735999999999984</v>
          </cell>
          <cell r="Q25">
            <v>0.4403999999999999</v>
          </cell>
          <cell r="R25">
            <v>0.14030000000000001</v>
          </cell>
          <cell r="S25">
            <v>9.9000000000000032E-2</v>
          </cell>
          <cell r="T25">
            <v>5.5000000000000014E-2</v>
          </cell>
          <cell r="U25">
            <v>0.16500000000000004</v>
          </cell>
          <cell r="V25">
            <v>5.5000000000000014E-2</v>
          </cell>
          <cell r="W25">
            <v>5.5000000000000014E-2</v>
          </cell>
          <cell r="X25">
            <v>5.5000000000000014E-2</v>
          </cell>
          <cell r="Y25">
            <v>5.5000000000000014E-2</v>
          </cell>
        </row>
        <row r="26">
          <cell r="B26" t="str">
            <v>飞行系24</v>
          </cell>
          <cell r="C26">
            <v>24</v>
          </cell>
          <cell r="D26" t="str">
            <v>飞行系</v>
          </cell>
          <cell r="E26" t="str">
            <v>冷却</v>
          </cell>
          <cell r="F26">
            <v>0</v>
          </cell>
          <cell r="G26">
            <v>531</v>
          </cell>
          <cell r="H26">
            <v>37</v>
          </cell>
          <cell r="I26">
            <v>257</v>
          </cell>
          <cell r="J26">
            <v>21</v>
          </cell>
          <cell r="K26">
            <v>268</v>
          </cell>
          <cell r="L26">
            <v>110</v>
          </cell>
          <cell r="M26">
            <v>0</v>
          </cell>
          <cell r="N26">
            <v>0</v>
          </cell>
          <cell r="O26">
            <v>228</v>
          </cell>
          <cell r="P26">
            <v>1.1823999999999983</v>
          </cell>
          <cell r="Q26">
            <v>0.45359999999999984</v>
          </cell>
          <cell r="R26">
            <v>0.14145000000000002</v>
          </cell>
          <cell r="S26">
            <v>0.10350000000000004</v>
          </cell>
          <cell r="T26">
            <v>5.7500000000000016E-2</v>
          </cell>
          <cell r="U26">
            <v>0.17250000000000004</v>
          </cell>
          <cell r="V26">
            <v>5.7500000000000016E-2</v>
          </cell>
          <cell r="W26">
            <v>5.7500000000000016E-2</v>
          </cell>
          <cell r="X26">
            <v>5.7500000000000016E-2</v>
          </cell>
          <cell r="Y26">
            <v>5.7500000000000016E-2</v>
          </cell>
        </row>
        <row r="27">
          <cell r="B27" t="str">
            <v>飞行系25</v>
          </cell>
          <cell r="C27">
            <v>25</v>
          </cell>
          <cell r="D27" t="str">
            <v>飞行系</v>
          </cell>
          <cell r="E27" t="str">
            <v>冷却</v>
          </cell>
          <cell r="F27">
            <v>0</v>
          </cell>
          <cell r="G27">
            <v>565</v>
          </cell>
          <cell r="H27">
            <v>39</v>
          </cell>
          <cell r="I27">
            <v>275</v>
          </cell>
          <cell r="J27">
            <v>23</v>
          </cell>
          <cell r="K27">
            <v>288</v>
          </cell>
          <cell r="L27">
            <v>110</v>
          </cell>
          <cell r="M27">
            <v>0</v>
          </cell>
          <cell r="N27">
            <v>0</v>
          </cell>
          <cell r="O27">
            <v>244</v>
          </cell>
          <cell r="P27">
            <v>1.1911999999999983</v>
          </cell>
          <cell r="Q27">
            <v>0.46679999999999977</v>
          </cell>
          <cell r="R27">
            <v>0.14260000000000003</v>
          </cell>
          <cell r="S27">
            <v>0.10800000000000004</v>
          </cell>
          <cell r="T27">
            <v>6.0000000000000019E-2</v>
          </cell>
          <cell r="U27">
            <v>0.18000000000000005</v>
          </cell>
          <cell r="V27">
            <v>6.0000000000000019E-2</v>
          </cell>
          <cell r="W27">
            <v>6.0000000000000019E-2</v>
          </cell>
          <cell r="X27">
            <v>6.0000000000000019E-2</v>
          </cell>
          <cell r="Y27">
            <v>6.0000000000000019E-2</v>
          </cell>
        </row>
        <row r="28">
          <cell r="B28" t="str">
            <v>飞行系26</v>
          </cell>
          <cell r="C28">
            <v>26</v>
          </cell>
          <cell r="D28" t="str">
            <v>飞行系</v>
          </cell>
          <cell r="E28" t="str">
            <v>冷却</v>
          </cell>
          <cell r="F28">
            <v>0</v>
          </cell>
          <cell r="G28">
            <v>596</v>
          </cell>
          <cell r="H28">
            <v>41</v>
          </cell>
          <cell r="I28">
            <v>293</v>
          </cell>
          <cell r="J28">
            <v>24</v>
          </cell>
          <cell r="K28">
            <v>306</v>
          </cell>
          <cell r="L28">
            <v>110</v>
          </cell>
          <cell r="M28">
            <v>0</v>
          </cell>
          <cell r="N28">
            <v>0</v>
          </cell>
          <cell r="O28">
            <v>261</v>
          </cell>
          <cell r="P28">
            <v>1.1999999999999982</v>
          </cell>
          <cell r="Q28">
            <v>0.47999999999999976</v>
          </cell>
          <cell r="R28">
            <v>0.14375000000000002</v>
          </cell>
          <cell r="S28">
            <v>0.11250000000000003</v>
          </cell>
          <cell r="T28">
            <v>6.2500000000000014E-2</v>
          </cell>
          <cell r="U28">
            <v>0.18750000000000006</v>
          </cell>
          <cell r="V28">
            <v>6.2500000000000014E-2</v>
          </cell>
          <cell r="W28">
            <v>6.2500000000000014E-2</v>
          </cell>
          <cell r="X28">
            <v>6.2500000000000014E-2</v>
          </cell>
          <cell r="Y28">
            <v>6.2500000000000014E-2</v>
          </cell>
        </row>
        <row r="29">
          <cell r="B29" t="str">
            <v>飞行系27</v>
          </cell>
          <cell r="C29">
            <v>27</v>
          </cell>
          <cell r="D29" t="str">
            <v>飞行系</v>
          </cell>
          <cell r="E29" t="str">
            <v>冷却</v>
          </cell>
          <cell r="F29">
            <v>0</v>
          </cell>
          <cell r="G29">
            <v>631</v>
          </cell>
          <cell r="H29">
            <v>43</v>
          </cell>
          <cell r="I29">
            <v>311</v>
          </cell>
          <cell r="J29">
            <v>26</v>
          </cell>
          <cell r="K29">
            <v>326</v>
          </cell>
          <cell r="L29">
            <v>110</v>
          </cell>
          <cell r="M29">
            <v>0</v>
          </cell>
          <cell r="N29">
            <v>0</v>
          </cell>
          <cell r="O29">
            <v>277</v>
          </cell>
          <cell r="P29">
            <v>1.2087999999999981</v>
          </cell>
          <cell r="Q29">
            <v>0.49319999999999975</v>
          </cell>
          <cell r="R29">
            <v>0.14490000000000003</v>
          </cell>
          <cell r="S29">
            <v>0.11700000000000003</v>
          </cell>
          <cell r="T29">
            <v>6.5000000000000016E-2</v>
          </cell>
          <cell r="U29">
            <v>0.19500000000000006</v>
          </cell>
          <cell r="V29">
            <v>6.5000000000000016E-2</v>
          </cell>
          <cell r="W29">
            <v>6.5000000000000016E-2</v>
          </cell>
          <cell r="X29">
            <v>6.5000000000000016E-2</v>
          </cell>
          <cell r="Y29">
            <v>6.5000000000000016E-2</v>
          </cell>
        </row>
        <row r="30">
          <cell r="B30" t="str">
            <v>飞行系28</v>
          </cell>
          <cell r="C30">
            <v>28</v>
          </cell>
          <cell r="D30" t="str">
            <v>飞行系</v>
          </cell>
          <cell r="E30" t="str">
            <v>冷却</v>
          </cell>
          <cell r="F30">
            <v>0</v>
          </cell>
          <cell r="G30">
            <v>666</v>
          </cell>
          <cell r="H30">
            <v>45</v>
          </cell>
          <cell r="I30">
            <v>330</v>
          </cell>
          <cell r="J30">
            <v>27</v>
          </cell>
          <cell r="K30">
            <v>348</v>
          </cell>
          <cell r="L30">
            <v>110</v>
          </cell>
          <cell r="M30">
            <v>0</v>
          </cell>
          <cell r="N30">
            <v>0</v>
          </cell>
          <cell r="O30">
            <v>295</v>
          </cell>
          <cell r="P30">
            <v>1.217599999999998</v>
          </cell>
          <cell r="Q30">
            <v>0.50639999999999974</v>
          </cell>
          <cell r="R30">
            <v>0.14605000000000001</v>
          </cell>
          <cell r="S30">
            <v>0.12150000000000004</v>
          </cell>
          <cell r="T30">
            <v>6.7500000000000018E-2</v>
          </cell>
          <cell r="U30">
            <v>0.20250000000000007</v>
          </cell>
          <cell r="V30">
            <v>6.7500000000000018E-2</v>
          </cell>
          <cell r="W30">
            <v>6.7500000000000018E-2</v>
          </cell>
          <cell r="X30">
            <v>6.7500000000000018E-2</v>
          </cell>
          <cell r="Y30">
            <v>6.7500000000000018E-2</v>
          </cell>
        </row>
        <row r="31">
          <cell r="B31" t="str">
            <v>飞行系29</v>
          </cell>
          <cell r="C31">
            <v>29</v>
          </cell>
          <cell r="D31" t="str">
            <v>飞行系</v>
          </cell>
          <cell r="E31" t="str">
            <v>冷却</v>
          </cell>
          <cell r="F31">
            <v>0</v>
          </cell>
          <cell r="G31">
            <v>703</v>
          </cell>
          <cell r="H31">
            <v>47</v>
          </cell>
          <cell r="I31">
            <v>350</v>
          </cell>
          <cell r="J31">
            <v>29</v>
          </cell>
          <cell r="K31">
            <v>369</v>
          </cell>
          <cell r="L31">
            <v>110</v>
          </cell>
          <cell r="M31">
            <v>0</v>
          </cell>
          <cell r="N31">
            <v>0</v>
          </cell>
          <cell r="O31">
            <v>313</v>
          </cell>
          <cell r="P31">
            <v>1.2263999999999979</v>
          </cell>
          <cell r="Q31">
            <v>0.51959999999999962</v>
          </cell>
          <cell r="R31">
            <v>0.14720000000000003</v>
          </cell>
          <cell r="S31">
            <v>0.12600000000000003</v>
          </cell>
          <cell r="T31">
            <v>7.0000000000000021E-2</v>
          </cell>
          <cell r="U31">
            <v>0.21000000000000008</v>
          </cell>
          <cell r="V31">
            <v>7.0000000000000021E-2</v>
          </cell>
          <cell r="W31">
            <v>7.0000000000000021E-2</v>
          </cell>
          <cell r="X31">
            <v>7.0000000000000021E-2</v>
          </cell>
          <cell r="Y31">
            <v>7.0000000000000021E-2</v>
          </cell>
        </row>
        <row r="32">
          <cell r="B32" t="str">
            <v>飞行系30</v>
          </cell>
          <cell r="C32">
            <v>30</v>
          </cell>
          <cell r="D32" t="str">
            <v>飞行系</v>
          </cell>
          <cell r="E32" t="str">
            <v>冷却</v>
          </cell>
          <cell r="F32">
            <v>0</v>
          </cell>
          <cell r="G32">
            <v>740</v>
          </cell>
          <cell r="H32">
            <v>49</v>
          </cell>
          <cell r="I32">
            <v>369</v>
          </cell>
          <cell r="J32">
            <v>30</v>
          </cell>
          <cell r="K32">
            <v>392</v>
          </cell>
          <cell r="L32">
            <v>110</v>
          </cell>
          <cell r="M32">
            <v>0</v>
          </cell>
          <cell r="N32">
            <v>0</v>
          </cell>
          <cell r="O32">
            <v>331</v>
          </cell>
          <cell r="P32">
            <v>1.2351999999999979</v>
          </cell>
          <cell r="Q32">
            <v>0.53279999999999961</v>
          </cell>
          <cell r="R32">
            <v>0.14835000000000004</v>
          </cell>
          <cell r="S32">
            <v>0.13050000000000003</v>
          </cell>
          <cell r="T32">
            <v>7.2500000000000023E-2</v>
          </cell>
          <cell r="U32">
            <v>0.21750000000000008</v>
          </cell>
          <cell r="V32">
            <v>7.2500000000000023E-2</v>
          </cell>
          <cell r="W32">
            <v>7.2500000000000023E-2</v>
          </cell>
          <cell r="X32">
            <v>7.2500000000000023E-2</v>
          </cell>
          <cell r="Y32">
            <v>7.2500000000000023E-2</v>
          </cell>
        </row>
        <row r="33">
          <cell r="B33" t="str">
            <v>飞行系31</v>
          </cell>
          <cell r="C33">
            <v>31</v>
          </cell>
          <cell r="D33" t="str">
            <v>飞行系</v>
          </cell>
          <cell r="E33" t="str">
            <v>冷却</v>
          </cell>
          <cell r="F33">
            <v>0</v>
          </cell>
          <cell r="G33">
            <v>776</v>
          </cell>
          <cell r="H33">
            <v>51</v>
          </cell>
          <cell r="I33">
            <v>390</v>
          </cell>
          <cell r="J33">
            <v>32</v>
          </cell>
          <cell r="K33">
            <v>416</v>
          </cell>
          <cell r="L33">
            <v>110</v>
          </cell>
          <cell r="M33">
            <v>0</v>
          </cell>
          <cell r="N33">
            <v>0</v>
          </cell>
          <cell r="O33">
            <v>351</v>
          </cell>
          <cell r="P33">
            <v>1.2439999999999978</v>
          </cell>
          <cell r="Q33">
            <v>0.5459999999999996</v>
          </cell>
          <cell r="R33">
            <v>0.14950000000000002</v>
          </cell>
          <cell r="S33">
            <v>0.13500000000000004</v>
          </cell>
          <cell r="T33">
            <v>7.5000000000000025E-2</v>
          </cell>
          <cell r="U33">
            <v>0.22500000000000009</v>
          </cell>
          <cell r="V33">
            <v>7.5000000000000025E-2</v>
          </cell>
          <cell r="W33">
            <v>7.5000000000000025E-2</v>
          </cell>
          <cell r="X33">
            <v>7.5000000000000025E-2</v>
          </cell>
          <cell r="Y33">
            <v>7.5000000000000025E-2</v>
          </cell>
        </row>
        <row r="34">
          <cell r="B34" t="str">
            <v>飞行系32</v>
          </cell>
          <cell r="C34">
            <v>32</v>
          </cell>
          <cell r="D34" t="str">
            <v>飞行系</v>
          </cell>
          <cell r="E34" t="str">
            <v>冷却</v>
          </cell>
          <cell r="F34">
            <v>0</v>
          </cell>
          <cell r="G34">
            <v>816</v>
          </cell>
          <cell r="H34">
            <v>53</v>
          </cell>
          <cell r="I34">
            <v>412</v>
          </cell>
          <cell r="J34">
            <v>33</v>
          </cell>
          <cell r="K34">
            <v>438</v>
          </cell>
          <cell r="L34">
            <v>110</v>
          </cell>
          <cell r="M34">
            <v>0</v>
          </cell>
          <cell r="N34">
            <v>0</v>
          </cell>
          <cell r="O34">
            <v>370</v>
          </cell>
          <cell r="P34">
            <v>1.2527999999999977</v>
          </cell>
          <cell r="Q34">
            <v>0.55919999999999948</v>
          </cell>
          <cell r="R34">
            <v>0.15065000000000003</v>
          </cell>
          <cell r="S34">
            <v>0.13950000000000004</v>
          </cell>
          <cell r="T34">
            <v>7.7500000000000027E-2</v>
          </cell>
          <cell r="U34">
            <v>0.2325000000000001</v>
          </cell>
          <cell r="V34">
            <v>7.7500000000000027E-2</v>
          </cell>
          <cell r="W34">
            <v>7.7500000000000027E-2</v>
          </cell>
          <cell r="X34">
            <v>7.7500000000000027E-2</v>
          </cell>
          <cell r="Y34">
            <v>7.7500000000000027E-2</v>
          </cell>
        </row>
        <row r="35">
          <cell r="B35" t="str">
            <v>飞行系33</v>
          </cell>
          <cell r="C35">
            <v>33</v>
          </cell>
          <cell r="D35" t="str">
            <v>飞行系</v>
          </cell>
          <cell r="E35" t="str">
            <v>冷却</v>
          </cell>
          <cell r="F35">
            <v>0</v>
          </cell>
          <cell r="G35">
            <v>854</v>
          </cell>
          <cell r="H35">
            <v>55</v>
          </cell>
          <cell r="I35">
            <v>434</v>
          </cell>
          <cell r="J35">
            <v>36</v>
          </cell>
          <cell r="K35">
            <v>464</v>
          </cell>
          <cell r="L35">
            <v>110</v>
          </cell>
          <cell r="M35">
            <v>0</v>
          </cell>
          <cell r="N35">
            <v>0</v>
          </cell>
          <cell r="O35">
            <v>390</v>
          </cell>
          <cell r="P35">
            <v>1.2615999999999976</v>
          </cell>
          <cell r="Q35">
            <v>0.57239999999999946</v>
          </cell>
          <cell r="R35">
            <v>0.15180000000000002</v>
          </cell>
          <cell r="S35">
            <v>0.14400000000000004</v>
          </cell>
          <cell r="T35">
            <v>8.0000000000000029E-2</v>
          </cell>
          <cell r="U35">
            <v>0.2400000000000001</v>
          </cell>
          <cell r="V35">
            <v>8.0000000000000029E-2</v>
          </cell>
          <cell r="W35">
            <v>8.0000000000000029E-2</v>
          </cell>
          <cell r="X35">
            <v>8.0000000000000029E-2</v>
          </cell>
          <cell r="Y35">
            <v>8.0000000000000029E-2</v>
          </cell>
        </row>
        <row r="36">
          <cell r="B36" t="str">
            <v>飞行系34</v>
          </cell>
          <cell r="C36">
            <v>34</v>
          </cell>
          <cell r="D36" t="str">
            <v>飞行系</v>
          </cell>
          <cell r="E36" t="str">
            <v>冷却</v>
          </cell>
          <cell r="F36">
            <v>0</v>
          </cell>
          <cell r="G36">
            <v>892</v>
          </cell>
          <cell r="H36">
            <v>57</v>
          </cell>
          <cell r="I36">
            <v>457</v>
          </cell>
          <cell r="J36">
            <v>37</v>
          </cell>
          <cell r="K36">
            <v>489</v>
          </cell>
          <cell r="L36">
            <v>110</v>
          </cell>
          <cell r="M36">
            <v>0</v>
          </cell>
          <cell r="N36">
            <v>0</v>
          </cell>
          <cell r="O36">
            <v>411</v>
          </cell>
          <cell r="P36">
            <v>1.2703999999999975</v>
          </cell>
          <cell r="Q36">
            <v>0.58559999999999945</v>
          </cell>
          <cell r="R36">
            <v>0.15295000000000003</v>
          </cell>
          <cell r="S36">
            <v>0.14850000000000005</v>
          </cell>
          <cell r="T36">
            <v>8.2500000000000032E-2</v>
          </cell>
          <cell r="U36">
            <v>0.24750000000000011</v>
          </cell>
          <cell r="V36">
            <v>8.2500000000000032E-2</v>
          </cell>
          <cell r="W36">
            <v>8.2500000000000032E-2</v>
          </cell>
          <cell r="X36">
            <v>8.2500000000000032E-2</v>
          </cell>
          <cell r="Y36">
            <v>8.2500000000000032E-2</v>
          </cell>
        </row>
        <row r="37">
          <cell r="B37" t="str">
            <v>飞行系35</v>
          </cell>
          <cell r="C37">
            <v>35</v>
          </cell>
          <cell r="D37" t="str">
            <v>飞行系</v>
          </cell>
          <cell r="E37" t="str">
            <v>冷却</v>
          </cell>
          <cell r="F37">
            <v>0</v>
          </cell>
          <cell r="G37">
            <v>933</v>
          </cell>
          <cell r="H37">
            <v>59</v>
          </cell>
          <cell r="I37">
            <v>480</v>
          </cell>
          <cell r="J37">
            <v>39</v>
          </cell>
          <cell r="K37">
            <v>516</v>
          </cell>
          <cell r="L37">
            <v>110</v>
          </cell>
          <cell r="M37">
            <v>0</v>
          </cell>
          <cell r="N37">
            <v>0</v>
          </cell>
          <cell r="O37">
            <v>432</v>
          </cell>
          <cell r="P37">
            <v>1.2791999999999975</v>
          </cell>
          <cell r="Q37">
            <v>0.59879999999999944</v>
          </cell>
          <cell r="R37">
            <v>0.15410000000000004</v>
          </cell>
          <cell r="S37">
            <v>0.15300000000000005</v>
          </cell>
          <cell r="T37">
            <v>8.5000000000000034E-2</v>
          </cell>
          <cell r="U37">
            <v>0.25500000000000012</v>
          </cell>
          <cell r="V37">
            <v>8.5000000000000034E-2</v>
          </cell>
          <cell r="W37">
            <v>8.5000000000000034E-2</v>
          </cell>
          <cell r="X37">
            <v>8.5000000000000034E-2</v>
          </cell>
          <cell r="Y37">
            <v>8.5000000000000034E-2</v>
          </cell>
        </row>
        <row r="38">
          <cell r="B38" t="str">
            <v>飞行系36</v>
          </cell>
          <cell r="C38">
            <v>36</v>
          </cell>
          <cell r="D38" t="str">
            <v>飞行系</v>
          </cell>
          <cell r="E38" t="str">
            <v>冷却</v>
          </cell>
          <cell r="F38">
            <v>0</v>
          </cell>
          <cell r="G38">
            <v>976</v>
          </cell>
          <cell r="H38">
            <v>62</v>
          </cell>
          <cell r="I38">
            <v>504</v>
          </cell>
          <cell r="J38">
            <v>40</v>
          </cell>
          <cell r="K38">
            <v>541</v>
          </cell>
          <cell r="L38">
            <v>110</v>
          </cell>
          <cell r="M38">
            <v>0</v>
          </cell>
          <cell r="N38">
            <v>0</v>
          </cell>
          <cell r="O38">
            <v>453</v>
          </cell>
          <cell r="P38">
            <v>1.2879999999999974</v>
          </cell>
          <cell r="Q38">
            <v>0.61199999999999943</v>
          </cell>
          <cell r="R38">
            <v>0.15525000000000003</v>
          </cell>
          <cell r="S38">
            <v>0.15750000000000006</v>
          </cell>
          <cell r="T38">
            <v>8.7500000000000036E-2</v>
          </cell>
          <cell r="U38">
            <v>0.26250000000000012</v>
          </cell>
          <cell r="V38">
            <v>8.7500000000000036E-2</v>
          </cell>
          <cell r="W38">
            <v>8.7500000000000036E-2</v>
          </cell>
          <cell r="X38">
            <v>8.7500000000000036E-2</v>
          </cell>
          <cell r="Y38">
            <v>8.7500000000000036E-2</v>
          </cell>
        </row>
        <row r="39">
          <cell r="B39" t="str">
            <v>飞行系37</v>
          </cell>
          <cell r="C39">
            <v>37</v>
          </cell>
          <cell r="D39" t="str">
            <v>飞行系</v>
          </cell>
          <cell r="E39" t="str">
            <v>冷却</v>
          </cell>
          <cell r="F39">
            <v>0</v>
          </cell>
          <cell r="G39">
            <v>1017</v>
          </cell>
          <cell r="H39">
            <v>64</v>
          </cell>
          <cell r="I39">
            <v>527</v>
          </cell>
          <cell r="J39">
            <v>42</v>
          </cell>
          <cell r="K39">
            <v>568</v>
          </cell>
          <cell r="L39">
            <v>110</v>
          </cell>
          <cell r="M39">
            <v>0</v>
          </cell>
          <cell r="N39">
            <v>0</v>
          </cell>
          <cell r="O39">
            <v>474</v>
          </cell>
          <cell r="P39">
            <v>1.2967999999999973</v>
          </cell>
          <cell r="Q39">
            <v>0.62519999999999931</v>
          </cell>
          <cell r="R39">
            <v>0.15640000000000004</v>
          </cell>
          <cell r="S39">
            <v>0.16200000000000006</v>
          </cell>
          <cell r="T39">
            <v>9.0000000000000038E-2</v>
          </cell>
          <cell r="U39">
            <v>0.27000000000000013</v>
          </cell>
          <cell r="V39">
            <v>9.0000000000000038E-2</v>
          </cell>
          <cell r="W39">
            <v>9.0000000000000038E-2</v>
          </cell>
          <cell r="X39">
            <v>9.0000000000000038E-2</v>
          </cell>
          <cell r="Y39">
            <v>9.0000000000000038E-2</v>
          </cell>
        </row>
        <row r="40">
          <cell r="B40" t="str">
            <v>飞行系38</v>
          </cell>
          <cell r="C40">
            <v>38</v>
          </cell>
          <cell r="D40" t="str">
            <v>飞行系</v>
          </cell>
          <cell r="E40" t="str">
            <v>冷却</v>
          </cell>
          <cell r="F40">
            <v>0</v>
          </cell>
          <cell r="G40">
            <v>1060</v>
          </cell>
          <cell r="H40">
            <v>67</v>
          </cell>
          <cell r="I40">
            <v>553</v>
          </cell>
          <cell r="J40">
            <v>44</v>
          </cell>
          <cell r="K40">
            <v>597</v>
          </cell>
          <cell r="L40">
            <v>110</v>
          </cell>
          <cell r="M40">
            <v>0</v>
          </cell>
          <cell r="N40">
            <v>0</v>
          </cell>
          <cell r="O40">
            <v>496</v>
          </cell>
          <cell r="P40">
            <v>1.3055999999999972</v>
          </cell>
          <cell r="Q40">
            <v>0.6383999999999993</v>
          </cell>
          <cell r="R40">
            <v>0.15755000000000002</v>
          </cell>
          <cell r="S40">
            <v>0.16650000000000006</v>
          </cell>
          <cell r="T40">
            <v>9.2500000000000041E-2</v>
          </cell>
          <cell r="U40">
            <v>0.27750000000000014</v>
          </cell>
          <cell r="V40">
            <v>9.2500000000000041E-2</v>
          </cell>
          <cell r="W40">
            <v>9.2500000000000041E-2</v>
          </cell>
          <cell r="X40">
            <v>9.2500000000000041E-2</v>
          </cell>
          <cell r="Y40">
            <v>9.2500000000000041E-2</v>
          </cell>
        </row>
        <row r="41">
          <cell r="B41" t="str">
            <v>飞行系39</v>
          </cell>
          <cell r="C41">
            <v>39</v>
          </cell>
          <cell r="D41" t="str">
            <v>飞行系</v>
          </cell>
          <cell r="E41" t="str">
            <v>冷却</v>
          </cell>
          <cell r="F41">
            <v>0</v>
          </cell>
          <cell r="G41">
            <v>1100</v>
          </cell>
          <cell r="H41">
            <v>69</v>
          </cell>
          <cell r="I41">
            <v>579</v>
          </cell>
          <cell r="J41">
            <v>46</v>
          </cell>
          <cell r="K41">
            <v>625</v>
          </cell>
          <cell r="L41">
            <v>110</v>
          </cell>
          <cell r="M41">
            <v>0</v>
          </cell>
          <cell r="N41">
            <v>0</v>
          </cell>
          <cell r="O41">
            <v>519</v>
          </cell>
          <cell r="P41">
            <v>1.3143999999999971</v>
          </cell>
          <cell r="Q41">
            <v>0.65159999999999929</v>
          </cell>
          <cell r="R41">
            <v>0.15870000000000004</v>
          </cell>
          <cell r="S41">
            <v>0.17100000000000007</v>
          </cell>
          <cell r="T41">
            <v>9.5000000000000043E-2</v>
          </cell>
          <cell r="U41">
            <v>0.28500000000000014</v>
          </cell>
          <cell r="V41">
            <v>9.5000000000000043E-2</v>
          </cell>
          <cell r="W41">
            <v>9.5000000000000043E-2</v>
          </cell>
          <cell r="X41">
            <v>9.5000000000000043E-2</v>
          </cell>
          <cell r="Y41">
            <v>9.5000000000000043E-2</v>
          </cell>
        </row>
        <row r="42">
          <cell r="B42" t="str">
            <v>飞行系40</v>
          </cell>
          <cell r="C42">
            <v>40</v>
          </cell>
          <cell r="D42" t="str">
            <v>飞行系</v>
          </cell>
          <cell r="E42" t="str">
            <v>冷却</v>
          </cell>
          <cell r="F42">
            <v>0</v>
          </cell>
          <cell r="G42">
            <v>1142</v>
          </cell>
          <cell r="H42">
            <v>72</v>
          </cell>
          <cell r="I42">
            <v>605</v>
          </cell>
          <cell r="J42">
            <v>48</v>
          </cell>
          <cell r="K42">
            <v>654</v>
          </cell>
          <cell r="L42">
            <v>110</v>
          </cell>
          <cell r="M42">
            <v>0</v>
          </cell>
          <cell r="N42">
            <v>0</v>
          </cell>
          <cell r="O42">
            <v>541</v>
          </cell>
          <cell r="P42">
            <v>1.323199999999997</v>
          </cell>
          <cell r="Q42">
            <v>0.66479999999999917</v>
          </cell>
          <cell r="R42">
            <v>0.15985000000000005</v>
          </cell>
          <cell r="S42">
            <v>0.17550000000000007</v>
          </cell>
          <cell r="T42">
            <v>9.7500000000000045E-2</v>
          </cell>
          <cell r="U42">
            <v>0.29250000000000015</v>
          </cell>
          <cell r="V42">
            <v>9.7500000000000045E-2</v>
          </cell>
          <cell r="W42">
            <v>9.7500000000000045E-2</v>
          </cell>
          <cell r="X42">
            <v>9.7500000000000045E-2</v>
          </cell>
          <cell r="Y42">
            <v>9.7500000000000045E-2</v>
          </cell>
        </row>
        <row r="43">
          <cell r="B43" t="str">
            <v>飞行系41</v>
          </cell>
          <cell r="C43">
            <v>41</v>
          </cell>
          <cell r="D43" t="str">
            <v>飞行系</v>
          </cell>
          <cell r="E43" t="str">
            <v>冷却</v>
          </cell>
          <cell r="F43">
            <v>0</v>
          </cell>
          <cell r="G43">
            <v>1188</v>
          </cell>
          <cell r="H43">
            <v>74</v>
          </cell>
          <cell r="I43">
            <v>633</v>
          </cell>
          <cell r="J43">
            <v>50</v>
          </cell>
          <cell r="K43">
            <v>686</v>
          </cell>
          <cell r="L43">
            <v>110</v>
          </cell>
          <cell r="M43">
            <v>0</v>
          </cell>
          <cell r="N43">
            <v>0</v>
          </cell>
          <cell r="O43">
            <v>565</v>
          </cell>
          <cell r="P43">
            <v>1.331999999999997</v>
          </cell>
          <cell r="Q43">
            <v>0.67799999999999916</v>
          </cell>
          <cell r="R43">
            <v>0.16100000000000003</v>
          </cell>
          <cell r="S43">
            <v>0.18000000000000008</v>
          </cell>
          <cell r="T43">
            <v>0.10000000000000005</v>
          </cell>
          <cell r="U43">
            <v>0.30000000000000016</v>
          </cell>
          <cell r="V43">
            <v>0.10000000000000005</v>
          </cell>
          <cell r="W43">
            <v>0.10000000000000005</v>
          </cell>
          <cell r="X43">
            <v>0.10000000000000005</v>
          </cell>
          <cell r="Y43">
            <v>0.10000000000000005</v>
          </cell>
        </row>
        <row r="44">
          <cell r="B44" t="str">
            <v>飞行系42</v>
          </cell>
          <cell r="C44">
            <v>42</v>
          </cell>
          <cell r="D44" t="str">
            <v>飞行系</v>
          </cell>
          <cell r="E44" t="str">
            <v>冷却</v>
          </cell>
          <cell r="F44">
            <v>0</v>
          </cell>
          <cell r="G44">
            <v>1233</v>
          </cell>
          <cell r="H44">
            <v>77</v>
          </cell>
          <cell r="I44">
            <v>660</v>
          </cell>
          <cell r="J44">
            <v>51</v>
          </cell>
          <cell r="K44">
            <v>717</v>
          </cell>
          <cell r="L44">
            <v>110</v>
          </cell>
          <cell r="M44">
            <v>0</v>
          </cell>
          <cell r="N44">
            <v>0</v>
          </cell>
          <cell r="O44">
            <v>589</v>
          </cell>
          <cell r="P44">
            <v>1.3407999999999969</v>
          </cell>
          <cell r="Q44">
            <v>0.69119999999999915</v>
          </cell>
          <cell r="R44">
            <v>0.16215000000000004</v>
          </cell>
          <cell r="S44">
            <v>0.18450000000000008</v>
          </cell>
          <cell r="T44">
            <v>0.10250000000000005</v>
          </cell>
          <cell r="U44">
            <v>0.30750000000000016</v>
          </cell>
          <cell r="V44">
            <v>0.10250000000000005</v>
          </cell>
          <cell r="W44">
            <v>0.10250000000000005</v>
          </cell>
          <cell r="X44">
            <v>0.10250000000000005</v>
          </cell>
          <cell r="Y44">
            <v>0.10250000000000005</v>
          </cell>
        </row>
        <row r="45">
          <cell r="B45" t="str">
            <v>飞行系43</v>
          </cell>
          <cell r="C45">
            <v>43</v>
          </cell>
          <cell r="D45" t="str">
            <v>飞行系</v>
          </cell>
          <cell r="E45" t="str">
            <v>冷却</v>
          </cell>
          <cell r="F45">
            <v>0</v>
          </cell>
          <cell r="G45">
            <v>1275</v>
          </cell>
          <cell r="H45">
            <v>79</v>
          </cell>
          <cell r="I45">
            <v>688</v>
          </cell>
          <cell r="J45">
            <v>54</v>
          </cell>
          <cell r="K45">
            <v>749</v>
          </cell>
          <cell r="L45">
            <v>110</v>
          </cell>
          <cell r="M45">
            <v>0</v>
          </cell>
          <cell r="N45">
            <v>0</v>
          </cell>
          <cell r="O45">
            <v>613</v>
          </cell>
          <cell r="P45">
            <v>1.3495999999999968</v>
          </cell>
          <cell r="Q45">
            <v>0.70439999999999914</v>
          </cell>
          <cell r="R45">
            <v>0.16330000000000003</v>
          </cell>
          <cell r="S45">
            <v>0.18900000000000008</v>
          </cell>
          <cell r="T45">
            <v>0.10500000000000005</v>
          </cell>
          <cell r="U45">
            <v>0.31500000000000017</v>
          </cell>
          <cell r="V45">
            <v>0.10500000000000005</v>
          </cell>
          <cell r="W45">
            <v>0.10500000000000005</v>
          </cell>
          <cell r="X45">
            <v>0.10500000000000005</v>
          </cell>
          <cell r="Y45">
            <v>0.10500000000000005</v>
          </cell>
        </row>
        <row r="46">
          <cell r="B46" t="str">
            <v>飞行系44</v>
          </cell>
          <cell r="C46">
            <v>44</v>
          </cell>
          <cell r="D46" t="str">
            <v>飞行系</v>
          </cell>
          <cell r="E46" t="str">
            <v>冷却</v>
          </cell>
          <cell r="F46">
            <v>0</v>
          </cell>
          <cell r="G46">
            <v>1321</v>
          </cell>
          <cell r="H46">
            <v>82</v>
          </cell>
          <cell r="I46">
            <v>716</v>
          </cell>
          <cell r="J46">
            <v>55</v>
          </cell>
          <cell r="K46">
            <v>781</v>
          </cell>
          <cell r="L46">
            <v>110</v>
          </cell>
          <cell r="M46">
            <v>0</v>
          </cell>
          <cell r="N46">
            <v>0</v>
          </cell>
          <cell r="O46">
            <v>637</v>
          </cell>
          <cell r="P46">
            <v>1.3583999999999967</v>
          </cell>
          <cell r="Q46">
            <v>0.71759999999999913</v>
          </cell>
          <cell r="R46">
            <v>0.16445000000000004</v>
          </cell>
          <cell r="S46">
            <v>0.19350000000000009</v>
          </cell>
          <cell r="T46">
            <v>0.10750000000000005</v>
          </cell>
          <cell r="U46">
            <v>0.32250000000000018</v>
          </cell>
          <cell r="V46">
            <v>0.10750000000000005</v>
          </cell>
          <cell r="W46">
            <v>0.10750000000000005</v>
          </cell>
          <cell r="X46">
            <v>0.10750000000000005</v>
          </cell>
          <cell r="Y46">
            <v>0.10750000000000005</v>
          </cell>
        </row>
        <row r="47">
          <cell r="B47" t="str">
            <v>飞行系45</v>
          </cell>
          <cell r="C47">
            <v>45</v>
          </cell>
          <cell r="D47" t="str">
            <v>飞行系</v>
          </cell>
          <cell r="E47" t="str">
            <v>冷却</v>
          </cell>
          <cell r="F47">
            <v>0</v>
          </cell>
          <cell r="G47">
            <v>1365</v>
          </cell>
          <cell r="H47">
            <v>84</v>
          </cell>
          <cell r="I47">
            <v>747</v>
          </cell>
          <cell r="J47">
            <v>57</v>
          </cell>
          <cell r="K47">
            <v>814</v>
          </cell>
          <cell r="L47">
            <v>110</v>
          </cell>
          <cell r="M47">
            <v>0</v>
          </cell>
          <cell r="N47">
            <v>0</v>
          </cell>
          <cell r="O47">
            <v>663</v>
          </cell>
          <cell r="P47">
            <v>1.3671999999999966</v>
          </cell>
          <cell r="Q47">
            <v>0.73079999999999901</v>
          </cell>
          <cell r="R47">
            <v>0.16560000000000002</v>
          </cell>
          <cell r="S47">
            <v>0.19800000000000009</v>
          </cell>
          <cell r="T47">
            <v>0.11000000000000006</v>
          </cell>
          <cell r="U47">
            <v>0.33000000000000018</v>
          </cell>
          <cell r="V47">
            <v>0.11000000000000006</v>
          </cell>
          <cell r="W47">
            <v>0.11000000000000006</v>
          </cell>
          <cell r="X47">
            <v>0.11000000000000006</v>
          </cell>
          <cell r="Y47">
            <v>0.11000000000000006</v>
          </cell>
        </row>
        <row r="48">
          <cell r="B48" t="str">
            <v>飞行系46</v>
          </cell>
          <cell r="C48">
            <v>46</v>
          </cell>
          <cell r="D48" t="str">
            <v>飞行系</v>
          </cell>
          <cell r="E48" t="str">
            <v>冷却</v>
          </cell>
          <cell r="F48">
            <v>0</v>
          </cell>
          <cell r="G48">
            <v>1411</v>
          </cell>
          <cell r="H48">
            <v>87</v>
          </cell>
          <cell r="I48">
            <v>777</v>
          </cell>
          <cell r="J48">
            <v>60</v>
          </cell>
          <cell r="K48">
            <v>849</v>
          </cell>
          <cell r="L48">
            <v>110</v>
          </cell>
          <cell r="M48">
            <v>0</v>
          </cell>
          <cell r="N48">
            <v>0</v>
          </cell>
          <cell r="O48">
            <v>688</v>
          </cell>
          <cell r="P48">
            <v>1.3759999999999966</v>
          </cell>
          <cell r="Q48">
            <v>0.743999999999999</v>
          </cell>
          <cell r="R48">
            <v>0.16675000000000004</v>
          </cell>
          <cell r="S48">
            <v>0.2025000000000001</v>
          </cell>
          <cell r="T48">
            <v>0.11250000000000006</v>
          </cell>
          <cell r="U48">
            <v>0.33750000000000019</v>
          </cell>
          <cell r="V48">
            <v>0.11250000000000006</v>
          </cell>
          <cell r="W48">
            <v>0.11250000000000006</v>
          </cell>
          <cell r="X48">
            <v>0.11250000000000006</v>
          </cell>
          <cell r="Y48">
            <v>0.11250000000000006</v>
          </cell>
        </row>
        <row r="49">
          <cell r="B49" t="str">
            <v>飞行系47</v>
          </cell>
          <cell r="C49">
            <v>47</v>
          </cell>
          <cell r="D49" t="str">
            <v>飞行系</v>
          </cell>
          <cell r="E49" t="str">
            <v>冷却</v>
          </cell>
          <cell r="F49">
            <v>0</v>
          </cell>
          <cell r="G49">
            <v>1459</v>
          </cell>
          <cell r="H49">
            <v>89</v>
          </cell>
          <cell r="I49">
            <v>808</v>
          </cell>
          <cell r="J49">
            <v>61</v>
          </cell>
          <cell r="K49">
            <v>882</v>
          </cell>
          <cell r="L49">
            <v>110</v>
          </cell>
          <cell r="M49">
            <v>0</v>
          </cell>
          <cell r="N49">
            <v>0</v>
          </cell>
          <cell r="O49">
            <v>714</v>
          </cell>
          <cell r="P49">
            <v>1.3847999999999965</v>
          </cell>
          <cell r="Q49">
            <v>0.75719999999999898</v>
          </cell>
          <cell r="R49">
            <v>0.16790000000000005</v>
          </cell>
          <cell r="S49">
            <v>0.2070000000000001</v>
          </cell>
          <cell r="T49">
            <v>0.11500000000000006</v>
          </cell>
          <cell r="U49">
            <v>0.3450000000000002</v>
          </cell>
          <cell r="V49">
            <v>0.11500000000000006</v>
          </cell>
          <cell r="W49">
            <v>0.11500000000000006</v>
          </cell>
          <cell r="X49">
            <v>0.11500000000000006</v>
          </cell>
          <cell r="Y49">
            <v>0.11500000000000006</v>
          </cell>
        </row>
        <row r="50">
          <cell r="B50" t="str">
            <v>飞行系48</v>
          </cell>
          <cell r="C50">
            <v>48</v>
          </cell>
          <cell r="D50" t="str">
            <v>飞行系</v>
          </cell>
          <cell r="E50" t="str">
            <v>冷却</v>
          </cell>
          <cell r="F50">
            <v>0</v>
          </cell>
          <cell r="G50">
            <v>1506</v>
          </cell>
          <cell r="H50">
            <v>92</v>
          </cell>
          <cell r="I50">
            <v>841</v>
          </cell>
          <cell r="J50">
            <v>63</v>
          </cell>
          <cell r="K50">
            <v>920</v>
          </cell>
          <cell r="L50">
            <v>110</v>
          </cell>
          <cell r="M50">
            <v>0</v>
          </cell>
          <cell r="N50">
            <v>0</v>
          </cell>
          <cell r="O50">
            <v>741</v>
          </cell>
          <cell r="P50">
            <v>1.3935999999999964</v>
          </cell>
          <cell r="Q50">
            <v>0.77039999999999909</v>
          </cell>
          <cell r="R50">
            <v>0.16905000000000003</v>
          </cell>
          <cell r="S50">
            <v>0.2115000000000001</v>
          </cell>
          <cell r="T50">
            <v>0.11750000000000006</v>
          </cell>
          <cell r="U50">
            <v>0.3525000000000002</v>
          </cell>
          <cell r="V50">
            <v>0.11750000000000006</v>
          </cell>
          <cell r="W50">
            <v>0.11750000000000006</v>
          </cell>
          <cell r="X50">
            <v>0.11750000000000006</v>
          </cell>
          <cell r="Y50">
            <v>0.11750000000000006</v>
          </cell>
        </row>
        <row r="51">
          <cell r="B51" t="str">
            <v>飞行系49</v>
          </cell>
          <cell r="C51">
            <v>49</v>
          </cell>
          <cell r="D51" t="str">
            <v>飞行系</v>
          </cell>
          <cell r="E51" t="str">
            <v>冷却</v>
          </cell>
          <cell r="F51">
            <v>0</v>
          </cell>
          <cell r="G51">
            <v>1552</v>
          </cell>
          <cell r="H51">
            <v>94</v>
          </cell>
          <cell r="I51">
            <v>873</v>
          </cell>
          <cell r="J51">
            <v>66</v>
          </cell>
          <cell r="K51">
            <v>957</v>
          </cell>
          <cell r="L51">
            <v>110</v>
          </cell>
          <cell r="M51">
            <v>0</v>
          </cell>
          <cell r="N51">
            <v>0</v>
          </cell>
          <cell r="O51">
            <v>768</v>
          </cell>
          <cell r="P51">
            <v>1.4023999999999963</v>
          </cell>
          <cell r="Q51">
            <v>0.78359999999999919</v>
          </cell>
          <cell r="R51">
            <v>0.17020000000000005</v>
          </cell>
          <cell r="S51">
            <v>0.21600000000000011</v>
          </cell>
          <cell r="T51">
            <v>0.12000000000000006</v>
          </cell>
          <cell r="U51">
            <v>0.36000000000000021</v>
          </cell>
          <cell r="V51">
            <v>0.12000000000000006</v>
          </cell>
          <cell r="W51">
            <v>0.12000000000000006</v>
          </cell>
          <cell r="X51">
            <v>0.12000000000000006</v>
          </cell>
          <cell r="Y51">
            <v>0.12000000000000006</v>
          </cell>
        </row>
        <row r="52">
          <cell r="B52" t="str">
            <v>飞行系50</v>
          </cell>
          <cell r="C52">
            <v>50</v>
          </cell>
          <cell r="D52" t="str">
            <v>飞行系</v>
          </cell>
          <cell r="E52" t="str">
            <v>冷却</v>
          </cell>
          <cell r="F52">
            <v>0</v>
          </cell>
          <cell r="G52">
            <v>1596</v>
          </cell>
          <cell r="H52">
            <v>97</v>
          </cell>
          <cell r="I52">
            <v>906</v>
          </cell>
          <cell r="J52">
            <v>68</v>
          </cell>
          <cell r="K52">
            <v>994</v>
          </cell>
          <cell r="L52">
            <v>110</v>
          </cell>
          <cell r="M52">
            <v>0</v>
          </cell>
          <cell r="N52">
            <v>0</v>
          </cell>
          <cell r="O52">
            <v>795</v>
          </cell>
          <cell r="P52">
            <v>1.4111999999999962</v>
          </cell>
          <cell r="Q52">
            <v>0.79679999999999918</v>
          </cell>
          <cell r="R52">
            <v>0.17135000000000003</v>
          </cell>
          <cell r="S52">
            <v>0.22050000000000011</v>
          </cell>
          <cell r="T52">
            <v>0.12250000000000007</v>
          </cell>
          <cell r="U52">
            <v>0.36750000000000022</v>
          </cell>
          <cell r="V52">
            <v>0.12250000000000007</v>
          </cell>
          <cell r="W52">
            <v>0.12250000000000007</v>
          </cell>
          <cell r="X52">
            <v>0.12250000000000007</v>
          </cell>
          <cell r="Y52">
            <v>0.12250000000000007</v>
          </cell>
        </row>
        <row r="53">
          <cell r="B53" t="str">
            <v>飞行系51</v>
          </cell>
          <cell r="C53">
            <v>51</v>
          </cell>
          <cell r="D53" t="str">
            <v>飞行系</v>
          </cell>
          <cell r="E53" t="str">
            <v>冷却</v>
          </cell>
          <cell r="F53">
            <v>0</v>
          </cell>
          <cell r="G53">
            <v>1648</v>
          </cell>
          <cell r="H53">
            <v>99</v>
          </cell>
          <cell r="I53">
            <v>939</v>
          </cell>
          <cell r="J53">
            <v>69</v>
          </cell>
          <cell r="K53">
            <v>1032</v>
          </cell>
          <cell r="L53">
            <v>110</v>
          </cell>
          <cell r="M53">
            <v>0</v>
          </cell>
          <cell r="N53">
            <v>0</v>
          </cell>
          <cell r="O53">
            <v>822</v>
          </cell>
          <cell r="P53">
            <v>1.4199999999999962</v>
          </cell>
          <cell r="Q53">
            <v>0.80999999999999917</v>
          </cell>
          <cell r="R53">
            <v>0.17250000000000004</v>
          </cell>
          <cell r="S53">
            <v>0.22500000000000012</v>
          </cell>
          <cell r="T53">
            <v>0.12500000000000006</v>
          </cell>
          <cell r="U53">
            <v>0.37500000000000017</v>
          </cell>
          <cell r="V53">
            <v>0.12500000000000006</v>
          </cell>
          <cell r="W53">
            <v>0.12500000000000006</v>
          </cell>
          <cell r="X53">
            <v>0.12500000000000006</v>
          </cell>
          <cell r="Y53">
            <v>0.12500000000000006</v>
          </cell>
        </row>
        <row r="54">
          <cell r="B54" t="str">
            <v>飞行系52</v>
          </cell>
          <cell r="C54">
            <v>52</v>
          </cell>
          <cell r="D54" t="str">
            <v>飞行系</v>
          </cell>
          <cell r="E54" t="str">
            <v>冷却</v>
          </cell>
          <cell r="F54">
            <v>0</v>
          </cell>
          <cell r="G54">
            <v>1695</v>
          </cell>
          <cell r="H54">
            <v>102</v>
          </cell>
          <cell r="I54">
            <v>975</v>
          </cell>
          <cell r="J54">
            <v>72</v>
          </cell>
          <cell r="K54">
            <v>1072</v>
          </cell>
          <cell r="L54">
            <v>110</v>
          </cell>
          <cell r="M54">
            <v>0</v>
          </cell>
          <cell r="N54">
            <v>0</v>
          </cell>
          <cell r="O54">
            <v>850</v>
          </cell>
          <cell r="P54">
            <v>1.4287999999999961</v>
          </cell>
          <cell r="Q54">
            <v>0.82319999999999927</v>
          </cell>
          <cell r="R54">
            <v>0.17365000000000005</v>
          </cell>
          <cell r="S54">
            <v>0.22950000000000012</v>
          </cell>
          <cell r="T54">
            <v>0.12750000000000006</v>
          </cell>
          <cell r="U54">
            <v>0.38250000000000017</v>
          </cell>
          <cell r="V54">
            <v>0.12750000000000006</v>
          </cell>
          <cell r="W54">
            <v>0.12750000000000006</v>
          </cell>
          <cell r="X54">
            <v>0.12750000000000006</v>
          </cell>
          <cell r="Y54">
            <v>0.12750000000000006</v>
          </cell>
        </row>
        <row r="55">
          <cell r="B55" t="str">
            <v>飞行系53</v>
          </cell>
          <cell r="C55">
            <v>53</v>
          </cell>
          <cell r="D55" t="str">
            <v>飞行系</v>
          </cell>
          <cell r="E55" t="str">
            <v>冷却</v>
          </cell>
          <cell r="F55">
            <v>0</v>
          </cell>
          <cell r="G55">
            <v>1743</v>
          </cell>
          <cell r="H55">
            <v>104</v>
          </cell>
          <cell r="I55">
            <v>1010</v>
          </cell>
          <cell r="J55">
            <v>74</v>
          </cell>
          <cell r="K55">
            <v>1112</v>
          </cell>
          <cell r="L55">
            <v>110</v>
          </cell>
          <cell r="M55">
            <v>0</v>
          </cell>
          <cell r="N55">
            <v>0</v>
          </cell>
          <cell r="O55">
            <v>879</v>
          </cell>
          <cell r="P55">
            <v>1.437599999999996</v>
          </cell>
          <cell r="Q55">
            <v>0.83639999999999937</v>
          </cell>
          <cell r="R55">
            <v>0.17480000000000004</v>
          </cell>
          <cell r="S55">
            <v>0.23400000000000012</v>
          </cell>
          <cell r="T55">
            <v>0.13000000000000006</v>
          </cell>
          <cell r="U55">
            <v>0.39000000000000018</v>
          </cell>
          <cell r="V55">
            <v>0.13000000000000006</v>
          </cell>
          <cell r="W55">
            <v>0.13000000000000006</v>
          </cell>
          <cell r="X55">
            <v>0.13000000000000006</v>
          </cell>
          <cell r="Y55">
            <v>0.13000000000000006</v>
          </cell>
        </row>
        <row r="56">
          <cell r="B56" t="str">
            <v>飞行系54</v>
          </cell>
          <cell r="C56">
            <v>54</v>
          </cell>
          <cell r="D56" t="str">
            <v>飞行系</v>
          </cell>
          <cell r="E56" t="str">
            <v>冷却</v>
          </cell>
          <cell r="F56">
            <v>0</v>
          </cell>
          <cell r="G56">
            <v>1791</v>
          </cell>
          <cell r="H56">
            <v>107</v>
          </cell>
          <cell r="I56">
            <v>1047</v>
          </cell>
          <cell r="J56">
            <v>76</v>
          </cell>
          <cell r="K56">
            <v>1152</v>
          </cell>
          <cell r="L56">
            <v>110</v>
          </cell>
          <cell r="M56">
            <v>0</v>
          </cell>
          <cell r="N56">
            <v>0</v>
          </cell>
          <cell r="O56">
            <v>907</v>
          </cell>
          <cell r="P56">
            <v>1.4463999999999959</v>
          </cell>
          <cell r="Q56">
            <v>0.84959999999999936</v>
          </cell>
          <cell r="R56">
            <v>0.17595000000000005</v>
          </cell>
          <cell r="S56">
            <v>0.23850000000000013</v>
          </cell>
          <cell r="T56">
            <v>0.13250000000000006</v>
          </cell>
          <cell r="U56">
            <v>0.39750000000000019</v>
          </cell>
          <cell r="V56">
            <v>0.13250000000000006</v>
          </cell>
          <cell r="W56">
            <v>0.13250000000000006</v>
          </cell>
          <cell r="X56">
            <v>0.13250000000000006</v>
          </cell>
          <cell r="Y56">
            <v>0.13250000000000006</v>
          </cell>
        </row>
        <row r="57">
          <cell r="B57" t="str">
            <v>飞行系55</v>
          </cell>
          <cell r="C57">
            <v>55</v>
          </cell>
          <cell r="D57" t="str">
            <v>飞行系</v>
          </cell>
          <cell r="E57" t="str">
            <v>冷却</v>
          </cell>
          <cell r="F57">
            <v>0</v>
          </cell>
          <cell r="G57">
            <v>1839</v>
          </cell>
          <cell r="H57">
            <v>109</v>
          </cell>
          <cell r="I57">
            <v>1083</v>
          </cell>
          <cell r="J57">
            <v>78</v>
          </cell>
          <cell r="K57">
            <v>1193</v>
          </cell>
          <cell r="L57">
            <v>110</v>
          </cell>
          <cell r="M57">
            <v>0</v>
          </cell>
          <cell r="N57">
            <v>0</v>
          </cell>
          <cell r="O57">
            <v>936</v>
          </cell>
          <cell r="P57">
            <v>1.4551999999999958</v>
          </cell>
          <cell r="Q57">
            <v>0.86279999999999935</v>
          </cell>
          <cell r="R57">
            <v>0.17710000000000004</v>
          </cell>
          <cell r="S57">
            <v>0.24300000000000013</v>
          </cell>
          <cell r="T57">
            <v>0.13500000000000006</v>
          </cell>
          <cell r="U57">
            <v>0.40500000000000019</v>
          </cell>
          <cell r="V57">
            <v>0.13500000000000006</v>
          </cell>
          <cell r="W57">
            <v>0.13500000000000006</v>
          </cell>
          <cell r="X57">
            <v>0.13500000000000006</v>
          </cell>
          <cell r="Y57">
            <v>0.13500000000000006</v>
          </cell>
        </row>
        <row r="58">
          <cell r="B58" t="str">
            <v>飞行系56</v>
          </cell>
          <cell r="C58">
            <v>56</v>
          </cell>
          <cell r="D58" t="str">
            <v>飞行系</v>
          </cell>
          <cell r="E58" t="str">
            <v>冷却</v>
          </cell>
          <cell r="F58">
            <v>0</v>
          </cell>
          <cell r="G58">
            <v>1888</v>
          </cell>
          <cell r="H58">
            <v>112</v>
          </cell>
          <cell r="I58">
            <v>1121</v>
          </cell>
          <cell r="J58">
            <v>81</v>
          </cell>
          <cell r="K58">
            <v>1236</v>
          </cell>
          <cell r="L58">
            <v>110</v>
          </cell>
          <cell r="M58">
            <v>0</v>
          </cell>
          <cell r="N58">
            <v>0</v>
          </cell>
          <cell r="O58">
            <v>966</v>
          </cell>
          <cell r="P58">
            <v>1.4639999999999957</v>
          </cell>
          <cell r="Q58">
            <v>0.87599999999999945</v>
          </cell>
          <cell r="R58">
            <v>0.17825000000000005</v>
          </cell>
          <cell r="S58">
            <v>0.24750000000000014</v>
          </cell>
          <cell r="T58">
            <v>0.13750000000000007</v>
          </cell>
          <cell r="U58">
            <v>0.4125000000000002</v>
          </cell>
          <cell r="V58">
            <v>0.13750000000000007</v>
          </cell>
          <cell r="W58">
            <v>0.13750000000000007</v>
          </cell>
          <cell r="X58">
            <v>0.13750000000000007</v>
          </cell>
          <cell r="Y58">
            <v>0.13750000000000007</v>
          </cell>
        </row>
        <row r="59">
          <cell r="B59" t="str">
            <v>飞行系57</v>
          </cell>
          <cell r="C59">
            <v>57</v>
          </cell>
          <cell r="D59" t="str">
            <v>飞行系</v>
          </cell>
          <cell r="E59" t="str">
            <v>冷却</v>
          </cell>
          <cell r="F59">
            <v>0</v>
          </cell>
          <cell r="G59">
            <v>1941</v>
          </cell>
          <cell r="H59">
            <v>114</v>
          </cell>
          <cell r="I59">
            <v>1160</v>
          </cell>
          <cell r="J59">
            <v>83</v>
          </cell>
          <cell r="K59">
            <v>1280</v>
          </cell>
          <cell r="L59">
            <v>110</v>
          </cell>
          <cell r="M59">
            <v>0</v>
          </cell>
          <cell r="N59">
            <v>0</v>
          </cell>
          <cell r="O59">
            <v>996</v>
          </cell>
          <cell r="P59">
            <v>1.4727999999999957</v>
          </cell>
          <cell r="Q59">
            <v>0.88919999999999955</v>
          </cell>
          <cell r="R59">
            <v>0.17940000000000006</v>
          </cell>
          <cell r="S59">
            <v>0.25200000000000011</v>
          </cell>
          <cell r="T59">
            <v>0.14000000000000007</v>
          </cell>
          <cell r="U59">
            <v>0.42000000000000021</v>
          </cell>
          <cell r="V59">
            <v>0.14000000000000007</v>
          </cell>
          <cell r="W59">
            <v>0.14000000000000007</v>
          </cell>
          <cell r="X59">
            <v>0.14000000000000007</v>
          </cell>
          <cell r="Y59">
            <v>0.14000000000000007</v>
          </cell>
        </row>
        <row r="60">
          <cell r="B60" t="str">
            <v>飞行系58</v>
          </cell>
          <cell r="C60">
            <v>58</v>
          </cell>
          <cell r="D60" t="str">
            <v>飞行系</v>
          </cell>
          <cell r="E60" t="str">
            <v>冷却</v>
          </cell>
          <cell r="F60">
            <v>0</v>
          </cell>
          <cell r="G60">
            <v>1990</v>
          </cell>
          <cell r="H60">
            <v>117</v>
          </cell>
          <cell r="I60">
            <v>1198</v>
          </cell>
          <cell r="J60">
            <v>85</v>
          </cell>
          <cell r="K60">
            <v>1324</v>
          </cell>
          <cell r="L60">
            <v>110</v>
          </cell>
          <cell r="M60">
            <v>0</v>
          </cell>
          <cell r="N60">
            <v>0</v>
          </cell>
          <cell r="O60">
            <v>1026</v>
          </cell>
          <cell r="P60">
            <v>1.4815999999999956</v>
          </cell>
          <cell r="Q60">
            <v>0.90239999999999954</v>
          </cell>
          <cell r="R60">
            <v>0.18055000000000004</v>
          </cell>
          <cell r="S60">
            <v>0.25650000000000012</v>
          </cell>
          <cell r="T60">
            <v>0.14250000000000007</v>
          </cell>
          <cell r="U60">
            <v>0.42750000000000021</v>
          </cell>
          <cell r="V60">
            <v>0.14250000000000007</v>
          </cell>
          <cell r="W60">
            <v>0.14250000000000007</v>
          </cell>
          <cell r="X60">
            <v>0.14250000000000007</v>
          </cell>
          <cell r="Y60">
            <v>0.14250000000000007</v>
          </cell>
        </row>
        <row r="61">
          <cell r="B61" t="str">
            <v>飞行系59</v>
          </cell>
          <cell r="C61">
            <v>59</v>
          </cell>
          <cell r="D61" t="str">
            <v>飞行系</v>
          </cell>
          <cell r="E61" t="str">
            <v>冷却</v>
          </cell>
          <cell r="F61">
            <v>0</v>
          </cell>
          <cell r="G61">
            <v>2036</v>
          </cell>
          <cell r="H61">
            <v>120</v>
          </cell>
          <cell r="I61">
            <v>1238</v>
          </cell>
          <cell r="J61">
            <v>88</v>
          </cell>
          <cell r="K61">
            <v>1369</v>
          </cell>
          <cell r="L61">
            <v>110</v>
          </cell>
          <cell r="M61">
            <v>0</v>
          </cell>
          <cell r="N61">
            <v>0</v>
          </cell>
          <cell r="O61">
            <v>1056</v>
          </cell>
          <cell r="P61">
            <v>1.4903999999999955</v>
          </cell>
          <cell r="Q61">
            <v>0.91559999999999953</v>
          </cell>
          <cell r="R61">
            <v>0.18170000000000006</v>
          </cell>
          <cell r="S61">
            <v>0.26100000000000012</v>
          </cell>
          <cell r="T61">
            <v>0.14500000000000007</v>
          </cell>
          <cell r="U61">
            <v>0.43500000000000022</v>
          </cell>
          <cell r="V61">
            <v>0.14500000000000007</v>
          </cell>
          <cell r="W61">
            <v>0.14500000000000007</v>
          </cell>
          <cell r="X61">
            <v>0.14500000000000007</v>
          </cell>
          <cell r="Y61">
            <v>0.14500000000000007</v>
          </cell>
        </row>
        <row r="62">
          <cell r="B62" t="str">
            <v>飞行系60</v>
          </cell>
          <cell r="C62">
            <v>60</v>
          </cell>
          <cell r="D62" t="str">
            <v>飞行系</v>
          </cell>
          <cell r="E62" t="str">
            <v>冷却</v>
          </cell>
          <cell r="F62">
            <v>0</v>
          </cell>
          <cell r="G62">
            <v>2085</v>
          </cell>
          <cell r="H62">
            <v>123</v>
          </cell>
          <cell r="I62">
            <v>1280</v>
          </cell>
          <cell r="J62">
            <v>90</v>
          </cell>
          <cell r="K62">
            <v>1416</v>
          </cell>
          <cell r="L62">
            <v>110</v>
          </cell>
          <cell r="M62">
            <v>0</v>
          </cell>
          <cell r="N62">
            <v>0</v>
          </cell>
          <cell r="O62">
            <v>1087</v>
          </cell>
          <cell r="P62">
            <v>1.4991999999999954</v>
          </cell>
          <cell r="Q62">
            <v>0.92879999999999963</v>
          </cell>
          <cell r="R62">
            <v>0.18285000000000004</v>
          </cell>
          <cell r="S62">
            <v>0.26550000000000012</v>
          </cell>
          <cell r="T62">
            <v>0.14750000000000008</v>
          </cell>
          <cell r="U62">
            <v>0.44250000000000023</v>
          </cell>
          <cell r="V62">
            <v>0.14750000000000008</v>
          </cell>
          <cell r="W62">
            <v>0.14750000000000008</v>
          </cell>
          <cell r="X62">
            <v>0.14750000000000008</v>
          </cell>
          <cell r="Y62">
            <v>0.14750000000000008</v>
          </cell>
        </row>
        <row r="63">
          <cell r="B63" t="str">
            <v>飞行系61</v>
          </cell>
          <cell r="C63">
            <v>61</v>
          </cell>
          <cell r="D63" t="str">
            <v>飞行系</v>
          </cell>
          <cell r="E63" t="str">
            <v>冷却</v>
          </cell>
          <cell r="F63">
            <v>0</v>
          </cell>
          <cell r="G63">
            <v>2138</v>
          </cell>
          <cell r="H63">
            <v>126</v>
          </cell>
          <cell r="I63">
            <v>1322</v>
          </cell>
          <cell r="J63">
            <v>93</v>
          </cell>
          <cell r="K63">
            <v>1462</v>
          </cell>
          <cell r="L63">
            <v>110</v>
          </cell>
          <cell r="M63">
            <v>0</v>
          </cell>
          <cell r="N63">
            <v>0</v>
          </cell>
          <cell r="O63">
            <v>1119</v>
          </cell>
          <cell r="P63">
            <v>1.5079999999999953</v>
          </cell>
          <cell r="Q63">
            <v>0.94199999999999973</v>
          </cell>
          <cell r="R63">
            <v>0.18400000000000005</v>
          </cell>
          <cell r="S63">
            <v>0.27000000000000013</v>
          </cell>
          <cell r="T63">
            <v>0.15000000000000008</v>
          </cell>
          <cell r="U63">
            <v>0.45000000000000023</v>
          </cell>
          <cell r="V63">
            <v>0.15000000000000008</v>
          </cell>
          <cell r="W63">
            <v>0.15000000000000008</v>
          </cell>
          <cell r="X63">
            <v>0.15000000000000008</v>
          </cell>
          <cell r="Y63">
            <v>0.15000000000000008</v>
          </cell>
        </row>
        <row r="64">
          <cell r="B64" t="str">
            <v>飞行系62</v>
          </cell>
          <cell r="C64">
            <v>62</v>
          </cell>
          <cell r="D64" t="str">
            <v>飞行系</v>
          </cell>
          <cell r="E64" t="str">
            <v>冷却</v>
          </cell>
          <cell r="F64">
            <v>0</v>
          </cell>
          <cell r="G64">
            <v>2190</v>
          </cell>
          <cell r="H64">
            <v>129</v>
          </cell>
          <cell r="I64">
            <v>1365</v>
          </cell>
          <cell r="J64">
            <v>95</v>
          </cell>
          <cell r="K64">
            <v>1510</v>
          </cell>
          <cell r="L64">
            <v>110</v>
          </cell>
          <cell r="M64">
            <v>0</v>
          </cell>
          <cell r="N64">
            <v>0</v>
          </cell>
          <cell r="O64">
            <v>1150</v>
          </cell>
          <cell r="P64">
            <v>1.5167999999999953</v>
          </cell>
          <cell r="Q64">
            <v>0.95519999999999972</v>
          </cell>
          <cell r="R64">
            <v>0.18515000000000006</v>
          </cell>
          <cell r="S64">
            <v>0.27450000000000013</v>
          </cell>
          <cell r="T64">
            <v>0.15250000000000008</v>
          </cell>
          <cell r="U64">
            <v>0.45750000000000024</v>
          </cell>
          <cell r="V64">
            <v>0.15250000000000008</v>
          </cell>
          <cell r="W64">
            <v>0.15250000000000008</v>
          </cell>
          <cell r="X64">
            <v>0.15250000000000008</v>
          </cell>
          <cell r="Y64">
            <v>0.15250000000000008</v>
          </cell>
        </row>
        <row r="65">
          <cell r="B65" t="str">
            <v>飞行系63</v>
          </cell>
          <cell r="C65">
            <v>63</v>
          </cell>
          <cell r="D65" t="str">
            <v>飞行系</v>
          </cell>
          <cell r="E65" t="str">
            <v>冷却</v>
          </cell>
          <cell r="F65">
            <v>0</v>
          </cell>
          <cell r="G65">
            <v>2240</v>
          </cell>
          <cell r="H65">
            <v>132</v>
          </cell>
          <cell r="I65">
            <v>1408</v>
          </cell>
          <cell r="J65">
            <v>98</v>
          </cell>
          <cell r="K65">
            <v>1558</v>
          </cell>
          <cell r="L65">
            <v>110</v>
          </cell>
          <cell r="M65">
            <v>0</v>
          </cell>
          <cell r="N65">
            <v>0</v>
          </cell>
          <cell r="O65">
            <v>1182</v>
          </cell>
          <cell r="P65">
            <v>1.5255999999999952</v>
          </cell>
          <cell r="Q65">
            <v>0.96839999999999971</v>
          </cell>
          <cell r="R65">
            <v>0.18630000000000005</v>
          </cell>
          <cell r="S65">
            <v>0.27900000000000014</v>
          </cell>
          <cell r="T65">
            <v>0.15500000000000008</v>
          </cell>
          <cell r="U65">
            <v>0.46500000000000025</v>
          </cell>
          <cell r="V65">
            <v>0.15500000000000008</v>
          </cell>
          <cell r="W65">
            <v>0.15500000000000008</v>
          </cell>
          <cell r="X65">
            <v>0.15500000000000008</v>
          </cell>
          <cell r="Y65">
            <v>0.15500000000000008</v>
          </cell>
        </row>
        <row r="66">
          <cell r="B66" t="str">
            <v>飞行系64</v>
          </cell>
          <cell r="C66">
            <v>64</v>
          </cell>
          <cell r="D66" t="str">
            <v>飞行系</v>
          </cell>
          <cell r="E66" t="str">
            <v>冷却</v>
          </cell>
          <cell r="F66">
            <v>0</v>
          </cell>
          <cell r="G66">
            <v>2289</v>
          </cell>
          <cell r="H66">
            <v>135</v>
          </cell>
          <cell r="I66">
            <v>1452</v>
          </cell>
          <cell r="J66">
            <v>100</v>
          </cell>
          <cell r="K66">
            <v>1609</v>
          </cell>
          <cell r="L66">
            <v>110</v>
          </cell>
          <cell r="M66">
            <v>0</v>
          </cell>
          <cell r="N66">
            <v>0</v>
          </cell>
          <cell r="O66">
            <v>1215</v>
          </cell>
          <cell r="P66">
            <v>1.5343999999999951</v>
          </cell>
          <cell r="Q66">
            <v>0.98159999999999981</v>
          </cell>
          <cell r="R66">
            <v>0.18745000000000006</v>
          </cell>
          <cell r="S66">
            <v>0.28350000000000014</v>
          </cell>
          <cell r="T66">
            <v>0.15750000000000008</v>
          </cell>
          <cell r="U66">
            <v>0.47250000000000025</v>
          </cell>
          <cell r="V66">
            <v>0.15750000000000008</v>
          </cell>
          <cell r="W66">
            <v>0.15750000000000008</v>
          </cell>
          <cell r="X66">
            <v>0.15750000000000008</v>
          </cell>
          <cell r="Y66">
            <v>0.15750000000000008</v>
          </cell>
        </row>
        <row r="67">
          <cell r="B67" t="str">
            <v>飞行系65</v>
          </cell>
          <cell r="C67">
            <v>65</v>
          </cell>
          <cell r="D67" t="str">
            <v>飞行系</v>
          </cell>
          <cell r="E67" t="str">
            <v>冷却</v>
          </cell>
          <cell r="F67">
            <v>0</v>
          </cell>
          <cell r="G67">
            <v>2341</v>
          </cell>
          <cell r="H67">
            <v>138</v>
          </cell>
          <cell r="I67">
            <v>1498</v>
          </cell>
          <cell r="J67">
            <v>102</v>
          </cell>
          <cell r="K67">
            <v>1661</v>
          </cell>
          <cell r="L67">
            <v>110</v>
          </cell>
          <cell r="M67">
            <v>0</v>
          </cell>
          <cell r="N67">
            <v>0</v>
          </cell>
          <cell r="O67">
            <v>1248</v>
          </cell>
          <cell r="P67">
            <v>1.543199999999995</v>
          </cell>
          <cell r="Q67">
            <v>0.99479999999999991</v>
          </cell>
          <cell r="R67">
            <v>0.18860000000000005</v>
          </cell>
          <cell r="S67">
            <v>0.28800000000000014</v>
          </cell>
          <cell r="T67">
            <v>0.16000000000000009</v>
          </cell>
          <cell r="U67">
            <v>0.48000000000000026</v>
          </cell>
          <cell r="V67">
            <v>0.16000000000000009</v>
          </cell>
          <cell r="W67">
            <v>0.16000000000000009</v>
          </cell>
          <cell r="X67">
            <v>0.16000000000000009</v>
          </cell>
          <cell r="Y67">
            <v>0.16000000000000009</v>
          </cell>
        </row>
        <row r="68">
          <cell r="B68" t="str">
            <v>飞行系66</v>
          </cell>
          <cell r="C68">
            <v>66</v>
          </cell>
          <cell r="D68" t="str">
            <v>飞行系</v>
          </cell>
          <cell r="E68" t="str">
            <v>冷却</v>
          </cell>
          <cell r="F68">
            <v>0</v>
          </cell>
          <cell r="G68">
            <v>2389</v>
          </cell>
          <cell r="H68">
            <v>141</v>
          </cell>
          <cell r="I68">
            <v>1543</v>
          </cell>
          <cell r="J68">
            <v>105</v>
          </cell>
          <cell r="K68">
            <v>1713</v>
          </cell>
          <cell r="L68">
            <v>110</v>
          </cell>
          <cell r="M68">
            <v>0</v>
          </cell>
          <cell r="N68">
            <v>0</v>
          </cell>
          <cell r="O68">
            <v>1281</v>
          </cell>
          <cell r="P68">
            <v>1.5519999999999949</v>
          </cell>
          <cell r="Q68">
            <v>1.008</v>
          </cell>
          <cell r="R68">
            <v>0.18975000000000006</v>
          </cell>
          <cell r="S68">
            <v>0.29250000000000015</v>
          </cell>
          <cell r="T68">
            <v>0.16250000000000009</v>
          </cell>
          <cell r="U68">
            <v>0.48750000000000027</v>
          </cell>
          <cell r="V68">
            <v>0.16250000000000009</v>
          </cell>
          <cell r="W68">
            <v>0.16250000000000009</v>
          </cell>
          <cell r="X68">
            <v>0.16250000000000009</v>
          </cell>
          <cell r="Y68">
            <v>0.16250000000000009</v>
          </cell>
        </row>
        <row r="69">
          <cell r="B69" t="str">
            <v>飞行系67</v>
          </cell>
          <cell r="C69">
            <v>67</v>
          </cell>
          <cell r="D69" t="str">
            <v>飞行系</v>
          </cell>
          <cell r="E69" t="str">
            <v>冷却</v>
          </cell>
          <cell r="F69">
            <v>0</v>
          </cell>
          <cell r="G69">
            <v>2440</v>
          </cell>
          <cell r="H69">
            <v>144</v>
          </cell>
          <cell r="I69">
            <v>1590</v>
          </cell>
          <cell r="J69">
            <v>108</v>
          </cell>
          <cell r="K69">
            <v>1765</v>
          </cell>
          <cell r="L69">
            <v>110</v>
          </cell>
          <cell r="M69">
            <v>0</v>
          </cell>
          <cell r="N69">
            <v>0</v>
          </cell>
          <cell r="O69">
            <v>1314</v>
          </cell>
          <cell r="P69">
            <v>1.5607999999999949</v>
          </cell>
          <cell r="Q69">
            <v>1.0211999999999999</v>
          </cell>
          <cell r="R69">
            <v>0.19090000000000007</v>
          </cell>
          <cell r="S69">
            <v>0.29700000000000015</v>
          </cell>
          <cell r="T69">
            <v>0.16500000000000009</v>
          </cell>
          <cell r="U69">
            <v>0.49500000000000027</v>
          </cell>
          <cell r="V69">
            <v>0.16500000000000009</v>
          </cell>
          <cell r="W69">
            <v>0.16500000000000009</v>
          </cell>
          <cell r="X69">
            <v>0.16500000000000009</v>
          </cell>
          <cell r="Y69">
            <v>0.16500000000000009</v>
          </cell>
        </row>
        <row r="70">
          <cell r="B70" t="str">
            <v>飞行系68</v>
          </cell>
          <cell r="C70">
            <v>68</v>
          </cell>
          <cell r="D70" t="str">
            <v>飞行系</v>
          </cell>
          <cell r="E70" t="str">
            <v>冷却</v>
          </cell>
          <cell r="F70">
            <v>0</v>
          </cell>
          <cell r="G70">
            <v>2492</v>
          </cell>
          <cell r="H70">
            <v>147</v>
          </cell>
          <cell r="I70">
            <v>1639</v>
          </cell>
          <cell r="J70">
            <v>110</v>
          </cell>
          <cell r="K70">
            <v>1820</v>
          </cell>
          <cell r="L70">
            <v>110</v>
          </cell>
          <cell r="M70">
            <v>0</v>
          </cell>
          <cell r="N70">
            <v>0</v>
          </cell>
          <cell r="O70">
            <v>1348</v>
          </cell>
          <cell r="P70">
            <v>1.5695999999999948</v>
          </cell>
          <cell r="Q70">
            <v>1.0344</v>
          </cell>
          <cell r="R70">
            <v>0.19205000000000005</v>
          </cell>
          <cell r="S70">
            <v>0.30150000000000016</v>
          </cell>
          <cell r="T70">
            <v>0.16750000000000009</v>
          </cell>
          <cell r="U70">
            <v>0.50250000000000028</v>
          </cell>
          <cell r="V70">
            <v>0.16750000000000009</v>
          </cell>
          <cell r="W70">
            <v>0.16750000000000009</v>
          </cell>
          <cell r="X70">
            <v>0.16750000000000009</v>
          </cell>
          <cell r="Y70">
            <v>0.16750000000000009</v>
          </cell>
        </row>
        <row r="71">
          <cell r="B71" t="str">
            <v>飞行系69</v>
          </cell>
          <cell r="C71">
            <v>69</v>
          </cell>
          <cell r="D71" t="str">
            <v>飞行系</v>
          </cell>
          <cell r="E71" t="str">
            <v>冷却</v>
          </cell>
          <cell r="F71">
            <v>0</v>
          </cell>
          <cell r="G71">
            <v>2542</v>
          </cell>
          <cell r="H71">
            <v>150</v>
          </cell>
          <cell r="I71">
            <v>1689</v>
          </cell>
          <cell r="J71">
            <v>113</v>
          </cell>
          <cell r="K71">
            <v>1876</v>
          </cell>
          <cell r="L71">
            <v>110</v>
          </cell>
          <cell r="M71">
            <v>0</v>
          </cell>
          <cell r="N71">
            <v>0</v>
          </cell>
          <cell r="O71">
            <v>1383</v>
          </cell>
          <cell r="P71">
            <v>1.5783999999999947</v>
          </cell>
          <cell r="Q71">
            <v>1.0476000000000001</v>
          </cell>
          <cell r="R71">
            <v>0.19320000000000007</v>
          </cell>
          <cell r="S71">
            <v>0.30600000000000016</v>
          </cell>
          <cell r="T71">
            <v>0.1700000000000001</v>
          </cell>
          <cell r="U71">
            <v>0.51000000000000023</v>
          </cell>
          <cell r="V71">
            <v>0.1700000000000001</v>
          </cell>
          <cell r="W71">
            <v>0.1700000000000001</v>
          </cell>
          <cell r="X71">
            <v>0.1700000000000001</v>
          </cell>
          <cell r="Y71">
            <v>0.1700000000000001</v>
          </cell>
        </row>
        <row r="72">
          <cell r="B72" t="str">
            <v>飞行系70</v>
          </cell>
          <cell r="C72">
            <v>70</v>
          </cell>
          <cell r="D72" t="str">
            <v>飞行系</v>
          </cell>
          <cell r="E72" t="str">
            <v>冷却</v>
          </cell>
          <cell r="F72">
            <v>0</v>
          </cell>
          <cell r="G72">
            <v>2594</v>
          </cell>
          <cell r="H72">
            <v>153</v>
          </cell>
          <cell r="I72">
            <v>1738</v>
          </cell>
          <cell r="J72">
            <v>115</v>
          </cell>
          <cell r="K72">
            <v>1932</v>
          </cell>
          <cell r="L72">
            <v>110</v>
          </cell>
          <cell r="M72">
            <v>0</v>
          </cell>
          <cell r="N72">
            <v>0</v>
          </cell>
          <cell r="O72">
            <v>1417</v>
          </cell>
          <cell r="P72">
            <v>1.5871999999999946</v>
          </cell>
          <cell r="Q72">
            <v>1.0608</v>
          </cell>
          <cell r="R72">
            <v>0.19435000000000005</v>
          </cell>
          <cell r="S72">
            <v>0.31050000000000016</v>
          </cell>
          <cell r="T72">
            <v>0.1725000000000001</v>
          </cell>
          <cell r="U72">
            <v>0.51750000000000029</v>
          </cell>
          <cell r="V72">
            <v>0.1725000000000001</v>
          </cell>
          <cell r="W72">
            <v>0.1725000000000001</v>
          </cell>
          <cell r="X72">
            <v>0.1725000000000001</v>
          </cell>
          <cell r="Y72">
            <v>0.1725000000000001</v>
          </cell>
        </row>
        <row r="73">
          <cell r="B73" t="str">
            <v>飞行系71</v>
          </cell>
          <cell r="C73">
            <v>71</v>
          </cell>
          <cell r="D73" t="str">
            <v>飞行系</v>
          </cell>
          <cell r="E73" t="str">
            <v>冷却</v>
          </cell>
          <cell r="F73">
            <v>0</v>
          </cell>
          <cell r="G73">
            <v>2642</v>
          </cell>
          <cell r="H73">
            <v>156</v>
          </cell>
          <cell r="I73">
            <v>1789</v>
          </cell>
          <cell r="J73">
            <v>118</v>
          </cell>
          <cell r="K73">
            <v>1989</v>
          </cell>
          <cell r="L73">
            <v>110</v>
          </cell>
          <cell r="M73">
            <v>0</v>
          </cell>
          <cell r="N73">
            <v>0</v>
          </cell>
          <cell r="O73">
            <v>1452</v>
          </cell>
          <cell r="P73">
            <v>1.5959999999999945</v>
          </cell>
          <cell r="Q73">
            <v>1.0740000000000001</v>
          </cell>
          <cell r="R73">
            <v>0.19550000000000006</v>
          </cell>
          <cell r="S73">
            <v>0.31500000000000017</v>
          </cell>
          <cell r="T73">
            <v>0.1750000000000001</v>
          </cell>
          <cell r="U73">
            <v>0.52500000000000036</v>
          </cell>
          <cell r="V73">
            <v>0.1750000000000001</v>
          </cell>
          <cell r="W73">
            <v>0.1750000000000001</v>
          </cell>
          <cell r="X73">
            <v>0.1750000000000001</v>
          </cell>
          <cell r="Y73">
            <v>0.1750000000000001</v>
          </cell>
        </row>
        <row r="74">
          <cell r="B74" t="str">
            <v>飞行系72</v>
          </cell>
          <cell r="C74">
            <v>72</v>
          </cell>
          <cell r="D74" t="str">
            <v>飞行系</v>
          </cell>
          <cell r="E74" t="str">
            <v>冷却</v>
          </cell>
          <cell r="F74">
            <v>0</v>
          </cell>
          <cell r="G74">
            <v>2691</v>
          </cell>
          <cell r="H74">
            <v>159</v>
          </cell>
          <cell r="I74">
            <v>1841</v>
          </cell>
          <cell r="J74">
            <v>120</v>
          </cell>
          <cell r="K74">
            <v>2048</v>
          </cell>
          <cell r="L74">
            <v>110</v>
          </cell>
          <cell r="M74">
            <v>0</v>
          </cell>
          <cell r="N74">
            <v>0</v>
          </cell>
          <cell r="O74">
            <v>1488</v>
          </cell>
          <cell r="P74">
            <v>1.6047999999999945</v>
          </cell>
          <cell r="Q74">
            <v>1.0872000000000002</v>
          </cell>
          <cell r="R74">
            <v>0.19665000000000007</v>
          </cell>
          <cell r="S74">
            <v>0.31950000000000017</v>
          </cell>
          <cell r="T74">
            <v>0.1775000000000001</v>
          </cell>
          <cell r="U74">
            <v>0.53250000000000031</v>
          </cell>
          <cell r="V74">
            <v>0.1775000000000001</v>
          </cell>
          <cell r="W74">
            <v>0.1775000000000001</v>
          </cell>
          <cell r="X74">
            <v>0.1775000000000001</v>
          </cell>
          <cell r="Y74">
            <v>0.1775000000000001</v>
          </cell>
        </row>
        <row r="75">
          <cell r="B75" t="str">
            <v>飞行系73</v>
          </cell>
          <cell r="C75">
            <v>73</v>
          </cell>
          <cell r="D75" t="str">
            <v>飞行系</v>
          </cell>
          <cell r="E75" t="str">
            <v>冷却</v>
          </cell>
          <cell r="F75">
            <v>0</v>
          </cell>
          <cell r="G75">
            <v>2744</v>
          </cell>
          <cell r="H75">
            <v>162</v>
          </cell>
          <cell r="I75">
            <v>1895</v>
          </cell>
          <cell r="J75">
            <v>123</v>
          </cell>
          <cell r="K75">
            <v>2109</v>
          </cell>
          <cell r="L75">
            <v>110</v>
          </cell>
          <cell r="M75">
            <v>0</v>
          </cell>
          <cell r="N75">
            <v>0</v>
          </cell>
          <cell r="O75">
            <v>1524</v>
          </cell>
          <cell r="P75">
            <v>1.6135999999999944</v>
          </cell>
          <cell r="Q75">
            <v>1.1004000000000003</v>
          </cell>
          <cell r="R75">
            <v>0.19780000000000006</v>
          </cell>
          <cell r="S75">
            <v>0.32400000000000018</v>
          </cell>
          <cell r="T75">
            <v>0.1800000000000001</v>
          </cell>
          <cell r="U75">
            <v>0.54000000000000026</v>
          </cell>
          <cell r="V75">
            <v>0.1800000000000001</v>
          </cell>
          <cell r="W75">
            <v>0.1800000000000001</v>
          </cell>
          <cell r="X75">
            <v>0.1800000000000001</v>
          </cell>
          <cell r="Y75">
            <v>0.1800000000000001</v>
          </cell>
        </row>
        <row r="76">
          <cell r="B76" t="str">
            <v>飞行系74</v>
          </cell>
          <cell r="C76">
            <v>74</v>
          </cell>
          <cell r="D76" t="str">
            <v>飞行系</v>
          </cell>
          <cell r="E76" t="str">
            <v>冷却</v>
          </cell>
          <cell r="F76">
            <v>0</v>
          </cell>
          <cell r="G76">
            <v>2794</v>
          </cell>
          <cell r="H76">
            <v>165</v>
          </cell>
          <cell r="I76">
            <v>1948</v>
          </cell>
          <cell r="J76">
            <v>126</v>
          </cell>
          <cell r="K76">
            <v>2169</v>
          </cell>
          <cell r="L76">
            <v>110</v>
          </cell>
          <cell r="M76">
            <v>0</v>
          </cell>
          <cell r="N76">
            <v>0</v>
          </cell>
          <cell r="O76">
            <v>1560</v>
          </cell>
          <cell r="P76">
            <v>1.6223999999999943</v>
          </cell>
          <cell r="Q76">
            <v>1.1136000000000004</v>
          </cell>
          <cell r="R76">
            <v>0.19895000000000007</v>
          </cell>
          <cell r="S76">
            <v>0.32850000000000018</v>
          </cell>
          <cell r="T76">
            <v>0.18250000000000011</v>
          </cell>
          <cell r="U76">
            <v>0.54750000000000032</v>
          </cell>
          <cell r="V76">
            <v>0.18250000000000011</v>
          </cell>
          <cell r="W76">
            <v>0.18250000000000011</v>
          </cell>
          <cell r="X76">
            <v>0.18250000000000011</v>
          </cell>
          <cell r="Y76">
            <v>0.18250000000000011</v>
          </cell>
        </row>
        <row r="77">
          <cell r="B77" t="str">
            <v>飞行系75</v>
          </cell>
          <cell r="C77">
            <v>75</v>
          </cell>
          <cell r="D77" t="str">
            <v>飞行系</v>
          </cell>
          <cell r="E77" t="str">
            <v>冷却</v>
          </cell>
          <cell r="F77">
            <v>0</v>
          </cell>
          <cell r="G77">
            <v>2845</v>
          </cell>
          <cell r="H77">
            <v>168</v>
          </cell>
          <cell r="I77">
            <v>2004</v>
          </cell>
          <cell r="J77">
            <v>129</v>
          </cell>
          <cell r="K77">
            <v>2230</v>
          </cell>
          <cell r="L77">
            <v>110</v>
          </cell>
          <cell r="M77">
            <v>0</v>
          </cell>
          <cell r="N77">
            <v>0</v>
          </cell>
          <cell r="O77">
            <v>1596</v>
          </cell>
          <cell r="P77">
            <v>1.6311999999999942</v>
          </cell>
          <cell r="Q77">
            <v>1.1268000000000002</v>
          </cell>
          <cell r="R77">
            <v>0.20010000000000006</v>
          </cell>
          <cell r="S77">
            <v>0.33300000000000018</v>
          </cell>
          <cell r="T77">
            <v>0.18500000000000011</v>
          </cell>
          <cell r="U77">
            <v>0.55500000000000038</v>
          </cell>
          <cell r="V77">
            <v>0.18500000000000011</v>
          </cell>
          <cell r="W77">
            <v>0.18500000000000011</v>
          </cell>
          <cell r="X77">
            <v>0.18500000000000011</v>
          </cell>
          <cell r="Y77">
            <v>0.18500000000000011</v>
          </cell>
        </row>
        <row r="78">
          <cell r="B78" t="str">
            <v>飞行系76</v>
          </cell>
          <cell r="C78">
            <v>76</v>
          </cell>
          <cell r="D78" t="str">
            <v>飞行系</v>
          </cell>
          <cell r="E78" t="str">
            <v>冷却</v>
          </cell>
          <cell r="F78">
            <v>0</v>
          </cell>
          <cell r="G78">
            <v>2893</v>
          </cell>
          <cell r="H78">
            <v>171</v>
          </cell>
          <cell r="I78">
            <v>2061</v>
          </cell>
          <cell r="J78">
            <v>132</v>
          </cell>
          <cell r="K78">
            <v>2296</v>
          </cell>
          <cell r="L78">
            <v>110</v>
          </cell>
          <cell r="M78">
            <v>0</v>
          </cell>
          <cell r="N78">
            <v>0</v>
          </cell>
          <cell r="O78">
            <v>1633</v>
          </cell>
          <cell r="P78">
            <v>1.6399999999999941</v>
          </cell>
          <cell r="Q78">
            <v>1.1400000000000003</v>
          </cell>
          <cell r="R78">
            <v>0.20125000000000007</v>
          </cell>
          <cell r="S78">
            <v>0.33750000000000019</v>
          </cell>
          <cell r="T78">
            <v>0.18750000000000011</v>
          </cell>
          <cell r="U78">
            <v>0.56250000000000033</v>
          </cell>
          <cell r="V78">
            <v>0.18750000000000011</v>
          </cell>
          <cell r="W78">
            <v>0.18750000000000011</v>
          </cell>
          <cell r="X78">
            <v>0.18750000000000011</v>
          </cell>
          <cell r="Y78">
            <v>0.18750000000000011</v>
          </cell>
        </row>
        <row r="79">
          <cell r="B79" t="str">
            <v>飞行系77</v>
          </cell>
          <cell r="C79">
            <v>77</v>
          </cell>
          <cell r="D79" t="str">
            <v>飞行系</v>
          </cell>
          <cell r="E79" t="str">
            <v>冷却</v>
          </cell>
          <cell r="F79">
            <v>0</v>
          </cell>
          <cell r="G79">
            <v>2941</v>
          </cell>
          <cell r="H79">
            <v>174</v>
          </cell>
          <cell r="I79">
            <v>2119</v>
          </cell>
          <cell r="J79">
            <v>135</v>
          </cell>
          <cell r="K79">
            <v>2361</v>
          </cell>
          <cell r="L79">
            <v>110</v>
          </cell>
          <cell r="M79">
            <v>0</v>
          </cell>
          <cell r="N79">
            <v>0</v>
          </cell>
          <cell r="O79">
            <v>1671</v>
          </cell>
          <cell r="P79">
            <v>1.648799999999994</v>
          </cell>
          <cell r="Q79">
            <v>1.1532000000000004</v>
          </cell>
          <cell r="R79">
            <v>0.20240000000000008</v>
          </cell>
          <cell r="S79">
            <v>0.34200000000000019</v>
          </cell>
          <cell r="T79">
            <v>0.19000000000000011</v>
          </cell>
          <cell r="U79">
            <v>0.57000000000000028</v>
          </cell>
          <cell r="V79">
            <v>0.19000000000000011</v>
          </cell>
          <cell r="W79">
            <v>0.19000000000000011</v>
          </cell>
          <cell r="X79">
            <v>0.19000000000000011</v>
          </cell>
          <cell r="Y79">
            <v>0.19000000000000011</v>
          </cell>
        </row>
        <row r="80">
          <cell r="B80" t="str">
            <v>飞行系78</v>
          </cell>
          <cell r="C80">
            <v>78</v>
          </cell>
          <cell r="D80" t="str">
            <v>飞行系</v>
          </cell>
          <cell r="E80" t="str">
            <v>冷却</v>
          </cell>
          <cell r="F80">
            <v>0</v>
          </cell>
          <cell r="G80">
            <v>2994</v>
          </cell>
          <cell r="H80">
            <v>177</v>
          </cell>
          <cell r="I80">
            <v>2178</v>
          </cell>
          <cell r="J80">
            <v>137</v>
          </cell>
          <cell r="K80">
            <v>2426</v>
          </cell>
          <cell r="L80">
            <v>110</v>
          </cell>
          <cell r="M80">
            <v>0</v>
          </cell>
          <cell r="N80">
            <v>0</v>
          </cell>
          <cell r="O80">
            <v>1708</v>
          </cell>
          <cell r="P80">
            <v>1.657599999999994</v>
          </cell>
          <cell r="Q80">
            <v>1.1664000000000003</v>
          </cell>
          <cell r="R80">
            <v>0.20355000000000006</v>
          </cell>
          <cell r="S80">
            <v>0.3465000000000002</v>
          </cell>
          <cell r="T80">
            <v>0.19250000000000012</v>
          </cell>
          <cell r="U80">
            <v>0.57750000000000035</v>
          </cell>
          <cell r="V80">
            <v>0.19250000000000012</v>
          </cell>
          <cell r="W80">
            <v>0.19250000000000012</v>
          </cell>
          <cell r="X80">
            <v>0.19250000000000012</v>
          </cell>
          <cell r="Y80">
            <v>0.19250000000000012</v>
          </cell>
        </row>
        <row r="81">
          <cell r="B81" t="str">
            <v>飞行系79</v>
          </cell>
          <cell r="C81">
            <v>79</v>
          </cell>
          <cell r="D81" t="str">
            <v>飞行系</v>
          </cell>
          <cell r="E81" t="str">
            <v>冷却</v>
          </cell>
          <cell r="F81">
            <v>0</v>
          </cell>
          <cell r="G81">
            <v>3044</v>
          </cell>
          <cell r="H81">
            <v>180</v>
          </cell>
          <cell r="I81">
            <v>2237</v>
          </cell>
          <cell r="J81">
            <v>140</v>
          </cell>
          <cell r="K81">
            <v>2493</v>
          </cell>
          <cell r="L81">
            <v>110</v>
          </cell>
          <cell r="M81">
            <v>0</v>
          </cell>
          <cell r="N81">
            <v>0</v>
          </cell>
          <cell r="O81">
            <v>1746</v>
          </cell>
          <cell r="P81">
            <v>1.6663999999999939</v>
          </cell>
          <cell r="Q81">
            <v>1.1796000000000004</v>
          </cell>
          <cell r="R81">
            <v>0.20470000000000008</v>
          </cell>
          <cell r="S81">
            <v>0.3510000000000002</v>
          </cell>
          <cell r="T81">
            <v>0.19500000000000012</v>
          </cell>
          <cell r="U81">
            <v>0.58500000000000041</v>
          </cell>
          <cell r="V81">
            <v>0.19500000000000012</v>
          </cell>
          <cell r="W81">
            <v>0.19500000000000012</v>
          </cell>
          <cell r="X81">
            <v>0.19500000000000012</v>
          </cell>
          <cell r="Y81">
            <v>0.19500000000000012</v>
          </cell>
        </row>
        <row r="82">
          <cell r="B82" t="str">
            <v>飞行系80</v>
          </cell>
          <cell r="C82">
            <v>80</v>
          </cell>
          <cell r="D82" t="str">
            <v>飞行系</v>
          </cell>
          <cell r="E82" t="str">
            <v>冷却</v>
          </cell>
          <cell r="F82">
            <v>0</v>
          </cell>
          <cell r="G82">
            <v>3093</v>
          </cell>
          <cell r="H82">
            <v>183</v>
          </cell>
          <cell r="I82">
            <v>2299</v>
          </cell>
          <cell r="J82">
            <v>143</v>
          </cell>
          <cell r="K82">
            <v>2562</v>
          </cell>
          <cell r="L82">
            <v>110</v>
          </cell>
          <cell r="M82">
            <v>0</v>
          </cell>
          <cell r="N82">
            <v>0</v>
          </cell>
          <cell r="O82">
            <v>1785</v>
          </cell>
          <cell r="P82">
            <v>1.6751999999999938</v>
          </cell>
          <cell r="Q82">
            <v>1.1928000000000005</v>
          </cell>
          <cell r="R82">
            <v>0.20585000000000006</v>
          </cell>
          <cell r="S82">
            <v>0.3555000000000002</v>
          </cell>
          <cell r="T82">
            <v>0.19750000000000012</v>
          </cell>
          <cell r="U82">
            <v>0.59250000000000036</v>
          </cell>
          <cell r="V82">
            <v>0.19750000000000012</v>
          </cell>
          <cell r="W82">
            <v>0.19750000000000012</v>
          </cell>
          <cell r="X82">
            <v>0.19750000000000012</v>
          </cell>
          <cell r="Y82">
            <v>0.19750000000000012</v>
          </cell>
        </row>
        <row r="83">
          <cell r="B83" t="str">
            <v>飞行系81</v>
          </cell>
          <cell r="C83">
            <v>81</v>
          </cell>
          <cell r="D83" t="str">
            <v>飞行系</v>
          </cell>
          <cell r="E83" t="str">
            <v>冷却</v>
          </cell>
          <cell r="F83">
            <v>0</v>
          </cell>
          <cell r="G83">
            <v>3142</v>
          </cell>
          <cell r="H83">
            <v>186</v>
          </cell>
          <cell r="I83">
            <v>2361</v>
          </cell>
          <cell r="J83">
            <v>146</v>
          </cell>
          <cell r="K83">
            <v>2633</v>
          </cell>
          <cell r="L83">
            <v>110</v>
          </cell>
          <cell r="M83">
            <v>0</v>
          </cell>
          <cell r="N83">
            <v>0</v>
          </cell>
          <cell r="O83">
            <v>1824</v>
          </cell>
          <cell r="P83">
            <v>1.6839999999999937</v>
          </cell>
          <cell r="Q83">
            <v>1.2060000000000006</v>
          </cell>
          <cell r="R83">
            <v>0.20700000000000007</v>
          </cell>
          <cell r="S83">
            <v>0.36000000000000021</v>
          </cell>
          <cell r="T83">
            <v>0.20000000000000012</v>
          </cell>
          <cell r="U83">
            <v>0.60000000000000031</v>
          </cell>
          <cell r="V83">
            <v>0.20000000000000012</v>
          </cell>
          <cell r="W83">
            <v>0.20000000000000012</v>
          </cell>
          <cell r="X83">
            <v>0.20000000000000012</v>
          </cell>
          <cell r="Y83">
            <v>0.20000000000000012</v>
          </cell>
        </row>
        <row r="84">
          <cell r="B84" t="str">
            <v>飞行系82</v>
          </cell>
          <cell r="C84">
            <v>82</v>
          </cell>
          <cell r="D84" t="str">
            <v>飞行系</v>
          </cell>
          <cell r="E84" t="str">
            <v>冷却</v>
          </cell>
          <cell r="F84">
            <v>0</v>
          </cell>
          <cell r="G84">
            <v>3192</v>
          </cell>
          <cell r="H84">
            <v>189</v>
          </cell>
          <cell r="I84">
            <v>2424</v>
          </cell>
          <cell r="J84">
            <v>148</v>
          </cell>
          <cell r="K84">
            <v>2705</v>
          </cell>
          <cell r="L84">
            <v>110</v>
          </cell>
          <cell r="M84">
            <v>0</v>
          </cell>
          <cell r="N84">
            <v>0</v>
          </cell>
          <cell r="O84">
            <v>1863</v>
          </cell>
          <cell r="P84">
            <v>1.6927999999999936</v>
          </cell>
          <cell r="Q84">
            <v>1.2192000000000007</v>
          </cell>
          <cell r="R84">
            <v>0.20815000000000008</v>
          </cell>
          <cell r="S84">
            <v>0.36450000000000021</v>
          </cell>
          <cell r="T84">
            <v>0.20250000000000012</v>
          </cell>
          <cell r="U84">
            <v>0.60750000000000037</v>
          </cell>
          <cell r="V84">
            <v>0.20250000000000012</v>
          </cell>
          <cell r="W84">
            <v>0.20250000000000012</v>
          </cell>
          <cell r="X84">
            <v>0.20250000000000012</v>
          </cell>
          <cell r="Y84">
            <v>0.20250000000000012</v>
          </cell>
        </row>
        <row r="85">
          <cell r="B85" t="str">
            <v>飞行系83</v>
          </cell>
          <cell r="C85">
            <v>83</v>
          </cell>
          <cell r="D85" t="str">
            <v>飞行系</v>
          </cell>
          <cell r="E85" t="str">
            <v>冷却</v>
          </cell>
          <cell r="F85">
            <v>0</v>
          </cell>
          <cell r="G85">
            <v>3240</v>
          </cell>
          <cell r="H85">
            <v>192</v>
          </cell>
          <cell r="I85">
            <v>2489</v>
          </cell>
          <cell r="J85">
            <v>151</v>
          </cell>
          <cell r="K85">
            <v>2777</v>
          </cell>
          <cell r="L85">
            <v>110</v>
          </cell>
          <cell r="M85">
            <v>0</v>
          </cell>
          <cell r="N85">
            <v>0</v>
          </cell>
          <cell r="O85">
            <v>1902</v>
          </cell>
          <cell r="P85">
            <v>1.7015999999999936</v>
          </cell>
          <cell r="Q85">
            <v>1.2324000000000006</v>
          </cell>
          <cell r="R85">
            <v>0.20930000000000007</v>
          </cell>
          <cell r="S85">
            <v>0.36900000000000022</v>
          </cell>
          <cell r="T85">
            <v>0.20500000000000013</v>
          </cell>
          <cell r="U85">
            <v>0.61500000000000044</v>
          </cell>
          <cell r="V85">
            <v>0.20500000000000013</v>
          </cell>
          <cell r="W85">
            <v>0.20500000000000013</v>
          </cell>
          <cell r="X85">
            <v>0.20500000000000013</v>
          </cell>
          <cell r="Y85">
            <v>0.20500000000000013</v>
          </cell>
        </row>
        <row r="86">
          <cell r="B86" t="str">
            <v>飞行系84</v>
          </cell>
          <cell r="C86">
            <v>84</v>
          </cell>
          <cell r="D86" t="str">
            <v>飞行系</v>
          </cell>
          <cell r="E86" t="str">
            <v>冷却</v>
          </cell>
          <cell r="F86">
            <v>0</v>
          </cell>
          <cell r="G86">
            <v>3289</v>
          </cell>
          <cell r="H86">
            <v>195</v>
          </cell>
          <cell r="I86">
            <v>2556</v>
          </cell>
          <cell r="J86">
            <v>154</v>
          </cell>
          <cell r="K86">
            <v>2853</v>
          </cell>
          <cell r="L86">
            <v>110</v>
          </cell>
          <cell r="M86">
            <v>0</v>
          </cell>
          <cell r="N86">
            <v>0</v>
          </cell>
          <cell r="O86">
            <v>1942</v>
          </cell>
          <cell r="P86">
            <v>1.7103999999999935</v>
          </cell>
          <cell r="Q86">
            <v>1.2456000000000007</v>
          </cell>
          <cell r="R86">
            <v>0.21045000000000008</v>
          </cell>
          <cell r="S86">
            <v>0.37350000000000022</v>
          </cell>
          <cell r="T86">
            <v>0.20750000000000013</v>
          </cell>
          <cell r="U86">
            <v>0.62250000000000039</v>
          </cell>
          <cell r="V86">
            <v>0.20750000000000013</v>
          </cell>
          <cell r="W86">
            <v>0.20750000000000013</v>
          </cell>
          <cell r="X86">
            <v>0.20750000000000013</v>
          </cell>
          <cell r="Y86">
            <v>0.20750000000000013</v>
          </cell>
        </row>
        <row r="87">
          <cell r="B87" t="str">
            <v>飞行系85</v>
          </cell>
          <cell r="C87">
            <v>85</v>
          </cell>
          <cell r="D87" t="str">
            <v>飞行系</v>
          </cell>
          <cell r="E87" t="str">
            <v>冷却</v>
          </cell>
          <cell r="F87">
            <v>0</v>
          </cell>
          <cell r="G87">
            <v>3337</v>
          </cell>
          <cell r="H87">
            <v>198</v>
          </cell>
          <cell r="I87">
            <v>2624</v>
          </cell>
          <cell r="J87">
            <v>157</v>
          </cell>
          <cell r="K87">
            <v>2929</v>
          </cell>
          <cell r="L87">
            <v>110</v>
          </cell>
          <cell r="M87">
            <v>0</v>
          </cell>
          <cell r="N87">
            <v>0</v>
          </cell>
          <cell r="O87">
            <v>1983</v>
          </cell>
          <cell r="P87">
            <v>1.7191999999999934</v>
          </cell>
          <cell r="Q87">
            <v>1.2588000000000008</v>
          </cell>
          <cell r="R87">
            <v>0.21160000000000007</v>
          </cell>
          <cell r="S87">
            <v>0.37800000000000022</v>
          </cell>
          <cell r="T87">
            <v>0.21000000000000013</v>
          </cell>
          <cell r="U87">
            <v>0.63000000000000034</v>
          </cell>
          <cell r="V87">
            <v>0.21000000000000013</v>
          </cell>
          <cell r="W87">
            <v>0.21000000000000013</v>
          </cell>
          <cell r="X87">
            <v>0.21000000000000013</v>
          </cell>
          <cell r="Y87">
            <v>0.21000000000000013</v>
          </cell>
        </row>
        <row r="88">
          <cell r="B88" t="str">
            <v>飞行系86</v>
          </cell>
          <cell r="C88">
            <v>86</v>
          </cell>
          <cell r="D88" t="str">
            <v>飞行系</v>
          </cell>
          <cell r="E88" t="str">
            <v>冷却</v>
          </cell>
          <cell r="F88">
            <v>0</v>
          </cell>
          <cell r="G88">
            <v>3386</v>
          </cell>
          <cell r="H88">
            <v>201</v>
          </cell>
          <cell r="I88">
            <v>2693</v>
          </cell>
          <cell r="J88">
            <v>160</v>
          </cell>
          <cell r="K88">
            <v>3008</v>
          </cell>
          <cell r="L88">
            <v>110</v>
          </cell>
          <cell r="M88">
            <v>0</v>
          </cell>
          <cell r="N88">
            <v>0</v>
          </cell>
          <cell r="O88">
            <v>2023</v>
          </cell>
          <cell r="P88">
            <v>1.7279999999999933</v>
          </cell>
          <cell r="Q88">
            <v>1.2720000000000007</v>
          </cell>
          <cell r="R88">
            <v>0.21275000000000008</v>
          </cell>
          <cell r="S88">
            <v>0.38250000000000023</v>
          </cell>
          <cell r="T88">
            <v>0.21250000000000013</v>
          </cell>
          <cell r="U88">
            <v>0.6375000000000004</v>
          </cell>
          <cell r="V88">
            <v>0.21250000000000013</v>
          </cell>
          <cell r="W88">
            <v>0.21250000000000013</v>
          </cell>
          <cell r="X88">
            <v>0.21250000000000013</v>
          </cell>
          <cell r="Y88">
            <v>0.21250000000000013</v>
          </cell>
        </row>
        <row r="89">
          <cell r="B89" t="str">
            <v>飞行系87</v>
          </cell>
          <cell r="C89">
            <v>87</v>
          </cell>
          <cell r="D89" t="str">
            <v>飞行系</v>
          </cell>
          <cell r="E89" t="str">
            <v>冷却</v>
          </cell>
          <cell r="F89">
            <v>0</v>
          </cell>
          <cell r="G89">
            <v>3433</v>
          </cell>
          <cell r="H89">
            <v>205</v>
          </cell>
          <cell r="I89">
            <v>2763</v>
          </cell>
          <cell r="J89">
            <v>163</v>
          </cell>
          <cell r="K89">
            <v>3086</v>
          </cell>
          <cell r="L89">
            <v>110</v>
          </cell>
          <cell r="M89">
            <v>0</v>
          </cell>
          <cell r="N89">
            <v>0</v>
          </cell>
          <cell r="O89">
            <v>2064</v>
          </cell>
          <cell r="P89">
            <v>1.7367999999999932</v>
          </cell>
          <cell r="Q89">
            <v>1.2852000000000008</v>
          </cell>
          <cell r="R89">
            <v>0.21390000000000009</v>
          </cell>
          <cell r="S89">
            <v>0.38700000000000023</v>
          </cell>
          <cell r="T89">
            <v>0.21500000000000014</v>
          </cell>
          <cell r="U89">
            <v>0.64500000000000046</v>
          </cell>
          <cell r="V89">
            <v>0.21500000000000014</v>
          </cell>
          <cell r="W89">
            <v>0.21500000000000014</v>
          </cell>
          <cell r="X89">
            <v>0.21500000000000014</v>
          </cell>
          <cell r="Y89">
            <v>0.21500000000000014</v>
          </cell>
        </row>
        <row r="90">
          <cell r="B90" t="str">
            <v>飞行系88</v>
          </cell>
          <cell r="C90">
            <v>88</v>
          </cell>
          <cell r="D90" t="str">
            <v>飞行系</v>
          </cell>
          <cell r="E90" t="str">
            <v>冷却</v>
          </cell>
          <cell r="F90">
            <v>0</v>
          </cell>
          <cell r="G90">
            <v>3480</v>
          </cell>
          <cell r="H90">
            <v>208</v>
          </cell>
          <cell r="I90">
            <v>2835</v>
          </cell>
          <cell r="J90">
            <v>166</v>
          </cell>
          <cell r="K90">
            <v>3165</v>
          </cell>
          <cell r="L90">
            <v>110</v>
          </cell>
          <cell r="M90">
            <v>0</v>
          </cell>
          <cell r="N90">
            <v>0</v>
          </cell>
          <cell r="O90">
            <v>2104</v>
          </cell>
          <cell r="P90">
            <v>1.7455999999999932</v>
          </cell>
          <cell r="Q90">
            <v>1.2984000000000009</v>
          </cell>
          <cell r="R90">
            <v>0.21505000000000007</v>
          </cell>
          <cell r="S90">
            <v>0.39150000000000024</v>
          </cell>
          <cell r="T90">
            <v>0.21750000000000014</v>
          </cell>
          <cell r="U90">
            <v>0.65250000000000041</v>
          </cell>
          <cell r="V90">
            <v>0.21750000000000014</v>
          </cell>
          <cell r="W90">
            <v>0.21750000000000014</v>
          </cell>
          <cell r="X90">
            <v>0.21750000000000014</v>
          </cell>
          <cell r="Y90">
            <v>0.21750000000000014</v>
          </cell>
        </row>
        <row r="91">
          <cell r="B91" t="str">
            <v>飞行系89</v>
          </cell>
          <cell r="C91">
            <v>89</v>
          </cell>
          <cell r="D91" t="str">
            <v>飞行系</v>
          </cell>
          <cell r="E91" t="str">
            <v>冷却</v>
          </cell>
          <cell r="F91">
            <v>0</v>
          </cell>
          <cell r="G91">
            <v>3524</v>
          </cell>
          <cell r="H91">
            <v>212</v>
          </cell>
          <cell r="I91">
            <v>2908</v>
          </cell>
          <cell r="J91">
            <v>169</v>
          </cell>
          <cell r="K91">
            <v>3249</v>
          </cell>
          <cell r="L91">
            <v>110</v>
          </cell>
          <cell r="M91">
            <v>0</v>
          </cell>
          <cell r="N91">
            <v>0</v>
          </cell>
          <cell r="O91">
            <v>2146</v>
          </cell>
          <cell r="P91">
            <v>1.7543999999999931</v>
          </cell>
          <cell r="Q91">
            <v>1.311600000000001</v>
          </cell>
          <cell r="R91">
            <v>0.21620000000000009</v>
          </cell>
          <cell r="S91">
            <v>0.39600000000000024</v>
          </cell>
          <cell r="T91">
            <v>0.22000000000000014</v>
          </cell>
          <cell r="U91">
            <v>0.66000000000000036</v>
          </cell>
          <cell r="V91">
            <v>0.22000000000000014</v>
          </cell>
          <cell r="W91">
            <v>0.22000000000000014</v>
          </cell>
          <cell r="X91">
            <v>0.22000000000000014</v>
          </cell>
          <cell r="Y91">
            <v>0.22000000000000014</v>
          </cell>
        </row>
        <row r="92">
          <cell r="B92" t="str">
            <v>飞行系90</v>
          </cell>
          <cell r="C92">
            <v>90</v>
          </cell>
          <cell r="D92" t="str">
            <v>飞行系</v>
          </cell>
          <cell r="E92" t="str">
            <v>冷却</v>
          </cell>
          <cell r="F92">
            <v>0</v>
          </cell>
          <cell r="G92">
            <v>3572</v>
          </cell>
          <cell r="H92">
            <v>215</v>
          </cell>
          <cell r="I92">
            <v>2983</v>
          </cell>
          <cell r="J92">
            <v>172</v>
          </cell>
          <cell r="K92">
            <v>3333</v>
          </cell>
          <cell r="L92">
            <v>110</v>
          </cell>
          <cell r="M92">
            <v>0</v>
          </cell>
          <cell r="N92">
            <v>0</v>
          </cell>
          <cell r="O92">
            <v>2188</v>
          </cell>
          <cell r="P92">
            <v>1.763199999999993</v>
          </cell>
          <cell r="Q92">
            <v>1.3248000000000011</v>
          </cell>
          <cell r="R92">
            <v>0.21735000000000007</v>
          </cell>
          <cell r="S92">
            <v>0.40050000000000024</v>
          </cell>
          <cell r="T92">
            <v>0.22250000000000014</v>
          </cell>
          <cell r="U92">
            <v>0.66750000000000043</v>
          </cell>
          <cell r="V92">
            <v>0.22250000000000014</v>
          </cell>
          <cell r="W92">
            <v>0.22250000000000014</v>
          </cell>
          <cell r="X92">
            <v>0.22250000000000014</v>
          </cell>
          <cell r="Y92">
            <v>0.22250000000000014</v>
          </cell>
        </row>
        <row r="93">
          <cell r="B93" t="str">
            <v>飞行系91</v>
          </cell>
          <cell r="C93">
            <v>91</v>
          </cell>
          <cell r="D93" t="str">
            <v>飞行系</v>
          </cell>
          <cell r="E93" t="str">
            <v>冷却</v>
          </cell>
          <cell r="F93">
            <v>0</v>
          </cell>
          <cell r="G93">
            <v>3620</v>
          </cell>
          <cell r="H93">
            <v>219</v>
          </cell>
          <cell r="I93">
            <v>3059</v>
          </cell>
          <cell r="J93">
            <v>175</v>
          </cell>
          <cell r="K93">
            <v>3418</v>
          </cell>
          <cell r="L93">
            <v>110</v>
          </cell>
          <cell r="M93">
            <v>0</v>
          </cell>
          <cell r="N93">
            <v>0</v>
          </cell>
          <cell r="O93">
            <v>2230</v>
          </cell>
          <cell r="P93">
            <v>1.7719999999999929</v>
          </cell>
          <cell r="Q93">
            <v>1.338000000000001</v>
          </cell>
          <cell r="R93">
            <v>0.21850000000000008</v>
          </cell>
          <cell r="S93">
            <v>0.40500000000000025</v>
          </cell>
          <cell r="T93">
            <v>0.22500000000000014</v>
          </cell>
          <cell r="U93">
            <v>0.67500000000000049</v>
          </cell>
          <cell r="V93">
            <v>0.22500000000000014</v>
          </cell>
          <cell r="W93">
            <v>0.22500000000000014</v>
          </cell>
          <cell r="X93">
            <v>0.22500000000000014</v>
          </cell>
          <cell r="Y93">
            <v>0.22500000000000014</v>
          </cell>
        </row>
        <row r="94">
          <cell r="B94" t="str">
            <v>飞行系92</v>
          </cell>
          <cell r="C94">
            <v>92</v>
          </cell>
          <cell r="D94" t="str">
            <v>飞行系</v>
          </cell>
          <cell r="E94" t="str">
            <v>冷却</v>
          </cell>
          <cell r="F94">
            <v>0</v>
          </cell>
          <cell r="G94">
            <v>3666</v>
          </cell>
          <cell r="H94">
            <v>222</v>
          </cell>
          <cell r="I94">
            <v>3137</v>
          </cell>
          <cell r="J94">
            <v>178</v>
          </cell>
          <cell r="K94">
            <v>3505</v>
          </cell>
          <cell r="L94">
            <v>110</v>
          </cell>
          <cell r="M94">
            <v>0</v>
          </cell>
          <cell r="N94">
            <v>0</v>
          </cell>
          <cell r="O94">
            <v>2272</v>
          </cell>
          <cell r="P94">
            <v>1.7807999999999928</v>
          </cell>
          <cell r="Q94">
            <v>1.3512000000000011</v>
          </cell>
          <cell r="R94">
            <v>0.2196500000000001</v>
          </cell>
          <cell r="S94">
            <v>0.40950000000000025</v>
          </cell>
          <cell r="T94">
            <v>0.22750000000000015</v>
          </cell>
          <cell r="U94">
            <v>0.68250000000000044</v>
          </cell>
          <cell r="V94">
            <v>0.22750000000000015</v>
          </cell>
          <cell r="W94">
            <v>0.22750000000000015</v>
          </cell>
          <cell r="X94">
            <v>0.22750000000000015</v>
          </cell>
          <cell r="Y94">
            <v>0.22750000000000015</v>
          </cell>
        </row>
        <row r="95">
          <cell r="B95" t="str">
            <v>飞行系93</v>
          </cell>
          <cell r="C95">
            <v>93</v>
          </cell>
          <cell r="D95" t="str">
            <v>飞行系</v>
          </cell>
          <cell r="E95" t="str">
            <v>冷却</v>
          </cell>
          <cell r="F95">
            <v>0</v>
          </cell>
          <cell r="G95">
            <v>3710</v>
          </cell>
          <cell r="H95">
            <v>226</v>
          </cell>
          <cell r="I95">
            <v>3217</v>
          </cell>
          <cell r="J95">
            <v>182</v>
          </cell>
          <cell r="K95">
            <v>3594</v>
          </cell>
          <cell r="L95">
            <v>110</v>
          </cell>
          <cell r="M95">
            <v>0</v>
          </cell>
          <cell r="N95">
            <v>0</v>
          </cell>
          <cell r="O95">
            <v>2316</v>
          </cell>
          <cell r="P95">
            <v>1.7895999999999928</v>
          </cell>
          <cell r="Q95">
            <v>1.3644000000000012</v>
          </cell>
          <cell r="R95">
            <v>0.22080000000000008</v>
          </cell>
          <cell r="S95">
            <v>0.41400000000000026</v>
          </cell>
          <cell r="T95">
            <v>0.23000000000000015</v>
          </cell>
          <cell r="U95">
            <v>0.69000000000000039</v>
          </cell>
          <cell r="V95">
            <v>0.23000000000000015</v>
          </cell>
          <cell r="W95">
            <v>0.23000000000000015</v>
          </cell>
          <cell r="X95">
            <v>0.23000000000000015</v>
          </cell>
          <cell r="Y95">
            <v>0.23000000000000015</v>
          </cell>
        </row>
        <row r="96">
          <cell r="B96" t="str">
            <v>飞行系94</v>
          </cell>
          <cell r="C96">
            <v>94</v>
          </cell>
          <cell r="D96" t="str">
            <v>飞行系</v>
          </cell>
          <cell r="E96" t="str">
            <v>冷却</v>
          </cell>
          <cell r="F96">
            <v>0</v>
          </cell>
          <cell r="G96">
            <v>3753</v>
          </cell>
          <cell r="H96">
            <v>229</v>
          </cell>
          <cell r="I96">
            <v>3299</v>
          </cell>
          <cell r="J96">
            <v>185</v>
          </cell>
          <cell r="K96">
            <v>3686</v>
          </cell>
          <cell r="L96">
            <v>110</v>
          </cell>
          <cell r="M96">
            <v>0</v>
          </cell>
          <cell r="N96">
            <v>0</v>
          </cell>
          <cell r="O96">
            <v>2359</v>
          </cell>
          <cell r="P96">
            <v>1.7983999999999927</v>
          </cell>
          <cell r="Q96">
            <v>1.377600000000001</v>
          </cell>
          <cell r="R96">
            <v>0.22195000000000009</v>
          </cell>
          <cell r="S96">
            <v>0.41850000000000026</v>
          </cell>
          <cell r="T96">
            <v>0.23250000000000015</v>
          </cell>
          <cell r="U96">
            <v>0.69750000000000045</v>
          </cell>
          <cell r="V96">
            <v>0.23250000000000015</v>
          </cell>
          <cell r="W96">
            <v>0.23250000000000015</v>
          </cell>
          <cell r="X96">
            <v>0.23250000000000015</v>
          </cell>
          <cell r="Y96">
            <v>0.23250000000000015</v>
          </cell>
        </row>
        <row r="97">
          <cell r="B97" t="str">
            <v>飞行系95</v>
          </cell>
          <cell r="C97">
            <v>95</v>
          </cell>
          <cell r="D97" t="str">
            <v>飞行系</v>
          </cell>
          <cell r="E97" t="str">
            <v>冷却</v>
          </cell>
          <cell r="F97">
            <v>0</v>
          </cell>
          <cell r="G97">
            <v>3798</v>
          </cell>
          <cell r="H97">
            <v>233</v>
          </cell>
          <cell r="I97">
            <v>3382</v>
          </cell>
          <cell r="J97">
            <v>188</v>
          </cell>
          <cell r="K97">
            <v>3780</v>
          </cell>
          <cell r="L97">
            <v>110</v>
          </cell>
          <cell r="M97">
            <v>0</v>
          </cell>
          <cell r="N97">
            <v>0</v>
          </cell>
          <cell r="O97">
            <v>2403</v>
          </cell>
          <cell r="P97">
            <v>1.8071999999999926</v>
          </cell>
          <cell r="Q97">
            <v>1.3908000000000011</v>
          </cell>
          <cell r="R97">
            <v>0.22310000000000008</v>
          </cell>
          <cell r="S97">
            <v>0.42300000000000026</v>
          </cell>
          <cell r="T97">
            <v>0.23500000000000015</v>
          </cell>
          <cell r="U97">
            <v>0.70500000000000052</v>
          </cell>
          <cell r="V97">
            <v>0.23500000000000015</v>
          </cell>
          <cell r="W97">
            <v>0.23500000000000015</v>
          </cell>
          <cell r="X97">
            <v>0.23500000000000015</v>
          </cell>
          <cell r="Y97">
            <v>0.23500000000000015</v>
          </cell>
        </row>
        <row r="98">
          <cell r="B98" t="str">
            <v>飞行系96</v>
          </cell>
          <cell r="C98">
            <v>96</v>
          </cell>
          <cell r="D98" t="str">
            <v>飞行系</v>
          </cell>
          <cell r="E98" t="str">
            <v>冷却</v>
          </cell>
          <cell r="F98">
            <v>0</v>
          </cell>
          <cell r="G98">
            <v>3838</v>
          </cell>
          <cell r="H98">
            <v>236</v>
          </cell>
          <cell r="I98">
            <v>3467</v>
          </cell>
          <cell r="J98">
            <v>191</v>
          </cell>
          <cell r="K98">
            <v>3873</v>
          </cell>
          <cell r="L98">
            <v>110</v>
          </cell>
          <cell r="M98">
            <v>0</v>
          </cell>
          <cell r="N98">
            <v>0</v>
          </cell>
          <cell r="O98">
            <v>2446</v>
          </cell>
          <cell r="P98">
            <v>1.8159999999999925</v>
          </cell>
          <cell r="Q98">
            <v>1.4040000000000012</v>
          </cell>
          <cell r="R98">
            <v>0.22425000000000009</v>
          </cell>
          <cell r="S98">
            <v>0.42750000000000027</v>
          </cell>
          <cell r="T98">
            <v>0.23750000000000016</v>
          </cell>
          <cell r="U98">
            <v>0.71250000000000047</v>
          </cell>
          <cell r="V98">
            <v>0.23750000000000016</v>
          </cell>
          <cell r="W98">
            <v>0.23750000000000016</v>
          </cell>
          <cell r="X98">
            <v>0.23750000000000016</v>
          </cell>
          <cell r="Y98">
            <v>0.23750000000000016</v>
          </cell>
        </row>
        <row r="99">
          <cell r="B99" t="str">
            <v>飞行系97</v>
          </cell>
          <cell r="C99">
            <v>97</v>
          </cell>
          <cell r="D99" t="str">
            <v>飞行系</v>
          </cell>
          <cell r="E99" t="str">
            <v>冷却</v>
          </cell>
          <cell r="F99">
            <v>0</v>
          </cell>
          <cell r="G99">
            <v>3880</v>
          </cell>
          <cell r="H99">
            <v>240</v>
          </cell>
          <cell r="I99">
            <v>3554</v>
          </cell>
          <cell r="J99">
            <v>195</v>
          </cell>
          <cell r="K99">
            <v>3972</v>
          </cell>
          <cell r="L99">
            <v>110</v>
          </cell>
          <cell r="M99">
            <v>0</v>
          </cell>
          <cell r="N99">
            <v>0</v>
          </cell>
          <cell r="O99">
            <v>2491</v>
          </cell>
          <cell r="P99">
            <v>1.8247999999999924</v>
          </cell>
          <cell r="Q99">
            <v>1.4172000000000013</v>
          </cell>
          <cell r="R99">
            <v>0.2254000000000001</v>
          </cell>
          <cell r="S99">
            <v>0.43200000000000027</v>
          </cell>
          <cell r="T99">
            <v>0.24000000000000016</v>
          </cell>
          <cell r="U99">
            <v>0.72000000000000042</v>
          </cell>
          <cell r="V99">
            <v>0.24000000000000016</v>
          </cell>
          <cell r="W99">
            <v>0.24000000000000016</v>
          </cell>
          <cell r="X99">
            <v>0.24000000000000016</v>
          </cell>
          <cell r="Y99">
            <v>0.24000000000000016</v>
          </cell>
        </row>
        <row r="100">
          <cell r="B100" t="str">
            <v>飞行系98</v>
          </cell>
          <cell r="C100">
            <v>98</v>
          </cell>
          <cell r="D100" t="str">
            <v>飞行系</v>
          </cell>
          <cell r="E100" t="str">
            <v>冷却</v>
          </cell>
          <cell r="F100">
            <v>0</v>
          </cell>
          <cell r="G100">
            <v>3924</v>
          </cell>
          <cell r="H100">
            <v>243</v>
          </cell>
          <cell r="I100">
            <v>3643</v>
          </cell>
          <cell r="J100">
            <v>198</v>
          </cell>
          <cell r="K100">
            <v>4072</v>
          </cell>
          <cell r="L100">
            <v>110</v>
          </cell>
          <cell r="M100">
            <v>0</v>
          </cell>
          <cell r="N100">
            <v>0</v>
          </cell>
          <cell r="O100">
            <v>2536</v>
          </cell>
          <cell r="P100">
            <v>1.8335999999999923</v>
          </cell>
          <cell r="Q100">
            <v>1.4304000000000014</v>
          </cell>
          <cell r="R100">
            <v>0.22655000000000008</v>
          </cell>
          <cell r="S100">
            <v>0.43650000000000028</v>
          </cell>
          <cell r="T100">
            <v>0.24250000000000016</v>
          </cell>
          <cell r="U100">
            <v>0.72750000000000048</v>
          </cell>
          <cell r="V100">
            <v>0.24250000000000016</v>
          </cell>
          <cell r="W100">
            <v>0.24250000000000016</v>
          </cell>
          <cell r="X100">
            <v>0.24250000000000016</v>
          </cell>
          <cell r="Y100">
            <v>0.24250000000000016</v>
          </cell>
        </row>
        <row r="101">
          <cell r="B101" t="str">
            <v>飞行系99</v>
          </cell>
          <cell r="C101">
            <v>99</v>
          </cell>
          <cell r="D101" t="str">
            <v>飞行系</v>
          </cell>
          <cell r="E101" t="str">
            <v>冷却</v>
          </cell>
          <cell r="F101">
            <v>0</v>
          </cell>
          <cell r="G101">
            <v>3967</v>
          </cell>
          <cell r="H101">
            <v>247</v>
          </cell>
          <cell r="I101">
            <v>3733</v>
          </cell>
          <cell r="J101">
            <v>201</v>
          </cell>
          <cell r="K101">
            <v>4173</v>
          </cell>
          <cell r="L101">
            <v>110</v>
          </cell>
          <cell r="M101">
            <v>0</v>
          </cell>
          <cell r="N101">
            <v>0</v>
          </cell>
          <cell r="O101">
            <v>2581</v>
          </cell>
          <cell r="P101">
            <v>1.8423999999999923</v>
          </cell>
          <cell r="Q101">
            <v>1.4436000000000013</v>
          </cell>
          <cell r="R101">
            <v>0.2277000000000001</v>
          </cell>
          <cell r="S101">
            <v>0.44100000000000028</v>
          </cell>
          <cell r="T101">
            <v>0.24500000000000016</v>
          </cell>
          <cell r="U101">
            <v>0.73500000000000054</v>
          </cell>
          <cell r="V101">
            <v>0.24500000000000016</v>
          </cell>
          <cell r="W101">
            <v>0.24500000000000016</v>
          </cell>
          <cell r="X101">
            <v>0.24500000000000016</v>
          </cell>
          <cell r="Y101">
            <v>0.24500000000000016</v>
          </cell>
        </row>
        <row r="102">
          <cell r="B102" t="str">
            <v>龙系1</v>
          </cell>
          <cell r="C102">
            <v>1</v>
          </cell>
          <cell r="D102" t="str">
            <v>龙系</v>
          </cell>
          <cell r="E102" t="str">
            <v>火炎</v>
          </cell>
          <cell r="F102">
            <v>0</v>
          </cell>
          <cell r="G102">
            <v>44</v>
          </cell>
          <cell r="H102">
            <v>4</v>
          </cell>
          <cell r="I102">
            <v>37</v>
          </cell>
          <cell r="J102">
            <v>1</v>
          </cell>
          <cell r="K102">
            <v>22</v>
          </cell>
          <cell r="L102">
            <v>2</v>
          </cell>
          <cell r="M102">
            <v>0</v>
          </cell>
          <cell r="N102">
            <v>0</v>
          </cell>
          <cell r="O102">
            <v>2</v>
          </cell>
          <cell r="P102">
            <v>0.78400000000000003</v>
          </cell>
          <cell r="Q102">
            <v>0.1</v>
          </cell>
          <cell r="R102">
            <v>0.15000000000000002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</row>
        <row r="103">
          <cell r="B103" t="str">
            <v>龙系2</v>
          </cell>
          <cell r="C103">
            <v>2</v>
          </cell>
          <cell r="D103" t="str">
            <v>龙系</v>
          </cell>
          <cell r="E103" t="str">
            <v>火炎</v>
          </cell>
          <cell r="F103">
            <v>0</v>
          </cell>
          <cell r="G103">
            <v>49</v>
          </cell>
          <cell r="H103">
            <v>5</v>
          </cell>
          <cell r="I103">
            <v>42</v>
          </cell>
          <cell r="J103">
            <v>2</v>
          </cell>
          <cell r="K103">
            <v>25</v>
          </cell>
          <cell r="L103">
            <v>8</v>
          </cell>
          <cell r="M103">
            <v>0</v>
          </cell>
          <cell r="N103">
            <v>0</v>
          </cell>
          <cell r="O103">
            <v>4</v>
          </cell>
          <cell r="P103">
            <v>0.79104000000000008</v>
          </cell>
          <cell r="Q103">
            <v>0.10880000000000001</v>
          </cell>
          <cell r="R103">
            <v>0.15150000000000002</v>
          </cell>
          <cell r="S103">
            <v>6.0000000000000001E-3</v>
          </cell>
          <cell r="T103">
            <v>2.5000000000000001E-3</v>
          </cell>
          <cell r="U103">
            <v>2.5000000000000001E-3</v>
          </cell>
          <cell r="V103">
            <v>7.4999999999999997E-3</v>
          </cell>
          <cell r="W103">
            <v>2.5000000000000001E-3</v>
          </cell>
          <cell r="X103">
            <v>2.5000000000000001E-3</v>
          </cell>
          <cell r="Y103">
            <v>2.5000000000000001E-3</v>
          </cell>
        </row>
        <row r="104">
          <cell r="B104" t="str">
            <v>龙系3</v>
          </cell>
          <cell r="C104">
            <v>3</v>
          </cell>
          <cell r="D104" t="str">
            <v>龙系</v>
          </cell>
          <cell r="E104" t="str">
            <v>火炎</v>
          </cell>
          <cell r="F104">
            <v>0</v>
          </cell>
          <cell r="G104">
            <v>61</v>
          </cell>
          <cell r="H104">
            <v>6</v>
          </cell>
          <cell r="I104">
            <v>46</v>
          </cell>
          <cell r="J104">
            <v>2</v>
          </cell>
          <cell r="K104">
            <v>28</v>
          </cell>
          <cell r="L104">
            <v>14</v>
          </cell>
          <cell r="M104">
            <v>0</v>
          </cell>
          <cell r="N104">
            <v>0</v>
          </cell>
          <cell r="O104">
            <v>5</v>
          </cell>
          <cell r="P104">
            <v>0.79808000000000012</v>
          </cell>
          <cell r="Q104">
            <v>0.11760000000000001</v>
          </cell>
          <cell r="R104">
            <v>0.15300000000000002</v>
          </cell>
          <cell r="S104">
            <v>1.2E-2</v>
          </cell>
          <cell r="T104">
            <v>5.0000000000000001E-3</v>
          </cell>
          <cell r="U104">
            <v>5.0000000000000001E-3</v>
          </cell>
          <cell r="V104">
            <v>1.4999999999999999E-2</v>
          </cell>
          <cell r="W104">
            <v>5.0000000000000001E-3</v>
          </cell>
          <cell r="X104">
            <v>5.0000000000000001E-3</v>
          </cell>
          <cell r="Y104">
            <v>5.0000000000000001E-3</v>
          </cell>
        </row>
        <row r="105">
          <cell r="B105" t="str">
            <v>龙系4</v>
          </cell>
          <cell r="C105">
            <v>4</v>
          </cell>
          <cell r="D105" t="str">
            <v>龙系</v>
          </cell>
          <cell r="E105" t="str">
            <v>火炎</v>
          </cell>
          <cell r="F105">
            <v>0</v>
          </cell>
          <cell r="G105">
            <v>72</v>
          </cell>
          <cell r="H105">
            <v>7</v>
          </cell>
          <cell r="I105">
            <v>52</v>
          </cell>
          <cell r="J105">
            <v>3</v>
          </cell>
          <cell r="K105">
            <v>35</v>
          </cell>
          <cell r="L105">
            <v>20</v>
          </cell>
          <cell r="M105">
            <v>0</v>
          </cell>
          <cell r="N105">
            <v>0</v>
          </cell>
          <cell r="O105">
            <v>8</v>
          </cell>
          <cell r="P105">
            <v>0.80512000000000006</v>
          </cell>
          <cell r="Q105">
            <v>0.12640000000000001</v>
          </cell>
          <cell r="R105">
            <v>0.15450000000000003</v>
          </cell>
          <cell r="S105">
            <v>1.7999999999999999E-2</v>
          </cell>
          <cell r="T105">
            <v>7.4999999999999997E-3</v>
          </cell>
          <cell r="U105">
            <v>7.4999999999999997E-3</v>
          </cell>
          <cell r="V105">
            <v>2.2499999999999999E-2</v>
          </cell>
          <cell r="W105">
            <v>7.4999999999999997E-3</v>
          </cell>
          <cell r="X105">
            <v>7.4999999999999997E-3</v>
          </cell>
          <cell r="Y105">
            <v>7.4999999999999997E-3</v>
          </cell>
        </row>
        <row r="106">
          <cell r="B106" t="str">
            <v>龙系5</v>
          </cell>
          <cell r="C106">
            <v>5</v>
          </cell>
          <cell r="D106" t="str">
            <v>龙系</v>
          </cell>
          <cell r="E106" t="str">
            <v>火炎</v>
          </cell>
          <cell r="F106">
            <v>0</v>
          </cell>
          <cell r="G106">
            <v>88</v>
          </cell>
          <cell r="H106">
            <v>8</v>
          </cell>
          <cell r="I106">
            <v>60</v>
          </cell>
          <cell r="J106">
            <v>3</v>
          </cell>
          <cell r="K106">
            <v>42</v>
          </cell>
          <cell r="L106">
            <v>26</v>
          </cell>
          <cell r="M106">
            <v>0</v>
          </cell>
          <cell r="N106">
            <v>0</v>
          </cell>
          <cell r="O106">
            <v>10</v>
          </cell>
          <cell r="P106">
            <v>0.81215999999999999</v>
          </cell>
          <cell r="Q106">
            <v>0.13520000000000001</v>
          </cell>
          <cell r="R106">
            <v>0.15600000000000003</v>
          </cell>
          <cell r="S106">
            <v>2.4E-2</v>
          </cell>
          <cell r="T106">
            <v>0.01</v>
          </cell>
          <cell r="U106">
            <v>0.01</v>
          </cell>
          <cell r="V106">
            <v>0.03</v>
          </cell>
          <cell r="W106">
            <v>0.01</v>
          </cell>
          <cell r="X106">
            <v>0.01</v>
          </cell>
          <cell r="Y106">
            <v>0.01</v>
          </cell>
        </row>
        <row r="107">
          <cell r="B107" t="str">
            <v>龙系6</v>
          </cell>
          <cell r="C107">
            <v>6</v>
          </cell>
          <cell r="D107" t="str">
            <v>龙系</v>
          </cell>
          <cell r="E107" t="str">
            <v>火炎</v>
          </cell>
          <cell r="F107">
            <v>0</v>
          </cell>
          <cell r="G107">
            <v>100</v>
          </cell>
          <cell r="H107">
            <v>9</v>
          </cell>
          <cell r="I107">
            <v>70</v>
          </cell>
          <cell r="J107">
            <v>4</v>
          </cell>
          <cell r="K107">
            <v>50</v>
          </cell>
          <cell r="L107">
            <v>32</v>
          </cell>
          <cell r="M107">
            <v>0</v>
          </cell>
          <cell r="N107">
            <v>0</v>
          </cell>
          <cell r="O107">
            <v>13</v>
          </cell>
          <cell r="P107">
            <v>0.81919999999999993</v>
          </cell>
          <cell r="Q107">
            <v>0.14400000000000002</v>
          </cell>
          <cell r="R107">
            <v>0.15750000000000003</v>
          </cell>
          <cell r="S107">
            <v>0.03</v>
          </cell>
          <cell r="T107">
            <v>1.2500000000000001E-2</v>
          </cell>
          <cell r="U107">
            <v>1.2500000000000001E-2</v>
          </cell>
          <cell r="V107">
            <v>3.7500000000000006E-2</v>
          </cell>
          <cell r="W107">
            <v>1.2500000000000001E-2</v>
          </cell>
          <cell r="X107">
            <v>1.2500000000000001E-2</v>
          </cell>
          <cell r="Y107">
            <v>1.2500000000000001E-2</v>
          </cell>
        </row>
        <row r="108">
          <cell r="B108" t="str">
            <v>龙系7</v>
          </cell>
          <cell r="C108">
            <v>7</v>
          </cell>
          <cell r="D108" t="str">
            <v>龙系</v>
          </cell>
          <cell r="E108" t="str">
            <v>火炎</v>
          </cell>
          <cell r="F108">
            <v>0</v>
          </cell>
          <cell r="G108">
            <v>118</v>
          </cell>
          <cell r="H108">
            <v>10</v>
          </cell>
          <cell r="I108">
            <v>79</v>
          </cell>
          <cell r="J108">
            <v>4</v>
          </cell>
          <cell r="K108">
            <v>57</v>
          </cell>
          <cell r="L108">
            <v>38</v>
          </cell>
          <cell r="M108">
            <v>0</v>
          </cell>
          <cell r="N108">
            <v>0</v>
          </cell>
          <cell r="O108">
            <v>16</v>
          </cell>
          <cell r="P108">
            <v>0.82623999999999986</v>
          </cell>
          <cell r="Q108">
            <v>0.15280000000000002</v>
          </cell>
          <cell r="R108">
            <v>0.15900000000000003</v>
          </cell>
          <cell r="S108">
            <v>3.6000000000000004E-2</v>
          </cell>
          <cell r="T108">
            <v>1.5000000000000001E-2</v>
          </cell>
          <cell r="U108">
            <v>1.5000000000000001E-2</v>
          </cell>
          <cell r="V108">
            <v>4.5000000000000005E-2</v>
          </cell>
          <cell r="W108">
            <v>1.5000000000000001E-2</v>
          </cell>
          <cell r="X108">
            <v>1.5000000000000001E-2</v>
          </cell>
          <cell r="Y108">
            <v>1.5000000000000001E-2</v>
          </cell>
        </row>
        <row r="109">
          <cell r="B109" t="str">
            <v>龙系8</v>
          </cell>
          <cell r="C109">
            <v>8</v>
          </cell>
          <cell r="D109" t="str">
            <v>龙系</v>
          </cell>
          <cell r="E109" t="str">
            <v>火炎</v>
          </cell>
          <cell r="F109">
            <v>0</v>
          </cell>
          <cell r="G109">
            <v>135</v>
          </cell>
          <cell r="H109">
            <v>11</v>
          </cell>
          <cell r="I109">
            <v>90</v>
          </cell>
          <cell r="J109">
            <v>5</v>
          </cell>
          <cell r="K109">
            <v>68</v>
          </cell>
          <cell r="L109">
            <v>44</v>
          </cell>
          <cell r="M109">
            <v>0</v>
          </cell>
          <cell r="N109">
            <v>0</v>
          </cell>
          <cell r="O109">
            <v>20</v>
          </cell>
          <cell r="P109">
            <v>0.8332799999999998</v>
          </cell>
          <cell r="Q109">
            <v>0.16160000000000002</v>
          </cell>
          <cell r="R109">
            <v>0.16050000000000003</v>
          </cell>
          <cell r="S109">
            <v>4.2000000000000003E-2</v>
          </cell>
          <cell r="T109">
            <v>1.7500000000000002E-2</v>
          </cell>
          <cell r="U109">
            <v>1.7500000000000002E-2</v>
          </cell>
          <cell r="V109">
            <v>5.2500000000000005E-2</v>
          </cell>
          <cell r="W109">
            <v>1.7500000000000002E-2</v>
          </cell>
          <cell r="X109">
            <v>1.7500000000000002E-2</v>
          </cell>
          <cell r="Y109">
            <v>1.7500000000000002E-2</v>
          </cell>
        </row>
        <row r="110">
          <cell r="B110" t="str">
            <v>龙系9</v>
          </cell>
          <cell r="C110">
            <v>9</v>
          </cell>
          <cell r="D110" t="str">
            <v>龙系</v>
          </cell>
          <cell r="E110" t="str">
            <v>火炎</v>
          </cell>
          <cell r="F110">
            <v>0</v>
          </cell>
          <cell r="G110">
            <v>152</v>
          </cell>
          <cell r="H110">
            <v>12</v>
          </cell>
          <cell r="I110">
            <v>102</v>
          </cell>
          <cell r="J110">
            <v>6</v>
          </cell>
          <cell r="K110">
            <v>78</v>
          </cell>
          <cell r="L110">
            <v>50</v>
          </cell>
          <cell r="M110">
            <v>0</v>
          </cell>
          <cell r="N110">
            <v>0</v>
          </cell>
          <cell r="O110">
            <v>24</v>
          </cell>
          <cell r="P110">
            <v>0.84031999999999973</v>
          </cell>
          <cell r="Q110">
            <v>0.17040000000000002</v>
          </cell>
          <cell r="R110">
            <v>0.16200000000000003</v>
          </cell>
          <cell r="S110">
            <v>4.8000000000000001E-2</v>
          </cell>
          <cell r="T110">
            <v>0.02</v>
          </cell>
          <cell r="U110">
            <v>0.02</v>
          </cell>
          <cell r="V110">
            <v>0.06</v>
          </cell>
          <cell r="W110">
            <v>0.02</v>
          </cell>
          <cell r="X110">
            <v>0.02</v>
          </cell>
          <cell r="Y110">
            <v>0.02</v>
          </cell>
        </row>
        <row r="111">
          <cell r="B111" t="str">
            <v>龙系10</v>
          </cell>
          <cell r="C111">
            <v>10</v>
          </cell>
          <cell r="D111" t="str">
            <v>龙系</v>
          </cell>
          <cell r="E111" t="str">
            <v>火炎</v>
          </cell>
          <cell r="F111">
            <v>0</v>
          </cell>
          <cell r="G111">
            <v>175</v>
          </cell>
          <cell r="H111">
            <v>14</v>
          </cell>
          <cell r="I111">
            <v>114</v>
          </cell>
          <cell r="J111">
            <v>7</v>
          </cell>
          <cell r="K111">
            <v>88</v>
          </cell>
          <cell r="L111">
            <v>56</v>
          </cell>
          <cell r="M111">
            <v>0</v>
          </cell>
          <cell r="N111">
            <v>0</v>
          </cell>
          <cell r="O111">
            <v>28</v>
          </cell>
          <cell r="P111">
            <v>0.84735999999999967</v>
          </cell>
          <cell r="Q111">
            <v>0.17920000000000003</v>
          </cell>
          <cell r="R111">
            <v>0.16350000000000003</v>
          </cell>
          <cell r="S111">
            <v>5.3999999999999999E-2</v>
          </cell>
          <cell r="T111">
            <v>2.2499999999999999E-2</v>
          </cell>
          <cell r="U111">
            <v>2.2499999999999999E-2</v>
          </cell>
          <cell r="V111">
            <v>6.7500000000000004E-2</v>
          </cell>
          <cell r="W111">
            <v>2.2499999999999999E-2</v>
          </cell>
          <cell r="X111">
            <v>2.2499999999999999E-2</v>
          </cell>
          <cell r="Y111">
            <v>2.2499999999999999E-2</v>
          </cell>
        </row>
        <row r="112">
          <cell r="B112" t="str">
            <v>龙系11</v>
          </cell>
          <cell r="C112">
            <v>11</v>
          </cell>
          <cell r="D112" t="str">
            <v>龙系</v>
          </cell>
          <cell r="E112" t="str">
            <v>火炎</v>
          </cell>
          <cell r="F112">
            <v>0</v>
          </cell>
          <cell r="G112">
            <v>197</v>
          </cell>
          <cell r="H112">
            <v>15</v>
          </cell>
          <cell r="I112">
            <v>127</v>
          </cell>
          <cell r="J112">
            <v>8</v>
          </cell>
          <cell r="K112">
            <v>100</v>
          </cell>
          <cell r="L112">
            <v>62</v>
          </cell>
          <cell r="M112">
            <v>0</v>
          </cell>
          <cell r="N112">
            <v>0</v>
          </cell>
          <cell r="O112">
            <v>33</v>
          </cell>
          <cell r="P112">
            <v>0.8543999999999996</v>
          </cell>
          <cell r="Q112">
            <v>0.18800000000000003</v>
          </cell>
          <cell r="R112">
            <v>0.16500000000000004</v>
          </cell>
          <cell r="S112">
            <v>5.9999999999999991E-2</v>
          </cell>
          <cell r="T112">
            <v>2.4999999999999998E-2</v>
          </cell>
          <cell r="U112">
            <v>2.4999999999999998E-2</v>
          </cell>
          <cell r="V112">
            <v>7.4999999999999997E-2</v>
          </cell>
          <cell r="W112">
            <v>2.4999999999999998E-2</v>
          </cell>
          <cell r="X112">
            <v>2.4999999999999998E-2</v>
          </cell>
          <cell r="Y112">
            <v>2.4999999999999998E-2</v>
          </cell>
        </row>
        <row r="113">
          <cell r="B113" t="str">
            <v>龙系12</v>
          </cell>
          <cell r="C113">
            <v>12</v>
          </cell>
          <cell r="D113" t="str">
            <v>龙系</v>
          </cell>
          <cell r="E113" t="str">
            <v>火炎</v>
          </cell>
          <cell r="F113">
            <v>0</v>
          </cell>
          <cell r="G113">
            <v>218</v>
          </cell>
          <cell r="H113">
            <v>17</v>
          </cell>
          <cell r="I113">
            <v>142</v>
          </cell>
          <cell r="J113">
            <v>8</v>
          </cell>
          <cell r="K113">
            <v>113</v>
          </cell>
          <cell r="L113">
            <v>68</v>
          </cell>
          <cell r="M113">
            <v>0</v>
          </cell>
          <cell r="N113">
            <v>0</v>
          </cell>
          <cell r="O113">
            <v>38</v>
          </cell>
          <cell r="P113">
            <v>0.86143999999999954</v>
          </cell>
          <cell r="Q113">
            <v>0.19680000000000003</v>
          </cell>
          <cell r="R113">
            <v>0.16650000000000004</v>
          </cell>
          <cell r="S113">
            <v>6.5999999999999989E-2</v>
          </cell>
          <cell r="T113">
            <v>2.7499999999999997E-2</v>
          </cell>
          <cell r="U113">
            <v>2.7499999999999997E-2</v>
          </cell>
          <cell r="V113">
            <v>8.249999999999999E-2</v>
          </cell>
          <cell r="W113">
            <v>2.7499999999999997E-2</v>
          </cell>
          <cell r="X113">
            <v>2.7499999999999997E-2</v>
          </cell>
          <cell r="Y113">
            <v>2.7499999999999997E-2</v>
          </cell>
        </row>
        <row r="114">
          <cell r="B114" t="str">
            <v>龙系13</v>
          </cell>
          <cell r="C114">
            <v>13</v>
          </cell>
          <cell r="D114" t="str">
            <v>龙系</v>
          </cell>
          <cell r="E114" t="str">
            <v>火炎</v>
          </cell>
          <cell r="F114">
            <v>0</v>
          </cell>
          <cell r="G114">
            <v>244</v>
          </cell>
          <cell r="H114">
            <v>18</v>
          </cell>
          <cell r="I114">
            <v>157</v>
          </cell>
          <cell r="J114">
            <v>9</v>
          </cell>
          <cell r="K114">
            <v>127</v>
          </cell>
          <cell r="L114">
            <v>74</v>
          </cell>
          <cell r="M114">
            <v>0</v>
          </cell>
          <cell r="N114">
            <v>0</v>
          </cell>
          <cell r="O114">
            <v>44</v>
          </cell>
          <cell r="P114">
            <v>0.86847999999999947</v>
          </cell>
          <cell r="Q114">
            <v>0.20560000000000003</v>
          </cell>
          <cell r="R114">
            <v>0.16800000000000004</v>
          </cell>
          <cell r="S114">
            <v>7.1999999999999981E-2</v>
          </cell>
          <cell r="T114">
            <v>2.9999999999999995E-2</v>
          </cell>
          <cell r="U114">
            <v>2.9999999999999995E-2</v>
          </cell>
          <cell r="V114">
            <v>8.9999999999999983E-2</v>
          </cell>
          <cell r="W114">
            <v>2.9999999999999995E-2</v>
          </cell>
          <cell r="X114">
            <v>2.9999999999999995E-2</v>
          </cell>
          <cell r="Y114">
            <v>2.9999999999999995E-2</v>
          </cell>
        </row>
        <row r="115">
          <cell r="B115" t="str">
            <v>龙系14</v>
          </cell>
          <cell r="C115">
            <v>14</v>
          </cell>
          <cell r="D115" t="str">
            <v>龙系</v>
          </cell>
          <cell r="E115" t="str">
            <v>火炎</v>
          </cell>
          <cell r="F115">
            <v>0</v>
          </cell>
          <cell r="G115">
            <v>267</v>
          </cell>
          <cell r="H115">
            <v>20</v>
          </cell>
          <cell r="I115">
            <v>174</v>
          </cell>
          <cell r="J115">
            <v>11</v>
          </cell>
          <cell r="K115">
            <v>142</v>
          </cell>
          <cell r="L115">
            <v>80</v>
          </cell>
          <cell r="M115">
            <v>0</v>
          </cell>
          <cell r="N115">
            <v>0</v>
          </cell>
          <cell r="O115">
            <v>49</v>
          </cell>
          <cell r="P115">
            <v>0.87551999999999941</v>
          </cell>
          <cell r="Q115">
            <v>0.21440000000000003</v>
          </cell>
          <cell r="R115">
            <v>0.16950000000000004</v>
          </cell>
          <cell r="S115">
            <v>7.7999999999999986E-2</v>
          </cell>
          <cell r="T115">
            <v>3.2499999999999994E-2</v>
          </cell>
          <cell r="U115">
            <v>3.2499999999999994E-2</v>
          </cell>
          <cell r="V115">
            <v>9.7499999999999976E-2</v>
          </cell>
          <cell r="W115">
            <v>3.2499999999999994E-2</v>
          </cell>
          <cell r="X115">
            <v>3.2499999999999994E-2</v>
          </cell>
          <cell r="Y115">
            <v>3.2499999999999994E-2</v>
          </cell>
        </row>
        <row r="116">
          <cell r="B116" t="str">
            <v>龙系15</v>
          </cell>
          <cell r="C116">
            <v>15</v>
          </cell>
          <cell r="D116" t="str">
            <v>龙系</v>
          </cell>
          <cell r="E116" t="str">
            <v>火炎</v>
          </cell>
          <cell r="F116">
            <v>0</v>
          </cell>
          <cell r="G116">
            <v>293</v>
          </cell>
          <cell r="H116">
            <v>21</v>
          </cell>
          <cell r="I116">
            <v>190</v>
          </cell>
          <cell r="J116">
            <v>12</v>
          </cell>
          <cell r="K116">
            <v>157</v>
          </cell>
          <cell r="L116">
            <v>86</v>
          </cell>
          <cell r="M116">
            <v>0</v>
          </cell>
          <cell r="N116">
            <v>0</v>
          </cell>
          <cell r="O116">
            <v>55</v>
          </cell>
          <cell r="P116">
            <v>0.88255999999999935</v>
          </cell>
          <cell r="Q116">
            <v>0.22320000000000004</v>
          </cell>
          <cell r="R116">
            <v>0.17100000000000004</v>
          </cell>
          <cell r="S116">
            <v>8.3999999999999991E-2</v>
          </cell>
          <cell r="T116">
            <v>3.4999999999999996E-2</v>
          </cell>
          <cell r="U116">
            <v>3.4999999999999996E-2</v>
          </cell>
          <cell r="V116">
            <v>0.10499999999999998</v>
          </cell>
          <cell r="W116">
            <v>3.4999999999999996E-2</v>
          </cell>
          <cell r="X116">
            <v>3.4999999999999996E-2</v>
          </cell>
          <cell r="Y116">
            <v>3.4999999999999996E-2</v>
          </cell>
        </row>
        <row r="117">
          <cell r="B117" t="str">
            <v>龙系16</v>
          </cell>
          <cell r="C117">
            <v>16</v>
          </cell>
          <cell r="D117" t="str">
            <v>龙系</v>
          </cell>
          <cell r="E117" t="str">
            <v>火炎</v>
          </cell>
          <cell r="F117">
            <v>0</v>
          </cell>
          <cell r="G117">
            <v>321</v>
          </cell>
          <cell r="H117">
            <v>23</v>
          </cell>
          <cell r="I117">
            <v>210</v>
          </cell>
          <cell r="J117">
            <v>12</v>
          </cell>
          <cell r="K117">
            <v>173</v>
          </cell>
          <cell r="L117">
            <v>92</v>
          </cell>
          <cell r="M117">
            <v>0</v>
          </cell>
          <cell r="N117">
            <v>0</v>
          </cell>
          <cell r="O117">
            <v>61</v>
          </cell>
          <cell r="P117">
            <v>0.88959999999999928</v>
          </cell>
          <cell r="Q117">
            <v>0.23200000000000004</v>
          </cell>
          <cell r="R117">
            <v>0.17250000000000004</v>
          </cell>
          <cell r="S117">
            <v>0.09</v>
          </cell>
          <cell r="T117">
            <v>3.7499999999999999E-2</v>
          </cell>
          <cell r="U117">
            <v>3.7499999999999999E-2</v>
          </cell>
          <cell r="V117">
            <v>0.11249999999999999</v>
          </cell>
          <cell r="W117">
            <v>3.7499999999999999E-2</v>
          </cell>
          <cell r="X117">
            <v>3.7499999999999999E-2</v>
          </cell>
          <cell r="Y117">
            <v>3.7499999999999999E-2</v>
          </cell>
        </row>
        <row r="118">
          <cell r="B118" t="str">
            <v>龙系17</v>
          </cell>
          <cell r="C118">
            <v>17</v>
          </cell>
          <cell r="D118" t="str">
            <v>龙系</v>
          </cell>
          <cell r="E118" t="str">
            <v>火炎</v>
          </cell>
          <cell r="F118">
            <v>0</v>
          </cell>
          <cell r="G118">
            <v>349</v>
          </cell>
          <cell r="H118">
            <v>24</v>
          </cell>
          <cell r="I118">
            <v>228</v>
          </cell>
          <cell r="J118">
            <v>14</v>
          </cell>
          <cell r="K118">
            <v>190</v>
          </cell>
          <cell r="L118">
            <v>98</v>
          </cell>
          <cell r="M118">
            <v>0</v>
          </cell>
          <cell r="N118">
            <v>0</v>
          </cell>
          <cell r="O118">
            <v>68</v>
          </cell>
          <cell r="P118">
            <v>0.89663999999999922</v>
          </cell>
          <cell r="Q118">
            <v>0.24080000000000004</v>
          </cell>
          <cell r="R118">
            <v>0.17400000000000004</v>
          </cell>
          <cell r="S118">
            <v>9.6000000000000002E-2</v>
          </cell>
          <cell r="T118">
            <v>0.04</v>
          </cell>
          <cell r="U118">
            <v>0.04</v>
          </cell>
          <cell r="V118">
            <v>0.12</v>
          </cell>
          <cell r="W118">
            <v>0.04</v>
          </cell>
          <cell r="X118">
            <v>0.04</v>
          </cell>
          <cell r="Y118">
            <v>0.04</v>
          </cell>
        </row>
        <row r="119">
          <cell r="B119" t="str">
            <v>龙系18</v>
          </cell>
          <cell r="C119">
            <v>18</v>
          </cell>
          <cell r="D119" t="str">
            <v>龙系</v>
          </cell>
          <cell r="E119" t="str">
            <v>火炎</v>
          </cell>
          <cell r="F119">
            <v>0</v>
          </cell>
          <cell r="G119">
            <v>379</v>
          </cell>
          <cell r="H119">
            <v>26</v>
          </cell>
          <cell r="I119">
            <v>247</v>
          </cell>
          <cell r="J119">
            <v>15</v>
          </cell>
          <cell r="K119">
            <v>207</v>
          </cell>
          <cell r="L119">
            <v>104</v>
          </cell>
          <cell r="M119">
            <v>0</v>
          </cell>
          <cell r="N119">
            <v>0</v>
          </cell>
          <cell r="O119">
            <v>74</v>
          </cell>
          <cell r="P119">
            <v>0.90367999999999915</v>
          </cell>
          <cell r="Q119">
            <v>0.24960000000000004</v>
          </cell>
          <cell r="R119">
            <v>0.17550000000000004</v>
          </cell>
          <cell r="S119">
            <v>0.10200000000000001</v>
          </cell>
          <cell r="T119">
            <v>4.2500000000000003E-2</v>
          </cell>
          <cell r="U119">
            <v>4.2500000000000003E-2</v>
          </cell>
          <cell r="V119">
            <v>0.1275</v>
          </cell>
          <cell r="W119">
            <v>4.2500000000000003E-2</v>
          </cell>
          <cell r="X119">
            <v>4.2500000000000003E-2</v>
          </cell>
          <cell r="Y119">
            <v>4.2500000000000003E-2</v>
          </cell>
        </row>
        <row r="120">
          <cell r="B120" t="str">
            <v>龙系19</v>
          </cell>
          <cell r="C120">
            <v>19</v>
          </cell>
          <cell r="D120" t="str">
            <v>龙系</v>
          </cell>
          <cell r="E120" t="str">
            <v>火炎</v>
          </cell>
          <cell r="F120">
            <v>0</v>
          </cell>
          <cell r="G120">
            <v>408</v>
          </cell>
          <cell r="H120">
            <v>27</v>
          </cell>
          <cell r="I120">
            <v>268</v>
          </cell>
          <cell r="J120">
            <v>16</v>
          </cell>
          <cell r="K120">
            <v>227</v>
          </cell>
          <cell r="L120">
            <v>110</v>
          </cell>
          <cell r="M120">
            <v>0</v>
          </cell>
          <cell r="N120">
            <v>0</v>
          </cell>
          <cell r="O120">
            <v>81</v>
          </cell>
          <cell r="P120">
            <v>0.91071999999999909</v>
          </cell>
          <cell r="Q120">
            <v>0.25840000000000002</v>
          </cell>
          <cell r="R120">
            <v>0.17700000000000005</v>
          </cell>
          <cell r="S120">
            <v>0.10800000000000001</v>
          </cell>
          <cell r="T120">
            <v>4.5000000000000005E-2</v>
          </cell>
          <cell r="U120">
            <v>4.5000000000000005E-2</v>
          </cell>
          <cell r="V120">
            <v>0.13500000000000001</v>
          </cell>
          <cell r="W120">
            <v>4.5000000000000005E-2</v>
          </cell>
          <cell r="X120">
            <v>4.5000000000000005E-2</v>
          </cell>
          <cell r="Y120">
            <v>4.5000000000000005E-2</v>
          </cell>
        </row>
        <row r="121">
          <cell r="B121" t="str">
            <v>龙系20</v>
          </cell>
          <cell r="C121">
            <v>20</v>
          </cell>
          <cell r="D121" t="str">
            <v>龙系</v>
          </cell>
          <cell r="E121" t="str">
            <v>火炎</v>
          </cell>
          <cell r="F121">
            <v>0</v>
          </cell>
          <cell r="G121">
            <v>442</v>
          </cell>
          <cell r="H121">
            <v>29</v>
          </cell>
          <cell r="I121">
            <v>289</v>
          </cell>
          <cell r="J121">
            <v>17</v>
          </cell>
          <cell r="K121">
            <v>247</v>
          </cell>
          <cell r="L121">
            <v>110</v>
          </cell>
          <cell r="M121">
            <v>0</v>
          </cell>
          <cell r="N121">
            <v>0</v>
          </cell>
          <cell r="O121">
            <v>88</v>
          </cell>
          <cell r="P121">
            <v>0.91775999999999902</v>
          </cell>
          <cell r="Q121">
            <v>0.26719999999999999</v>
          </cell>
          <cell r="R121">
            <v>0.17850000000000005</v>
          </cell>
          <cell r="S121">
            <v>0.11400000000000002</v>
          </cell>
          <cell r="T121">
            <v>4.7500000000000007E-2</v>
          </cell>
          <cell r="U121">
            <v>4.7500000000000007E-2</v>
          </cell>
          <cell r="V121">
            <v>0.14250000000000002</v>
          </cell>
          <cell r="W121">
            <v>4.7500000000000007E-2</v>
          </cell>
          <cell r="X121">
            <v>4.7500000000000007E-2</v>
          </cell>
          <cell r="Y121">
            <v>4.7500000000000007E-2</v>
          </cell>
        </row>
        <row r="122">
          <cell r="B122" t="str">
            <v>龙系21</v>
          </cell>
          <cell r="C122">
            <v>21</v>
          </cell>
          <cell r="D122" t="str">
            <v>龙系</v>
          </cell>
          <cell r="E122" t="str">
            <v>火炎</v>
          </cell>
          <cell r="F122">
            <v>0</v>
          </cell>
          <cell r="G122">
            <v>474</v>
          </cell>
          <cell r="H122">
            <v>31</v>
          </cell>
          <cell r="I122">
            <v>313</v>
          </cell>
          <cell r="J122">
            <v>19</v>
          </cell>
          <cell r="K122">
            <v>267</v>
          </cell>
          <cell r="L122">
            <v>110</v>
          </cell>
          <cell r="M122">
            <v>0</v>
          </cell>
          <cell r="N122">
            <v>0</v>
          </cell>
          <cell r="O122">
            <v>96</v>
          </cell>
          <cell r="P122">
            <v>0.92479999999999896</v>
          </cell>
          <cell r="Q122">
            <v>0.27599999999999997</v>
          </cell>
          <cell r="R122">
            <v>0.18000000000000005</v>
          </cell>
          <cell r="S122">
            <v>0.12000000000000002</v>
          </cell>
          <cell r="T122">
            <v>5.000000000000001E-2</v>
          </cell>
          <cell r="U122">
            <v>5.000000000000001E-2</v>
          </cell>
          <cell r="V122">
            <v>0.15000000000000002</v>
          </cell>
          <cell r="W122">
            <v>5.000000000000001E-2</v>
          </cell>
          <cell r="X122">
            <v>5.000000000000001E-2</v>
          </cell>
          <cell r="Y122">
            <v>5.000000000000001E-2</v>
          </cell>
        </row>
        <row r="123">
          <cell r="B123" t="str">
            <v>龙系22</v>
          </cell>
          <cell r="C123">
            <v>22</v>
          </cell>
          <cell r="D123" t="str">
            <v>龙系</v>
          </cell>
          <cell r="E123" t="str">
            <v>火炎</v>
          </cell>
          <cell r="F123">
            <v>0</v>
          </cell>
          <cell r="G123">
            <v>507</v>
          </cell>
          <cell r="H123">
            <v>33</v>
          </cell>
          <cell r="I123">
            <v>336</v>
          </cell>
          <cell r="J123">
            <v>20</v>
          </cell>
          <cell r="K123">
            <v>288</v>
          </cell>
          <cell r="L123">
            <v>110</v>
          </cell>
          <cell r="M123">
            <v>0</v>
          </cell>
          <cell r="N123">
            <v>0</v>
          </cell>
          <cell r="O123">
            <v>104</v>
          </cell>
          <cell r="P123">
            <v>0.93183999999999889</v>
          </cell>
          <cell r="Q123">
            <v>0.28479999999999994</v>
          </cell>
          <cell r="R123">
            <v>0.18150000000000005</v>
          </cell>
          <cell r="S123">
            <v>0.12600000000000003</v>
          </cell>
          <cell r="T123">
            <v>5.2500000000000012E-2</v>
          </cell>
          <cell r="U123">
            <v>5.2500000000000012E-2</v>
          </cell>
          <cell r="V123">
            <v>0.15750000000000003</v>
          </cell>
          <cell r="W123">
            <v>5.2500000000000012E-2</v>
          </cell>
          <cell r="X123">
            <v>5.2500000000000012E-2</v>
          </cell>
          <cell r="Y123">
            <v>5.2500000000000012E-2</v>
          </cell>
        </row>
        <row r="124">
          <cell r="B124" t="str">
            <v>龙系23</v>
          </cell>
          <cell r="C124">
            <v>23</v>
          </cell>
          <cell r="D124" t="str">
            <v>龙系</v>
          </cell>
          <cell r="E124" t="str">
            <v>火炎</v>
          </cell>
          <cell r="F124">
            <v>0</v>
          </cell>
          <cell r="G124">
            <v>536</v>
          </cell>
          <cell r="H124">
            <v>35</v>
          </cell>
          <cell r="I124">
            <v>360</v>
          </cell>
          <cell r="J124">
            <v>22</v>
          </cell>
          <cell r="K124">
            <v>312</v>
          </cell>
          <cell r="L124">
            <v>110</v>
          </cell>
          <cell r="M124">
            <v>0</v>
          </cell>
          <cell r="N124">
            <v>0</v>
          </cell>
          <cell r="O124">
            <v>112</v>
          </cell>
          <cell r="P124">
            <v>0.93887999999999883</v>
          </cell>
          <cell r="Q124">
            <v>0.29359999999999992</v>
          </cell>
          <cell r="R124">
            <v>0.18300000000000005</v>
          </cell>
          <cell r="S124">
            <v>0.13200000000000003</v>
          </cell>
          <cell r="T124">
            <v>5.5000000000000014E-2</v>
          </cell>
          <cell r="U124">
            <v>5.5000000000000014E-2</v>
          </cell>
          <cell r="V124">
            <v>0.16500000000000004</v>
          </cell>
          <cell r="W124">
            <v>5.5000000000000014E-2</v>
          </cell>
          <cell r="X124">
            <v>5.5000000000000014E-2</v>
          </cell>
          <cell r="Y124">
            <v>5.5000000000000014E-2</v>
          </cell>
        </row>
        <row r="125">
          <cell r="B125" t="str">
            <v>龙系24</v>
          </cell>
          <cell r="C125">
            <v>24</v>
          </cell>
          <cell r="D125" t="str">
            <v>龙系</v>
          </cell>
          <cell r="E125" t="str">
            <v>火炎</v>
          </cell>
          <cell r="F125">
            <v>0</v>
          </cell>
          <cell r="G125">
            <v>575</v>
          </cell>
          <cell r="H125">
            <v>37</v>
          </cell>
          <cell r="I125">
            <v>385</v>
          </cell>
          <cell r="J125">
            <v>23</v>
          </cell>
          <cell r="K125">
            <v>335</v>
          </cell>
          <cell r="L125">
            <v>110</v>
          </cell>
          <cell r="M125">
            <v>0</v>
          </cell>
          <cell r="N125">
            <v>0</v>
          </cell>
          <cell r="O125">
            <v>121</v>
          </cell>
          <cell r="P125">
            <v>0.94591999999999876</v>
          </cell>
          <cell r="Q125">
            <v>0.30239999999999989</v>
          </cell>
          <cell r="R125">
            <v>0.18450000000000005</v>
          </cell>
          <cell r="S125">
            <v>0.13800000000000004</v>
          </cell>
          <cell r="T125">
            <v>5.7500000000000016E-2</v>
          </cell>
          <cell r="U125">
            <v>5.7500000000000016E-2</v>
          </cell>
          <cell r="V125">
            <v>0.17250000000000004</v>
          </cell>
          <cell r="W125">
            <v>5.7500000000000016E-2</v>
          </cell>
          <cell r="X125">
            <v>5.7500000000000016E-2</v>
          </cell>
          <cell r="Y125">
            <v>5.7500000000000016E-2</v>
          </cell>
        </row>
        <row r="126">
          <cell r="B126" t="str">
            <v>龙系25</v>
          </cell>
          <cell r="C126">
            <v>25</v>
          </cell>
          <cell r="D126" t="str">
            <v>龙系</v>
          </cell>
          <cell r="E126" t="str">
            <v>火炎</v>
          </cell>
          <cell r="F126">
            <v>0</v>
          </cell>
          <cell r="G126">
            <v>612</v>
          </cell>
          <cell r="H126">
            <v>39</v>
          </cell>
          <cell r="I126">
            <v>412</v>
          </cell>
          <cell r="J126">
            <v>24</v>
          </cell>
          <cell r="K126">
            <v>360</v>
          </cell>
          <cell r="L126">
            <v>110</v>
          </cell>
          <cell r="M126">
            <v>0</v>
          </cell>
          <cell r="N126">
            <v>0</v>
          </cell>
          <cell r="O126">
            <v>130</v>
          </cell>
          <cell r="P126">
            <v>0.9529599999999987</v>
          </cell>
          <cell r="Q126">
            <v>0.31119999999999987</v>
          </cell>
          <cell r="R126">
            <v>0.18600000000000005</v>
          </cell>
          <cell r="S126">
            <v>0.14400000000000004</v>
          </cell>
          <cell r="T126">
            <v>6.0000000000000019E-2</v>
          </cell>
          <cell r="U126">
            <v>6.0000000000000019E-2</v>
          </cell>
          <cell r="V126">
            <v>0.18000000000000005</v>
          </cell>
          <cell r="W126">
            <v>6.0000000000000019E-2</v>
          </cell>
          <cell r="X126">
            <v>6.0000000000000019E-2</v>
          </cell>
          <cell r="Y126">
            <v>6.0000000000000019E-2</v>
          </cell>
        </row>
        <row r="127">
          <cell r="B127" t="str">
            <v>龙系26</v>
          </cell>
          <cell r="C127">
            <v>26</v>
          </cell>
          <cell r="D127" t="str">
            <v>龙系</v>
          </cell>
          <cell r="E127" t="str">
            <v>火炎</v>
          </cell>
          <cell r="F127">
            <v>0</v>
          </cell>
          <cell r="G127">
            <v>646</v>
          </cell>
          <cell r="H127">
            <v>41</v>
          </cell>
          <cell r="I127">
            <v>439</v>
          </cell>
          <cell r="J127">
            <v>26</v>
          </cell>
          <cell r="K127">
            <v>383</v>
          </cell>
          <cell r="L127">
            <v>110</v>
          </cell>
          <cell r="M127">
            <v>0</v>
          </cell>
          <cell r="N127">
            <v>0</v>
          </cell>
          <cell r="O127">
            <v>139</v>
          </cell>
          <cell r="P127">
            <v>0.95999999999999863</v>
          </cell>
          <cell r="Q127">
            <v>0.31999999999999984</v>
          </cell>
          <cell r="R127">
            <v>0.18750000000000006</v>
          </cell>
          <cell r="S127">
            <v>0.15000000000000002</v>
          </cell>
          <cell r="T127">
            <v>6.2500000000000014E-2</v>
          </cell>
          <cell r="U127">
            <v>6.2500000000000014E-2</v>
          </cell>
          <cell r="V127">
            <v>0.18750000000000006</v>
          </cell>
          <cell r="W127">
            <v>6.2500000000000014E-2</v>
          </cell>
          <cell r="X127">
            <v>6.2500000000000014E-2</v>
          </cell>
          <cell r="Y127">
            <v>6.2500000000000014E-2</v>
          </cell>
        </row>
        <row r="128">
          <cell r="B128" t="str">
            <v>龙系27</v>
          </cell>
          <cell r="C128">
            <v>27</v>
          </cell>
          <cell r="D128" t="str">
            <v>龙系</v>
          </cell>
          <cell r="E128" t="str">
            <v>火炎</v>
          </cell>
          <cell r="F128">
            <v>0</v>
          </cell>
          <cell r="G128">
            <v>683</v>
          </cell>
          <cell r="H128">
            <v>43</v>
          </cell>
          <cell r="I128">
            <v>466</v>
          </cell>
          <cell r="J128">
            <v>28</v>
          </cell>
          <cell r="K128">
            <v>408</v>
          </cell>
          <cell r="L128">
            <v>110</v>
          </cell>
          <cell r="M128">
            <v>0</v>
          </cell>
          <cell r="N128">
            <v>0</v>
          </cell>
          <cell r="O128">
            <v>148</v>
          </cell>
          <cell r="P128">
            <v>0.96703999999999857</v>
          </cell>
          <cell r="Q128">
            <v>0.32879999999999981</v>
          </cell>
          <cell r="R128">
            <v>0.18900000000000006</v>
          </cell>
          <cell r="S128">
            <v>0.15600000000000003</v>
          </cell>
          <cell r="T128">
            <v>6.5000000000000016E-2</v>
          </cell>
          <cell r="U128">
            <v>6.5000000000000016E-2</v>
          </cell>
          <cell r="V128">
            <v>0.19500000000000006</v>
          </cell>
          <cell r="W128">
            <v>6.5000000000000016E-2</v>
          </cell>
          <cell r="X128">
            <v>6.5000000000000016E-2</v>
          </cell>
          <cell r="Y128">
            <v>6.5000000000000016E-2</v>
          </cell>
        </row>
        <row r="129">
          <cell r="B129" t="str">
            <v>龙系28</v>
          </cell>
          <cell r="C129">
            <v>28</v>
          </cell>
          <cell r="D129" t="str">
            <v>龙系</v>
          </cell>
          <cell r="E129" t="str">
            <v>火炎</v>
          </cell>
          <cell r="F129">
            <v>0</v>
          </cell>
          <cell r="G129">
            <v>721</v>
          </cell>
          <cell r="H129">
            <v>45</v>
          </cell>
          <cell r="I129">
            <v>495</v>
          </cell>
          <cell r="J129">
            <v>29</v>
          </cell>
          <cell r="K129">
            <v>435</v>
          </cell>
          <cell r="L129">
            <v>110</v>
          </cell>
          <cell r="M129">
            <v>0</v>
          </cell>
          <cell r="N129">
            <v>0</v>
          </cell>
          <cell r="O129">
            <v>157</v>
          </cell>
          <cell r="P129">
            <v>0.9740799999999985</v>
          </cell>
          <cell r="Q129">
            <v>0.33759999999999979</v>
          </cell>
          <cell r="R129">
            <v>0.19050000000000006</v>
          </cell>
          <cell r="S129">
            <v>0.16200000000000003</v>
          </cell>
          <cell r="T129">
            <v>6.7500000000000018E-2</v>
          </cell>
          <cell r="U129">
            <v>6.7500000000000018E-2</v>
          </cell>
          <cell r="V129">
            <v>0.20250000000000007</v>
          </cell>
          <cell r="W129">
            <v>6.7500000000000018E-2</v>
          </cell>
          <cell r="X129">
            <v>6.7500000000000018E-2</v>
          </cell>
          <cell r="Y129">
            <v>6.7500000000000018E-2</v>
          </cell>
        </row>
        <row r="130">
          <cell r="B130" t="str">
            <v>龙系29</v>
          </cell>
          <cell r="C130">
            <v>29</v>
          </cell>
          <cell r="D130" t="str">
            <v>龙系</v>
          </cell>
          <cell r="E130" t="str">
            <v>火炎</v>
          </cell>
          <cell r="F130">
            <v>0</v>
          </cell>
          <cell r="G130">
            <v>761</v>
          </cell>
          <cell r="H130">
            <v>47</v>
          </cell>
          <cell r="I130">
            <v>525</v>
          </cell>
          <cell r="J130">
            <v>31</v>
          </cell>
          <cell r="K130">
            <v>462</v>
          </cell>
          <cell r="L130">
            <v>110</v>
          </cell>
          <cell r="M130">
            <v>0</v>
          </cell>
          <cell r="N130">
            <v>0</v>
          </cell>
          <cell r="O130">
            <v>167</v>
          </cell>
          <cell r="P130">
            <v>0.98111999999999844</v>
          </cell>
          <cell r="Q130">
            <v>0.34639999999999976</v>
          </cell>
          <cell r="R130">
            <v>0.19200000000000006</v>
          </cell>
          <cell r="S130">
            <v>0.16800000000000004</v>
          </cell>
          <cell r="T130">
            <v>7.0000000000000021E-2</v>
          </cell>
          <cell r="U130">
            <v>7.0000000000000021E-2</v>
          </cell>
          <cell r="V130">
            <v>0.21000000000000008</v>
          </cell>
          <cell r="W130">
            <v>7.0000000000000021E-2</v>
          </cell>
          <cell r="X130">
            <v>7.0000000000000021E-2</v>
          </cell>
          <cell r="Y130">
            <v>7.0000000000000021E-2</v>
          </cell>
        </row>
        <row r="131">
          <cell r="B131" t="str">
            <v>龙系30</v>
          </cell>
          <cell r="C131">
            <v>30</v>
          </cell>
          <cell r="D131" t="str">
            <v>龙系</v>
          </cell>
          <cell r="E131" t="str">
            <v>火炎</v>
          </cell>
          <cell r="F131">
            <v>0</v>
          </cell>
          <cell r="G131">
            <v>802</v>
          </cell>
          <cell r="H131">
            <v>49</v>
          </cell>
          <cell r="I131">
            <v>553</v>
          </cell>
          <cell r="J131">
            <v>32</v>
          </cell>
          <cell r="K131">
            <v>490</v>
          </cell>
          <cell r="L131">
            <v>110</v>
          </cell>
          <cell r="M131">
            <v>0</v>
          </cell>
          <cell r="N131">
            <v>0</v>
          </cell>
          <cell r="O131">
            <v>176</v>
          </cell>
          <cell r="P131">
            <v>0.98815999999999837</v>
          </cell>
          <cell r="Q131">
            <v>0.35519999999999974</v>
          </cell>
          <cell r="R131">
            <v>0.19350000000000006</v>
          </cell>
          <cell r="S131">
            <v>0.17400000000000004</v>
          </cell>
          <cell r="T131">
            <v>7.2500000000000023E-2</v>
          </cell>
          <cell r="U131">
            <v>7.2500000000000023E-2</v>
          </cell>
          <cell r="V131">
            <v>0.21750000000000008</v>
          </cell>
          <cell r="W131">
            <v>7.2500000000000023E-2</v>
          </cell>
          <cell r="X131">
            <v>7.2500000000000023E-2</v>
          </cell>
          <cell r="Y131">
            <v>7.2500000000000023E-2</v>
          </cell>
        </row>
        <row r="132">
          <cell r="B132" t="str">
            <v>龙系31</v>
          </cell>
          <cell r="C132">
            <v>31</v>
          </cell>
          <cell r="D132" t="str">
            <v>龙系</v>
          </cell>
          <cell r="E132" t="str">
            <v>火炎</v>
          </cell>
          <cell r="F132">
            <v>0</v>
          </cell>
          <cell r="G132">
            <v>841</v>
          </cell>
          <cell r="H132">
            <v>51</v>
          </cell>
          <cell r="I132">
            <v>585</v>
          </cell>
          <cell r="J132">
            <v>34</v>
          </cell>
          <cell r="K132">
            <v>520</v>
          </cell>
          <cell r="L132">
            <v>110</v>
          </cell>
          <cell r="M132">
            <v>0</v>
          </cell>
          <cell r="N132">
            <v>0</v>
          </cell>
          <cell r="O132">
            <v>187</v>
          </cell>
          <cell r="P132">
            <v>0.99519999999999831</v>
          </cell>
          <cell r="Q132">
            <v>0.36399999999999971</v>
          </cell>
          <cell r="R132">
            <v>0.19500000000000006</v>
          </cell>
          <cell r="S132">
            <v>0.18000000000000005</v>
          </cell>
          <cell r="T132">
            <v>7.5000000000000025E-2</v>
          </cell>
          <cell r="U132">
            <v>7.5000000000000025E-2</v>
          </cell>
          <cell r="V132">
            <v>0.22500000000000009</v>
          </cell>
          <cell r="W132">
            <v>7.5000000000000025E-2</v>
          </cell>
          <cell r="X132">
            <v>7.5000000000000025E-2</v>
          </cell>
          <cell r="Y132">
            <v>7.5000000000000025E-2</v>
          </cell>
        </row>
        <row r="133">
          <cell r="B133" t="str">
            <v>龙系32</v>
          </cell>
          <cell r="C133">
            <v>32</v>
          </cell>
          <cell r="D133" t="str">
            <v>龙系</v>
          </cell>
          <cell r="E133" t="str">
            <v>火炎</v>
          </cell>
          <cell r="F133">
            <v>0</v>
          </cell>
          <cell r="G133">
            <v>884</v>
          </cell>
          <cell r="H133">
            <v>53</v>
          </cell>
          <cell r="I133">
            <v>618</v>
          </cell>
          <cell r="J133">
            <v>36</v>
          </cell>
          <cell r="K133">
            <v>548</v>
          </cell>
          <cell r="L133">
            <v>110</v>
          </cell>
          <cell r="M133">
            <v>0</v>
          </cell>
          <cell r="N133">
            <v>0</v>
          </cell>
          <cell r="O133">
            <v>197</v>
          </cell>
          <cell r="P133">
            <v>1.0022399999999982</v>
          </cell>
          <cell r="Q133">
            <v>0.37279999999999969</v>
          </cell>
          <cell r="R133">
            <v>0.19650000000000006</v>
          </cell>
          <cell r="S133">
            <v>0.18600000000000005</v>
          </cell>
          <cell r="T133">
            <v>7.7500000000000027E-2</v>
          </cell>
          <cell r="U133">
            <v>7.7500000000000027E-2</v>
          </cell>
          <cell r="V133">
            <v>0.2325000000000001</v>
          </cell>
          <cell r="W133">
            <v>7.7500000000000027E-2</v>
          </cell>
          <cell r="X133">
            <v>7.7500000000000027E-2</v>
          </cell>
          <cell r="Y133">
            <v>7.7500000000000027E-2</v>
          </cell>
        </row>
        <row r="134">
          <cell r="B134" t="str">
            <v>龙系33</v>
          </cell>
          <cell r="C134">
            <v>33</v>
          </cell>
          <cell r="D134" t="str">
            <v>龙系</v>
          </cell>
          <cell r="E134" t="str">
            <v>火炎</v>
          </cell>
          <cell r="F134">
            <v>0</v>
          </cell>
          <cell r="G134">
            <v>925</v>
          </cell>
          <cell r="H134">
            <v>55</v>
          </cell>
          <cell r="I134">
            <v>651</v>
          </cell>
          <cell r="J134">
            <v>38</v>
          </cell>
          <cell r="K134">
            <v>580</v>
          </cell>
          <cell r="L134">
            <v>110</v>
          </cell>
          <cell r="M134">
            <v>0</v>
          </cell>
          <cell r="N134">
            <v>0</v>
          </cell>
          <cell r="O134">
            <v>208</v>
          </cell>
          <cell r="P134">
            <v>1.0092799999999982</v>
          </cell>
          <cell r="Q134">
            <v>0.38159999999999966</v>
          </cell>
          <cell r="R134">
            <v>0.19800000000000006</v>
          </cell>
          <cell r="S134">
            <v>0.19200000000000006</v>
          </cell>
          <cell r="T134">
            <v>8.0000000000000029E-2</v>
          </cell>
          <cell r="U134">
            <v>8.0000000000000029E-2</v>
          </cell>
          <cell r="V134">
            <v>0.2400000000000001</v>
          </cell>
          <cell r="W134">
            <v>8.0000000000000029E-2</v>
          </cell>
          <cell r="X134">
            <v>8.0000000000000029E-2</v>
          </cell>
          <cell r="Y134">
            <v>8.0000000000000029E-2</v>
          </cell>
        </row>
        <row r="135">
          <cell r="B135" t="str">
            <v>龙系34</v>
          </cell>
          <cell r="C135">
            <v>34</v>
          </cell>
          <cell r="D135" t="str">
            <v>龙系</v>
          </cell>
          <cell r="E135" t="str">
            <v>火炎</v>
          </cell>
          <cell r="F135">
            <v>0</v>
          </cell>
          <cell r="G135">
            <v>967</v>
          </cell>
          <cell r="H135">
            <v>57</v>
          </cell>
          <cell r="I135">
            <v>685</v>
          </cell>
          <cell r="J135">
            <v>40</v>
          </cell>
          <cell r="K135">
            <v>612</v>
          </cell>
          <cell r="L135">
            <v>110</v>
          </cell>
          <cell r="M135">
            <v>0</v>
          </cell>
          <cell r="N135">
            <v>0</v>
          </cell>
          <cell r="O135">
            <v>219</v>
          </cell>
          <cell r="P135">
            <v>1.0163199999999981</v>
          </cell>
          <cell r="Q135">
            <v>0.39039999999999964</v>
          </cell>
          <cell r="R135">
            <v>0.19950000000000007</v>
          </cell>
          <cell r="S135">
            <v>0.19800000000000006</v>
          </cell>
          <cell r="T135">
            <v>8.2500000000000032E-2</v>
          </cell>
          <cell r="U135">
            <v>8.2500000000000032E-2</v>
          </cell>
          <cell r="V135">
            <v>0.24750000000000011</v>
          </cell>
          <cell r="W135">
            <v>8.2500000000000032E-2</v>
          </cell>
          <cell r="X135">
            <v>8.2500000000000032E-2</v>
          </cell>
          <cell r="Y135">
            <v>8.2500000000000032E-2</v>
          </cell>
        </row>
        <row r="136">
          <cell r="B136" t="str">
            <v>龙系35</v>
          </cell>
          <cell r="C136">
            <v>35</v>
          </cell>
          <cell r="D136" t="str">
            <v>龙系</v>
          </cell>
          <cell r="E136" t="str">
            <v>火炎</v>
          </cell>
          <cell r="F136">
            <v>0</v>
          </cell>
          <cell r="G136">
            <v>1011</v>
          </cell>
          <cell r="H136">
            <v>59</v>
          </cell>
          <cell r="I136">
            <v>720</v>
          </cell>
          <cell r="J136">
            <v>41</v>
          </cell>
          <cell r="K136">
            <v>645</v>
          </cell>
          <cell r="L136">
            <v>110</v>
          </cell>
          <cell r="M136">
            <v>0</v>
          </cell>
          <cell r="N136">
            <v>0</v>
          </cell>
          <cell r="O136">
            <v>230</v>
          </cell>
          <cell r="P136">
            <v>1.023359999999998</v>
          </cell>
          <cell r="Q136">
            <v>0.39919999999999961</v>
          </cell>
          <cell r="R136">
            <v>0.20100000000000007</v>
          </cell>
          <cell r="S136">
            <v>0.20400000000000007</v>
          </cell>
          <cell r="T136">
            <v>8.5000000000000034E-2</v>
          </cell>
          <cell r="U136">
            <v>8.5000000000000034E-2</v>
          </cell>
          <cell r="V136">
            <v>0.25500000000000012</v>
          </cell>
          <cell r="W136">
            <v>8.5000000000000034E-2</v>
          </cell>
          <cell r="X136">
            <v>8.5000000000000034E-2</v>
          </cell>
          <cell r="Y136">
            <v>8.5000000000000034E-2</v>
          </cell>
        </row>
        <row r="137">
          <cell r="B137" t="str">
            <v>龙系36</v>
          </cell>
          <cell r="C137">
            <v>36</v>
          </cell>
          <cell r="D137" t="str">
            <v>龙系</v>
          </cell>
          <cell r="E137" t="str">
            <v>火炎</v>
          </cell>
          <cell r="F137">
            <v>0</v>
          </cell>
          <cell r="G137">
            <v>1058</v>
          </cell>
          <cell r="H137">
            <v>62</v>
          </cell>
          <cell r="I137">
            <v>756</v>
          </cell>
          <cell r="J137">
            <v>43</v>
          </cell>
          <cell r="K137">
            <v>677</v>
          </cell>
          <cell r="L137">
            <v>110</v>
          </cell>
          <cell r="M137">
            <v>0</v>
          </cell>
          <cell r="N137">
            <v>0</v>
          </cell>
          <cell r="O137">
            <v>241</v>
          </cell>
          <cell r="P137">
            <v>1.030399999999998</v>
          </cell>
          <cell r="Q137">
            <v>0.40799999999999959</v>
          </cell>
          <cell r="R137">
            <v>0.20250000000000007</v>
          </cell>
          <cell r="S137">
            <v>0.21000000000000008</v>
          </cell>
          <cell r="T137">
            <v>8.7500000000000036E-2</v>
          </cell>
          <cell r="U137">
            <v>8.7500000000000036E-2</v>
          </cell>
          <cell r="V137">
            <v>0.26250000000000012</v>
          </cell>
          <cell r="W137">
            <v>8.7500000000000036E-2</v>
          </cell>
          <cell r="X137">
            <v>8.7500000000000036E-2</v>
          </cell>
          <cell r="Y137">
            <v>8.7500000000000036E-2</v>
          </cell>
        </row>
        <row r="138">
          <cell r="B138" t="str">
            <v>龙系37</v>
          </cell>
          <cell r="C138">
            <v>37</v>
          </cell>
          <cell r="D138" t="str">
            <v>龙系</v>
          </cell>
          <cell r="E138" t="str">
            <v>火炎</v>
          </cell>
          <cell r="F138">
            <v>0</v>
          </cell>
          <cell r="G138">
            <v>1102</v>
          </cell>
          <cell r="H138">
            <v>64</v>
          </cell>
          <cell r="I138">
            <v>790</v>
          </cell>
          <cell r="J138">
            <v>45</v>
          </cell>
          <cell r="K138">
            <v>710</v>
          </cell>
          <cell r="L138">
            <v>110</v>
          </cell>
          <cell r="M138">
            <v>0</v>
          </cell>
          <cell r="N138">
            <v>0</v>
          </cell>
          <cell r="O138">
            <v>252</v>
          </cell>
          <cell r="P138">
            <v>1.0374399999999979</v>
          </cell>
          <cell r="Q138">
            <v>0.41679999999999956</v>
          </cell>
          <cell r="R138">
            <v>0.20400000000000007</v>
          </cell>
          <cell r="S138">
            <v>0.21600000000000008</v>
          </cell>
          <cell r="T138">
            <v>9.0000000000000038E-2</v>
          </cell>
          <cell r="U138">
            <v>9.0000000000000038E-2</v>
          </cell>
          <cell r="V138">
            <v>0.27000000000000013</v>
          </cell>
          <cell r="W138">
            <v>9.0000000000000038E-2</v>
          </cell>
          <cell r="X138">
            <v>9.0000000000000038E-2</v>
          </cell>
          <cell r="Y138">
            <v>9.0000000000000038E-2</v>
          </cell>
        </row>
        <row r="139">
          <cell r="B139" t="str">
            <v>龙系38</v>
          </cell>
          <cell r="C139">
            <v>38</v>
          </cell>
          <cell r="D139" t="str">
            <v>龙系</v>
          </cell>
          <cell r="E139" t="str">
            <v>火炎</v>
          </cell>
          <cell r="F139">
            <v>0</v>
          </cell>
          <cell r="G139">
            <v>1149</v>
          </cell>
          <cell r="H139">
            <v>67</v>
          </cell>
          <cell r="I139">
            <v>829</v>
          </cell>
          <cell r="J139">
            <v>47</v>
          </cell>
          <cell r="K139">
            <v>747</v>
          </cell>
          <cell r="L139">
            <v>110</v>
          </cell>
          <cell r="M139">
            <v>0</v>
          </cell>
          <cell r="N139">
            <v>0</v>
          </cell>
          <cell r="O139">
            <v>264</v>
          </cell>
          <cell r="P139">
            <v>1.0444799999999979</v>
          </cell>
          <cell r="Q139">
            <v>0.42559999999999953</v>
          </cell>
          <cell r="R139">
            <v>0.20550000000000007</v>
          </cell>
          <cell r="S139">
            <v>0.22200000000000009</v>
          </cell>
          <cell r="T139">
            <v>9.2500000000000041E-2</v>
          </cell>
          <cell r="U139">
            <v>9.2500000000000041E-2</v>
          </cell>
          <cell r="V139">
            <v>0.27750000000000014</v>
          </cell>
          <cell r="W139">
            <v>9.2500000000000041E-2</v>
          </cell>
          <cell r="X139">
            <v>9.2500000000000041E-2</v>
          </cell>
          <cell r="Y139">
            <v>9.2500000000000041E-2</v>
          </cell>
        </row>
        <row r="140">
          <cell r="B140" t="str">
            <v>龙系39</v>
          </cell>
          <cell r="C140">
            <v>39</v>
          </cell>
          <cell r="D140" t="str">
            <v>龙系</v>
          </cell>
          <cell r="E140" t="str">
            <v>火炎</v>
          </cell>
          <cell r="F140">
            <v>0</v>
          </cell>
          <cell r="G140">
            <v>1192</v>
          </cell>
          <cell r="H140">
            <v>69</v>
          </cell>
          <cell r="I140">
            <v>868</v>
          </cell>
          <cell r="J140">
            <v>49</v>
          </cell>
          <cell r="K140">
            <v>782</v>
          </cell>
          <cell r="L140">
            <v>110</v>
          </cell>
          <cell r="M140">
            <v>0</v>
          </cell>
          <cell r="N140">
            <v>0</v>
          </cell>
          <cell r="O140">
            <v>276</v>
          </cell>
          <cell r="P140">
            <v>1.0515199999999978</v>
          </cell>
          <cell r="Q140">
            <v>0.43439999999999951</v>
          </cell>
          <cell r="R140">
            <v>0.20700000000000007</v>
          </cell>
          <cell r="S140">
            <v>0.22800000000000009</v>
          </cell>
          <cell r="T140">
            <v>9.5000000000000043E-2</v>
          </cell>
          <cell r="U140">
            <v>9.5000000000000043E-2</v>
          </cell>
          <cell r="V140">
            <v>0.28500000000000014</v>
          </cell>
          <cell r="W140">
            <v>9.5000000000000043E-2</v>
          </cell>
          <cell r="X140">
            <v>9.5000000000000043E-2</v>
          </cell>
          <cell r="Y140">
            <v>9.5000000000000043E-2</v>
          </cell>
        </row>
        <row r="141">
          <cell r="B141" t="str">
            <v>龙系40</v>
          </cell>
          <cell r="C141">
            <v>40</v>
          </cell>
          <cell r="D141" t="str">
            <v>龙系</v>
          </cell>
          <cell r="E141" t="str">
            <v>火炎</v>
          </cell>
          <cell r="F141">
            <v>0</v>
          </cell>
          <cell r="G141">
            <v>1237</v>
          </cell>
          <cell r="H141">
            <v>72</v>
          </cell>
          <cell r="I141">
            <v>907</v>
          </cell>
          <cell r="J141">
            <v>51</v>
          </cell>
          <cell r="K141">
            <v>818</v>
          </cell>
          <cell r="L141">
            <v>110</v>
          </cell>
          <cell r="M141">
            <v>0</v>
          </cell>
          <cell r="N141">
            <v>0</v>
          </cell>
          <cell r="O141">
            <v>288</v>
          </cell>
          <cell r="P141">
            <v>1.0585599999999977</v>
          </cell>
          <cell r="Q141">
            <v>0.44319999999999948</v>
          </cell>
          <cell r="R141">
            <v>0.20850000000000007</v>
          </cell>
          <cell r="S141">
            <v>0.2340000000000001</v>
          </cell>
          <cell r="T141">
            <v>9.7500000000000045E-2</v>
          </cell>
          <cell r="U141">
            <v>9.7500000000000045E-2</v>
          </cell>
          <cell r="V141">
            <v>0.29250000000000015</v>
          </cell>
          <cell r="W141">
            <v>9.7500000000000045E-2</v>
          </cell>
          <cell r="X141">
            <v>9.7500000000000045E-2</v>
          </cell>
          <cell r="Y141">
            <v>9.7500000000000045E-2</v>
          </cell>
        </row>
        <row r="142">
          <cell r="B142" t="str">
            <v>龙系41</v>
          </cell>
          <cell r="C142">
            <v>41</v>
          </cell>
          <cell r="D142" t="str">
            <v>龙系</v>
          </cell>
          <cell r="E142" t="str">
            <v>火炎</v>
          </cell>
          <cell r="F142">
            <v>0</v>
          </cell>
          <cell r="G142">
            <v>1287</v>
          </cell>
          <cell r="H142">
            <v>74</v>
          </cell>
          <cell r="I142">
            <v>949</v>
          </cell>
          <cell r="J142">
            <v>53</v>
          </cell>
          <cell r="K142">
            <v>858</v>
          </cell>
          <cell r="L142">
            <v>110</v>
          </cell>
          <cell r="M142">
            <v>0</v>
          </cell>
          <cell r="N142">
            <v>0</v>
          </cell>
          <cell r="O142">
            <v>301</v>
          </cell>
          <cell r="P142">
            <v>1.0655999999999977</v>
          </cell>
          <cell r="Q142">
            <v>0.45199999999999946</v>
          </cell>
          <cell r="R142">
            <v>0.21000000000000008</v>
          </cell>
          <cell r="S142">
            <v>0.2400000000000001</v>
          </cell>
          <cell r="T142">
            <v>0.10000000000000005</v>
          </cell>
          <cell r="U142">
            <v>0.10000000000000005</v>
          </cell>
          <cell r="V142">
            <v>0.30000000000000016</v>
          </cell>
          <cell r="W142">
            <v>0.10000000000000005</v>
          </cell>
          <cell r="X142">
            <v>0.10000000000000005</v>
          </cell>
          <cell r="Y142">
            <v>0.10000000000000005</v>
          </cell>
        </row>
        <row r="143">
          <cell r="B143" t="str">
            <v>龙系42</v>
          </cell>
          <cell r="C143">
            <v>42</v>
          </cell>
          <cell r="D143" t="str">
            <v>龙系</v>
          </cell>
          <cell r="E143" t="str">
            <v>火炎</v>
          </cell>
          <cell r="F143">
            <v>0</v>
          </cell>
          <cell r="G143">
            <v>1336</v>
          </cell>
          <cell r="H143">
            <v>77</v>
          </cell>
          <cell r="I143">
            <v>990</v>
          </cell>
          <cell r="J143">
            <v>55</v>
          </cell>
          <cell r="K143">
            <v>897</v>
          </cell>
          <cell r="L143">
            <v>110</v>
          </cell>
          <cell r="M143">
            <v>0</v>
          </cell>
          <cell r="N143">
            <v>0</v>
          </cell>
          <cell r="O143">
            <v>314</v>
          </cell>
          <cell r="P143">
            <v>1.0726399999999976</v>
          </cell>
          <cell r="Q143">
            <v>0.46079999999999943</v>
          </cell>
          <cell r="R143">
            <v>0.21150000000000008</v>
          </cell>
          <cell r="S143">
            <v>0.24600000000000011</v>
          </cell>
          <cell r="T143">
            <v>0.10250000000000005</v>
          </cell>
          <cell r="U143">
            <v>0.10250000000000005</v>
          </cell>
          <cell r="V143">
            <v>0.30750000000000016</v>
          </cell>
          <cell r="W143">
            <v>0.10250000000000005</v>
          </cell>
          <cell r="X143">
            <v>0.10250000000000005</v>
          </cell>
          <cell r="Y143">
            <v>0.10250000000000005</v>
          </cell>
        </row>
        <row r="144">
          <cell r="B144" t="str">
            <v>龙系43</v>
          </cell>
          <cell r="C144">
            <v>43</v>
          </cell>
          <cell r="D144" t="str">
            <v>龙系</v>
          </cell>
          <cell r="E144" t="str">
            <v>火炎</v>
          </cell>
          <cell r="F144">
            <v>0</v>
          </cell>
          <cell r="G144">
            <v>1381</v>
          </cell>
          <cell r="H144">
            <v>79</v>
          </cell>
          <cell r="I144">
            <v>1032</v>
          </cell>
          <cell r="J144">
            <v>57</v>
          </cell>
          <cell r="K144">
            <v>937</v>
          </cell>
          <cell r="L144">
            <v>110</v>
          </cell>
          <cell r="M144">
            <v>0</v>
          </cell>
          <cell r="N144">
            <v>0</v>
          </cell>
          <cell r="O144">
            <v>327</v>
          </cell>
          <cell r="P144">
            <v>1.0796799999999975</v>
          </cell>
          <cell r="Q144">
            <v>0.46959999999999941</v>
          </cell>
          <cell r="R144">
            <v>0.21300000000000008</v>
          </cell>
          <cell r="S144">
            <v>0.25200000000000011</v>
          </cell>
          <cell r="T144">
            <v>0.10500000000000005</v>
          </cell>
          <cell r="U144">
            <v>0.10500000000000005</v>
          </cell>
          <cell r="V144">
            <v>0.31500000000000017</v>
          </cell>
          <cell r="W144">
            <v>0.10500000000000005</v>
          </cell>
          <cell r="X144">
            <v>0.10500000000000005</v>
          </cell>
          <cell r="Y144">
            <v>0.10500000000000005</v>
          </cell>
        </row>
        <row r="145">
          <cell r="B145" t="str">
            <v>龙系44</v>
          </cell>
          <cell r="C145">
            <v>44</v>
          </cell>
          <cell r="D145" t="str">
            <v>龙系</v>
          </cell>
          <cell r="E145" t="str">
            <v>火炎</v>
          </cell>
          <cell r="F145">
            <v>0</v>
          </cell>
          <cell r="G145">
            <v>1431</v>
          </cell>
          <cell r="H145">
            <v>82</v>
          </cell>
          <cell r="I145">
            <v>1074</v>
          </cell>
          <cell r="J145">
            <v>59</v>
          </cell>
          <cell r="K145">
            <v>977</v>
          </cell>
          <cell r="L145">
            <v>110</v>
          </cell>
          <cell r="M145">
            <v>0</v>
          </cell>
          <cell r="N145">
            <v>0</v>
          </cell>
          <cell r="O145">
            <v>340</v>
          </cell>
          <cell r="P145">
            <v>1.0867199999999975</v>
          </cell>
          <cell r="Q145">
            <v>0.47839999999999938</v>
          </cell>
          <cell r="R145">
            <v>0.21450000000000008</v>
          </cell>
          <cell r="S145">
            <v>0.25800000000000012</v>
          </cell>
          <cell r="T145">
            <v>0.10750000000000005</v>
          </cell>
          <cell r="U145">
            <v>0.10750000000000005</v>
          </cell>
          <cell r="V145">
            <v>0.32250000000000018</v>
          </cell>
          <cell r="W145">
            <v>0.10750000000000005</v>
          </cell>
          <cell r="X145">
            <v>0.10750000000000005</v>
          </cell>
          <cell r="Y145">
            <v>0.10750000000000005</v>
          </cell>
        </row>
        <row r="146">
          <cell r="B146" t="str">
            <v>龙系45</v>
          </cell>
          <cell r="C146">
            <v>45</v>
          </cell>
          <cell r="D146" t="str">
            <v>龙系</v>
          </cell>
          <cell r="E146" t="str">
            <v>火炎</v>
          </cell>
          <cell r="F146">
            <v>0</v>
          </cell>
          <cell r="G146">
            <v>1479</v>
          </cell>
          <cell r="H146">
            <v>84</v>
          </cell>
          <cell r="I146">
            <v>1120</v>
          </cell>
          <cell r="J146">
            <v>61</v>
          </cell>
          <cell r="K146">
            <v>1018</v>
          </cell>
          <cell r="L146">
            <v>110</v>
          </cell>
          <cell r="M146">
            <v>0</v>
          </cell>
          <cell r="N146">
            <v>0</v>
          </cell>
          <cell r="O146">
            <v>353</v>
          </cell>
          <cell r="P146">
            <v>1.0937599999999974</v>
          </cell>
          <cell r="Q146">
            <v>0.48719999999999936</v>
          </cell>
          <cell r="R146">
            <v>0.21600000000000008</v>
          </cell>
          <cell r="S146">
            <v>0.26400000000000012</v>
          </cell>
          <cell r="T146">
            <v>0.11000000000000006</v>
          </cell>
          <cell r="U146">
            <v>0.11000000000000006</v>
          </cell>
          <cell r="V146">
            <v>0.33000000000000018</v>
          </cell>
          <cell r="W146">
            <v>0.11000000000000006</v>
          </cell>
          <cell r="X146">
            <v>0.11000000000000006</v>
          </cell>
          <cell r="Y146">
            <v>0.11000000000000006</v>
          </cell>
        </row>
        <row r="147">
          <cell r="B147" t="str">
            <v>龙系46</v>
          </cell>
          <cell r="C147">
            <v>46</v>
          </cell>
          <cell r="D147" t="str">
            <v>龙系</v>
          </cell>
          <cell r="E147" t="str">
            <v>火炎</v>
          </cell>
          <cell r="F147">
            <v>0</v>
          </cell>
          <cell r="G147">
            <v>1528</v>
          </cell>
          <cell r="H147">
            <v>87</v>
          </cell>
          <cell r="I147">
            <v>1165</v>
          </cell>
          <cell r="J147">
            <v>64</v>
          </cell>
          <cell r="K147">
            <v>1062</v>
          </cell>
          <cell r="L147">
            <v>110</v>
          </cell>
          <cell r="M147">
            <v>0</v>
          </cell>
          <cell r="N147">
            <v>0</v>
          </cell>
          <cell r="O147">
            <v>367</v>
          </cell>
          <cell r="P147">
            <v>1.1007999999999973</v>
          </cell>
          <cell r="Q147">
            <v>0.49599999999999933</v>
          </cell>
          <cell r="R147">
            <v>0.21750000000000008</v>
          </cell>
          <cell r="S147">
            <v>0.27000000000000013</v>
          </cell>
          <cell r="T147">
            <v>0.11250000000000006</v>
          </cell>
          <cell r="U147">
            <v>0.11250000000000006</v>
          </cell>
          <cell r="V147">
            <v>0.33750000000000019</v>
          </cell>
          <cell r="W147">
            <v>0.11250000000000006</v>
          </cell>
          <cell r="X147">
            <v>0.11250000000000006</v>
          </cell>
          <cell r="Y147">
            <v>0.11250000000000006</v>
          </cell>
        </row>
        <row r="148">
          <cell r="B148" t="str">
            <v>龙系47</v>
          </cell>
          <cell r="C148">
            <v>47</v>
          </cell>
          <cell r="D148" t="str">
            <v>龙系</v>
          </cell>
          <cell r="E148" t="str">
            <v>火炎</v>
          </cell>
          <cell r="F148">
            <v>0</v>
          </cell>
          <cell r="G148">
            <v>1580</v>
          </cell>
          <cell r="H148">
            <v>89</v>
          </cell>
          <cell r="I148">
            <v>1212</v>
          </cell>
          <cell r="J148">
            <v>65</v>
          </cell>
          <cell r="K148">
            <v>1103</v>
          </cell>
          <cell r="L148">
            <v>110</v>
          </cell>
          <cell r="M148">
            <v>0</v>
          </cell>
          <cell r="N148">
            <v>0</v>
          </cell>
          <cell r="O148">
            <v>380</v>
          </cell>
          <cell r="P148">
            <v>1.1078399999999973</v>
          </cell>
          <cell r="Q148">
            <v>0.50479999999999936</v>
          </cell>
          <cell r="R148">
            <v>0.21900000000000008</v>
          </cell>
          <cell r="S148">
            <v>0.27600000000000013</v>
          </cell>
          <cell r="T148">
            <v>0.11500000000000006</v>
          </cell>
          <cell r="U148">
            <v>0.11500000000000006</v>
          </cell>
          <cell r="V148">
            <v>0.3450000000000002</v>
          </cell>
          <cell r="W148">
            <v>0.11500000000000006</v>
          </cell>
          <cell r="X148">
            <v>0.11500000000000006</v>
          </cell>
          <cell r="Y148">
            <v>0.11500000000000006</v>
          </cell>
        </row>
        <row r="149">
          <cell r="B149" t="str">
            <v>龙系48</v>
          </cell>
          <cell r="C149">
            <v>48</v>
          </cell>
          <cell r="D149" t="str">
            <v>龙系</v>
          </cell>
          <cell r="E149" t="str">
            <v>火炎</v>
          </cell>
          <cell r="F149">
            <v>0</v>
          </cell>
          <cell r="G149">
            <v>1631</v>
          </cell>
          <cell r="H149">
            <v>92</v>
          </cell>
          <cell r="I149">
            <v>1261</v>
          </cell>
          <cell r="J149">
            <v>68</v>
          </cell>
          <cell r="K149">
            <v>1150</v>
          </cell>
          <cell r="L149">
            <v>110</v>
          </cell>
          <cell r="M149">
            <v>0</v>
          </cell>
          <cell r="N149">
            <v>0</v>
          </cell>
          <cell r="O149">
            <v>395</v>
          </cell>
          <cell r="P149">
            <v>1.1148799999999972</v>
          </cell>
          <cell r="Q149">
            <v>0.51359999999999939</v>
          </cell>
          <cell r="R149">
            <v>0.22050000000000008</v>
          </cell>
          <cell r="S149">
            <v>0.28200000000000014</v>
          </cell>
          <cell r="T149">
            <v>0.11750000000000006</v>
          </cell>
          <cell r="U149">
            <v>0.11750000000000006</v>
          </cell>
          <cell r="V149">
            <v>0.3525000000000002</v>
          </cell>
          <cell r="W149">
            <v>0.11750000000000006</v>
          </cell>
          <cell r="X149">
            <v>0.11750000000000006</v>
          </cell>
          <cell r="Y149">
            <v>0.11750000000000006</v>
          </cell>
        </row>
        <row r="150">
          <cell r="B150" t="str">
            <v>龙系49</v>
          </cell>
          <cell r="C150">
            <v>49</v>
          </cell>
          <cell r="D150" t="str">
            <v>龙系</v>
          </cell>
          <cell r="E150" t="str">
            <v>火炎</v>
          </cell>
          <cell r="F150">
            <v>0</v>
          </cell>
          <cell r="G150">
            <v>1682</v>
          </cell>
          <cell r="H150">
            <v>94</v>
          </cell>
          <cell r="I150">
            <v>1309</v>
          </cell>
          <cell r="J150">
            <v>70</v>
          </cell>
          <cell r="K150">
            <v>1197</v>
          </cell>
          <cell r="L150">
            <v>110</v>
          </cell>
          <cell r="M150">
            <v>0</v>
          </cell>
          <cell r="N150">
            <v>0</v>
          </cell>
          <cell r="O150">
            <v>409</v>
          </cell>
          <cell r="P150">
            <v>1.1219199999999971</v>
          </cell>
          <cell r="Q150">
            <v>0.52239999999999942</v>
          </cell>
          <cell r="R150">
            <v>0.22200000000000009</v>
          </cell>
          <cell r="S150">
            <v>0.28800000000000014</v>
          </cell>
          <cell r="T150">
            <v>0.12000000000000006</v>
          </cell>
          <cell r="U150">
            <v>0.12000000000000006</v>
          </cell>
          <cell r="V150">
            <v>0.36000000000000021</v>
          </cell>
          <cell r="W150">
            <v>0.12000000000000006</v>
          </cell>
          <cell r="X150">
            <v>0.12000000000000006</v>
          </cell>
          <cell r="Y150">
            <v>0.12000000000000006</v>
          </cell>
        </row>
        <row r="151">
          <cell r="B151" t="str">
            <v>龙系50</v>
          </cell>
          <cell r="C151">
            <v>50</v>
          </cell>
          <cell r="D151" t="str">
            <v>龙系</v>
          </cell>
          <cell r="E151" t="str">
            <v>火炎</v>
          </cell>
          <cell r="F151">
            <v>0</v>
          </cell>
          <cell r="G151">
            <v>1729</v>
          </cell>
          <cell r="H151">
            <v>97</v>
          </cell>
          <cell r="I151">
            <v>1359</v>
          </cell>
          <cell r="J151">
            <v>72</v>
          </cell>
          <cell r="K151">
            <v>1243</v>
          </cell>
          <cell r="L151">
            <v>110</v>
          </cell>
          <cell r="M151">
            <v>0</v>
          </cell>
          <cell r="N151">
            <v>0</v>
          </cell>
          <cell r="O151">
            <v>424</v>
          </cell>
          <cell r="P151">
            <v>1.1289599999999971</v>
          </cell>
          <cell r="Q151">
            <v>0.53119999999999945</v>
          </cell>
          <cell r="R151">
            <v>0.22350000000000009</v>
          </cell>
          <cell r="S151">
            <v>0.29400000000000015</v>
          </cell>
          <cell r="T151">
            <v>0.12250000000000007</v>
          </cell>
          <cell r="U151">
            <v>0.12250000000000007</v>
          </cell>
          <cell r="V151">
            <v>0.36750000000000022</v>
          </cell>
          <cell r="W151">
            <v>0.12250000000000007</v>
          </cell>
          <cell r="X151">
            <v>0.12250000000000007</v>
          </cell>
          <cell r="Y151">
            <v>0.12250000000000007</v>
          </cell>
        </row>
        <row r="152">
          <cell r="B152" t="str">
            <v>龙系51</v>
          </cell>
          <cell r="C152">
            <v>51</v>
          </cell>
          <cell r="D152" t="str">
            <v>龙系</v>
          </cell>
          <cell r="E152" t="str">
            <v>火炎</v>
          </cell>
          <cell r="F152">
            <v>0</v>
          </cell>
          <cell r="G152">
            <v>1786</v>
          </cell>
          <cell r="H152">
            <v>99</v>
          </cell>
          <cell r="I152">
            <v>1408</v>
          </cell>
          <cell r="J152">
            <v>74</v>
          </cell>
          <cell r="K152">
            <v>1290</v>
          </cell>
          <cell r="L152">
            <v>110</v>
          </cell>
          <cell r="M152">
            <v>0</v>
          </cell>
          <cell r="N152">
            <v>0</v>
          </cell>
          <cell r="O152">
            <v>438</v>
          </cell>
          <cell r="P152">
            <v>1.135999999999997</v>
          </cell>
          <cell r="Q152">
            <v>0.53999999999999948</v>
          </cell>
          <cell r="R152">
            <v>0.22500000000000009</v>
          </cell>
          <cell r="S152">
            <v>0.3000000000000001</v>
          </cell>
          <cell r="T152">
            <v>0.12500000000000006</v>
          </cell>
          <cell r="U152">
            <v>0.12500000000000006</v>
          </cell>
          <cell r="V152">
            <v>0.37500000000000017</v>
          </cell>
          <cell r="W152">
            <v>0.12500000000000006</v>
          </cell>
          <cell r="X152">
            <v>0.12500000000000006</v>
          </cell>
          <cell r="Y152">
            <v>0.12500000000000006</v>
          </cell>
        </row>
        <row r="153">
          <cell r="B153" t="str">
            <v>龙系52</v>
          </cell>
          <cell r="C153">
            <v>52</v>
          </cell>
          <cell r="D153" t="str">
            <v>龙系</v>
          </cell>
          <cell r="E153" t="str">
            <v>火炎</v>
          </cell>
          <cell r="F153">
            <v>0</v>
          </cell>
          <cell r="G153">
            <v>1836</v>
          </cell>
          <cell r="H153">
            <v>102</v>
          </cell>
          <cell r="I153">
            <v>1462</v>
          </cell>
          <cell r="J153">
            <v>76</v>
          </cell>
          <cell r="K153">
            <v>1340</v>
          </cell>
          <cell r="L153">
            <v>110</v>
          </cell>
          <cell r="M153">
            <v>0</v>
          </cell>
          <cell r="N153">
            <v>0</v>
          </cell>
          <cell r="O153">
            <v>453</v>
          </cell>
          <cell r="P153">
            <v>1.1430399999999969</v>
          </cell>
          <cell r="Q153">
            <v>0.54879999999999951</v>
          </cell>
          <cell r="R153">
            <v>0.22650000000000009</v>
          </cell>
          <cell r="S153">
            <v>0.30600000000000011</v>
          </cell>
          <cell r="T153">
            <v>0.12750000000000006</v>
          </cell>
          <cell r="U153">
            <v>0.12750000000000006</v>
          </cell>
          <cell r="V153">
            <v>0.38250000000000017</v>
          </cell>
          <cell r="W153">
            <v>0.12750000000000006</v>
          </cell>
          <cell r="X153">
            <v>0.12750000000000006</v>
          </cell>
          <cell r="Y153">
            <v>0.12750000000000006</v>
          </cell>
        </row>
        <row r="154">
          <cell r="B154" t="str">
            <v>龙系53</v>
          </cell>
          <cell r="C154">
            <v>53</v>
          </cell>
          <cell r="D154" t="str">
            <v>龙系</v>
          </cell>
          <cell r="E154" t="str">
            <v>火炎</v>
          </cell>
          <cell r="F154">
            <v>0</v>
          </cell>
          <cell r="G154">
            <v>1888</v>
          </cell>
          <cell r="H154">
            <v>104</v>
          </cell>
          <cell r="I154">
            <v>1515</v>
          </cell>
          <cell r="J154">
            <v>79</v>
          </cell>
          <cell r="K154">
            <v>1390</v>
          </cell>
          <cell r="L154">
            <v>110</v>
          </cell>
          <cell r="M154">
            <v>0</v>
          </cell>
          <cell r="N154">
            <v>0</v>
          </cell>
          <cell r="O154">
            <v>468</v>
          </cell>
          <cell r="P154">
            <v>1.1500799999999969</v>
          </cell>
          <cell r="Q154">
            <v>0.55759999999999954</v>
          </cell>
          <cell r="R154">
            <v>0.22800000000000009</v>
          </cell>
          <cell r="S154">
            <v>0.31200000000000011</v>
          </cell>
          <cell r="T154">
            <v>0.13000000000000006</v>
          </cell>
          <cell r="U154">
            <v>0.13000000000000006</v>
          </cell>
          <cell r="V154">
            <v>0.39000000000000018</v>
          </cell>
          <cell r="W154">
            <v>0.13000000000000006</v>
          </cell>
          <cell r="X154">
            <v>0.13000000000000006</v>
          </cell>
          <cell r="Y154">
            <v>0.13000000000000006</v>
          </cell>
        </row>
        <row r="155">
          <cell r="B155" t="str">
            <v>龙系54</v>
          </cell>
          <cell r="C155">
            <v>54</v>
          </cell>
          <cell r="D155" t="str">
            <v>龙系</v>
          </cell>
          <cell r="E155" t="str">
            <v>火炎</v>
          </cell>
          <cell r="F155">
            <v>0</v>
          </cell>
          <cell r="G155">
            <v>1940</v>
          </cell>
          <cell r="H155">
            <v>107</v>
          </cell>
          <cell r="I155">
            <v>1570</v>
          </cell>
          <cell r="J155">
            <v>81</v>
          </cell>
          <cell r="K155">
            <v>1440</v>
          </cell>
          <cell r="L155">
            <v>110</v>
          </cell>
          <cell r="M155">
            <v>0</v>
          </cell>
          <cell r="N155">
            <v>0</v>
          </cell>
          <cell r="O155">
            <v>484</v>
          </cell>
          <cell r="P155">
            <v>1.1571199999999968</v>
          </cell>
          <cell r="Q155">
            <v>0.56639999999999957</v>
          </cell>
          <cell r="R155">
            <v>0.22950000000000009</v>
          </cell>
          <cell r="S155">
            <v>0.31800000000000012</v>
          </cell>
          <cell r="T155">
            <v>0.13250000000000006</v>
          </cell>
          <cell r="U155">
            <v>0.13250000000000006</v>
          </cell>
          <cell r="V155">
            <v>0.39750000000000019</v>
          </cell>
          <cell r="W155">
            <v>0.13250000000000006</v>
          </cell>
          <cell r="X155">
            <v>0.13250000000000006</v>
          </cell>
          <cell r="Y155">
            <v>0.13250000000000006</v>
          </cell>
        </row>
        <row r="156">
          <cell r="B156" t="str">
            <v>龙系55</v>
          </cell>
          <cell r="C156">
            <v>55</v>
          </cell>
          <cell r="D156" t="str">
            <v>龙系</v>
          </cell>
          <cell r="E156" t="str">
            <v>火炎</v>
          </cell>
          <cell r="F156">
            <v>0</v>
          </cell>
          <cell r="G156">
            <v>1992</v>
          </cell>
          <cell r="H156">
            <v>109</v>
          </cell>
          <cell r="I156">
            <v>1624</v>
          </cell>
          <cell r="J156">
            <v>84</v>
          </cell>
          <cell r="K156">
            <v>1492</v>
          </cell>
          <cell r="L156">
            <v>110</v>
          </cell>
          <cell r="M156">
            <v>0</v>
          </cell>
          <cell r="N156">
            <v>0</v>
          </cell>
          <cell r="O156">
            <v>499</v>
          </cell>
          <cell r="P156">
            <v>1.1641599999999968</v>
          </cell>
          <cell r="Q156">
            <v>0.5751999999999996</v>
          </cell>
          <cell r="R156">
            <v>0.23100000000000009</v>
          </cell>
          <cell r="S156">
            <v>0.32400000000000012</v>
          </cell>
          <cell r="T156">
            <v>0.13500000000000006</v>
          </cell>
          <cell r="U156">
            <v>0.13500000000000006</v>
          </cell>
          <cell r="V156">
            <v>0.40500000000000019</v>
          </cell>
          <cell r="W156">
            <v>0.13500000000000006</v>
          </cell>
          <cell r="X156">
            <v>0.13500000000000006</v>
          </cell>
          <cell r="Y156">
            <v>0.13500000000000006</v>
          </cell>
        </row>
        <row r="157">
          <cell r="B157" t="str">
            <v>龙系56</v>
          </cell>
          <cell r="C157">
            <v>56</v>
          </cell>
          <cell r="D157" t="str">
            <v>龙系</v>
          </cell>
          <cell r="E157" t="str">
            <v>火炎</v>
          </cell>
          <cell r="F157">
            <v>0</v>
          </cell>
          <cell r="G157">
            <v>2046</v>
          </cell>
          <cell r="H157">
            <v>112</v>
          </cell>
          <cell r="I157">
            <v>1681</v>
          </cell>
          <cell r="J157">
            <v>86</v>
          </cell>
          <cell r="K157">
            <v>1545</v>
          </cell>
          <cell r="L157">
            <v>110</v>
          </cell>
          <cell r="M157">
            <v>0</v>
          </cell>
          <cell r="N157">
            <v>0</v>
          </cell>
          <cell r="O157">
            <v>515</v>
          </cell>
          <cell r="P157">
            <v>1.1711999999999967</v>
          </cell>
          <cell r="Q157">
            <v>0.58399999999999963</v>
          </cell>
          <cell r="R157">
            <v>0.2325000000000001</v>
          </cell>
          <cell r="S157">
            <v>0.33000000000000013</v>
          </cell>
          <cell r="T157">
            <v>0.13750000000000007</v>
          </cell>
          <cell r="U157">
            <v>0.13750000000000007</v>
          </cell>
          <cell r="V157">
            <v>0.4125000000000002</v>
          </cell>
          <cell r="W157">
            <v>0.13750000000000007</v>
          </cell>
          <cell r="X157">
            <v>0.13750000000000007</v>
          </cell>
          <cell r="Y157">
            <v>0.13750000000000007</v>
          </cell>
        </row>
        <row r="158">
          <cell r="B158" t="str">
            <v>龙系57</v>
          </cell>
          <cell r="C158">
            <v>57</v>
          </cell>
          <cell r="D158" t="str">
            <v>龙系</v>
          </cell>
          <cell r="E158" t="str">
            <v>火炎</v>
          </cell>
          <cell r="F158">
            <v>0</v>
          </cell>
          <cell r="G158">
            <v>2103</v>
          </cell>
          <cell r="H158">
            <v>114</v>
          </cell>
          <cell r="I158">
            <v>1740</v>
          </cell>
          <cell r="J158">
            <v>88</v>
          </cell>
          <cell r="K158">
            <v>1600</v>
          </cell>
          <cell r="L158">
            <v>110</v>
          </cell>
          <cell r="M158">
            <v>0</v>
          </cell>
          <cell r="N158">
            <v>0</v>
          </cell>
          <cell r="O158">
            <v>531</v>
          </cell>
          <cell r="P158">
            <v>1.1782399999999966</v>
          </cell>
          <cell r="Q158">
            <v>0.59279999999999966</v>
          </cell>
          <cell r="R158">
            <v>0.2340000000000001</v>
          </cell>
          <cell r="S158">
            <v>0.33600000000000013</v>
          </cell>
          <cell r="T158">
            <v>0.14000000000000007</v>
          </cell>
          <cell r="U158">
            <v>0.14000000000000007</v>
          </cell>
          <cell r="V158">
            <v>0.42000000000000021</v>
          </cell>
          <cell r="W158">
            <v>0.14000000000000007</v>
          </cell>
          <cell r="X158">
            <v>0.14000000000000007</v>
          </cell>
          <cell r="Y158">
            <v>0.14000000000000007</v>
          </cell>
        </row>
        <row r="159">
          <cell r="B159" t="str">
            <v>龙系58</v>
          </cell>
          <cell r="C159">
            <v>58</v>
          </cell>
          <cell r="D159" t="str">
            <v>龙系</v>
          </cell>
          <cell r="E159" t="str">
            <v>火炎</v>
          </cell>
          <cell r="F159">
            <v>0</v>
          </cell>
          <cell r="G159">
            <v>2156</v>
          </cell>
          <cell r="H159">
            <v>117</v>
          </cell>
          <cell r="I159">
            <v>1797</v>
          </cell>
          <cell r="J159">
            <v>91</v>
          </cell>
          <cell r="K159">
            <v>1655</v>
          </cell>
          <cell r="L159">
            <v>110</v>
          </cell>
          <cell r="M159">
            <v>0</v>
          </cell>
          <cell r="N159">
            <v>0</v>
          </cell>
          <cell r="O159">
            <v>547</v>
          </cell>
          <cell r="P159">
            <v>1.1852799999999966</v>
          </cell>
          <cell r="Q159">
            <v>0.60159999999999969</v>
          </cell>
          <cell r="R159">
            <v>0.2355000000000001</v>
          </cell>
          <cell r="S159">
            <v>0.34200000000000014</v>
          </cell>
          <cell r="T159">
            <v>0.14250000000000007</v>
          </cell>
          <cell r="U159">
            <v>0.14250000000000007</v>
          </cell>
          <cell r="V159">
            <v>0.42750000000000021</v>
          </cell>
          <cell r="W159">
            <v>0.14250000000000007</v>
          </cell>
          <cell r="X159">
            <v>0.14250000000000007</v>
          </cell>
          <cell r="Y159">
            <v>0.14250000000000007</v>
          </cell>
        </row>
        <row r="160">
          <cell r="B160" t="str">
            <v>龙系59</v>
          </cell>
          <cell r="C160">
            <v>59</v>
          </cell>
          <cell r="D160" t="str">
            <v>龙系</v>
          </cell>
          <cell r="E160" t="str">
            <v>火炎</v>
          </cell>
          <cell r="F160">
            <v>0</v>
          </cell>
          <cell r="G160">
            <v>2206</v>
          </cell>
          <cell r="H160">
            <v>120</v>
          </cell>
          <cell r="I160">
            <v>1857</v>
          </cell>
          <cell r="J160">
            <v>94</v>
          </cell>
          <cell r="K160">
            <v>1712</v>
          </cell>
          <cell r="L160">
            <v>110</v>
          </cell>
          <cell r="M160">
            <v>0</v>
          </cell>
          <cell r="N160">
            <v>0</v>
          </cell>
          <cell r="O160">
            <v>563</v>
          </cell>
          <cell r="P160">
            <v>1.1923199999999965</v>
          </cell>
          <cell r="Q160">
            <v>0.61039999999999972</v>
          </cell>
          <cell r="R160">
            <v>0.2370000000000001</v>
          </cell>
          <cell r="S160">
            <v>0.34800000000000014</v>
          </cell>
          <cell r="T160">
            <v>0.14500000000000007</v>
          </cell>
          <cell r="U160">
            <v>0.14500000000000007</v>
          </cell>
          <cell r="V160">
            <v>0.43500000000000022</v>
          </cell>
          <cell r="W160">
            <v>0.14500000000000007</v>
          </cell>
          <cell r="X160">
            <v>0.14500000000000007</v>
          </cell>
          <cell r="Y160">
            <v>0.14500000000000007</v>
          </cell>
        </row>
        <row r="161">
          <cell r="B161" t="str">
            <v>龙系60</v>
          </cell>
          <cell r="C161">
            <v>60</v>
          </cell>
          <cell r="D161" t="str">
            <v>龙系</v>
          </cell>
          <cell r="E161" t="str">
            <v>火炎</v>
          </cell>
          <cell r="F161">
            <v>0</v>
          </cell>
          <cell r="G161">
            <v>2259</v>
          </cell>
          <cell r="H161">
            <v>123</v>
          </cell>
          <cell r="I161">
            <v>1920</v>
          </cell>
          <cell r="J161">
            <v>96</v>
          </cell>
          <cell r="K161">
            <v>1770</v>
          </cell>
          <cell r="L161">
            <v>110</v>
          </cell>
          <cell r="M161">
            <v>0</v>
          </cell>
          <cell r="N161">
            <v>0</v>
          </cell>
          <cell r="O161">
            <v>580</v>
          </cell>
          <cell r="P161">
            <v>1.1993599999999964</v>
          </cell>
          <cell r="Q161">
            <v>0.61919999999999975</v>
          </cell>
          <cell r="R161">
            <v>0.2385000000000001</v>
          </cell>
          <cell r="S161">
            <v>0.35400000000000015</v>
          </cell>
          <cell r="T161">
            <v>0.14750000000000008</v>
          </cell>
          <cell r="U161">
            <v>0.14750000000000008</v>
          </cell>
          <cell r="V161">
            <v>0.44250000000000023</v>
          </cell>
          <cell r="W161">
            <v>0.14750000000000008</v>
          </cell>
          <cell r="X161">
            <v>0.14750000000000008</v>
          </cell>
          <cell r="Y161">
            <v>0.14750000000000008</v>
          </cell>
        </row>
        <row r="162">
          <cell r="B162" t="str">
            <v>龙系61</v>
          </cell>
          <cell r="C162">
            <v>61</v>
          </cell>
          <cell r="D162" t="str">
            <v>龙系</v>
          </cell>
          <cell r="E162" t="str">
            <v>火炎</v>
          </cell>
          <cell r="F162">
            <v>0</v>
          </cell>
          <cell r="G162">
            <v>2316</v>
          </cell>
          <cell r="H162">
            <v>126</v>
          </cell>
          <cell r="I162">
            <v>1983</v>
          </cell>
          <cell r="J162">
            <v>99</v>
          </cell>
          <cell r="K162">
            <v>1828</v>
          </cell>
          <cell r="L162">
            <v>110</v>
          </cell>
          <cell r="M162">
            <v>0</v>
          </cell>
          <cell r="N162">
            <v>0</v>
          </cell>
          <cell r="O162">
            <v>596</v>
          </cell>
          <cell r="P162">
            <v>1.2063999999999964</v>
          </cell>
          <cell r="Q162">
            <v>0.62799999999999978</v>
          </cell>
          <cell r="R162">
            <v>0.2400000000000001</v>
          </cell>
          <cell r="S162">
            <v>0.36000000000000015</v>
          </cell>
          <cell r="T162">
            <v>0.15000000000000008</v>
          </cell>
          <cell r="U162">
            <v>0.15000000000000008</v>
          </cell>
          <cell r="V162">
            <v>0.45000000000000023</v>
          </cell>
          <cell r="W162">
            <v>0.15000000000000008</v>
          </cell>
          <cell r="X162">
            <v>0.15000000000000008</v>
          </cell>
          <cell r="Y162">
            <v>0.15000000000000008</v>
          </cell>
        </row>
        <row r="163">
          <cell r="B163" t="str">
            <v>龙系62</v>
          </cell>
          <cell r="C163">
            <v>62</v>
          </cell>
          <cell r="D163" t="str">
            <v>龙系</v>
          </cell>
          <cell r="E163" t="str">
            <v>火炎</v>
          </cell>
          <cell r="F163">
            <v>0</v>
          </cell>
          <cell r="G163">
            <v>2372</v>
          </cell>
          <cell r="H163">
            <v>129</v>
          </cell>
          <cell r="I163">
            <v>2047</v>
          </cell>
          <cell r="J163">
            <v>101</v>
          </cell>
          <cell r="K163">
            <v>1888</v>
          </cell>
          <cell r="L163">
            <v>110</v>
          </cell>
          <cell r="M163">
            <v>0</v>
          </cell>
          <cell r="N163">
            <v>0</v>
          </cell>
          <cell r="O163">
            <v>613</v>
          </cell>
          <cell r="P163">
            <v>1.2134399999999963</v>
          </cell>
          <cell r="Q163">
            <v>0.63679999999999981</v>
          </cell>
          <cell r="R163">
            <v>0.2415000000000001</v>
          </cell>
          <cell r="S163">
            <v>0.36600000000000016</v>
          </cell>
          <cell r="T163">
            <v>0.15250000000000008</v>
          </cell>
          <cell r="U163">
            <v>0.15250000000000008</v>
          </cell>
          <cell r="V163">
            <v>0.45750000000000024</v>
          </cell>
          <cell r="W163">
            <v>0.15250000000000008</v>
          </cell>
          <cell r="X163">
            <v>0.15250000000000008</v>
          </cell>
          <cell r="Y163">
            <v>0.15250000000000008</v>
          </cell>
        </row>
        <row r="164">
          <cell r="B164" t="str">
            <v>龙系63</v>
          </cell>
          <cell r="C164">
            <v>63</v>
          </cell>
          <cell r="D164" t="str">
            <v>龙系</v>
          </cell>
          <cell r="E164" t="str">
            <v>火炎</v>
          </cell>
          <cell r="F164">
            <v>0</v>
          </cell>
          <cell r="G164">
            <v>2427</v>
          </cell>
          <cell r="H164">
            <v>132</v>
          </cell>
          <cell r="I164">
            <v>2112</v>
          </cell>
          <cell r="J164">
            <v>104</v>
          </cell>
          <cell r="K164">
            <v>1948</v>
          </cell>
          <cell r="L164">
            <v>110</v>
          </cell>
          <cell r="M164">
            <v>0</v>
          </cell>
          <cell r="N164">
            <v>0</v>
          </cell>
          <cell r="O164">
            <v>630</v>
          </cell>
          <cell r="P164">
            <v>1.2204799999999962</v>
          </cell>
          <cell r="Q164">
            <v>0.64559999999999984</v>
          </cell>
          <cell r="R164">
            <v>0.2430000000000001</v>
          </cell>
          <cell r="S164">
            <v>0.37200000000000016</v>
          </cell>
          <cell r="T164">
            <v>0.15500000000000008</v>
          </cell>
          <cell r="U164">
            <v>0.15500000000000008</v>
          </cell>
          <cell r="V164">
            <v>0.46500000000000025</v>
          </cell>
          <cell r="W164">
            <v>0.15500000000000008</v>
          </cell>
          <cell r="X164">
            <v>0.15500000000000008</v>
          </cell>
          <cell r="Y164">
            <v>0.15500000000000008</v>
          </cell>
        </row>
        <row r="165">
          <cell r="B165" t="str">
            <v>龙系64</v>
          </cell>
          <cell r="C165">
            <v>64</v>
          </cell>
          <cell r="D165" t="str">
            <v>龙系</v>
          </cell>
          <cell r="E165" t="str">
            <v>火炎</v>
          </cell>
          <cell r="F165">
            <v>0</v>
          </cell>
          <cell r="G165">
            <v>2480</v>
          </cell>
          <cell r="H165">
            <v>135</v>
          </cell>
          <cell r="I165">
            <v>2178</v>
          </cell>
          <cell r="J165">
            <v>107</v>
          </cell>
          <cell r="K165">
            <v>2012</v>
          </cell>
          <cell r="L165">
            <v>110</v>
          </cell>
          <cell r="M165">
            <v>0</v>
          </cell>
          <cell r="N165">
            <v>0</v>
          </cell>
          <cell r="O165">
            <v>648</v>
          </cell>
          <cell r="P165">
            <v>1.2275199999999962</v>
          </cell>
          <cell r="Q165">
            <v>0.65439999999999987</v>
          </cell>
          <cell r="R165">
            <v>0.24450000000000011</v>
          </cell>
          <cell r="S165">
            <v>0.37800000000000017</v>
          </cell>
          <cell r="T165">
            <v>0.15750000000000008</v>
          </cell>
          <cell r="U165">
            <v>0.15750000000000008</v>
          </cell>
          <cell r="V165">
            <v>0.47250000000000025</v>
          </cell>
          <cell r="W165">
            <v>0.15750000000000008</v>
          </cell>
          <cell r="X165">
            <v>0.15750000000000008</v>
          </cell>
          <cell r="Y165">
            <v>0.15750000000000008</v>
          </cell>
        </row>
        <row r="166">
          <cell r="B166" t="str">
            <v>龙系65</v>
          </cell>
          <cell r="C166">
            <v>65</v>
          </cell>
          <cell r="D166" t="str">
            <v>龙系</v>
          </cell>
          <cell r="E166" t="str">
            <v>火炎</v>
          </cell>
          <cell r="F166">
            <v>0</v>
          </cell>
          <cell r="G166">
            <v>2536</v>
          </cell>
          <cell r="H166">
            <v>138</v>
          </cell>
          <cell r="I166">
            <v>2247</v>
          </cell>
          <cell r="J166">
            <v>109</v>
          </cell>
          <cell r="K166">
            <v>2077</v>
          </cell>
          <cell r="L166">
            <v>110</v>
          </cell>
          <cell r="M166">
            <v>0</v>
          </cell>
          <cell r="N166">
            <v>0</v>
          </cell>
          <cell r="O166">
            <v>665</v>
          </cell>
          <cell r="P166">
            <v>1.2345599999999961</v>
          </cell>
          <cell r="Q166">
            <v>0.6631999999999999</v>
          </cell>
          <cell r="R166">
            <v>0.24600000000000011</v>
          </cell>
          <cell r="S166">
            <v>0.38400000000000017</v>
          </cell>
          <cell r="T166">
            <v>0.16000000000000009</v>
          </cell>
          <cell r="U166">
            <v>0.16000000000000009</v>
          </cell>
          <cell r="V166">
            <v>0.48000000000000026</v>
          </cell>
          <cell r="W166">
            <v>0.16000000000000009</v>
          </cell>
          <cell r="X166">
            <v>0.16000000000000009</v>
          </cell>
          <cell r="Y166">
            <v>0.16000000000000009</v>
          </cell>
        </row>
        <row r="167">
          <cell r="B167" t="str">
            <v>龙系66</v>
          </cell>
          <cell r="C167">
            <v>66</v>
          </cell>
          <cell r="D167" t="str">
            <v>龙系</v>
          </cell>
          <cell r="E167" t="str">
            <v>火炎</v>
          </cell>
          <cell r="F167">
            <v>0</v>
          </cell>
          <cell r="G167">
            <v>2588</v>
          </cell>
          <cell r="H167">
            <v>141</v>
          </cell>
          <cell r="I167">
            <v>2314</v>
          </cell>
          <cell r="J167">
            <v>112</v>
          </cell>
          <cell r="K167">
            <v>2142</v>
          </cell>
          <cell r="L167">
            <v>110</v>
          </cell>
          <cell r="M167">
            <v>0</v>
          </cell>
          <cell r="N167">
            <v>0</v>
          </cell>
          <cell r="O167">
            <v>683</v>
          </cell>
          <cell r="P167">
            <v>1.241599999999996</v>
          </cell>
          <cell r="Q167">
            <v>0.67199999999999993</v>
          </cell>
          <cell r="R167">
            <v>0.24750000000000011</v>
          </cell>
          <cell r="S167">
            <v>0.39000000000000018</v>
          </cell>
          <cell r="T167">
            <v>0.16250000000000009</v>
          </cell>
          <cell r="U167">
            <v>0.16250000000000009</v>
          </cell>
          <cell r="V167">
            <v>0.48750000000000027</v>
          </cell>
          <cell r="W167">
            <v>0.16250000000000009</v>
          </cell>
          <cell r="X167">
            <v>0.16250000000000009</v>
          </cell>
          <cell r="Y167">
            <v>0.16250000000000009</v>
          </cell>
        </row>
        <row r="168">
          <cell r="B168" t="str">
            <v>龙系67</v>
          </cell>
          <cell r="C168">
            <v>67</v>
          </cell>
          <cell r="D168" t="str">
            <v>龙系</v>
          </cell>
          <cell r="E168" t="str">
            <v>火炎</v>
          </cell>
          <cell r="F168">
            <v>0</v>
          </cell>
          <cell r="G168">
            <v>2644</v>
          </cell>
          <cell r="H168">
            <v>144</v>
          </cell>
          <cell r="I168">
            <v>2385</v>
          </cell>
          <cell r="J168">
            <v>115</v>
          </cell>
          <cell r="K168">
            <v>2207</v>
          </cell>
          <cell r="L168">
            <v>110</v>
          </cell>
          <cell r="M168">
            <v>0</v>
          </cell>
          <cell r="N168">
            <v>0</v>
          </cell>
          <cell r="O168">
            <v>700</v>
          </cell>
          <cell r="P168">
            <v>1.248639999999996</v>
          </cell>
          <cell r="Q168">
            <v>0.68079999999999996</v>
          </cell>
          <cell r="R168">
            <v>0.24900000000000011</v>
          </cell>
          <cell r="S168">
            <v>0.39600000000000019</v>
          </cell>
          <cell r="T168">
            <v>0.16500000000000009</v>
          </cell>
          <cell r="U168">
            <v>0.16500000000000009</v>
          </cell>
          <cell r="V168">
            <v>0.49500000000000027</v>
          </cell>
          <cell r="W168">
            <v>0.16500000000000009</v>
          </cell>
          <cell r="X168">
            <v>0.16500000000000009</v>
          </cell>
          <cell r="Y168">
            <v>0.16500000000000009</v>
          </cell>
        </row>
        <row r="169">
          <cell r="B169" t="str">
            <v>龙系68</v>
          </cell>
          <cell r="C169">
            <v>68</v>
          </cell>
          <cell r="D169" t="str">
            <v>龙系</v>
          </cell>
          <cell r="E169" t="str">
            <v>火炎</v>
          </cell>
          <cell r="F169">
            <v>0</v>
          </cell>
          <cell r="G169">
            <v>2700</v>
          </cell>
          <cell r="H169">
            <v>147</v>
          </cell>
          <cell r="I169">
            <v>2458</v>
          </cell>
          <cell r="J169">
            <v>117</v>
          </cell>
          <cell r="K169">
            <v>2275</v>
          </cell>
          <cell r="L169">
            <v>110</v>
          </cell>
          <cell r="M169">
            <v>0</v>
          </cell>
          <cell r="N169">
            <v>0</v>
          </cell>
          <cell r="O169">
            <v>719</v>
          </cell>
          <cell r="P169">
            <v>1.2556799999999959</v>
          </cell>
          <cell r="Q169">
            <v>0.68959999999999999</v>
          </cell>
          <cell r="R169">
            <v>0.25050000000000011</v>
          </cell>
          <cell r="S169">
            <v>0.40200000000000019</v>
          </cell>
          <cell r="T169">
            <v>0.16750000000000009</v>
          </cell>
          <cell r="U169">
            <v>0.16750000000000009</v>
          </cell>
          <cell r="V169">
            <v>0.50250000000000028</v>
          </cell>
          <cell r="W169">
            <v>0.16750000000000009</v>
          </cell>
          <cell r="X169">
            <v>0.16750000000000009</v>
          </cell>
          <cell r="Y169">
            <v>0.16750000000000009</v>
          </cell>
        </row>
        <row r="170">
          <cell r="B170" t="str">
            <v>龙系69</v>
          </cell>
          <cell r="C170">
            <v>69</v>
          </cell>
          <cell r="D170" t="str">
            <v>龙系</v>
          </cell>
          <cell r="E170" t="str">
            <v>火炎</v>
          </cell>
          <cell r="F170">
            <v>0</v>
          </cell>
          <cell r="G170">
            <v>2754</v>
          </cell>
          <cell r="H170">
            <v>150</v>
          </cell>
          <cell r="I170">
            <v>2533</v>
          </cell>
          <cell r="J170">
            <v>120</v>
          </cell>
          <cell r="K170">
            <v>2345</v>
          </cell>
          <cell r="L170">
            <v>110</v>
          </cell>
          <cell r="M170">
            <v>0</v>
          </cell>
          <cell r="N170">
            <v>0</v>
          </cell>
          <cell r="O170">
            <v>737</v>
          </cell>
          <cell r="P170">
            <v>1.2627199999999958</v>
          </cell>
          <cell r="Q170">
            <v>0.69840000000000002</v>
          </cell>
          <cell r="R170">
            <v>0.25200000000000011</v>
          </cell>
          <cell r="S170">
            <v>0.4080000000000002</v>
          </cell>
          <cell r="T170">
            <v>0.1700000000000001</v>
          </cell>
          <cell r="U170">
            <v>0.1700000000000001</v>
          </cell>
          <cell r="V170">
            <v>0.51000000000000023</v>
          </cell>
          <cell r="W170">
            <v>0.1700000000000001</v>
          </cell>
          <cell r="X170">
            <v>0.1700000000000001</v>
          </cell>
          <cell r="Y170">
            <v>0.1700000000000001</v>
          </cell>
        </row>
        <row r="171">
          <cell r="B171" t="str">
            <v>龙系70</v>
          </cell>
          <cell r="C171">
            <v>70</v>
          </cell>
          <cell r="D171" t="str">
            <v>龙系</v>
          </cell>
          <cell r="E171" t="str">
            <v>火炎</v>
          </cell>
          <cell r="F171">
            <v>0</v>
          </cell>
          <cell r="G171">
            <v>2810</v>
          </cell>
          <cell r="H171">
            <v>153</v>
          </cell>
          <cell r="I171">
            <v>2607</v>
          </cell>
          <cell r="J171">
            <v>123</v>
          </cell>
          <cell r="K171">
            <v>2415</v>
          </cell>
          <cell r="L171">
            <v>110</v>
          </cell>
          <cell r="M171">
            <v>0</v>
          </cell>
          <cell r="N171">
            <v>0</v>
          </cell>
          <cell r="O171">
            <v>756</v>
          </cell>
          <cell r="P171">
            <v>1.2697599999999958</v>
          </cell>
          <cell r="Q171">
            <v>0.70720000000000005</v>
          </cell>
          <cell r="R171">
            <v>0.25350000000000011</v>
          </cell>
          <cell r="S171">
            <v>0.4140000000000002</v>
          </cell>
          <cell r="T171">
            <v>0.1725000000000001</v>
          </cell>
          <cell r="U171">
            <v>0.1725000000000001</v>
          </cell>
          <cell r="V171">
            <v>0.51750000000000029</v>
          </cell>
          <cell r="W171">
            <v>0.1725000000000001</v>
          </cell>
          <cell r="X171">
            <v>0.1725000000000001</v>
          </cell>
          <cell r="Y171">
            <v>0.1725000000000001</v>
          </cell>
        </row>
        <row r="172">
          <cell r="B172" t="str">
            <v>龙系71</v>
          </cell>
          <cell r="C172">
            <v>71</v>
          </cell>
          <cell r="D172" t="str">
            <v>龙系</v>
          </cell>
          <cell r="E172" t="str">
            <v>火炎</v>
          </cell>
          <cell r="F172">
            <v>0</v>
          </cell>
          <cell r="G172">
            <v>2862</v>
          </cell>
          <cell r="H172">
            <v>156</v>
          </cell>
          <cell r="I172">
            <v>2683</v>
          </cell>
          <cell r="J172">
            <v>126</v>
          </cell>
          <cell r="K172">
            <v>2487</v>
          </cell>
          <cell r="L172">
            <v>110</v>
          </cell>
          <cell r="M172">
            <v>0</v>
          </cell>
          <cell r="N172">
            <v>0</v>
          </cell>
          <cell r="O172">
            <v>774</v>
          </cell>
          <cell r="P172">
            <v>1.2767999999999957</v>
          </cell>
          <cell r="Q172">
            <v>0.71600000000000008</v>
          </cell>
          <cell r="R172">
            <v>0.25500000000000012</v>
          </cell>
          <cell r="S172">
            <v>0.42000000000000021</v>
          </cell>
          <cell r="T172">
            <v>0.1750000000000001</v>
          </cell>
          <cell r="U172">
            <v>0.1750000000000001</v>
          </cell>
          <cell r="V172">
            <v>0.52500000000000036</v>
          </cell>
          <cell r="W172">
            <v>0.1750000000000001</v>
          </cell>
          <cell r="X172">
            <v>0.1750000000000001</v>
          </cell>
          <cell r="Y172">
            <v>0.1750000000000001</v>
          </cell>
        </row>
        <row r="173">
          <cell r="B173" t="str">
            <v>龙系72</v>
          </cell>
          <cell r="C173">
            <v>72</v>
          </cell>
          <cell r="D173" t="str">
            <v>龙系</v>
          </cell>
          <cell r="E173" t="str">
            <v>火炎</v>
          </cell>
          <cell r="F173">
            <v>0</v>
          </cell>
          <cell r="G173">
            <v>2915</v>
          </cell>
          <cell r="H173">
            <v>159</v>
          </cell>
          <cell r="I173">
            <v>2761</v>
          </cell>
          <cell r="J173">
            <v>128</v>
          </cell>
          <cell r="K173">
            <v>2560</v>
          </cell>
          <cell r="L173">
            <v>110</v>
          </cell>
          <cell r="M173">
            <v>0</v>
          </cell>
          <cell r="N173">
            <v>0</v>
          </cell>
          <cell r="O173">
            <v>793</v>
          </cell>
          <cell r="P173">
            <v>1.2838399999999957</v>
          </cell>
          <cell r="Q173">
            <v>0.72480000000000011</v>
          </cell>
          <cell r="R173">
            <v>0.25650000000000012</v>
          </cell>
          <cell r="S173">
            <v>0.42600000000000021</v>
          </cell>
          <cell r="T173">
            <v>0.1775000000000001</v>
          </cell>
          <cell r="U173">
            <v>0.1775000000000001</v>
          </cell>
          <cell r="V173">
            <v>0.53250000000000031</v>
          </cell>
          <cell r="W173">
            <v>0.1775000000000001</v>
          </cell>
          <cell r="X173">
            <v>0.1775000000000001</v>
          </cell>
          <cell r="Y173">
            <v>0.1775000000000001</v>
          </cell>
        </row>
        <row r="174">
          <cell r="B174" t="str">
            <v>龙系73</v>
          </cell>
          <cell r="C174">
            <v>73</v>
          </cell>
          <cell r="D174" t="str">
            <v>龙系</v>
          </cell>
          <cell r="E174" t="str">
            <v>火炎</v>
          </cell>
          <cell r="F174">
            <v>0</v>
          </cell>
          <cell r="G174">
            <v>2973</v>
          </cell>
          <cell r="H174">
            <v>162</v>
          </cell>
          <cell r="I174">
            <v>2842</v>
          </cell>
          <cell r="J174">
            <v>132</v>
          </cell>
          <cell r="K174">
            <v>2637</v>
          </cell>
          <cell r="L174">
            <v>110</v>
          </cell>
          <cell r="M174">
            <v>0</v>
          </cell>
          <cell r="N174">
            <v>0</v>
          </cell>
          <cell r="O174">
            <v>812</v>
          </cell>
          <cell r="P174">
            <v>1.2908799999999956</v>
          </cell>
          <cell r="Q174">
            <v>0.73360000000000014</v>
          </cell>
          <cell r="R174">
            <v>0.25800000000000012</v>
          </cell>
          <cell r="S174">
            <v>0.43200000000000022</v>
          </cell>
          <cell r="T174">
            <v>0.1800000000000001</v>
          </cell>
          <cell r="U174">
            <v>0.1800000000000001</v>
          </cell>
          <cell r="V174">
            <v>0.54000000000000026</v>
          </cell>
          <cell r="W174">
            <v>0.1800000000000001</v>
          </cell>
          <cell r="X174">
            <v>0.1800000000000001</v>
          </cell>
          <cell r="Y174">
            <v>0.1800000000000001</v>
          </cell>
        </row>
        <row r="175">
          <cell r="B175" t="str">
            <v>龙系74</v>
          </cell>
          <cell r="C175">
            <v>74</v>
          </cell>
          <cell r="D175" t="str">
            <v>龙系</v>
          </cell>
          <cell r="E175" t="str">
            <v>火炎</v>
          </cell>
          <cell r="F175">
            <v>0</v>
          </cell>
          <cell r="G175">
            <v>3027</v>
          </cell>
          <cell r="H175">
            <v>165</v>
          </cell>
          <cell r="I175">
            <v>2922</v>
          </cell>
          <cell r="J175">
            <v>134</v>
          </cell>
          <cell r="K175">
            <v>2712</v>
          </cell>
          <cell r="L175">
            <v>110</v>
          </cell>
          <cell r="M175">
            <v>0</v>
          </cell>
          <cell r="N175">
            <v>0</v>
          </cell>
          <cell r="O175">
            <v>832</v>
          </cell>
          <cell r="P175">
            <v>1.2979199999999955</v>
          </cell>
          <cell r="Q175">
            <v>0.74240000000000017</v>
          </cell>
          <cell r="R175">
            <v>0.25950000000000012</v>
          </cell>
          <cell r="S175">
            <v>0.43800000000000022</v>
          </cell>
          <cell r="T175">
            <v>0.18250000000000011</v>
          </cell>
          <cell r="U175">
            <v>0.18250000000000011</v>
          </cell>
          <cell r="V175">
            <v>0.54750000000000032</v>
          </cell>
          <cell r="W175">
            <v>0.18250000000000011</v>
          </cell>
          <cell r="X175">
            <v>0.18250000000000011</v>
          </cell>
          <cell r="Y175">
            <v>0.18250000000000011</v>
          </cell>
        </row>
        <row r="176">
          <cell r="B176" t="str">
            <v>龙系75</v>
          </cell>
          <cell r="C176">
            <v>75</v>
          </cell>
          <cell r="D176" t="str">
            <v>龙系</v>
          </cell>
          <cell r="E176" t="str">
            <v>火炎</v>
          </cell>
          <cell r="F176">
            <v>0</v>
          </cell>
          <cell r="G176">
            <v>3082</v>
          </cell>
          <cell r="H176">
            <v>168</v>
          </cell>
          <cell r="I176">
            <v>3006</v>
          </cell>
          <cell r="J176">
            <v>137</v>
          </cell>
          <cell r="K176">
            <v>2788</v>
          </cell>
          <cell r="L176">
            <v>110</v>
          </cell>
          <cell r="M176">
            <v>0</v>
          </cell>
          <cell r="N176">
            <v>0</v>
          </cell>
          <cell r="O176">
            <v>851</v>
          </cell>
          <cell r="P176">
            <v>1.3049599999999955</v>
          </cell>
          <cell r="Q176">
            <v>0.7512000000000002</v>
          </cell>
          <cell r="R176">
            <v>0.26100000000000012</v>
          </cell>
          <cell r="S176">
            <v>0.44400000000000023</v>
          </cell>
          <cell r="T176">
            <v>0.18500000000000011</v>
          </cell>
          <cell r="U176">
            <v>0.18500000000000011</v>
          </cell>
          <cell r="V176">
            <v>0.55500000000000038</v>
          </cell>
          <cell r="W176">
            <v>0.18500000000000011</v>
          </cell>
          <cell r="X176">
            <v>0.18500000000000011</v>
          </cell>
          <cell r="Y176">
            <v>0.18500000000000011</v>
          </cell>
        </row>
        <row r="177">
          <cell r="B177" t="str">
            <v>龙系76</v>
          </cell>
          <cell r="C177">
            <v>76</v>
          </cell>
          <cell r="D177" t="str">
            <v>龙系</v>
          </cell>
          <cell r="E177" t="str">
            <v>火炎</v>
          </cell>
          <cell r="F177">
            <v>0</v>
          </cell>
          <cell r="G177">
            <v>3134</v>
          </cell>
          <cell r="H177">
            <v>171</v>
          </cell>
          <cell r="I177">
            <v>3091</v>
          </cell>
          <cell r="J177">
            <v>140</v>
          </cell>
          <cell r="K177">
            <v>2870</v>
          </cell>
          <cell r="L177">
            <v>110</v>
          </cell>
          <cell r="M177">
            <v>0</v>
          </cell>
          <cell r="N177">
            <v>0</v>
          </cell>
          <cell r="O177">
            <v>871</v>
          </cell>
          <cell r="P177">
            <v>1.3119999999999954</v>
          </cell>
          <cell r="Q177">
            <v>0.76000000000000023</v>
          </cell>
          <cell r="R177">
            <v>0.26250000000000012</v>
          </cell>
          <cell r="S177">
            <v>0.45000000000000023</v>
          </cell>
          <cell r="T177">
            <v>0.18750000000000011</v>
          </cell>
          <cell r="U177">
            <v>0.18750000000000011</v>
          </cell>
          <cell r="V177">
            <v>0.56250000000000033</v>
          </cell>
          <cell r="W177">
            <v>0.18750000000000011</v>
          </cell>
          <cell r="X177">
            <v>0.18750000000000011</v>
          </cell>
          <cell r="Y177">
            <v>0.18750000000000011</v>
          </cell>
        </row>
        <row r="178">
          <cell r="B178" t="str">
            <v>龙系77</v>
          </cell>
          <cell r="C178">
            <v>77</v>
          </cell>
          <cell r="D178" t="str">
            <v>龙系</v>
          </cell>
          <cell r="E178" t="str">
            <v>火炎</v>
          </cell>
          <cell r="F178">
            <v>0</v>
          </cell>
          <cell r="G178">
            <v>3186</v>
          </cell>
          <cell r="H178">
            <v>174</v>
          </cell>
          <cell r="I178">
            <v>3178</v>
          </cell>
          <cell r="J178">
            <v>144</v>
          </cell>
          <cell r="K178">
            <v>2952</v>
          </cell>
          <cell r="L178">
            <v>110</v>
          </cell>
          <cell r="M178">
            <v>0</v>
          </cell>
          <cell r="N178">
            <v>0</v>
          </cell>
          <cell r="O178">
            <v>891</v>
          </cell>
          <cell r="P178">
            <v>1.3190399999999953</v>
          </cell>
          <cell r="Q178">
            <v>0.76880000000000026</v>
          </cell>
          <cell r="R178">
            <v>0.26400000000000012</v>
          </cell>
          <cell r="S178">
            <v>0.45600000000000024</v>
          </cell>
          <cell r="T178">
            <v>0.19000000000000011</v>
          </cell>
          <cell r="U178">
            <v>0.19000000000000011</v>
          </cell>
          <cell r="V178">
            <v>0.57000000000000028</v>
          </cell>
          <cell r="W178">
            <v>0.19000000000000011</v>
          </cell>
          <cell r="X178">
            <v>0.19000000000000011</v>
          </cell>
          <cell r="Y178">
            <v>0.19000000000000011</v>
          </cell>
        </row>
        <row r="179">
          <cell r="B179" t="str">
            <v>龙系78</v>
          </cell>
          <cell r="C179">
            <v>78</v>
          </cell>
          <cell r="D179" t="str">
            <v>龙系</v>
          </cell>
          <cell r="E179" t="str">
            <v>火炎</v>
          </cell>
          <cell r="F179">
            <v>0</v>
          </cell>
          <cell r="G179">
            <v>3243</v>
          </cell>
          <cell r="H179">
            <v>177</v>
          </cell>
          <cell r="I179">
            <v>3267</v>
          </cell>
          <cell r="J179">
            <v>146</v>
          </cell>
          <cell r="K179">
            <v>3033</v>
          </cell>
          <cell r="L179">
            <v>110</v>
          </cell>
          <cell r="M179">
            <v>0</v>
          </cell>
          <cell r="N179">
            <v>0</v>
          </cell>
          <cell r="O179">
            <v>911</v>
          </cell>
          <cell r="P179">
            <v>1.3260799999999953</v>
          </cell>
          <cell r="Q179">
            <v>0.77760000000000029</v>
          </cell>
          <cell r="R179">
            <v>0.26550000000000012</v>
          </cell>
          <cell r="S179">
            <v>0.46200000000000024</v>
          </cell>
          <cell r="T179">
            <v>0.19250000000000012</v>
          </cell>
          <cell r="U179">
            <v>0.19250000000000012</v>
          </cell>
          <cell r="V179">
            <v>0.57750000000000035</v>
          </cell>
          <cell r="W179">
            <v>0.19250000000000012</v>
          </cell>
          <cell r="X179">
            <v>0.19250000000000012</v>
          </cell>
          <cell r="Y179">
            <v>0.19250000000000012</v>
          </cell>
        </row>
        <row r="180">
          <cell r="B180" t="str">
            <v>龙系79</v>
          </cell>
          <cell r="C180">
            <v>79</v>
          </cell>
          <cell r="D180" t="str">
            <v>龙系</v>
          </cell>
          <cell r="E180" t="str">
            <v>火炎</v>
          </cell>
          <cell r="F180">
            <v>0</v>
          </cell>
          <cell r="G180">
            <v>3298</v>
          </cell>
          <cell r="H180">
            <v>180</v>
          </cell>
          <cell r="I180">
            <v>3355</v>
          </cell>
          <cell r="J180">
            <v>149</v>
          </cell>
          <cell r="K180">
            <v>3117</v>
          </cell>
          <cell r="L180">
            <v>110</v>
          </cell>
          <cell r="M180">
            <v>0</v>
          </cell>
          <cell r="N180">
            <v>0</v>
          </cell>
          <cell r="O180">
            <v>931</v>
          </cell>
          <cell r="P180">
            <v>1.3331199999999952</v>
          </cell>
          <cell r="Q180">
            <v>0.78640000000000032</v>
          </cell>
          <cell r="R180">
            <v>0.26700000000000013</v>
          </cell>
          <cell r="S180">
            <v>0.46800000000000025</v>
          </cell>
          <cell r="T180">
            <v>0.19500000000000012</v>
          </cell>
          <cell r="U180">
            <v>0.19500000000000012</v>
          </cell>
          <cell r="V180">
            <v>0.58500000000000041</v>
          </cell>
          <cell r="W180">
            <v>0.19500000000000012</v>
          </cell>
          <cell r="X180">
            <v>0.19500000000000012</v>
          </cell>
          <cell r="Y180">
            <v>0.19500000000000012</v>
          </cell>
        </row>
        <row r="181">
          <cell r="B181" t="str">
            <v>龙系80</v>
          </cell>
          <cell r="C181">
            <v>80</v>
          </cell>
          <cell r="D181" t="str">
            <v>龙系</v>
          </cell>
          <cell r="E181" t="str">
            <v>火炎</v>
          </cell>
          <cell r="F181">
            <v>0</v>
          </cell>
          <cell r="G181">
            <v>3351</v>
          </cell>
          <cell r="H181">
            <v>183</v>
          </cell>
          <cell r="I181">
            <v>3448</v>
          </cell>
          <cell r="J181">
            <v>152</v>
          </cell>
          <cell r="K181">
            <v>3203</v>
          </cell>
          <cell r="L181">
            <v>110</v>
          </cell>
          <cell r="M181">
            <v>0</v>
          </cell>
          <cell r="N181">
            <v>0</v>
          </cell>
          <cell r="O181">
            <v>952</v>
          </cell>
          <cell r="P181">
            <v>1.3401599999999951</v>
          </cell>
          <cell r="Q181">
            <v>0.79520000000000035</v>
          </cell>
          <cell r="R181">
            <v>0.26850000000000013</v>
          </cell>
          <cell r="S181">
            <v>0.47400000000000025</v>
          </cell>
          <cell r="T181">
            <v>0.19750000000000012</v>
          </cell>
          <cell r="U181">
            <v>0.19750000000000012</v>
          </cell>
          <cell r="V181">
            <v>0.59250000000000036</v>
          </cell>
          <cell r="W181">
            <v>0.19750000000000012</v>
          </cell>
          <cell r="X181">
            <v>0.19750000000000012</v>
          </cell>
          <cell r="Y181">
            <v>0.19750000000000012</v>
          </cell>
        </row>
        <row r="182">
          <cell r="B182" t="str">
            <v>龙系81</v>
          </cell>
          <cell r="C182">
            <v>81</v>
          </cell>
          <cell r="D182" t="str">
            <v>龙系</v>
          </cell>
          <cell r="E182" t="str">
            <v>火炎</v>
          </cell>
          <cell r="F182">
            <v>0</v>
          </cell>
          <cell r="G182">
            <v>3404</v>
          </cell>
          <cell r="H182">
            <v>186</v>
          </cell>
          <cell r="I182">
            <v>3541</v>
          </cell>
          <cell r="J182">
            <v>156</v>
          </cell>
          <cell r="K182">
            <v>3292</v>
          </cell>
          <cell r="L182">
            <v>110</v>
          </cell>
          <cell r="M182">
            <v>0</v>
          </cell>
          <cell r="N182">
            <v>0</v>
          </cell>
          <cell r="O182">
            <v>972</v>
          </cell>
          <cell r="P182">
            <v>1.3471999999999951</v>
          </cell>
          <cell r="Q182">
            <v>0.80400000000000038</v>
          </cell>
          <cell r="R182">
            <v>0.27000000000000013</v>
          </cell>
          <cell r="S182">
            <v>0.48000000000000026</v>
          </cell>
          <cell r="T182">
            <v>0.20000000000000012</v>
          </cell>
          <cell r="U182">
            <v>0.20000000000000012</v>
          </cell>
          <cell r="V182">
            <v>0.60000000000000031</v>
          </cell>
          <cell r="W182">
            <v>0.20000000000000012</v>
          </cell>
          <cell r="X182">
            <v>0.20000000000000012</v>
          </cell>
          <cell r="Y182">
            <v>0.20000000000000012</v>
          </cell>
        </row>
        <row r="183">
          <cell r="B183" t="str">
            <v>龙系82</v>
          </cell>
          <cell r="C183">
            <v>82</v>
          </cell>
          <cell r="D183" t="str">
            <v>龙系</v>
          </cell>
          <cell r="E183" t="str">
            <v>火炎</v>
          </cell>
          <cell r="F183">
            <v>0</v>
          </cell>
          <cell r="G183">
            <v>3458</v>
          </cell>
          <cell r="H183">
            <v>189</v>
          </cell>
          <cell r="I183">
            <v>3636</v>
          </cell>
          <cell r="J183">
            <v>158</v>
          </cell>
          <cell r="K183">
            <v>3382</v>
          </cell>
          <cell r="L183">
            <v>110</v>
          </cell>
          <cell r="M183">
            <v>0</v>
          </cell>
          <cell r="N183">
            <v>0</v>
          </cell>
          <cell r="O183">
            <v>993</v>
          </cell>
          <cell r="P183">
            <v>1.354239999999995</v>
          </cell>
          <cell r="Q183">
            <v>0.81280000000000041</v>
          </cell>
          <cell r="R183">
            <v>0.27150000000000013</v>
          </cell>
          <cell r="S183">
            <v>0.48600000000000027</v>
          </cell>
          <cell r="T183">
            <v>0.20250000000000012</v>
          </cell>
          <cell r="U183">
            <v>0.20250000000000012</v>
          </cell>
          <cell r="V183">
            <v>0.60750000000000037</v>
          </cell>
          <cell r="W183">
            <v>0.20250000000000012</v>
          </cell>
          <cell r="X183">
            <v>0.20250000000000012</v>
          </cell>
          <cell r="Y183">
            <v>0.20250000000000012</v>
          </cell>
        </row>
        <row r="184">
          <cell r="B184" t="str">
            <v>龙系83</v>
          </cell>
          <cell r="C184">
            <v>83</v>
          </cell>
          <cell r="D184" t="str">
            <v>龙系</v>
          </cell>
          <cell r="E184" t="str">
            <v>火炎</v>
          </cell>
          <cell r="F184">
            <v>0</v>
          </cell>
          <cell r="G184">
            <v>3510</v>
          </cell>
          <cell r="H184">
            <v>192</v>
          </cell>
          <cell r="I184">
            <v>3733</v>
          </cell>
          <cell r="J184">
            <v>161</v>
          </cell>
          <cell r="K184">
            <v>3472</v>
          </cell>
          <cell r="L184">
            <v>110</v>
          </cell>
          <cell r="M184">
            <v>0</v>
          </cell>
          <cell r="N184">
            <v>0</v>
          </cell>
          <cell r="O184">
            <v>1014</v>
          </cell>
          <cell r="P184">
            <v>1.3612799999999949</v>
          </cell>
          <cell r="Q184">
            <v>0.82160000000000044</v>
          </cell>
          <cell r="R184">
            <v>0.27300000000000013</v>
          </cell>
          <cell r="S184">
            <v>0.49200000000000027</v>
          </cell>
          <cell r="T184">
            <v>0.20500000000000013</v>
          </cell>
          <cell r="U184">
            <v>0.20500000000000013</v>
          </cell>
          <cell r="V184">
            <v>0.61500000000000044</v>
          </cell>
          <cell r="W184">
            <v>0.20500000000000013</v>
          </cell>
          <cell r="X184">
            <v>0.20500000000000013</v>
          </cell>
          <cell r="Y184">
            <v>0.20500000000000013</v>
          </cell>
        </row>
        <row r="185">
          <cell r="B185" t="str">
            <v>龙系84</v>
          </cell>
          <cell r="C185">
            <v>84</v>
          </cell>
          <cell r="D185" t="str">
            <v>龙系</v>
          </cell>
          <cell r="E185" t="str">
            <v>火炎</v>
          </cell>
          <cell r="F185">
            <v>0</v>
          </cell>
          <cell r="G185">
            <v>3563</v>
          </cell>
          <cell r="H185">
            <v>195</v>
          </cell>
          <cell r="I185">
            <v>3834</v>
          </cell>
          <cell r="J185">
            <v>164</v>
          </cell>
          <cell r="K185">
            <v>3567</v>
          </cell>
          <cell r="L185">
            <v>110</v>
          </cell>
          <cell r="M185">
            <v>0</v>
          </cell>
          <cell r="N185">
            <v>0</v>
          </cell>
          <cell r="O185">
            <v>1036</v>
          </cell>
          <cell r="P185">
            <v>1.3683199999999949</v>
          </cell>
          <cell r="Q185">
            <v>0.83040000000000047</v>
          </cell>
          <cell r="R185">
            <v>0.27450000000000013</v>
          </cell>
          <cell r="S185">
            <v>0.49800000000000028</v>
          </cell>
          <cell r="T185">
            <v>0.20750000000000013</v>
          </cell>
          <cell r="U185">
            <v>0.20750000000000013</v>
          </cell>
          <cell r="V185">
            <v>0.62250000000000039</v>
          </cell>
          <cell r="W185">
            <v>0.20750000000000013</v>
          </cell>
          <cell r="X185">
            <v>0.20750000000000013</v>
          </cell>
          <cell r="Y185">
            <v>0.20750000000000013</v>
          </cell>
        </row>
        <row r="186">
          <cell r="B186" t="str">
            <v>龙系85</v>
          </cell>
          <cell r="C186">
            <v>85</v>
          </cell>
          <cell r="D186" t="str">
            <v>龙系</v>
          </cell>
          <cell r="E186" t="str">
            <v>火炎</v>
          </cell>
          <cell r="F186">
            <v>0</v>
          </cell>
          <cell r="G186">
            <v>3615</v>
          </cell>
          <cell r="H186">
            <v>198</v>
          </cell>
          <cell r="I186">
            <v>3936</v>
          </cell>
          <cell r="J186">
            <v>168</v>
          </cell>
          <cell r="K186">
            <v>3662</v>
          </cell>
          <cell r="L186">
            <v>110</v>
          </cell>
          <cell r="M186">
            <v>0</v>
          </cell>
          <cell r="N186">
            <v>0</v>
          </cell>
          <cell r="O186">
            <v>1057</v>
          </cell>
          <cell r="P186">
            <v>1.3753599999999948</v>
          </cell>
          <cell r="Q186">
            <v>0.8392000000000005</v>
          </cell>
          <cell r="R186">
            <v>0.27600000000000013</v>
          </cell>
          <cell r="S186">
            <v>0.50400000000000034</v>
          </cell>
          <cell r="T186">
            <v>0.21000000000000013</v>
          </cell>
          <cell r="U186">
            <v>0.21000000000000013</v>
          </cell>
          <cell r="V186">
            <v>0.63000000000000034</v>
          </cell>
          <cell r="W186">
            <v>0.21000000000000013</v>
          </cell>
          <cell r="X186">
            <v>0.21000000000000013</v>
          </cell>
          <cell r="Y186">
            <v>0.21000000000000013</v>
          </cell>
        </row>
        <row r="187">
          <cell r="B187" t="str">
            <v>龙系86</v>
          </cell>
          <cell r="C187">
            <v>86</v>
          </cell>
          <cell r="D187" t="str">
            <v>龙系</v>
          </cell>
          <cell r="E187" t="str">
            <v>火炎</v>
          </cell>
          <cell r="F187">
            <v>0</v>
          </cell>
          <cell r="G187">
            <v>3668</v>
          </cell>
          <cell r="H187">
            <v>201</v>
          </cell>
          <cell r="I187">
            <v>4039</v>
          </cell>
          <cell r="J187">
            <v>171</v>
          </cell>
          <cell r="K187">
            <v>3760</v>
          </cell>
          <cell r="L187">
            <v>110</v>
          </cell>
          <cell r="M187">
            <v>0</v>
          </cell>
          <cell r="N187">
            <v>0</v>
          </cell>
          <cell r="O187">
            <v>1079</v>
          </cell>
          <cell r="P187">
            <v>1.3823999999999947</v>
          </cell>
          <cell r="Q187">
            <v>0.84800000000000053</v>
          </cell>
          <cell r="R187">
            <v>0.27750000000000014</v>
          </cell>
          <cell r="S187">
            <v>0.51000000000000034</v>
          </cell>
          <cell r="T187">
            <v>0.21250000000000013</v>
          </cell>
          <cell r="U187">
            <v>0.21250000000000013</v>
          </cell>
          <cell r="V187">
            <v>0.6375000000000004</v>
          </cell>
          <cell r="W187">
            <v>0.21250000000000013</v>
          </cell>
          <cell r="X187">
            <v>0.21250000000000013</v>
          </cell>
          <cell r="Y187">
            <v>0.21250000000000013</v>
          </cell>
        </row>
        <row r="188">
          <cell r="B188" t="str">
            <v>龙系87</v>
          </cell>
          <cell r="C188">
            <v>87</v>
          </cell>
          <cell r="D188" t="str">
            <v>龙系</v>
          </cell>
          <cell r="E188" t="str">
            <v>火炎</v>
          </cell>
          <cell r="F188">
            <v>0</v>
          </cell>
          <cell r="G188">
            <v>3719</v>
          </cell>
          <cell r="H188">
            <v>205</v>
          </cell>
          <cell r="I188">
            <v>4144</v>
          </cell>
          <cell r="J188">
            <v>174</v>
          </cell>
          <cell r="K188">
            <v>3858</v>
          </cell>
          <cell r="L188">
            <v>110</v>
          </cell>
          <cell r="M188">
            <v>0</v>
          </cell>
          <cell r="N188">
            <v>0</v>
          </cell>
          <cell r="O188">
            <v>1100</v>
          </cell>
          <cell r="P188">
            <v>1.3894399999999947</v>
          </cell>
          <cell r="Q188">
            <v>0.85680000000000056</v>
          </cell>
          <cell r="R188">
            <v>0.27900000000000014</v>
          </cell>
          <cell r="S188">
            <v>0.51600000000000035</v>
          </cell>
          <cell r="T188">
            <v>0.21500000000000014</v>
          </cell>
          <cell r="U188">
            <v>0.21500000000000014</v>
          </cell>
          <cell r="V188">
            <v>0.64500000000000046</v>
          </cell>
          <cell r="W188">
            <v>0.21500000000000014</v>
          </cell>
          <cell r="X188">
            <v>0.21500000000000014</v>
          </cell>
          <cell r="Y188">
            <v>0.21500000000000014</v>
          </cell>
        </row>
        <row r="189">
          <cell r="B189" t="str">
            <v>龙系88</v>
          </cell>
          <cell r="C189">
            <v>88</v>
          </cell>
          <cell r="D189" t="str">
            <v>龙系</v>
          </cell>
          <cell r="E189" t="str">
            <v>火炎</v>
          </cell>
          <cell r="F189">
            <v>0</v>
          </cell>
          <cell r="G189">
            <v>3770</v>
          </cell>
          <cell r="H189">
            <v>208</v>
          </cell>
          <cell r="I189">
            <v>4252</v>
          </cell>
          <cell r="J189">
            <v>177</v>
          </cell>
          <cell r="K189">
            <v>3957</v>
          </cell>
          <cell r="L189">
            <v>110</v>
          </cell>
          <cell r="M189">
            <v>0</v>
          </cell>
          <cell r="N189">
            <v>0</v>
          </cell>
          <cell r="O189">
            <v>1122</v>
          </cell>
          <cell r="P189">
            <v>1.3964799999999946</v>
          </cell>
          <cell r="Q189">
            <v>0.86560000000000059</v>
          </cell>
          <cell r="R189">
            <v>0.28050000000000014</v>
          </cell>
          <cell r="S189">
            <v>0.52200000000000035</v>
          </cell>
          <cell r="T189">
            <v>0.21750000000000014</v>
          </cell>
          <cell r="U189">
            <v>0.21750000000000014</v>
          </cell>
          <cell r="V189">
            <v>0.65250000000000041</v>
          </cell>
          <cell r="W189">
            <v>0.21750000000000014</v>
          </cell>
          <cell r="X189">
            <v>0.21750000000000014</v>
          </cell>
          <cell r="Y189">
            <v>0.21750000000000014</v>
          </cell>
        </row>
        <row r="190">
          <cell r="B190" t="str">
            <v>龙系89</v>
          </cell>
          <cell r="C190">
            <v>89</v>
          </cell>
          <cell r="D190" t="str">
            <v>龙系</v>
          </cell>
          <cell r="E190" t="str">
            <v>火炎</v>
          </cell>
          <cell r="F190">
            <v>0</v>
          </cell>
          <cell r="G190">
            <v>3818</v>
          </cell>
          <cell r="H190">
            <v>212</v>
          </cell>
          <cell r="I190">
            <v>4362</v>
          </cell>
          <cell r="J190">
            <v>180</v>
          </cell>
          <cell r="K190">
            <v>4062</v>
          </cell>
          <cell r="L190">
            <v>110</v>
          </cell>
          <cell r="M190">
            <v>0</v>
          </cell>
          <cell r="N190">
            <v>0</v>
          </cell>
          <cell r="O190">
            <v>1144</v>
          </cell>
          <cell r="P190">
            <v>1.4035199999999945</v>
          </cell>
          <cell r="Q190">
            <v>0.87440000000000062</v>
          </cell>
          <cell r="R190">
            <v>0.28200000000000014</v>
          </cell>
          <cell r="S190">
            <v>0.52800000000000036</v>
          </cell>
          <cell r="T190">
            <v>0.22000000000000014</v>
          </cell>
          <cell r="U190">
            <v>0.22000000000000014</v>
          </cell>
          <cell r="V190">
            <v>0.66000000000000036</v>
          </cell>
          <cell r="W190">
            <v>0.22000000000000014</v>
          </cell>
          <cell r="X190">
            <v>0.22000000000000014</v>
          </cell>
          <cell r="Y190">
            <v>0.22000000000000014</v>
          </cell>
        </row>
        <row r="191">
          <cell r="B191" t="str">
            <v>龙系90</v>
          </cell>
          <cell r="C191">
            <v>90</v>
          </cell>
          <cell r="D191" t="str">
            <v>龙系</v>
          </cell>
          <cell r="E191" t="str">
            <v>火炎</v>
          </cell>
          <cell r="F191">
            <v>0</v>
          </cell>
          <cell r="G191">
            <v>3870</v>
          </cell>
          <cell r="H191">
            <v>215</v>
          </cell>
          <cell r="I191">
            <v>4474</v>
          </cell>
          <cell r="J191">
            <v>184</v>
          </cell>
          <cell r="K191">
            <v>4167</v>
          </cell>
          <cell r="L191">
            <v>110</v>
          </cell>
          <cell r="M191">
            <v>0</v>
          </cell>
          <cell r="N191">
            <v>0</v>
          </cell>
          <cell r="O191">
            <v>1167</v>
          </cell>
          <cell r="P191">
            <v>1.4105599999999945</v>
          </cell>
          <cell r="Q191">
            <v>0.88320000000000065</v>
          </cell>
          <cell r="R191">
            <v>0.28350000000000014</v>
          </cell>
          <cell r="S191">
            <v>0.53400000000000036</v>
          </cell>
          <cell r="T191">
            <v>0.22250000000000014</v>
          </cell>
          <cell r="U191">
            <v>0.22250000000000014</v>
          </cell>
          <cell r="V191">
            <v>0.66750000000000043</v>
          </cell>
          <cell r="W191">
            <v>0.22250000000000014</v>
          </cell>
          <cell r="X191">
            <v>0.22250000000000014</v>
          </cell>
          <cell r="Y191">
            <v>0.22250000000000014</v>
          </cell>
        </row>
        <row r="192">
          <cell r="B192" t="str">
            <v>龙系91</v>
          </cell>
          <cell r="C192">
            <v>91</v>
          </cell>
          <cell r="D192" t="str">
            <v>龙系</v>
          </cell>
          <cell r="E192" t="str">
            <v>火炎</v>
          </cell>
          <cell r="F192">
            <v>0</v>
          </cell>
          <cell r="G192">
            <v>3922</v>
          </cell>
          <cell r="H192">
            <v>219</v>
          </cell>
          <cell r="I192">
            <v>4588</v>
          </cell>
          <cell r="J192">
            <v>187</v>
          </cell>
          <cell r="K192">
            <v>4273</v>
          </cell>
          <cell r="L192">
            <v>110</v>
          </cell>
          <cell r="M192">
            <v>0</v>
          </cell>
          <cell r="N192">
            <v>0</v>
          </cell>
          <cell r="O192">
            <v>1189</v>
          </cell>
          <cell r="P192">
            <v>1.4175999999999944</v>
          </cell>
          <cell r="Q192">
            <v>0.89200000000000068</v>
          </cell>
          <cell r="R192">
            <v>0.28500000000000014</v>
          </cell>
          <cell r="S192">
            <v>0.54000000000000037</v>
          </cell>
          <cell r="T192">
            <v>0.22500000000000014</v>
          </cell>
          <cell r="U192">
            <v>0.22500000000000014</v>
          </cell>
          <cell r="V192">
            <v>0.67500000000000049</v>
          </cell>
          <cell r="W192">
            <v>0.22500000000000014</v>
          </cell>
          <cell r="X192">
            <v>0.22500000000000014</v>
          </cell>
          <cell r="Y192">
            <v>0.22500000000000014</v>
          </cell>
        </row>
        <row r="193">
          <cell r="B193" t="str">
            <v>龙系92</v>
          </cell>
          <cell r="C193">
            <v>92</v>
          </cell>
          <cell r="D193" t="str">
            <v>龙系</v>
          </cell>
          <cell r="E193" t="str">
            <v>火炎</v>
          </cell>
          <cell r="F193">
            <v>0</v>
          </cell>
          <cell r="G193">
            <v>3971</v>
          </cell>
          <cell r="H193">
            <v>222</v>
          </cell>
          <cell r="I193">
            <v>4705</v>
          </cell>
          <cell r="J193">
            <v>190</v>
          </cell>
          <cell r="K193">
            <v>4382</v>
          </cell>
          <cell r="L193">
            <v>110</v>
          </cell>
          <cell r="M193">
            <v>0</v>
          </cell>
          <cell r="N193">
            <v>0</v>
          </cell>
          <cell r="O193">
            <v>1212</v>
          </cell>
          <cell r="P193">
            <v>1.4246399999999944</v>
          </cell>
          <cell r="Q193">
            <v>0.90080000000000071</v>
          </cell>
          <cell r="R193">
            <v>0.28650000000000014</v>
          </cell>
          <cell r="S193">
            <v>0.54600000000000037</v>
          </cell>
          <cell r="T193">
            <v>0.22750000000000015</v>
          </cell>
          <cell r="U193">
            <v>0.22750000000000015</v>
          </cell>
          <cell r="V193">
            <v>0.68250000000000044</v>
          </cell>
          <cell r="W193">
            <v>0.22750000000000015</v>
          </cell>
          <cell r="X193">
            <v>0.22750000000000015</v>
          </cell>
          <cell r="Y193">
            <v>0.22750000000000015</v>
          </cell>
        </row>
        <row r="194">
          <cell r="B194" t="str">
            <v>龙系93</v>
          </cell>
          <cell r="C194">
            <v>93</v>
          </cell>
          <cell r="D194" t="str">
            <v>龙系</v>
          </cell>
          <cell r="E194" t="str">
            <v>火炎</v>
          </cell>
          <cell r="F194">
            <v>0</v>
          </cell>
          <cell r="G194">
            <v>4019</v>
          </cell>
          <cell r="H194">
            <v>226</v>
          </cell>
          <cell r="I194">
            <v>4825</v>
          </cell>
          <cell r="J194">
            <v>194</v>
          </cell>
          <cell r="K194">
            <v>4493</v>
          </cell>
          <cell r="L194">
            <v>110</v>
          </cell>
          <cell r="M194">
            <v>0</v>
          </cell>
          <cell r="N194">
            <v>0</v>
          </cell>
          <cell r="O194">
            <v>1235</v>
          </cell>
          <cell r="P194">
            <v>1.4316799999999943</v>
          </cell>
          <cell r="Q194">
            <v>0.90960000000000074</v>
          </cell>
          <cell r="R194">
            <v>0.28800000000000014</v>
          </cell>
          <cell r="S194">
            <v>0.55200000000000038</v>
          </cell>
          <cell r="T194">
            <v>0.23000000000000015</v>
          </cell>
          <cell r="U194">
            <v>0.23000000000000015</v>
          </cell>
          <cell r="V194">
            <v>0.69000000000000039</v>
          </cell>
          <cell r="W194">
            <v>0.23000000000000015</v>
          </cell>
          <cell r="X194">
            <v>0.23000000000000015</v>
          </cell>
          <cell r="Y194">
            <v>0.23000000000000015</v>
          </cell>
        </row>
        <row r="195">
          <cell r="B195" t="str">
            <v>龙系94</v>
          </cell>
          <cell r="C195">
            <v>94</v>
          </cell>
          <cell r="D195" t="str">
            <v>龙系</v>
          </cell>
          <cell r="E195" t="str">
            <v>火炎</v>
          </cell>
          <cell r="F195">
            <v>0</v>
          </cell>
          <cell r="G195">
            <v>4066</v>
          </cell>
          <cell r="H195">
            <v>229</v>
          </cell>
          <cell r="I195">
            <v>4948</v>
          </cell>
          <cell r="J195">
            <v>197</v>
          </cell>
          <cell r="K195">
            <v>4608</v>
          </cell>
          <cell r="L195">
            <v>110</v>
          </cell>
          <cell r="M195">
            <v>0</v>
          </cell>
          <cell r="N195">
            <v>0</v>
          </cell>
          <cell r="O195">
            <v>1258</v>
          </cell>
          <cell r="P195">
            <v>1.4387199999999942</v>
          </cell>
          <cell r="Q195">
            <v>0.91840000000000077</v>
          </cell>
          <cell r="R195">
            <v>0.28950000000000015</v>
          </cell>
          <cell r="S195">
            <v>0.55800000000000038</v>
          </cell>
          <cell r="T195">
            <v>0.23250000000000015</v>
          </cell>
          <cell r="U195">
            <v>0.23250000000000015</v>
          </cell>
          <cell r="V195">
            <v>0.69750000000000045</v>
          </cell>
          <cell r="W195">
            <v>0.23250000000000015</v>
          </cell>
          <cell r="X195">
            <v>0.23250000000000015</v>
          </cell>
          <cell r="Y195">
            <v>0.23250000000000015</v>
          </cell>
        </row>
        <row r="196">
          <cell r="B196" t="str">
            <v>龙系95</v>
          </cell>
          <cell r="C196">
            <v>95</v>
          </cell>
          <cell r="D196" t="str">
            <v>龙系</v>
          </cell>
          <cell r="E196" t="str">
            <v>火炎</v>
          </cell>
          <cell r="F196">
            <v>0</v>
          </cell>
          <cell r="G196">
            <v>4114</v>
          </cell>
          <cell r="H196">
            <v>233</v>
          </cell>
          <cell r="I196">
            <v>5073</v>
          </cell>
          <cell r="J196">
            <v>200</v>
          </cell>
          <cell r="K196">
            <v>4725</v>
          </cell>
          <cell r="L196">
            <v>110</v>
          </cell>
          <cell r="M196">
            <v>0</v>
          </cell>
          <cell r="N196">
            <v>0</v>
          </cell>
          <cell r="O196">
            <v>1281</v>
          </cell>
          <cell r="P196">
            <v>1.4457599999999942</v>
          </cell>
          <cell r="Q196">
            <v>0.9272000000000008</v>
          </cell>
          <cell r="R196">
            <v>0.29100000000000015</v>
          </cell>
          <cell r="S196">
            <v>0.56400000000000039</v>
          </cell>
          <cell r="T196">
            <v>0.23500000000000015</v>
          </cell>
          <cell r="U196">
            <v>0.23500000000000015</v>
          </cell>
          <cell r="V196">
            <v>0.70500000000000052</v>
          </cell>
          <cell r="W196">
            <v>0.23500000000000015</v>
          </cell>
          <cell r="X196">
            <v>0.23500000000000015</v>
          </cell>
          <cell r="Y196">
            <v>0.23500000000000015</v>
          </cell>
        </row>
        <row r="197">
          <cell r="B197" t="str">
            <v>龙系96</v>
          </cell>
          <cell r="C197">
            <v>96</v>
          </cell>
          <cell r="D197" t="str">
            <v>龙系</v>
          </cell>
          <cell r="E197" t="str">
            <v>火炎</v>
          </cell>
          <cell r="F197">
            <v>0</v>
          </cell>
          <cell r="G197">
            <v>4158</v>
          </cell>
          <cell r="H197">
            <v>236</v>
          </cell>
          <cell r="I197">
            <v>5200</v>
          </cell>
          <cell r="J197">
            <v>204</v>
          </cell>
          <cell r="K197">
            <v>4842</v>
          </cell>
          <cell r="L197">
            <v>110</v>
          </cell>
          <cell r="M197">
            <v>0</v>
          </cell>
          <cell r="N197">
            <v>0</v>
          </cell>
          <cell r="O197">
            <v>1304</v>
          </cell>
          <cell r="P197">
            <v>1.4527999999999941</v>
          </cell>
          <cell r="Q197">
            <v>0.93600000000000083</v>
          </cell>
          <cell r="R197">
            <v>0.29250000000000015</v>
          </cell>
          <cell r="S197">
            <v>0.5700000000000004</v>
          </cell>
          <cell r="T197">
            <v>0.23750000000000016</v>
          </cell>
          <cell r="U197">
            <v>0.23750000000000016</v>
          </cell>
          <cell r="V197">
            <v>0.71250000000000047</v>
          </cell>
          <cell r="W197">
            <v>0.23750000000000016</v>
          </cell>
          <cell r="X197">
            <v>0.23750000000000016</v>
          </cell>
          <cell r="Y197">
            <v>0.23750000000000016</v>
          </cell>
        </row>
        <row r="198">
          <cell r="B198" t="str">
            <v>龙系97</v>
          </cell>
          <cell r="C198">
            <v>97</v>
          </cell>
          <cell r="D198" t="str">
            <v>龙系</v>
          </cell>
          <cell r="E198" t="str">
            <v>火炎</v>
          </cell>
          <cell r="F198">
            <v>0</v>
          </cell>
          <cell r="G198">
            <v>4204</v>
          </cell>
          <cell r="H198">
            <v>240</v>
          </cell>
          <cell r="I198">
            <v>5331</v>
          </cell>
          <cell r="J198">
            <v>208</v>
          </cell>
          <cell r="K198">
            <v>4965</v>
          </cell>
          <cell r="L198">
            <v>110</v>
          </cell>
          <cell r="M198">
            <v>0</v>
          </cell>
          <cell r="N198">
            <v>0</v>
          </cell>
          <cell r="O198">
            <v>1328</v>
          </cell>
          <cell r="P198">
            <v>1.459839999999994</v>
          </cell>
          <cell r="Q198">
            <v>0.94480000000000086</v>
          </cell>
          <cell r="R198">
            <v>0.29400000000000015</v>
          </cell>
          <cell r="S198">
            <v>0.5760000000000004</v>
          </cell>
          <cell r="T198">
            <v>0.24000000000000016</v>
          </cell>
          <cell r="U198">
            <v>0.24000000000000016</v>
          </cell>
          <cell r="V198">
            <v>0.72000000000000042</v>
          </cell>
          <cell r="W198">
            <v>0.24000000000000016</v>
          </cell>
          <cell r="X198">
            <v>0.24000000000000016</v>
          </cell>
          <cell r="Y198">
            <v>0.24000000000000016</v>
          </cell>
        </row>
        <row r="199">
          <cell r="B199" t="str">
            <v>龙系98</v>
          </cell>
          <cell r="C199">
            <v>98</v>
          </cell>
          <cell r="D199" t="str">
            <v>龙系</v>
          </cell>
          <cell r="E199" t="str">
            <v>火炎</v>
          </cell>
          <cell r="F199">
            <v>0</v>
          </cell>
          <cell r="G199">
            <v>4251</v>
          </cell>
          <cell r="H199">
            <v>243</v>
          </cell>
          <cell r="I199">
            <v>5464</v>
          </cell>
          <cell r="J199">
            <v>211</v>
          </cell>
          <cell r="K199">
            <v>5090</v>
          </cell>
          <cell r="L199">
            <v>110</v>
          </cell>
          <cell r="M199">
            <v>0</v>
          </cell>
          <cell r="N199">
            <v>0</v>
          </cell>
          <cell r="O199">
            <v>1352</v>
          </cell>
          <cell r="P199">
            <v>1.466879999999994</v>
          </cell>
          <cell r="Q199">
            <v>0.95360000000000089</v>
          </cell>
          <cell r="R199">
            <v>0.29550000000000015</v>
          </cell>
          <cell r="S199">
            <v>0.58200000000000041</v>
          </cell>
          <cell r="T199">
            <v>0.24250000000000016</v>
          </cell>
          <cell r="U199">
            <v>0.24250000000000016</v>
          </cell>
          <cell r="V199">
            <v>0.72750000000000048</v>
          </cell>
          <cell r="W199">
            <v>0.24250000000000016</v>
          </cell>
          <cell r="X199">
            <v>0.24250000000000016</v>
          </cell>
          <cell r="Y199">
            <v>0.24250000000000016</v>
          </cell>
        </row>
        <row r="200">
          <cell r="B200" t="str">
            <v>龙系99</v>
          </cell>
          <cell r="C200">
            <v>99</v>
          </cell>
          <cell r="D200" t="str">
            <v>龙系</v>
          </cell>
          <cell r="E200" t="str">
            <v>火炎</v>
          </cell>
          <cell r="F200">
            <v>0</v>
          </cell>
          <cell r="G200">
            <v>4297</v>
          </cell>
          <cell r="H200">
            <v>247</v>
          </cell>
          <cell r="I200">
            <v>5599</v>
          </cell>
          <cell r="J200">
            <v>214</v>
          </cell>
          <cell r="K200">
            <v>5217</v>
          </cell>
          <cell r="L200">
            <v>110</v>
          </cell>
          <cell r="M200">
            <v>0</v>
          </cell>
          <cell r="N200">
            <v>0</v>
          </cell>
          <cell r="O200">
            <v>1376</v>
          </cell>
          <cell r="P200">
            <v>1.4739199999999939</v>
          </cell>
          <cell r="Q200">
            <v>0.96240000000000092</v>
          </cell>
          <cell r="R200">
            <v>0.29700000000000015</v>
          </cell>
          <cell r="S200">
            <v>0.58800000000000041</v>
          </cell>
          <cell r="T200">
            <v>0.24500000000000016</v>
          </cell>
          <cell r="U200">
            <v>0.24500000000000016</v>
          </cell>
          <cell r="V200">
            <v>0.73500000000000054</v>
          </cell>
          <cell r="W200">
            <v>0.24500000000000016</v>
          </cell>
          <cell r="X200">
            <v>0.24500000000000016</v>
          </cell>
          <cell r="Y200">
            <v>0.24500000000000016</v>
          </cell>
        </row>
        <row r="201">
          <cell r="B201" t="str">
            <v>僵尸系1</v>
          </cell>
          <cell r="C201">
            <v>1</v>
          </cell>
          <cell r="D201" t="str">
            <v>僵尸系</v>
          </cell>
          <cell r="E201" t="str">
            <v>黑暗</v>
          </cell>
          <cell r="F201">
            <v>0</v>
          </cell>
          <cell r="G201">
            <v>37</v>
          </cell>
          <cell r="H201">
            <v>8</v>
          </cell>
          <cell r="I201">
            <v>30</v>
          </cell>
          <cell r="J201">
            <v>1</v>
          </cell>
          <cell r="K201">
            <v>33</v>
          </cell>
          <cell r="L201">
            <v>2</v>
          </cell>
          <cell r="M201">
            <v>0</v>
          </cell>
          <cell r="N201">
            <v>0</v>
          </cell>
          <cell r="O201">
            <v>4</v>
          </cell>
          <cell r="P201">
            <v>0.98</v>
          </cell>
          <cell r="Q201">
            <v>8.0000000000000016E-2</v>
          </cell>
          <cell r="R201">
            <v>6.9999999999999993E-2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</row>
        <row r="202">
          <cell r="B202" t="str">
            <v>僵尸系2</v>
          </cell>
          <cell r="C202">
            <v>2</v>
          </cell>
          <cell r="D202" t="str">
            <v>僵尸系</v>
          </cell>
          <cell r="E202" t="str">
            <v>黑暗</v>
          </cell>
          <cell r="F202">
            <v>0</v>
          </cell>
          <cell r="G202">
            <v>41</v>
          </cell>
          <cell r="H202">
            <v>10</v>
          </cell>
          <cell r="I202">
            <v>33</v>
          </cell>
          <cell r="J202">
            <v>2</v>
          </cell>
          <cell r="K202">
            <v>37</v>
          </cell>
          <cell r="L202">
            <v>8</v>
          </cell>
          <cell r="M202">
            <v>0</v>
          </cell>
          <cell r="N202">
            <v>0</v>
          </cell>
          <cell r="O202">
            <v>7</v>
          </cell>
          <cell r="P202">
            <v>0.98880000000000001</v>
          </cell>
          <cell r="Q202">
            <v>8.7040000000000006E-2</v>
          </cell>
          <cell r="R202">
            <v>7.0699999999999999E-2</v>
          </cell>
          <cell r="S202">
            <v>5.0000000000000001E-3</v>
          </cell>
          <cell r="T202">
            <v>2.5000000000000001E-3</v>
          </cell>
          <cell r="U202">
            <v>2.5000000000000001E-3</v>
          </cell>
          <cell r="V202">
            <v>2.5000000000000001E-3</v>
          </cell>
          <cell r="W202">
            <v>2.5000000000000001E-3</v>
          </cell>
          <cell r="X202">
            <v>7.4999999999999997E-3</v>
          </cell>
          <cell r="Y202">
            <v>2.5000000000000001E-3</v>
          </cell>
        </row>
        <row r="203">
          <cell r="B203" t="str">
            <v>僵尸系3</v>
          </cell>
          <cell r="C203">
            <v>3</v>
          </cell>
          <cell r="D203" t="str">
            <v>僵尸系</v>
          </cell>
          <cell r="E203" t="str">
            <v>黑暗</v>
          </cell>
          <cell r="F203">
            <v>0</v>
          </cell>
          <cell r="G203">
            <v>51</v>
          </cell>
          <cell r="H203">
            <v>12</v>
          </cell>
          <cell r="I203">
            <v>37</v>
          </cell>
          <cell r="J203">
            <v>2</v>
          </cell>
          <cell r="K203">
            <v>42</v>
          </cell>
          <cell r="L203">
            <v>14</v>
          </cell>
          <cell r="M203">
            <v>0</v>
          </cell>
          <cell r="N203">
            <v>0</v>
          </cell>
          <cell r="O203">
            <v>10</v>
          </cell>
          <cell r="P203">
            <v>0.99760000000000004</v>
          </cell>
          <cell r="Q203">
            <v>9.4080000000000011E-2</v>
          </cell>
          <cell r="R203">
            <v>7.1400000000000005E-2</v>
          </cell>
          <cell r="S203">
            <v>0.01</v>
          </cell>
          <cell r="T203">
            <v>5.0000000000000001E-3</v>
          </cell>
          <cell r="U203">
            <v>5.0000000000000001E-3</v>
          </cell>
          <cell r="V203">
            <v>5.0000000000000001E-3</v>
          </cell>
          <cell r="W203">
            <v>5.0000000000000001E-3</v>
          </cell>
          <cell r="X203">
            <v>1.4999999999999999E-2</v>
          </cell>
          <cell r="Y203">
            <v>5.0000000000000001E-3</v>
          </cell>
        </row>
        <row r="204">
          <cell r="B204" t="str">
            <v>僵尸系4</v>
          </cell>
          <cell r="C204">
            <v>4</v>
          </cell>
          <cell r="D204" t="str">
            <v>僵尸系</v>
          </cell>
          <cell r="E204" t="str">
            <v>黑暗</v>
          </cell>
          <cell r="F204">
            <v>0</v>
          </cell>
          <cell r="G204">
            <v>61</v>
          </cell>
          <cell r="H204">
            <v>14</v>
          </cell>
          <cell r="I204">
            <v>42</v>
          </cell>
          <cell r="J204">
            <v>3</v>
          </cell>
          <cell r="K204">
            <v>52</v>
          </cell>
          <cell r="L204">
            <v>20</v>
          </cell>
          <cell r="M204">
            <v>0</v>
          </cell>
          <cell r="N204">
            <v>0</v>
          </cell>
          <cell r="O204">
            <v>15</v>
          </cell>
          <cell r="P204">
            <v>1.0064</v>
          </cell>
          <cell r="Q204">
            <v>0.10112000000000002</v>
          </cell>
          <cell r="R204">
            <v>7.2099999999999997E-2</v>
          </cell>
          <cell r="S204">
            <v>1.4999999999999999E-2</v>
          </cell>
          <cell r="T204">
            <v>7.4999999999999997E-3</v>
          </cell>
          <cell r="U204">
            <v>7.4999999999999997E-3</v>
          </cell>
          <cell r="V204">
            <v>7.4999999999999997E-3</v>
          </cell>
          <cell r="W204">
            <v>7.4999999999999997E-3</v>
          </cell>
          <cell r="X204">
            <v>2.2499999999999999E-2</v>
          </cell>
          <cell r="Y204">
            <v>7.4999999999999997E-3</v>
          </cell>
        </row>
        <row r="205">
          <cell r="B205" t="str">
            <v>僵尸系5</v>
          </cell>
          <cell r="C205">
            <v>5</v>
          </cell>
          <cell r="D205" t="str">
            <v>僵尸系</v>
          </cell>
          <cell r="E205" t="str">
            <v>黑暗</v>
          </cell>
          <cell r="F205">
            <v>0</v>
          </cell>
          <cell r="G205">
            <v>74</v>
          </cell>
          <cell r="H205">
            <v>16</v>
          </cell>
          <cell r="I205">
            <v>48</v>
          </cell>
          <cell r="J205">
            <v>3</v>
          </cell>
          <cell r="K205">
            <v>63</v>
          </cell>
          <cell r="L205">
            <v>26</v>
          </cell>
          <cell r="M205">
            <v>0</v>
          </cell>
          <cell r="N205">
            <v>0</v>
          </cell>
          <cell r="O205">
            <v>19</v>
          </cell>
          <cell r="P205">
            <v>1.0151999999999999</v>
          </cell>
          <cell r="Q205">
            <v>0.10816000000000002</v>
          </cell>
          <cell r="R205">
            <v>7.2800000000000004E-2</v>
          </cell>
          <cell r="S205">
            <v>0.02</v>
          </cell>
          <cell r="T205">
            <v>0.01</v>
          </cell>
          <cell r="U205">
            <v>0.01</v>
          </cell>
          <cell r="V205">
            <v>0.01</v>
          </cell>
          <cell r="W205">
            <v>0.01</v>
          </cell>
          <cell r="X205">
            <v>0.03</v>
          </cell>
          <cell r="Y205">
            <v>0.01</v>
          </cell>
        </row>
        <row r="206">
          <cell r="B206" t="str">
            <v>僵尸系6</v>
          </cell>
          <cell r="C206">
            <v>6</v>
          </cell>
          <cell r="D206" t="str">
            <v>僵尸系</v>
          </cell>
          <cell r="E206" t="str">
            <v>黑暗</v>
          </cell>
          <cell r="F206">
            <v>0</v>
          </cell>
          <cell r="G206">
            <v>84</v>
          </cell>
          <cell r="H206">
            <v>18</v>
          </cell>
          <cell r="I206">
            <v>56</v>
          </cell>
          <cell r="J206">
            <v>4</v>
          </cell>
          <cell r="K206">
            <v>75</v>
          </cell>
          <cell r="L206">
            <v>32</v>
          </cell>
          <cell r="M206">
            <v>0</v>
          </cell>
          <cell r="N206">
            <v>0</v>
          </cell>
          <cell r="O206">
            <v>25</v>
          </cell>
          <cell r="P206">
            <v>1.0239999999999998</v>
          </cell>
          <cell r="Q206">
            <v>0.11520000000000002</v>
          </cell>
          <cell r="R206">
            <v>7.3499999999999996E-2</v>
          </cell>
          <cell r="S206">
            <v>2.5000000000000001E-2</v>
          </cell>
          <cell r="T206">
            <v>1.2500000000000001E-2</v>
          </cell>
          <cell r="U206">
            <v>1.2500000000000001E-2</v>
          </cell>
          <cell r="V206">
            <v>1.2500000000000001E-2</v>
          </cell>
          <cell r="W206">
            <v>1.2500000000000001E-2</v>
          </cell>
          <cell r="X206">
            <v>3.7500000000000006E-2</v>
          </cell>
          <cell r="Y206">
            <v>1.2500000000000001E-2</v>
          </cell>
        </row>
        <row r="207">
          <cell r="B207" t="str">
            <v>僵尸系7</v>
          </cell>
          <cell r="C207">
            <v>7</v>
          </cell>
          <cell r="D207" t="str">
            <v>僵尸系</v>
          </cell>
          <cell r="E207" t="str">
            <v>黑暗</v>
          </cell>
          <cell r="F207">
            <v>0</v>
          </cell>
          <cell r="G207">
            <v>100</v>
          </cell>
          <cell r="H207">
            <v>20</v>
          </cell>
          <cell r="I207">
            <v>63</v>
          </cell>
          <cell r="J207">
            <v>4</v>
          </cell>
          <cell r="K207">
            <v>85</v>
          </cell>
          <cell r="L207">
            <v>38</v>
          </cell>
          <cell r="M207">
            <v>0</v>
          </cell>
          <cell r="N207">
            <v>0</v>
          </cell>
          <cell r="O207">
            <v>31</v>
          </cell>
          <cell r="P207">
            <v>1.0327999999999997</v>
          </cell>
          <cell r="Q207">
            <v>0.12224000000000002</v>
          </cell>
          <cell r="R207">
            <v>7.4200000000000002E-2</v>
          </cell>
          <cell r="S207">
            <v>3.0000000000000002E-2</v>
          </cell>
          <cell r="T207">
            <v>1.5000000000000001E-2</v>
          </cell>
          <cell r="U207">
            <v>1.5000000000000001E-2</v>
          </cell>
          <cell r="V207">
            <v>1.5000000000000001E-2</v>
          </cell>
          <cell r="W207">
            <v>1.5000000000000001E-2</v>
          </cell>
          <cell r="X207">
            <v>4.5000000000000005E-2</v>
          </cell>
          <cell r="Y207">
            <v>1.5000000000000001E-2</v>
          </cell>
        </row>
        <row r="208">
          <cell r="B208" t="str">
            <v>僵尸系8</v>
          </cell>
          <cell r="C208">
            <v>8</v>
          </cell>
          <cell r="D208" t="str">
            <v>僵尸系</v>
          </cell>
          <cell r="E208" t="str">
            <v>黑暗</v>
          </cell>
          <cell r="F208">
            <v>0</v>
          </cell>
          <cell r="G208">
            <v>114</v>
          </cell>
          <cell r="H208">
            <v>22</v>
          </cell>
          <cell r="I208">
            <v>72</v>
          </cell>
          <cell r="J208">
            <v>5</v>
          </cell>
          <cell r="K208">
            <v>102</v>
          </cell>
          <cell r="L208">
            <v>44</v>
          </cell>
          <cell r="M208">
            <v>0</v>
          </cell>
          <cell r="N208">
            <v>0</v>
          </cell>
          <cell r="O208">
            <v>39</v>
          </cell>
          <cell r="P208">
            <v>1.0415999999999996</v>
          </cell>
          <cell r="Q208">
            <v>0.12928000000000003</v>
          </cell>
          <cell r="R208">
            <v>7.4900000000000008E-2</v>
          </cell>
          <cell r="S208">
            <v>3.5000000000000003E-2</v>
          </cell>
          <cell r="T208">
            <v>1.7500000000000002E-2</v>
          </cell>
          <cell r="U208">
            <v>1.7500000000000002E-2</v>
          </cell>
          <cell r="V208">
            <v>1.7500000000000002E-2</v>
          </cell>
          <cell r="W208">
            <v>1.7500000000000002E-2</v>
          </cell>
          <cell r="X208">
            <v>5.2500000000000005E-2</v>
          </cell>
          <cell r="Y208">
            <v>1.7500000000000002E-2</v>
          </cell>
        </row>
        <row r="209">
          <cell r="B209" t="str">
            <v>僵尸系9</v>
          </cell>
          <cell r="C209">
            <v>9</v>
          </cell>
          <cell r="D209" t="str">
            <v>僵尸系</v>
          </cell>
          <cell r="E209" t="str">
            <v>黑暗</v>
          </cell>
          <cell r="F209">
            <v>0</v>
          </cell>
          <cell r="G209">
            <v>128</v>
          </cell>
          <cell r="H209">
            <v>25</v>
          </cell>
          <cell r="I209">
            <v>81</v>
          </cell>
          <cell r="J209">
            <v>6</v>
          </cell>
          <cell r="K209">
            <v>117</v>
          </cell>
          <cell r="L209">
            <v>50</v>
          </cell>
          <cell r="M209">
            <v>0</v>
          </cell>
          <cell r="N209">
            <v>0</v>
          </cell>
          <cell r="O209">
            <v>46</v>
          </cell>
          <cell r="P209">
            <v>1.0503999999999996</v>
          </cell>
          <cell r="Q209">
            <v>0.13632000000000002</v>
          </cell>
          <cell r="R209">
            <v>7.5600000000000001E-2</v>
          </cell>
          <cell r="S209">
            <v>0.04</v>
          </cell>
          <cell r="T209">
            <v>0.02</v>
          </cell>
          <cell r="U209">
            <v>0.02</v>
          </cell>
          <cell r="V209">
            <v>0.02</v>
          </cell>
          <cell r="W209">
            <v>0.02</v>
          </cell>
          <cell r="X209">
            <v>0.06</v>
          </cell>
          <cell r="Y209">
            <v>0.02</v>
          </cell>
        </row>
        <row r="210">
          <cell r="B210" t="str">
            <v>僵尸系10</v>
          </cell>
          <cell r="C210">
            <v>10</v>
          </cell>
          <cell r="D210" t="str">
            <v>僵尸系</v>
          </cell>
          <cell r="E210" t="str">
            <v>黑暗</v>
          </cell>
          <cell r="F210">
            <v>0</v>
          </cell>
          <cell r="G210">
            <v>148</v>
          </cell>
          <cell r="H210">
            <v>28</v>
          </cell>
          <cell r="I210">
            <v>91</v>
          </cell>
          <cell r="J210">
            <v>7</v>
          </cell>
          <cell r="K210">
            <v>132</v>
          </cell>
          <cell r="L210">
            <v>56</v>
          </cell>
          <cell r="M210">
            <v>0</v>
          </cell>
          <cell r="N210">
            <v>0</v>
          </cell>
          <cell r="O210">
            <v>54</v>
          </cell>
          <cell r="P210">
            <v>1.0591999999999995</v>
          </cell>
          <cell r="Q210">
            <v>0.14336000000000002</v>
          </cell>
          <cell r="R210">
            <v>7.6300000000000007E-2</v>
          </cell>
          <cell r="S210">
            <v>4.4999999999999998E-2</v>
          </cell>
          <cell r="T210">
            <v>2.2499999999999999E-2</v>
          </cell>
          <cell r="U210">
            <v>2.2499999999999999E-2</v>
          </cell>
          <cell r="V210">
            <v>2.2499999999999999E-2</v>
          </cell>
          <cell r="W210">
            <v>2.2499999999999999E-2</v>
          </cell>
          <cell r="X210">
            <v>6.7500000000000004E-2</v>
          </cell>
          <cell r="Y210">
            <v>2.2499999999999999E-2</v>
          </cell>
        </row>
        <row r="211">
          <cell r="B211" t="str">
            <v>僵尸系11</v>
          </cell>
          <cell r="C211">
            <v>11</v>
          </cell>
          <cell r="D211" t="str">
            <v>僵尸系</v>
          </cell>
          <cell r="E211" t="str">
            <v>黑暗</v>
          </cell>
          <cell r="F211">
            <v>0</v>
          </cell>
          <cell r="G211">
            <v>167</v>
          </cell>
          <cell r="H211">
            <v>31</v>
          </cell>
          <cell r="I211">
            <v>102</v>
          </cell>
          <cell r="J211">
            <v>8</v>
          </cell>
          <cell r="K211">
            <v>150</v>
          </cell>
          <cell r="L211">
            <v>62</v>
          </cell>
          <cell r="M211">
            <v>0</v>
          </cell>
          <cell r="N211">
            <v>0</v>
          </cell>
          <cell r="O211">
            <v>63</v>
          </cell>
          <cell r="P211">
            <v>1.0679999999999994</v>
          </cell>
          <cell r="Q211">
            <v>0.15040000000000003</v>
          </cell>
          <cell r="R211">
            <v>7.6999999999999999E-2</v>
          </cell>
          <cell r="S211">
            <v>4.9999999999999996E-2</v>
          </cell>
          <cell r="T211">
            <v>2.4999999999999998E-2</v>
          </cell>
          <cell r="U211">
            <v>2.4999999999999998E-2</v>
          </cell>
          <cell r="V211">
            <v>2.4999999999999998E-2</v>
          </cell>
          <cell r="W211">
            <v>2.4999999999999998E-2</v>
          </cell>
          <cell r="X211">
            <v>7.4999999999999997E-2</v>
          </cell>
          <cell r="Y211">
            <v>2.4999999999999998E-2</v>
          </cell>
        </row>
        <row r="212">
          <cell r="B212" t="str">
            <v>僵尸系12</v>
          </cell>
          <cell r="C212">
            <v>12</v>
          </cell>
          <cell r="D212" t="str">
            <v>僵尸系</v>
          </cell>
          <cell r="E212" t="str">
            <v>黑暗</v>
          </cell>
          <cell r="F212">
            <v>0</v>
          </cell>
          <cell r="G212">
            <v>184</v>
          </cell>
          <cell r="H212">
            <v>34</v>
          </cell>
          <cell r="I212">
            <v>114</v>
          </cell>
          <cell r="J212">
            <v>8</v>
          </cell>
          <cell r="K212">
            <v>169</v>
          </cell>
          <cell r="L212">
            <v>68</v>
          </cell>
          <cell r="M212">
            <v>0</v>
          </cell>
          <cell r="N212">
            <v>0</v>
          </cell>
          <cell r="O212">
            <v>72</v>
          </cell>
          <cell r="P212">
            <v>1.0767999999999993</v>
          </cell>
          <cell r="Q212">
            <v>0.15744000000000002</v>
          </cell>
          <cell r="R212">
            <v>7.7700000000000005E-2</v>
          </cell>
          <cell r="S212">
            <v>5.4999999999999993E-2</v>
          </cell>
          <cell r="T212">
            <v>2.7499999999999997E-2</v>
          </cell>
          <cell r="U212">
            <v>2.7499999999999997E-2</v>
          </cell>
          <cell r="V212">
            <v>2.7499999999999997E-2</v>
          </cell>
          <cell r="W212">
            <v>2.7499999999999997E-2</v>
          </cell>
          <cell r="X212">
            <v>8.249999999999999E-2</v>
          </cell>
          <cell r="Y212">
            <v>2.7499999999999997E-2</v>
          </cell>
        </row>
        <row r="213">
          <cell r="B213" t="str">
            <v>僵尸系13</v>
          </cell>
          <cell r="C213">
            <v>13</v>
          </cell>
          <cell r="D213" t="str">
            <v>僵尸系</v>
          </cell>
          <cell r="E213" t="str">
            <v>黑暗</v>
          </cell>
          <cell r="F213">
            <v>0</v>
          </cell>
          <cell r="G213">
            <v>206</v>
          </cell>
          <cell r="H213">
            <v>37</v>
          </cell>
          <cell r="I213">
            <v>126</v>
          </cell>
          <cell r="J213">
            <v>9</v>
          </cell>
          <cell r="K213">
            <v>190</v>
          </cell>
          <cell r="L213">
            <v>74</v>
          </cell>
          <cell r="M213">
            <v>0</v>
          </cell>
          <cell r="N213">
            <v>0</v>
          </cell>
          <cell r="O213">
            <v>82</v>
          </cell>
          <cell r="P213">
            <v>1.0855999999999992</v>
          </cell>
          <cell r="Q213">
            <v>0.16448000000000004</v>
          </cell>
          <cell r="R213">
            <v>7.8400000000000011E-2</v>
          </cell>
          <cell r="S213">
            <v>5.9999999999999991E-2</v>
          </cell>
          <cell r="T213">
            <v>2.9999999999999995E-2</v>
          </cell>
          <cell r="U213">
            <v>2.9999999999999995E-2</v>
          </cell>
          <cell r="V213">
            <v>2.9999999999999995E-2</v>
          </cell>
          <cell r="W213">
            <v>2.9999999999999995E-2</v>
          </cell>
          <cell r="X213">
            <v>8.9999999999999983E-2</v>
          </cell>
          <cell r="Y213">
            <v>2.9999999999999995E-2</v>
          </cell>
        </row>
        <row r="214">
          <cell r="B214" t="str">
            <v>僵尸系14</v>
          </cell>
          <cell r="C214">
            <v>14</v>
          </cell>
          <cell r="D214" t="str">
            <v>僵尸系</v>
          </cell>
          <cell r="E214" t="str">
            <v>黑暗</v>
          </cell>
          <cell r="F214">
            <v>0</v>
          </cell>
          <cell r="G214">
            <v>226</v>
          </cell>
          <cell r="H214">
            <v>40</v>
          </cell>
          <cell r="I214">
            <v>139</v>
          </cell>
          <cell r="J214">
            <v>11</v>
          </cell>
          <cell r="K214">
            <v>213</v>
          </cell>
          <cell r="L214">
            <v>80</v>
          </cell>
          <cell r="M214">
            <v>0</v>
          </cell>
          <cell r="N214">
            <v>0</v>
          </cell>
          <cell r="O214">
            <v>93</v>
          </cell>
          <cell r="P214">
            <v>1.0943999999999992</v>
          </cell>
          <cell r="Q214">
            <v>0.17152000000000003</v>
          </cell>
          <cell r="R214">
            <v>7.9100000000000004E-2</v>
          </cell>
          <cell r="S214">
            <v>6.4999999999999988E-2</v>
          </cell>
          <cell r="T214">
            <v>3.2499999999999994E-2</v>
          </cell>
          <cell r="U214">
            <v>3.2499999999999994E-2</v>
          </cell>
          <cell r="V214">
            <v>3.2499999999999994E-2</v>
          </cell>
          <cell r="W214">
            <v>3.2499999999999994E-2</v>
          </cell>
          <cell r="X214">
            <v>9.7499999999999976E-2</v>
          </cell>
          <cell r="Y214">
            <v>3.2499999999999994E-2</v>
          </cell>
        </row>
        <row r="215">
          <cell r="B215" t="str">
            <v>僵尸系15</v>
          </cell>
          <cell r="C215">
            <v>15</v>
          </cell>
          <cell r="D215" t="str">
            <v>僵尸系</v>
          </cell>
          <cell r="E215" t="str">
            <v>黑暗</v>
          </cell>
          <cell r="F215">
            <v>0</v>
          </cell>
          <cell r="G215">
            <v>248</v>
          </cell>
          <cell r="H215">
            <v>43</v>
          </cell>
          <cell r="I215">
            <v>152</v>
          </cell>
          <cell r="J215">
            <v>12</v>
          </cell>
          <cell r="K215">
            <v>235</v>
          </cell>
          <cell r="L215">
            <v>86</v>
          </cell>
          <cell r="M215">
            <v>0</v>
          </cell>
          <cell r="N215">
            <v>0</v>
          </cell>
          <cell r="O215">
            <v>103</v>
          </cell>
          <cell r="P215">
            <v>1.1031999999999991</v>
          </cell>
          <cell r="Q215">
            <v>0.17856000000000005</v>
          </cell>
          <cell r="R215">
            <v>7.980000000000001E-2</v>
          </cell>
          <cell r="S215">
            <v>6.9999999999999993E-2</v>
          </cell>
          <cell r="T215">
            <v>3.4999999999999996E-2</v>
          </cell>
          <cell r="U215">
            <v>3.4999999999999996E-2</v>
          </cell>
          <cell r="V215">
            <v>3.4999999999999996E-2</v>
          </cell>
          <cell r="W215">
            <v>3.4999999999999996E-2</v>
          </cell>
          <cell r="X215">
            <v>0.10499999999999998</v>
          </cell>
          <cell r="Y215">
            <v>3.4999999999999996E-2</v>
          </cell>
        </row>
        <row r="216">
          <cell r="B216" t="str">
            <v>僵尸系16</v>
          </cell>
          <cell r="C216">
            <v>16</v>
          </cell>
          <cell r="D216" t="str">
            <v>僵尸系</v>
          </cell>
          <cell r="E216" t="str">
            <v>黑暗</v>
          </cell>
          <cell r="F216">
            <v>0</v>
          </cell>
          <cell r="G216">
            <v>271</v>
          </cell>
          <cell r="H216">
            <v>46</v>
          </cell>
          <cell r="I216">
            <v>168</v>
          </cell>
          <cell r="J216">
            <v>12</v>
          </cell>
          <cell r="K216">
            <v>259</v>
          </cell>
          <cell r="L216">
            <v>92</v>
          </cell>
          <cell r="M216">
            <v>0</v>
          </cell>
          <cell r="N216">
            <v>0</v>
          </cell>
          <cell r="O216">
            <v>115</v>
          </cell>
          <cell r="P216">
            <v>1.111999999999999</v>
          </cell>
          <cell r="Q216">
            <v>0.18560000000000004</v>
          </cell>
          <cell r="R216">
            <v>8.0500000000000002E-2</v>
          </cell>
          <cell r="S216">
            <v>7.4999999999999997E-2</v>
          </cell>
          <cell r="T216">
            <v>3.7499999999999999E-2</v>
          </cell>
          <cell r="U216">
            <v>3.7499999999999999E-2</v>
          </cell>
          <cell r="V216">
            <v>3.7499999999999999E-2</v>
          </cell>
          <cell r="W216">
            <v>3.7499999999999999E-2</v>
          </cell>
          <cell r="X216">
            <v>0.11249999999999999</v>
          </cell>
          <cell r="Y216">
            <v>3.7499999999999999E-2</v>
          </cell>
        </row>
        <row r="217">
          <cell r="B217" t="str">
            <v>僵尸系17</v>
          </cell>
          <cell r="C217">
            <v>17</v>
          </cell>
          <cell r="D217" t="str">
            <v>僵尸系</v>
          </cell>
          <cell r="E217" t="str">
            <v>黑暗</v>
          </cell>
          <cell r="F217">
            <v>0</v>
          </cell>
          <cell r="G217">
            <v>295</v>
          </cell>
          <cell r="H217">
            <v>49</v>
          </cell>
          <cell r="I217">
            <v>182</v>
          </cell>
          <cell r="J217">
            <v>14</v>
          </cell>
          <cell r="K217">
            <v>285</v>
          </cell>
          <cell r="L217">
            <v>98</v>
          </cell>
          <cell r="M217">
            <v>0</v>
          </cell>
          <cell r="N217">
            <v>0</v>
          </cell>
          <cell r="O217">
            <v>127</v>
          </cell>
          <cell r="P217">
            <v>1.1207999999999989</v>
          </cell>
          <cell r="Q217">
            <v>0.19264000000000003</v>
          </cell>
          <cell r="R217">
            <v>8.1200000000000008E-2</v>
          </cell>
          <cell r="S217">
            <v>0.08</v>
          </cell>
          <cell r="T217">
            <v>0.04</v>
          </cell>
          <cell r="U217">
            <v>0.04</v>
          </cell>
          <cell r="V217">
            <v>0.04</v>
          </cell>
          <cell r="W217">
            <v>0.04</v>
          </cell>
          <cell r="X217">
            <v>0.12</v>
          </cell>
          <cell r="Y217">
            <v>0.04</v>
          </cell>
        </row>
        <row r="218">
          <cell r="B218" t="str">
            <v>僵尸系18</v>
          </cell>
          <cell r="C218">
            <v>18</v>
          </cell>
          <cell r="D218" t="str">
            <v>僵尸系</v>
          </cell>
          <cell r="E218" t="str">
            <v>黑暗</v>
          </cell>
          <cell r="F218">
            <v>0</v>
          </cell>
          <cell r="G218">
            <v>321</v>
          </cell>
          <cell r="H218">
            <v>52</v>
          </cell>
          <cell r="I218">
            <v>198</v>
          </cell>
          <cell r="J218">
            <v>15</v>
          </cell>
          <cell r="K218">
            <v>310</v>
          </cell>
          <cell r="L218">
            <v>104</v>
          </cell>
          <cell r="M218">
            <v>0</v>
          </cell>
          <cell r="N218">
            <v>0</v>
          </cell>
          <cell r="O218">
            <v>139</v>
          </cell>
          <cell r="P218">
            <v>1.1295999999999988</v>
          </cell>
          <cell r="Q218">
            <v>0.19968000000000005</v>
          </cell>
          <cell r="R218">
            <v>8.1900000000000014E-2</v>
          </cell>
          <cell r="S218">
            <v>8.5000000000000006E-2</v>
          </cell>
          <cell r="T218">
            <v>4.2500000000000003E-2</v>
          </cell>
          <cell r="U218">
            <v>4.2500000000000003E-2</v>
          </cell>
          <cell r="V218">
            <v>4.2500000000000003E-2</v>
          </cell>
          <cell r="W218">
            <v>4.2500000000000003E-2</v>
          </cell>
          <cell r="X218">
            <v>0.1275</v>
          </cell>
          <cell r="Y218">
            <v>4.2500000000000003E-2</v>
          </cell>
        </row>
        <row r="219">
          <cell r="B219" t="str">
            <v>僵尸系19</v>
          </cell>
          <cell r="C219">
            <v>19</v>
          </cell>
          <cell r="D219" t="str">
            <v>僵尸系</v>
          </cell>
          <cell r="E219" t="str">
            <v>黑暗</v>
          </cell>
          <cell r="F219">
            <v>0</v>
          </cell>
          <cell r="G219">
            <v>345</v>
          </cell>
          <cell r="H219">
            <v>55</v>
          </cell>
          <cell r="I219">
            <v>214</v>
          </cell>
          <cell r="J219">
            <v>16</v>
          </cell>
          <cell r="K219">
            <v>340</v>
          </cell>
          <cell r="L219">
            <v>110</v>
          </cell>
          <cell r="M219">
            <v>0</v>
          </cell>
          <cell r="N219">
            <v>0</v>
          </cell>
          <cell r="O219">
            <v>153</v>
          </cell>
          <cell r="P219">
            <v>1.1383999999999987</v>
          </cell>
          <cell r="Q219">
            <v>0.20672000000000001</v>
          </cell>
          <cell r="R219">
            <v>8.2600000000000007E-2</v>
          </cell>
          <cell r="S219">
            <v>9.0000000000000011E-2</v>
          </cell>
          <cell r="T219">
            <v>4.5000000000000005E-2</v>
          </cell>
          <cell r="U219">
            <v>4.5000000000000005E-2</v>
          </cell>
          <cell r="V219">
            <v>4.5000000000000005E-2</v>
          </cell>
          <cell r="W219">
            <v>4.5000000000000005E-2</v>
          </cell>
          <cell r="X219">
            <v>0.13500000000000001</v>
          </cell>
          <cell r="Y219">
            <v>4.5000000000000005E-2</v>
          </cell>
        </row>
        <row r="220">
          <cell r="B220" t="str">
            <v>僵尸系20</v>
          </cell>
          <cell r="C220">
            <v>20</v>
          </cell>
          <cell r="D220" t="str">
            <v>僵尸系</v>
          </cell>
          <cell r="E220" t="str">
            <v>黑暗</v>
          </cell>
          <cell r="F220">
            <v>0</v>
          </cell>
          <cell r="G220">
            <v>374</v>
          </cell>
          <cell r="H220">
            <v>59</v>
          </cell>
          <cell r="I220">
            <v>231</v>
          </cell>
          <cell r="J220">
            <v>17</v>
          </cell>
          <cell r="K220">
            <v>370</v>
          </cell>
          <cell r="L220">
            <v>110</v>
          </cell>
          <cell r="M220">
            <v>0</v>
          </cell>
          <cell r="N220">
            <v>0</v>
          </cell>
          <cell r="O220">
            <v>166</v>
          </cell>
          <cell r="P220">
            <v>1.1471999999999987</v>
          </cell>
          <cell r="Q220">
            <v>0.21376000000000001</v>
          </cell>
          <cell r="R220">
            <v>8.3300000000000013E-2</v>
          </cell>
          <cell r="S220">
            <v>9.5000000000000015E-2</v>
          </cell>
          <cell r="T220">
            <v>4.7500000000000007E-2</v>
          </cell>
          <cell r="U220">
            <v>4.7500000000000007E-2</v>
          </cell>
          <cell r="V220">
            <v>4.7500000000000007E-2</v>
          </cell>
          <cell r="W220">
            <v>4.7500000000000007E-2</v>
          </cell>
          <cell r="X220">
            <v>0.14250000000000002</v>
          </cell>
          <cell r="Y220">
            <v>4.7500000000000007E-2</v>
          </cell>
        </row>
        <row r="221">
          <cell r="B221" t="str">
            <v>僵尸系21</v>
          </cell>
          <cell r="C221">
            <v>21</v>
          </cell>
          <cell r="D221" t="str">
            <v>僵尸系</v>
          </cell>
          <cell r="E221" t="str">
            <v>黑暗</v>
          </cell>
          <cell r="F221">
            <v>0</v>
          </cell>
          <cell r="G221">
            <v>401</v>
          </cell>
          <cell r="H221">
            <v>63</v>
          </cell>
          <cell r="I221">
            <v>250</v>
          </cell>
          <cell r="J221">
            <v>19</v>
          </cell>
          <cell r="K221">
            <v>400</v>
          </cell>
          <cell r="L221">
            <v>110</v>
          </cell>
          <cell r="M221">
            <v>0</v>
          </cell>
          <cell r="N221">
            <v>0</v>
          </cell>
          <cell r="O221">
            <v>181</v>
          </cell>
          <cell r="P221">
            <v>1.1559999999999986</v>
          </cell>
          <cell r="Q221">
            <v>0.2208</v>
          </cell>
          <cell r="R221">
            <v>8.4000000000000005E-2</v>
          </cell>
          <cell r="S221">
            <v>0.10000000000000002</v>
          </cell>
          <cell r="T221">
            <v>5.000000000000001E-2</v>
          </cell>
          <cell r="U221">
            <v>5.000000000000001E-2</v>
          </cell>
          <cell r="V221">
            <v>5.000000000000001E-2</v>
          </cell>
          <cell r="W221">
            <v>5.000000000000001E-2</v>
          </cell>
          <cell r="X221">
            <v>0.15000000000000002</v>
          </cell>
          <cell r="Y221">
            <v>5.000000000000001E-2</v>
          </cell>
        </row>
        <row r="222">
          <cell r="B222" t="str">
            <v>僵尸系22</v>
          </cell>
          <cell r="C222">
            <v>22</v>
          </cell>
          <cell r="D222" t="str">
            <v>僵尸系</v>
          </cell>
          <cell r="E222" t="str">
            <v>黑暗</v>
          </cell>
          <cell r="F222">
            <v>0</v>
          </cell>
          <cell r="G222">
            <v>429</v>
          </cell>
          <cell r="H222">
            <v>67</v>
          </cell>
          <cell r="I222">
            <v>268</v>
          </cell>
          <cell r="J222">
            <v>20</v>
          </cell>
          <cell r="K222">
            <v>432</v>
          </cell>
          <cell r="L222">
            <v>110</v>
          </cell>
          <cell r="M222">
            <v>0</v>
          </cell>
          <cell r="N222">
            <v>0</v>
          </cell>
          <cell r="O222">
            <v>196</v>
          </cell>
          <cell r="P222">
            <v>1.1647999999999985</v>
          </cell>
          <cell r="Q222">
            <v>0.22783999999999996</v>
          </cell>
          <cell r="R222">
            <v>8.4700000000000011E-2</v>
          </cell>
          <cell r="S222">
            <v>0.10500000000000002</v>
          </cell>
          <cell r="T222">
            <v>5.2500000000000012E-2</v>
          </cell>
          <cell r="U222">
            <v>5.2500000000000012E-2</v>
          </cell>
          <cell r="V222">
            <v>5.2500000000000012E-2</v>
          </cell>
          <cell r="W222">
            <v>5.2500000000000012E-2</v>
          </cell>
          <cell r="X222">
            <v>0.15750000000000003</v>
          </cell>
          <cell r="Y222">
            <v>5.2500000000000012E-2</v>
          </cell>
        </row>
        <row r="223">
          <cell r="B223" t="str">
            <v>僵尸系23</v>
          </cell>
          <cell r="C223">
            <v>23</v>
          </cell>
          <cell r="D223" t="str">
            <v>僵尸系</v>
          </cell>
          <cell r="E223" t="str">
            <v>黑暗</v>
          </cell>
          <cell r="F223">
            <v>0</v>
          </cell>
          <cell r="G223">
            <v>454</v>
          </cell>
          <cell r="H223">
            <v>71</v>
          </cell>
          <cell r="I223">
            <v>288</v>
          </cell>
          <cell r="J223">
            <v>22</v>
          </cell>
          <cell r="K223">
            <v>468</v>
          </cell>
          <cell r="L223">
            <v>110</v>
          </cell>
          <cell r="M223">
            <v>0</v>
          </cell>
          <cell r="N223">
            <v>0</v>
          </cell>
          <cell r="O223">
            <v>211</v>
          </cell>
          <cell r="P223">
            <v>1.1735999999999984</v>
          </cell>
          <cell r="Q223">
            <v>0.23487999999999995</v>
          </cell>
          <cell r="R223">
            <v>8.5400000000000018E-2</v>
          </cell>
          <cell r="S223">
            <v>0.11000000000000003</v>
          </cell>
          <cell r="T223">
            <v>5.5000000000000014E-2</v>
          </cell>
          <cell r="U223">
            <v>5.5000000000000014E-2</v>
          </cell>
          <cell r="V223">
            <v>5.5000000000000014E-2</v>
          </cell>
          <cell r="W223">
            <v>5.5000000000000014E-2</v>
          </cell>
          <cell r="X223">
            <v>0.16500000000000004</v>
          </cell>
          <cell r="Y223">
            <v>5.5000000000000014E-2</v>
          </cell>
        </row>
        <row r="224">
          <cell r="B224" t="str">
            <v>僵尸系24</v>
          </cell>
          <cell r="C224">
            <v>24</v>
          </cell>
          <cell r="D224" t="str">
            <v>僵尸系</v>
          </cell>
          <cell r="E224" t="str">
            <v>黑暗</v>
          </cell>
          <cell r="F224">
            <v>0</v>
          </cell>
          <cell r="G224">
            <v>487</v>
          </cell>
          <cell r="H224">
            <v>75</v>
          </cell>
          <cell r="I224">
            <v>308</v>
          </cell>
          <cell r="J224">
            <v>23</v>
          </cell>
          <cell r="K224">
            <v>502</v>
          </cell>
          <cell r="L224">
            <v>110</v>
          </cell>
          <cell r="M224">
            <v>0</v>
          </cell>
          <cell r="N224">
            <v>0</v>
          </cell>
          <cell r="O224">
            <v>228</v>
          </cell>
          <cell r="P224">
            <v>1.1823999999999983</v>
          </cell>
          <cell r="Q224">
            <v>0.24191999999999991</v>
          </cell>
          <cell r="R224">
            <v>8.610000000000001E-2</v>
          </cell>
          <cell r="S224">
            <v>0.11500000000000003</v>
          </cell>
          <cell r="T224">
            <v>5.7500000000000016E-2</v>
          </cell>
          <cell r="U224">
            <v>5.7500000000000016E-2</v>
          </cell>
          <cell r="V224">
            <v>5.7500000000000016E-2</v>
          </cell>
          <cell r="W224">
            <v>5.7500000000000016E-2</v>
          </cell>
          <cell r="X224">
            <v>0.17250000000000004</v>
          </cell>
          <cell r="Y224">
            <v>5.7500000000000016E-2</v>
          </cell>
        </row>
        <row r="225">
          <cell r="B225" t="str">
            <v>僵尸系25</v>
          </cell>
          <cell r="C225">
            <v>25</v>
          </cell>
          <cell r="D225" t="str">
            <v>僵尸系</v>
          </cell>
          <cell r="E225" t="str">
            <v>黑暗</v>
          </cell>
          <cell r="F225">
            <v>0</v>
          </cell>
          <cell r="G225">
            <v>518</v>
          </cell>
          <cell r="H225">
            <v>79</v>
          </cell>
          <cell r="I225">
            <v>330</v>
          </cell>
          <cell r="J225">
            <v>24</v>
          </cell>
          <cell r="K225">
            <v>540</v>
          </cell>
          <cell r="L225">
            <v>110</v>
          </cell>
          <cell r="M225">
            <v>0</v>
          </cell>
          <cell r="N225">
            <v>0</v>
          </cell>
          <cell r="O225">
            <v>244</v>
          </cell>
          <cell r="P225">
            <v>1.1911999999999983</v>
          </cell>
          <cell r="Q225">
            <v>0.2489599999999999</v>
          </cell>
          <cell r="R225">
            <v>8.6800000000000016E-2</v>
          </cell>
          <cell r="S225">
            <v>0.12000000000000004</v>
          </cell>
          <cell r="T225">
            <v>6.0000000000000019E-2</v>
          </cell>
          <cell r="U225">
            <v>6.0000000000000019E-2</v>
          </cell>
          <cell r="V225">
            <v>6.0000000000000019E-2</v>
          </cell>
          <cell r="W225">
            <v>6.0000000000000019E-2</v>
          </cell>
          <cell r="X225">
            <v>0.18000000000000005</v>
          </cell>
          <cell r="Y225">
            <v>6.0000000000000019E-2</v>
          </cell>
        </row>
        <row r="226">
          <cell r="B226" t="str">
            <v>僵尸系26</v>
          </cell>
          <cell r="C226">
            <v>26</v>
          </cell>
          <cell r="D226" t="str">
            <v>僵尸系</v>
          </cell>
          <cell r="E226" t="str">
            <v>黑暗</v>
          </cell>
          <cell r="F226">
            <v>0</v>
          </cell>
          <cell r="G226">
            <v>546</v>
          </cell>
          <cell r="H226">
            <v>83</v>
          </cell>
          <cell r="I226">
            <v>351</v>
          </cell>
          <cell r="J226">
            <v>26</v>
          </cell>
          <cell r="K226">
            <v>574</v>
          </cell>
          <cell r="L226">
            <v>110</v>
          </cell>
          <cell r="M226">
            <v>0</v>
          </cell>
          <cell r="N226">
            <v>0</v>
          </cell>
          <cell r="O226">
            <v>261</v>
          </cell>
          <cell r="P226">
            <v>1.1999999999999982</v>
          </cell>
          <cell r="Q226">
            <v>0.25599999999999989</v>
          </cell>
          <cell r="R226">
            <v>8.7500000000000008E-2</v>
          </cell>
          <cell r="S226">
            <v>0.12500000000000003</v>
          </cell>
          <cell r="T226">
            <v>6.2500000000000014E-2</v>
          </cell>
          <cell r="U226">
            <v>6.2500000000000014E-2</v>
          </cell>
          <cell r="V226">
            <v>6.2500000000000014E-2</v>
          </cell>
          <cell r="W226">
            <v>6.2500000000000014E-2</v>
          </cell>
          <cell r="X226">
            <v>0.18750000000000006</v>
          </cell>
          <cell r="Y226">
            <v>6.2500000000000014E-2</v>
          </cell>
        </row>
        <row r="227">
          <cell r="B227" t="str">
            <v>僵尸系27</v>
          </cell>
          <cell r="C227">
            <v>27</v>
          </cell>
          <cell r="D227" t="str">
            <v>僵尸系</v>
          </cell>
          <cell r="E227" t="str">
            <v>黑暗</v>
          </cell>
          <cell r="F227">
            <v>0</v>
          </cell>
          <cell r="G227">
            <v>578</v>
          </cell>
          <cell r="H227">
            <v>87</v>
          </cell>
          <cell r="I227">
            <v>373</v>
          </cell>
          <cell r="J227">
            <v>28</v>
          </cell>
          <cell r="K227">
            <v>612</v>
          </cell>
          <cell r="L227">
            <v>110</v>
          </cell>
          <cell r="M227">
            <v>0</v>
          </cell>
          <cell r="N227">
            <v>0</v>
          </cell>
          <cell r="O227">
            <v>277</v>
          </cell>
          <cell r="P227">
            <v>1.2087999999999981</v>
          </cell>
          <cell r="Q227">
            <v>0.26303999999999989</v>
          </cell>
          <cell r="R227">
            <v>8.8200000000000014E-2</v>
          </cell>
          <cell r="S227">
            <v>0.13000000000000003</v>
          </cell>
          <cell r="T227">
            <v>6.5000000000000016E-2</v>
          </cell>
          <cell r="U227">
            <v>6.5000000000000016E-2</v>
          </cell>
          <cell r="V227">
            <v>6.5000000000000016E-2</v>
          </cell>
          <cell r="W227">
            <v>6.5000000000000016E-2</v>
          </cell>
          <cell r="X227">
            <v>0.19500000000000006</v>
          </cell>
          <cell r="Y227">
            <v>6.5000000000000016E-2</v>
          </cell>
        </row>
        <row r="228">
          <cell r="B228" t="str">
            <v>僵尸系28</v>
          </cell>
          <cell r="C228">
            <v>28</v>
          </cell>
          <cell r="D228" t="str">
            <v>僵尸系</v>
          </cell>
          <cell r="E228" t="str">
            <v>黑暗</v>
          </cell>
          <cell r="F228">
            <v>0</v>
          </cell>
          <cell r="G228">
            <v>610</v>
          </cell>
          <cell r="H228">
            <v>91</v>
          </cell>
          <cell r="I228">
            <v>396</v>
          </cell>
          <cell r="J228">
            <v>29</v>
          </cell>
          <cell r="K228">
            <v>652</v>
          </cell>
          <cell r="L228">
            <v>110</v>
          </cell>
          <cell r="M228">
            <v>0</v>
          </cell>
          <cell r="N228">
            <v>0</v>
          </cell>
          <cell r="O228">
            <v>295</v>
          </cell>
          <cell r="P228">
            <v>1.217599999999998</v>
          </cell>
          <cell r="Q228">
            <v>0.27007999999999982</v>
          </cell>
          <cell r="R228">
            <v>8.8900000000000021E-2</v>
          </cell>
          <cell r="S228">
            <v>0.13500000000000004</v>
          </cell>
          <cell r="T228">
            <v>6.7500000000000018E-2</v>
          </cell>
          <cell r="U228">
            <v>6.7500000000000018E-2</v>
          </cell>
          <cell r="V228">
            <v>6.7500000000000018E-2</v>
          </cell>
          <cell r="W228">
            <v>6.7500000000000018E-2</v>
          </cell>
          <cell r="X228">
            <v>0.20250000000000007</v>
          </cell>
          <cell r="Y228">
            <v>6.7500000000000018E-2</v>
          </cell>
        </row>
        <row r="229">
          <cell r="B229" t="str">
            <v>僵尸系29</v>
          </cell>
          <cell r="C229">
            <v>29</v>
          </cell>
          <cell r="D229" t="str">
            <v>僵尸系</v>
          </cell>
          <cell r="E229" t="str">
            <v>黑暗</v>
          </cell>
          <cell r="F229">
            <v>0</v>
          </cell>
          <cell r="G229">
            <v>644</v>
          </cell>
          <cell r="H229">
            <v>95</v>
          </cell>
          <cell r="I229">
            <v>420</v>
          </cell>
          <cell r="J229">
            <v>31</v>
          </cell>
          <cell r="K229">
            <v>693</v>
          </cell>
          <cell r="L229">
            <v>110</v>
          </cell>
          <cell r="M229">
            <v>0</v>
          </cell>
          <cell r="N229">
            <v>0</v>
          </cell>
          <cell r="O229">
            <v>313</v>
          </cell>
          <cell r="P229">
            <v>1.2263999999999979</v>
          </cell>
          <cell r="Q229">
            <v>0.27711999999999981</v>
          </cell>
          <cell r="R229">
            <v>8.9600000000000013E-2</v>
          </cell>
          <cell r="S229">
            <v>0.14000000000000004</v>
          </cell>
          <cell r="T229">
            <v>7.0000000000000021E-2</v>
          </cell>
          <cell r="U229">
            <v>7.0000000000000021E-2</v>
          </cell>
          <cell r="V229">
            <v>7.0000000000000021E-2</v>
          </cell>
          <cell r="W229">
            <v>7.0000000000000021E-2</v>
          </cell>
          <cell r="X229">
            <v>0.21000000000000008</v>
          </cell>
          <cell r="Y229">
            <v>7.0000000000000021E-2</v>
          </cell>
        </row>
        <row r="230">
          <cell r="B230" t="str">
            <v>僵尸系30</v>
          </cell>
          <cell r="C230">
            <v>30</v>
          </cell>
          <cell r="D230" t="str">
            <v>僵尸系</v>
          </cell>
          <cell r="E230" t="str">
            <v>黑暗</v>
          </cell>
          <cell r="F230">
            <v>0</v>
          </cell>
          <cell r="G230">
            <v>678</v>
          </cell>
          <cell r="H230">
            <v>99</v>
          </cell>
          <cell r="I230">
            <v>442</v>
          </cell>
          <cell r="J230">
            <v>32</v>
          </cell>
          <cell r="K230">
            <v>735</v>
          </cell>
          <cell r="L230">
            <v>110</v>
          </cell>
          <cell r="M230">
            <v>0</v>
          </cell>
          <cell r="N230">
            <v>0</v>
          </cell>
          <cell r="O230">
            <v>331</v>
          </cell>
          <cell r="P230">
            <v>1.2351999999999979</v>
          </cell>
          <cell r="Q230">
            <v>0.2841599999999998</v>
          </cell>
          <cell r="R230">
            <v>9.0300000000000019E-2</v>
          </cell>
          <cell r="S230">
            <v>0.14500000000000005</v>
          </cell>
          <cell r="T230">
            <v>7.2500000000000023E-2</v>
          </cell>
          <cell r="U230">
            <v>7.2500000000000023E-2</v>
          </cell>
          <cell r="V230">
            <v>7.2500000000000023E-2</v>
          </cell>
          <cell r="W230">
            <v>7.2500000000000023E-2</v>
          </cell>
          <cell r="X230">
            <v>0.21750000000000008</v>
          </cell>
          <cell r="Y230">
            <v>7.2500000000000023E-2</v>
          </cell>
        </row>
        <row r="231">
          <cell r="B231" t="str">
            <v>僵尸系31</v>
          </cell>
          <cell r="C231">
            <v>31</v>
          </cell>
          <cell r="D231" t="str">
            <v>僵尸系</v>
          </cell>
          <cell r="E231" t="str">
            <v>黑暗</v>
          </cell>
          <cell r="F231">
            <v>0</v>
          </cell>
          <cell r="G231">
            <v>711</v>
          </cell>
          <cell r="H231">
            <v>103</v>
          </cell>
          <cell r="I231">
            <v>468</v>
          </cell>
          <cell r="J231">
            <v>34</v>
          </cell>
          <cell r="K231">
            <v>780</v>
          </cell>
          <cell r="L231">
            <v>110</v>
          </cell>
          <cell r="M231">
            <v>0</v>
          </cell>
          <cell r="N231">
            <v>0</v>
          </cell>
          <cell r="O231">
            <v>351</v>
          </cell>
          <cell r="P231">
            <v>1.2439999999999978</v>
          </cell>
          <cell r="Q231">
            <v>0.29119999999999979</v>
          </cell>
          <cell r="R231">
            <v>9.1000000000000011E-2</v>
          </cell>
          <cell r="S231">
            <v>0.15000000000000005</v>
          </cell>
          <cell r="T231">
            <v>7.5000000000000025E-2</v>
          </cell>
          <cell r="U231">
            <v>7.5000000000000025E-2</v>
          </cell>
          <cell r="V231">
            <v>7.5000000000000025E-2</v>
          </cell>
          <cell r="W231">
            <v>7.5000000000000025E-2</v>
          </cell>
          <cell r="X231">
            <v>0.22500000000000009</v>
          </cell>
          <cell r="Y231">
            <v>7.5000000000000025E-2</v>
          </cell>
        </row>
        <row r="232">
          <cell r="B232" t="str">
            <v>僵尸系32</v>
          </cell>
          <cell r="C232">
            <v>32</v>
          </cell>
          <cell r="D232" t="str">
            <v>僵尸系</v>
          </cell>
          <cell r="E232" t="str">
            <v>黑暗</v>
          </cell>
          <cell r="F232">
            <v>0</v>
          </cell>
          <cell r="G232">
            <v>748</v>
          </cell>
          <cell r="H232">
            <v>107</v>
          </cell>
          <cell r="I232">
            <v>494</v>
          </cell>
          <cell r="J232">
            <v>36</v>
          </cell>
          <cell r="K232">
            <v>822</v>
          </cell>
          <cell r="L232">
            <v>110</v>
          </cell>
          <cell r="M232">
            <v>0</v>
          </cell>
          <cell r="N232">
            <v>0</v>
          </cell>
          <cell r="O232">
            <v>370</v>
          </cell>
          <cell r="P232">
            <v>1.2527999999999977</v>
          </cell>
          <cell r="Q232">
            <v>0.29823999999999978</v>
          </cell>
          <cell r="R232">
            <v>9.1700000000000018E-2</v>
          </cell>
          <cell r="S232">
            <v>0.15500000000000005</v>
          </cell>
          <cell r="T232">
            <v>7.7500000000000027E-2</v>
          </cell>
          <cell r="U232">
            <v>7.7500000000000027E-2</v>
          </cell>
          <cell r="V232">
            <v>7.7500000000000027E-2</v>
          </cell>
          <cell r="W232">
            <v>7.7500000000000027E-2</v>
          </cell>
          <cell r="X232">
            <v>0.2325000000000001</v>
          </cell>
          <cell r="Y232">
            <v>7.7500000000000027E-2</v>
          </cell>
        </row>
        <row r="233">
          <cell r="B233" t="str">
            <v>僵尸系33</v>
          </cell>
          <cell r="C233">
            <v>33</v>
          </cell>
          <cell r="D233" t="str">
            <v>僵尸系</v>
          </cell>
          <cell r="E233" t="str">
            <v>黑暗</v>
          </cell>
          <cell r="F233">
            <v>0</v>
          </cell>
          <cell r="G233">
            <v>783</v>
          </cell>
          <cell r="H233">
            <v>111</v>
          </cell>
          <cell r="I233">
            <v>520</v>
          </cell>
          <cell r="J233">
            <v>38</v>
          </cell>
          <cell r="K233">
            <v>870</v>
          </cell>
          <cell r="L233">
            <v>110</v>
          </cell>
          <cell r="M233">
            <v>0</v>
          </cell>
          <cell r="N233">
            <v>0</v>
          </cell>
          <cell r="O233">
            <v>390</v>
          </cell>
          <cell r="P233">
            <v>1.2615999999999976</v>
          </cell>
          <cell r="Q233">
            <v>0.30527999999999977</v>
          </cell>
          <cell r="R233">
            <v>9.2400000000000024E-2</v>
          </cell>
          <cell r="S233">
            <v>0.16000000000000006</v>
          </cell>
          <cell r="T233">
            <v>8.0000000000000029E-2</v>
          </cell>
          <cell r="U233">
            <v>8.0000000000000029E-2</v>
          </cell>
          <cell r="V233">
            <v>8.0000000000000029E-2</v>
          </cell>
          <cell r="W233">
            <v>8.0000000000000029E-2</v>
          </cell>
          <cell r="X233">
            <v>0.2400000000000001</v>
          </cell>
          <cell r="Y233">
            <v>8.0000000000000029E-2</v>
          </cell>
        </row>
        <row r="234">
          <cell r="B234" t="str">
            <v>僵尸系34</v>
          </cell>
          <cell r="C234">
            <v>34</v>
          </cell>
          <cell r="D234" t="str">
            <v>僵尸系</v>
          </cell>
          <cell r="E234" t="str">
            <v>黑暗</v>
          </cell>
          <cell r="F234">
            <v>0</v>
          </cell>
          <cell r="G234">
            <v>818</v>
          </cell>
          <cell r="H234">
            <v>115</v>
          </cell>
          <cell r="I234">
            <v>548</v>
          </cell>
          <cell r="J234">
            <v>40</v>
          </cell>
          <cell r="K234">
            <v>918</v>
          </cell>
          <cell r="L234">
            <v>110</v>
          </cell>
          <cell r="M234">
            <v>0</v>
          </cell>
          <cell r="N234">
            <v>0</v>
          </cell>
          <cell r="O234">
            <v>411</v>
          </cell>
          <cell r="P234">
            <v>1.2703999999999975</v>
          </cell>
          <cell r="Q234">
            <v>0.31231999999999971</v>
          </cell>
          <cell r="R234">
            <v>9.3100000000000016E-2</v>
          </cell>
          <cell r="S234">
            <v>0.16500000000000006</v>
          </cell>
          <cell r="T234">
            <v>8.2500000000000032E-2</v>
          </cell>
          <cell r="U234">
            <v>8.2500000000000032E-2</v>
          </cell>
          <cell r="V234">
            <v>8.2500000000000032E-2</v>
          </cell>
          <cell r="W234">
            <v>8.2500000000000032E-2</v>
          </cell>
          <cell r="X234">
            <v>0.24750000000000011</v>
          </cell>
          <cell r="Y234">
            <v>8.2500000000000032E-2</v>
          </cell>
        </row>
        <row r="235">
          <cell r="B235" t="str">
            <v>僵尸系35</v>
          </cell>
          <cell r="C235">
            <v>35</v>
          </cell>
          <cell r="D235" t="str">
            <v>僵尸系</v>
          </cell>
          <cell r="E235" t="str">
            <v>黑暗</v>
          </cell>
          <cell r="F235">
            <v>0</v>
          </cell>
          <cell r="G235">
            <v>855</v>
          </cell>
          <cell r="H235">
            <v>119</v>
          </cell>
          <cell r="I235">
            <v>576</v>
          </cell>
          <cell r="J235">
            <v>41</v>
          </cell>
          <cell r="K235">
            <v>967</v>
          </cell>
          <cell r="L235">
            <v>110</v>
          </cell>
          <cell r="M235">
            <v>0</v>
          </cell>
          <cell r="N235">
            <v>0</v>
          </cell>
          <cell r="O235">
            <v>432</v>
          </cell>
          <cell r="P235">
            <v>1.2791999999999975</v>
          </cell>
          <cell r="Q235">
            <v>0.3193599999999997</v>
          </cell>
          <cell r="R235">
            <v>9.3800000000000022E-2</v>
          </cell>
          <cell r="S235">
            <v>0.17000000000000007</v>
          </cell>
          <cell r="T235">
            <v>8.5000000000000034E-2</v>
          </cell>
          <cell r="U235">
            <v>8.5000000000000034E-2</v>
          </cell>
          <cell r="V235">
            <v>8.5000000000000034E-2</v>
          </cell>
          <cell r="W235">
            <v>8.5000000000000034E-2</v>
          </cell>
          <cell r="X235">
            <v>0.25500000000000012</v>
          </cell>
          <cell r="Y235">
            <v>8.5000000000000034E-2</v>
          </cell>
        </row>
        <row r="236">
          <cell r="B236" t="str">
            <v>僵尸系36</v>
          </cell>
          <cell r="C236">
            <v>36</v>
          </cell>
          <cell r="D236" t="str">
            <v>僵尸系</v>
          </cell>
          <cell r="E236" t="str">
            <v>黑暗</v>
          </cell>
          <cell r="F236">
            <v>0</v>
          </cell>
          <cell r="G236">
            <v>895</v>
          </cell>
          <cell r="H236">
            <v>124</v>
          </cell>
          <cell r="I236">
            <v>604</v>
          </cell>
          <cell r="J236">
            <v>43</v>
          </cell>
          <cell r="K236">
            <v>1015</v>
          </cell>
          <cell r="L236">
            <v>110</v>
          </cell>
          <cell r="M236">
            <v>0</v>
          </cell>
          <cell r="N236">
            <v>0</v>
          </cell>
          <cell r="O236">
            <v>453</v>
          </cell>
          <cell r="P236">
            <v>1.2879999999999974</v>
          </cell>
          <cell r="Q236">
            <v>0.32639999999999969</v>
          </cell>
          <cell r="R236">
            <v>9.4500000000000015E-2</v>
          </cell>
          <cell r="S236">
            <v>0.17500000000000007</v>
          </cell>
          <cell r="T236">
            <v>8.7500000000000036E-2</v>
          </cell>
          <cell r="U236">
            <v>8.7500000000000036E-2</v>
          </cell>
          <cell r="V236">
            <v>8.7500000000000036E-2</v>
          </cell>
          <cell r="W236">
            <v>8.7500000000000036E-2</v>
          </cell>
          <cell r="X236">
            <v>0.26250000000000012</v>
          </cell>
          <cell r="Y236">
            <v>8.7500000000000036E-2</v>
          </cell>
        </row>
        <row r="237">
          <cell r="B237" t="str">
            <v>僵尸系37</v>
          </cell>
          <cell r="C237">
            <v>37</v>
          </cell>
          <cell r="D237" t="str">
            <v>僵尸系</v>
          </cell>
          <cell r="E237" t="str">
            <v>黑暗</v>
          </cell>
          <cell r="F237">
            <v>0</v>
          </cell>
          <cell r="G237">
            <v>932</v>
          </cell>
          <cell r="H237">
            <v>129</v>
          </cell>
          <cell r="I237">
            <v>632</v>
          </cell>
          <cell r="J237">
            <v>45</v>
          </cell>
          <cell r="K237">
            <v>1065</v>
          </cell>
          <cell r="L237">
            <v>110</v>
          </cell>
          <cell r="M237">
            <v>0</v>
          </cell>
          <cell r="N237">
            <v>0</v>
          </cell>
          <cell r="O237">
            <v>474</v>
          </cell>
          <cell r="P237">
            <v>1.2967999999999973</v>
          </cell>
          <cell r="Q237">
            <v>0.33343999999999968</v>
          </cell>
          <cell r="R237">
            <v>9.5200000000000021E-2</v>
          </cell>
          <cell r="S237">
            <v>0.18000000000000008</v>
          </cell>
          <cell r="T237">
            <v>9.0000000000000038E-2</v>
          </cell>
          <cell r="U237">
            <v>9.0000000000000038E-2</v>
          </cell>
          <cell r="V237">
            <v>9.0000000000000038E-2</v>
          </cell>
          <cell r="W237">
            <v>9.0000000000000038E-2</v>
          </cell>
          <cell r="X237">
            <v>0.27000000000000013</v>
          </cell>
          <cell r="Y237">
            <v>9.0000000000000038E-2</v>
          </cell>
        </row>
        <row r="238">
          <cell r="B238" t="str">
            <v>僵尸系38</v>
          </cell>
          <cell r="C238">
            <v>38</v>
          </cell>
          <cell r="D238" t="str">
            <v>僵尸系</v>
          </cell>
          <cell r="E238" t="str">
            <v>黑暗</v>
          </cell>
          <cell r="F238">
            <v>0</v>
          </cell>
          <cell r="G238">
            <v>972</v>
          </cell>
          <cell r="H238">
            <v>134</v>
          </cell>
          <cell r="I238">
            <v>663</v>
          </cell>
          <cell r="J238">
            <v>47</v>
          </cell>
          <cell r="K238">
            <v>1120</v>
          </cell>
          <cell r="L238">
            <v>110</v>
          </cell>
          <cell r="M238">
            <v>0</v>
          </cell>
          <cell r="N238">
            <v>0</v>
          </cell>
          <cell r="O238">
            <v>496</v>
          </cell>
          <cell r="P238">
            <v>1.3055999999999972</v>
          </cell>
          <cell r="Q238">
            <v>0.34047999999999967</v>
          </cell>
          <cell r="R238">
            <v>9.5900000000000027E-2</v>
          </cell>
          <cell r="S238">
            <v>0.18500000000000008</v>
          </cell>
          <cell r="T238">
            <v>9.2500000000000041E-2</v>
          </cell>
          <cell r="U238">
            <v>9.2500000000000041E-2</v>
          </cell>
          <cell r="V238">
            <v>9.2500000000000041E-2</v>
          </cell>
          <cell r="W238">
            <v>9.2500000000000041E-2</v>
          </cell>
          <cell r="X238">
            <v>0.27750000000000014</v>
          </cell>
          <cell r="Y238">
            <v>9.2500000000000041E-2</v>
          </cell>
        </row>
        <row r="239">
          <cell r="B239" t="str">
            <v>僵尸系39</v>
          </cell>
          <cell r="C239">
            <v>39</v>
          </cell>
          <cell r="D239" t="str">
            <v>僵尸系</v>
          </cell>
          <cell r="E239" t="str">
            <v>黑暗</v>
          </cell>
          <cell r="F239">
            <v>0</v>
          </cell>
          <cell r="G239">
            <v>1008</v>
          </cell>
          <cell r="H239">
            <v>139</v>
          </cell>
          <cell r="I239">
            <v>694</v>
          </cell>
          <cell r="J239">
            <v>49</v>
          </cell>
          <cell r="K239">
            <v>1173</v>
          </cell>
          <cell r="L239">
            <v>110</v>
          </cell>
          <cell r="M239">
            <v>0</v>
          </cell>
          <cell r="N239">
            <v>0</v>
          </cell>
          <cell r="O239">
            <v>519</v>
          </cell>
          <cell r="P239">
            <v>1.3143999999999971</v>
          </cell>
          <cell r="Q239">
            <v>0.34751999999999961</v>
          </cell>
          <cell r="R239">
            <v>9.6600000000000019E-2</v>
          </cell>
          <cell r="S239">
            <v>0.19000000000000009</v>
          </cell>
          <cell r="T239">
            <v>9.5000000000000043E-2</v>
          </cell>
          <cell r="U239">
            <v>9.5000000000000043E-2</v>
          </cell>
          <cell r="V239">
            <v>9.5000000000000043E-2</v>
          </cell>
          <cell r="W239">
            <v>9.5000000000000043E-2</v>
          </cell>
          <cell r="X239">
            <v>0.28500000000000014</v>
          </cell>
          <cell r="Y239">
            <v>9.5000000000000043E-2</v>
          </cell>
        </row>
        <row r="240">
          <cell r="B240" t="str">
            <v>僵尸系40</v>
          </cell>
          <cell r="C240">
            <v>40</v>
          </cell>
          <cell r="D240" t="str">
            <v>僵尸系</v>
          </cell>
          <cell r="E240" t="str">
            <v>黑暗</v>
          </cell>
          <cell r="F240">
            <v>0</v>
          </cell>
          <cell r="G240">
            <v>1047</v>
          </cell>
          <cell r="H240">
            <v>144</v>
          </cell>
          <cell r="I240">
            <v>726</v>
          </cell>
          <cell r="J240">
            <v>51</v>
          </cell>
          <cell r="K240">
            <v>1227</v>
          </cell>
          <cell r="L240">
            <v>110</v>
          </cell>
          <cell r="M240">
            <v>0</v>
          </cell>
          <cell r="N240">
            <v>0</v>
          </cell>
          <cell r="O240">
            <v>541</v>
          </cell>
          <cell r="P240">
            <v>1.323199999999997</v>
          </cell>
          <cell r="Q240">
            <v>0.3545599999999996</v>
          </cell>
          <cell r="R240">
            <v>9.7300000000000025E-2</v>
          </cell>
          <cell r="S240">
            <v>0.19500000000000009</v>
          </cell>
          <cell r="T240">
            <v>9.7500000000000045E-2</v>
          </cell>
          <cell r="U240">
            <v>9.7500000000000045E-2</v>
          </cell>
          <cell r="V240">
            <v>9.7500000000000045E-2</v>
          </cell>
          <cell r="W240">
            <v>9.7500000000000045E-2</v>
          </cell>
          <cell r="X240">
            <v>0.29250000000000015</v>
          </cell>
          <cell r="Y240">
            <v>9.7500000000000045E-2</v>
          </cell>
        </row>
        <row r="241">
          <cell r="B241" t="str">
            <v>僵尸系41</v>
          </cell>
          <cell r="C241">
            <v>41</v>
          </cell>
          <cell r="D241" t="str">
            <v>僵尸系</v>
          </cell>
          <cell r="E241" t="str">
            <v>黑暗</v>
          </cell>
          <cell r="F241">
            <v>0</v>
          </cell>
          <cell r="G241">
            <v>1089</v>
          </cell>
          <cell r="H241">
            <v>149</v>
          </cell>
          <cell r="I241">
            <v>759</v>
          </cell>
          <cell r="J241">
            <v>53</v>
          </cell>
          <cell r="K241">
            <v>1287</v>
          </cell>
          <cell r="L241">
            <v>110</v>
          </cell>
          <cell r="M241">
            <v>0</v>
          </cell>
          <cell r="N241">
            <v>0</v>
          </cell>
          <cell r="O241">
            <v>565</v>
          </cell>
          <cell r="P241">
            <v>1.331999999999997</v>
          </cell>
          <cell r="Q241">
            <v>0.36159999999999959</v>
          </cell>
          <cell r="R241">
            <v>9.8000000000000018E-2</v>
          </cell>
          <cell r="S241">
            <v>0.20000000000000009</v>
          </cell>
          <cell r="T241">
            <v>0.10000000000000005</v>
          </cell>
          <cell r="U241">
            <v>0.10000000000000005</v>
          </cell>
          <cell r="V241">
            <v>0.10000000000000005</v>
          </cell>
          <cell r="W241">
            <v>0.10000000000000005</v>
          </cell>
          <cell r="X241">
            <v>0.30000000000000016</v>
          </cell>
          <cell r="Y241">
            <v>0.10000000000000005</v>
          </cell>
        </row>
        <row r="242">
          <cell r="B242" t="str">
            <v>僵尸系42</v>
          </cell>
          <cell r="C242">
            <v>42</v>
          </cell>
          <cell r="D242" t="str">
            <v>僵尸系</v>
          </cell>
          <cell r="E242" t="str">
            <v>黑暗</v>
          </cell>
          <cell r="F242">
            <v>0</v>
          </cell>
          <cell r="G242">
            <v>1130</v>
          </cell>
          <cell r="H242">
            <v>154</v>
          </cell>
          <cell r="I242">
            <v>792</v>
          </cell>
          <cell r="J242">
            <v>55</v>
          </cell>
          <cell r="K242">
            <v>1345</v>
          </cell>
          <cell r="L242">
            <v>110</v>
          </cell>
          <cell r="M242">
            <v>0</v>
          </cell>
          <cell r="N242">
            <v>0</v>
          </cell>
          <cell r="O242">
            <v>589</v>
          </cell>
          <cell r="P242">
            <v>1.3407999999999969</v>
          </cell>
          <cell r="Q242">
            <v>0.36863999999999958</v>
          </cell>
          <cell r="R242">
            <v>9.8700000000000024E-2</v>
          </cell>
          <cell r="S242">
            <v>0.2050000000000001</v>
          </cell>
          <cell r="T242">
            <v>0.10250000000000005</v>
          </cell>
          <cell r="U242">
            <v>0.10250000000000005</v>
          </cell>
          <cell r="V242">
            <v>0.10250000000000005</v>
          </cell>
          <cell r="W242">
            <v>0.10250000000000005</v>
          </cell>
          <cell r="X242">
            <v>0.30750000000000016</v>
          </cell>
          <cell r="Y242">
            <v>0.10250000000000005</v>
          </cell>
        </row>
        <row r="243">
          <cell r="B243" t="str">
            <v>僵尸系43</v>
          </cell>
          <cell r="C243">
            <v>43</v>
          </cell>
          <cell r="D243" t="str">
            <v>僵尸系</v>
          </cell>
          <cell r="E243" t="str">
            <v>黑暗</v>
          </cell>
          <cell r="F243">
            <v>0</v>
          </cell>
          <cell r="G243">
            <v>1169</v>
          </cell>
          <cell r="H243">
            <v>159</v>
          </cell>
          <cell r="I243">
            <v>825</v>
          </cell>
          <cell r="J243">
            <v>57</v>
          </cell>
          <cell r="K243">
            <v>1405</v>
          </cell>
          <cell r="L243">
            <v>110</v>
          </cell>
          <cell r="M243">
            <v>0</v>
          </cell>
          <cell r="N243">
            <v>0</v>
          </cell>
          <cell r="O243">
            <v>613</v>
          </cell>
          <cell r="P243">
            <v>1.3495999999999968</v>
          </cell>
          <cell r="Q243">
            <v>0.37567999999999957</v>
          </cell>
          <cell r="R243">
            <v>9.940000000000003E-2</v>
          </cell>
          <cell r="S243">
            <v>0.2100000000000001</v>
          </cell>
          <cell r="T243">
            <v>0.10500000000000005</v>
          </cell>
          <cell r="U243">
            <v>0.10500000000000005</v>
          </cell>
          <cell r="V243">
            <v>0.10500000000000005</v>
          </cell>
          <cell r="W243">
            <v>0.10500000000000005</v>
          </cell>
          <cell r="X243">
            <v>0.31500000000000017</v>
          </cell>
          <cell r="Y243">
            <v>0.10500000000000005</v>
          </cell>
        </row>
        <row r="244">
          <cell r="B244" t="str">
            <v>僵尸系44</v>
          </cell>
          <cell r="C244">
            <v>44</v>
          </cell>
          <cell r="D244" t="str">
            <v>僵尸系</v>
          </cell>
          <cell r="E244" t="str">
            <v>黑暗</v>
          </cell>
          <cell r="F244">
            <v>0</v>
          </cell>
          <cell r="G244">
            <v>1211</v>
          </cell>
          <cell r="H244">
            <v>164</v>
          </cell>
          <cell r="I244">
            <v>859</v>
          </cell>
          <cell r="J244">
            <v>59</v>
          </cell>
          <cell r="K244">
            <v>1465</v>
          </cell>
          <cell r="L244">
            <v>110</v>
          </cell>
          <cell r="M244">
            <v>0</v>
          </cell>
          <cell r="N244">
            <v>0</v>
          </cell>
          <cell r="O244">
            <v>637</v>
          </cell>
          <cell r="P244">
            <v>1.3583999999999967</v>
          </cell>
          <cell r="Q244">
            <v>0.38271999999999951</v>
          </cell>
          <cell r="R244">
            <v>0.10010000000000002</v>
          </cell>
          <cell r="S244">
            <v>0.21500000000000011</v>
          </cell>
          <cell r="T244">
            <v>0.10750000000000005</v>
          </cell>
          <cell r="U244">
            <v>0.10750000000000005</v>
          </cell>
          <cell r="V244">
            <v>0.10750000000000005</v>
          </cell>
          <cell r="W244">
            <v>0.10750000000000005</v>
          </cell>
          <cell r="X244">
            <v>0.32250000000000018</v>
          </cell>
          <cell r="Y244">
            <v>0.10750000000000005</v>
          </cell>
        </row>
        <row r="245">
          <cell r="B245" t="str">
            <v>僵尸系45</v>
          </cell>
          <cell r="C245">
            <v>45</v>
          </cell>
          <cell r="D245" t="str">
            <v>僵尸系</v>
          </cell>
          <cell r="E245" t="str">
            <v>黑暗</v>
          </cell>
          <cell r="F245">
            <v>0</v>
          </cell>
          <cell r="G245">
            <v>1251</v>
          </cell>
          <cell r="H245">
            <v>169</v>
          </cell>
          <cell r="I245">
            <v>896</v>
          </cell>
          <cell r="J245">
            <v>61</v>
          </cell>
          <cell r="K245">
            <v>1527</v>
          </cell>
          <cell r="L245">
            <v>110</v>
          </cell>
          <cell r="M245">
            <v>0</v>
          </cell>
          <cell r="N245">
            <v>0</v>
          </cell>
          <cell r="O245">
            <v>663</v>
          </cell>
          <cell r="P245">
            <v>1.3671999999999966</v>
          </cell>
          <cell r="Q245">
            <v>0.3897599999999995</v>
          </cell>
          <cell r="R245">
            <v>0.10080000000000003</v>
          </cell>
          <cell r="S245">
            <v>0.22000000000000011</v>
          </cell>
          <cell r="T245">
            <v>0.11000000000000006</v>
          </cell>
          <cell r="U245">
            <v>0.11000000000000006</v>
          </cell>
          <cell r="V245">
            <v>0.11000000000000006</v>
          </cell>
          <cell r="W245">
            <v>0.11000000000000006</v>
          </cell>
          <cell r="X245">
            <v>0.33000000000000018</v>
          </cell>
          <cell r="Y245">
            <v>0.11000000000000006</v>
          </cell>
        </row>
        <row r="246">
          <cell r="B246" t="str">
            <v>僵尸系46</v>
          </cell>
          <cell r="C246">
            <v>46</v>
          </cell>
          <cell r="D246" t="str">
            <v>僵尸系</v>
          </cell>
          <cell r="E246" t="str">
            <v>黑暗</v>
          </cell>
          <cell r="F246">
            <v>0</v>
          </cell>
          <cell r="G246">
            <v>1293</v>
          </cell>
          <cell r="H246">
            <v>174</v>
          </cell>
          <cell r="I246">
            <v>932</v>
          </cell>
          <cell r="J246">
            <v>64</v>
          </cell>
          <cell r="K246">
            <v>1593</v>
          </cell>
          <cell r="L246">
            <v>110</v>
          </cell>
          <cell r="M246">
            <v>0</v>
          </cell>
          <cell r="N246">
            <v>0</v>
          </cell>
          <cell r="O246">
            <v>688</v>
          </cell>
          <cell r="P246">
            <v>1.3759999999999966</v>
          </cell>
          <cell r="Q246">
            <v>0.39679999999999949</v>
          </cell>
          <cell r="R246">
            <v>0.10150000000000002</v>
          </cell>
          <cell r="S246">
            <v>0.22500000000000012</v>
          </cell>
          <cell r="T246">
            <v>0.11250000000000006</v>
          </cell>
          <cell r="U246">
            <v>0.11250000000000006</v>
          </cell>
          <cell r="V246">
            <v>0.11250000000000006</v>
          </cell>
          <cell r="W246">
            <v>0.11250000000000006</v>
          </cell>
          <cell r="X246">
            <v>0.33750000000000019</v>
          </cell>
          <cell r="Y246">
            <v>0.11250000000000006</v>
          </cell>
        </row>
        <row r="247">
          <cell r="B247" t="str">
            <v>僵尸系47</v>
          </cell>
          <cell r="C247">
            <v>47</v>
          </cell>
          <cell r="D247" t="str">
            <v>僵尸系</v>
          </cell>
          <cell r="E247" t="str">
            <v>黑暗</v>
          </cell>
          <cell r="F247">
            <v>0</v>
          </cell>
          <cell r="G247">
            <v>1337</v>
          </cell>
          <cell r="H247">
            <v>179</v>
          </cell>
          <cell r="I247">
            <v>969</v>
          </cell>
          <cell r="J247">
            <v>65</v>
          </cell>
          <cell r="K247">
            <v>1654</v>
          </cell>
          <cell r="L247">
            <v>110</v>
          </cell>
          <cell r="M247">
            <v>0</v>
          </cell>
          <cell r="N247">
            <v>0</v>
          </cell>
          <cell r="O247">
            <v>714</v>
          </cell>
          <cell r="P247">
            <v>1.3847999999999965</v>
          </cell>
          <cell r="Q247">
            <v>0.40383999999999953</v>
          </cell>
          <cell r="R247">
            <v>0.10220000000000003</v>
          </cell>
          <cell r="S247">
            <v>0.23000000000000012</v>
          </cell>
          <cell r="T247">
            <v>0.11500000000000006</v>
          </cell>
          <cell r="U247">
            <v>0.11500000000000006</v>
          </cell>
          <cell r="V247">
            <v>0.11500000000000006</v>
          </cell>
          <cell r="W247">
            <v>0.11500000000000006</v>
          </cell>
          <cell r="X247">
            <v>0.3450000000000002</v>
          </cell>
          <cell r="Y247">
            <v>0.11500000000000006</v>
          </cell>
        </row>
        <row r="248">
          <cell r="B248" t="str">
            <v>僵尸系48</v>
          </cell>
          <cell r="C248">
            <v>48</v>
          </cell>
          <cell r="D248" t="str">
            <v>僵尸系</v>
          </cell>
          <cell r="E248" t="str">
            <v>黑暗</v>
          </cell>
          <cell r="F248">
            <v>0</v>
          </cell>
          <cell r="G248">
            <v>1380</v>
          </cell>
          <cell r="H248">
            <v>184</v>
          </cell>
          <cell r="I248">
            <v>1009</v>
          </cell>
          <cell r="J248">
            <v>68</v>
          </cell>
          <cell r="K248">
            <v>1725</v>
          </cell>
          <cell r="L248">
            <v>110</v>
          </cell>
          <cell r="M248">
            <v>0</v>
          </cell>
          <cell r="N248">
            <v>0</v>
          </cell>
          <cell r="O248">
            <v>741</v>
          </cell>
          <cell r="P248">
            <v>1.3935999999999964</v>
          </cell>
          <cell r="Q248">
            <v>0.41087999999999952</v>
          </cell>
          <cell r="R248">
            <v>0.10290000000000003</v>
          </cell>
          <cell r="S248">
            <v>0.23500000000000013</v>
          </cell>
          <cell r="T248">
            <v>0.11750000000000006</v>
          </cell>
          <cell r="U248">
            <v>0.11750000000000006</v>
          </cell>
          <cell r="V248">
            <v>0.11750000000000006</v>
          </cell>
          <cell r="W248">
            <v>0.11750000000000006</v>
          </cell>
          <cell r="X248">
            <v>0.3525000000000002</v>
          </cell>
          <cell r="Y248">
            <v>0.11750000000000006</v>
          </cell>
        </row>
        <row r="249">
          <cell r="B249" t="str">
            <v>僵尸系49</v>
          </cell>
          <cell r="C249">
            <v>49</v>
          </cell>
          <cell r="D249" t="str">
            <v>僵尸系</v>
          </cell>
          <cell r="E249" t="str">
            <v>黑暗</v>
          </cell>
          <cell r="F249">
            <v>0</v>
          </cell>
          <cell r="G249">
            <v>1423</v>
          </cell>
          <cell r="H249">
            <v>189</v>
          </cell>
          <cell r="I249">
            <v>1047</v>
          </cell>
          <cell r="J249">
            <v>70</v>
          </cell>
          <cell r="K249">
            <v>1795</v>
          </cell>
          <cell r="L249">
            <v>110</v>
          </cell>
          <cell r="M249">
            <v>0</v>
          </cell>
          <cell r="N249">
            <v>0</v>
          </cell>
          <cell r="O249">
            <v>768</v>
          </cell>
          <cell r="P249">
            <v>1.4023999999999963</v>
          </cell>
          <cell r="Q249">
            <v>0.41791999999999957</v>
          </cell>
          <cell r="R249">
            <v>0.10360000000000003</v>
          </cell>
          <cell r="S249">
            <v>0.24000000000000013</v>
          </cell>
          <cell r="T249">
            <v>0.12000000000000006</v>
          </cell>
          <cell r="U249">
            <v>0.12000000000000006</v>
          </cell>
          <cell r="V249">
            <v>0.12000000000000006</v>
          </cell>
          <cell r="W249">
            <v>0.12000000000000006</v>
          </cell>
          <cell r="X249">
            <v>0.36000000000000021</v>
          </cell>
          <cell r="Y249">
            <v>0.12000000000000006</v>
          </cell>
        </row>
        <row r="250">
          <cell r="B250" t="str">
            <v>僵尸系50</v>
          </cell>
          <cell r="C250">
            <v>50</v>
          </cell>
          <cell r="D250" t="str">
            <v>僵尸系</v>
          </cell>
          <cell r="E250" t="str">
            <v>黑暗</v>
          </cell>
          <cell r="F250">
            <v>0</v>
          </cell>
          <cell r="G250">
            <v>1463</v>
          </cell>
          <cell r="H250">
            <v>194</v>
          </cell>
          <cell r="I250">
            <v>1087</v>
          </cell>
          <cell r="J250">
            <v>72</v>
          </cell>
          <cell r="K250">
            <v>1864</v>
          </cell>
          <cell r="L250">
            <v>110</v>
          </cell>
          <cell r="M250">
            <v>0</v>
          </cell>
          <cell r="N250">
            <v>0</v>
          </cell>
          <cell r="O250">
            <v>795</v>
          </cell>
          <cell r="P250">
            <v>1.4111999999999962</v>
          </cell>
          <cell r="Q250">
            <v>0.42495999999999956</v>
          </cell>
          <cell r="R250">
            <v>0.10430000000000003</v>
          </cell>
          <cell r="S250">
            <v>0.24500000000000013</v>
          </cell>
          <cell r="T250">
            <v>0.12250000000000007</v>
          </cell>
          <cell r="U250">
            <v>0.12250000000000007</v>
          </cell>
          <cell r="V250">
            <v>0.12250000000000007</v>
          </cell>
          <cell r="W250">
            <v>0.12250000000000007</v>
          </cell>
          <cell r="X250">
            <v>0.36750000000000022</v>
          </cell>
          <cell r="Y250">
            <v>0.12250000000000007</v>
          </cell>
        </row>
        <row r="251">
          <cell r="B251" t="str">
            <v>僵尸系51</v>
          </cell>
          <cell r="C251">
            <v>51</v>
          </cell>
          <cell r="D251" t="str">
            <v>僵尸系</v>
          </cell>
          <cell r="E251" t="str">
            <v>黑暗</v>
          </cell>
          <cell r="F251">
            <v>0</v>
          </cell>
          <cell r="G251">
            <v>1511</v>
          </cell>
          <cell r="H251">
            <v>199</v>
          </cell>
          <cell r="I251">
            <v>1126</v>
          </cell>
          <cell r="J251">
            <v>74</v>
          </cell>
          <cell r="K251">
            <v>1935</v>
          </cell>
          <cell r="L251">
            <v>110</v>
          </cell>
          <cell r="M251">
            <v>0</v>
          </cell>
          <cell r="N251">
            <v>0</v>
          </cell>
          <cell r="O251">
            <v>822</v>
          </cell>
          <cell r="P251">
            <v>1.4199999999999962</v>
          </cell>
          <cell r="Q251">
            <v>0.43199999999999961</v>
          </cell>
          <cell r="R251">
            <v>0.10500000000000002</v>
          </cell>
          <cell r="S251">
            <v>0.25000000000000011</v>
          </cell>
          <cell r="T251">
            <v>0.12500000000000006</v>
          </cell>
          <cell r="U251">
            <v>0.12500000000000006</v>
          </cell>
          <cell r="V251">
            <v>0.12500000000000006</v>
          </cell>
          <cell r="W251">
            <v>0.12500000000000006</v>
          </cell>
          <cell r="X251">
            <v>0.37500000000000017</v>
          </cell>
          <cell r="Y251">
            <v>0.12500000000000006</v>
          </cell>
        </row>
        <row r="252">
          <cell r="B252" t="str">
            <v>僵尸系52</v>
          </cell>
          <cell r="C252">
            <v>52</v>
          </cell>
          <cell r="D252" t="str">
            <v>僵尸系</v>
          </cell>
          <cell r="E252" t="str">
            <v>黑暗</v>
          </cell>
          <cell r="F252">
            <v>0</v>
          </cell>
          <cell r="G252">
            <v>1554</v>
          </cell>
          <cell r="H252">
            <v>204</v>
          </cell>
          <cell r="I252">
            <v>1170</v>
          </cell>
          <cell r="J252">
            <v>76</v>
          </cell>
          <cell r="K252">
            <v>2010</v>
          </cell>
          <cell r="L252">
            <v>110</v>
          </cell>
          <cell r="M252">
            <v>0</v>
          </cell>
          <cell r="N252">
            <v>0</v>
          </cell>
          <cell r="O252">
            <v>850</v>
          </cell>
          <cell r="P252">
            <v>1.4287999999999961</v>
          </cell>
          <cell r="Q252">
            <v>0.43903999999999965</v>
          </cell>
          <cell r="R252">
            <v>0.10570000000000003</v>
          </cell>
          <cell r="S252">
            <v>0.25500000000000012</v>
          </cell>
          <cell r="T252">
            <v>0.12750000000000006</v>
          </cell>
          <cell r="U252">
            <v>0.12750000000000006</v>
          </cell>
          <cell r="V252">
            <v>0.12750000000000006</v>
          </cell>
          <cell r="W252">
            <v>0.12750000000000006</v>
          </cell>
          <cell r="X252">
            <v>0.38250000000000017</v>
          </cell>
          <cell r="Y252">
            <v>0.12750000000000006</v>
          </cell>
        </row>
        <row r="253">
          <cell r="B253" t="str">
            <v>僵尸系53</v>
          </cell>
          <cell r="C253">
            <v>53</v>
          </cell>
          <cell r="D253" t="str">
            <v>僵尸系</v>
          </cell>
          <cell r="E253" t="str">
            <v>黑暗</v>
          </cell>
          <cell r="F253">
            <v>0</v>
          </cell>
          <cell r="G253">
            <v>1598</v>
          </cell>
          <cell r="H253">
            <v>209</v>
          </cell>
          <cell r="I253">
            <v>1212</v>
          </cell>
          <cell r="J253">
            <v>79</v>
          </cell>
          <cell r="K253">
            <v>2085</v>
          </cell>
          <cell r="L253">
            <v>110</v>
          </cell>
          <cell r="M253">
            <v>0</v>
          </cell>
          <cell r="N253">
            <v>0</v>
          </cell>
          <cell r="O253">
            <v>879</v>
          </cell>
          <cell r="P253">
            <v>1.437599999999996</v>
          </cell>
          <cell r="Q253">
            <v>0.44607999999999964</v>
          </cell>
          <cell r="R253">
            <v>0.10640000000000004</v>
          </cell>
          <cell r="S253">
            <v>0.26000000000000012</v>
          </cell>
          <cell r="T253">
            <v>0.13000000000000006</v>
          </cell>
          <cell r="U253">
            <v>0.13000000000000006</v>
          </cell>
          <cell r="V253">
            <v>0.13000000000000006</v>
          </cell>
          <cell r="W253">
            <v>0.13000000000000006</v>
          </cell>
          <cell r="X253">
            <v>0.39000000000000018</v>
          </cell>
          <cell r="Y253">
            <v>0.13000000000000006</v>
          </cell>
        </row>
        <row r="254">
          <cell r="B254" t="str">
            <v>僵尸系54</v>
          </cell>
          <cell r="C254">
            <v>54</v>
          </cell>
          <cell r="D254" t="str">
            <v>僵尸系</v>
          </cell>
          <cell r="E254" t="str">
            <v>黑暗</v>
          </cell>
          <cell r="F254">
            <v>0</v>
          </cell>
          <cell r="G254">
            <v>1642</v>
          </cell>
          <cell r="H254">
            <v>214</v>
          </cell>
          <cell r="I254">
            <v>1256</v>
          </cell>
          <cell r="J254">
            <v>81</v>
          </cell>
          <cell r="K254">
            <v>2160</v>
          </cell>
          <cell r="L254">
            <v>110</v>
          </cell>
          <cell r="M254">
            <v>0</v>
          </cell>
          <cell r="N254">
            <v>0</v>
          </cell>
          <cell r="O254">
            <v>907</v>
          </cell>
          <cell r="P254">
            <v>1.4463999999999959</v>
          </cell>
          <cell r="Q254">
            <v>0.45311999999999969</v>
          </cell>
          <cell r="R254">
            <v>0.10710000000000003</v>
          </cell>
          <cell r="S254">
            <v>0.26500000000000012</v>
          </cell>
          <cell r="T254">
            <v>0.13250000000000006</v>
          </cell>
          <cell r="U254">
            <v>0.13250000000000006</v>
          </cell>
          <cell r="V254">
            <v>0.13250000000000006</v>
          </cell>
          <cell r="W254">
            <v>0.13250000000000006</v>
          </cell>
          <cell r="X254">
            <v>0.39750000000000019</v>
          </cell>
          <cell r="Y254">
            <v>0.13250000000000006</v>
          </cell>
        </row>
        <row r="255">
          <cell r="B255" t="str">
            <v>僵尸系55</v>
          </cell>
          <cell r="C255">
            <v>55</v>
          </cell>
          <cell r="D255" t="str">
            <v>僵尸系</v>
          </cell>
          <cell r="E255" t="str">
            <v>黑暗</v>
          </cell>
          <cell r="F255">
            <v>0</v>
          </cell>
          <cell r="G255">
            <v>1686</v>
          </cell>
          <cell r="H255">
            <v>219</v>
          </cell>
          <cell r="I255">
            <v>1299</v>
          </cell>
          <cell r="J255">
            <v>84</v>
          </cell>
          <cell r="K255">
            <v>2238</v>
          </cell>
          <cell r="L255">
            <v>110</v>
          </cell>
          <cell r="M255">
            <v>0</v>
          </cell>
          <cell r="N255">
            <v>0</v>
          </cell>
          <cell r="O255">
            <v>936</v>
          </cell>
          <cell r="P255">
            <v>1.4551999999999958</v>
          </cell>
          <cell r="Q255">
            <v>0.46015999999999968</v>
          </cell>
          <cell r="R255">
            <v>0.10780000000000003</v>
          </cell>
          <cell r="S255">
            <v>0.27000000000000013</v>
          </cell>
          <cell r="T255">
            <v>0.13500000000000006</v>
          </cell>
          <cell r="U255">
            <v>0.13500000000000006</v>
          </cell>
          <cell r="V255">
            <v>0.13500000000000006</v>
          </cell>
          <cell r="W255">
            <v>0.13500000000000006</v>
          </cell>
          <cell r="X255">
            <v>0.40500000000000019</v>
          </cell>
          <cell r="Y255">
            <v>0.13500000000000006</v>
          </cell>
        </row>
        <row r="256">
          <cell r="B256" t="str">
            <v>僵尸系56</v>
          </cell>
          <cell r="C256">
            <v>56</v>
          </cell>
          <cell r="D256" t="str">
            <v>僵尸系</v>
          </cell>
          <cell r="E256" t="str">
            <v>黑暗</v>
          </cell>
          <cell r="F256">
            <v>0</v>
          </cell>
          <cell r="G256">
            <v>1731</v>
          </cell>
          <cell r="H256">
            <v>224</v>
          </cell>
          <cell r="I256">
            <v>1345</v>
          </cell>
          <cell r="J256">
            <v>86</v>
          </cell>
          <cell r="K256">
            <v>2317</v>
          </cell>
          <cell r="L256">
            <v>110</v>
          </cell>
          <cell r="M256">
            <v>0</v>
          </cell>
          <cell r="N256">
            <v>0</v>
          </cell>
          <cell r="O256">
            <v>966</v>
          </cell>
          <cell r="P256">
            <v>1.4639999999999957</v>
          </cell>
          <cell r="Q256">
            <v>0.46719999999999973</v>
          </cell>
          <cell r="R256">
            <v>0.10850000000000003</v>
          </cell>
          <cell r="S256">
            <v>0.27500000000000013</v>
          </cell>
          <cell r="T256">
            <v>0.13750000000000007</v>
          </cell>
          <cell r="U256">
            <v>0.13750000000000007</v>
          </cell>
          <cell r="V256">
            <v>0.13750000000000007</v>
          </cell>
          <cell r="W256">
            <v>0.13750000000000007</v>
          </cell>
          <cell r="X256">
            <v>0.4125000000000002</v>
          </cell>
          <cell r="Y256">
            <v>0.13750000000000007</v>
          </cell>
        </row>
        <row r="257">
          <cell r="B257" t="str">
            <v>僵尸系57</v>
          </cell>
          <cell r="C257">
            <v>57</v>
          </cell>
          <cell r="D257" t="str">
            <v>僵尸系</v>
          </cell>
          <cell r="E257" t="str">
            <v>黑暗</v>
          </cell>
          <cell r="F257">
            <v>0</v>
          </cell>
          <cell r="G257">
            <v>1779</v>
          </cell>
          <cell r="H257">
            <v>229</v>
          </cell>
          <cell r="I257">
            <v>1392</v>
          </cell>
          <cell r="J257">
            <v>88</v>
          </cell>
          <cell r="K257">
            <v>2400</v>
          </cell>
          <cell r="L257">
            <v>110</v>
          </cell>
          <cell r="M257">
            <v>0</v>
          </cell>
          <cell r="N257">
            <v>0</v>
          </cell>
          <cell r="O257">
            <v>996</v>
          </cell>
          <cell r="P257">
            <v>1.4727999999999957</v>
          </cell>
          <cell r="Q257">
            <v>0.47423999999999977</v>
          </cell>
          <cell r="R257">
            <v>0.10920000000000003</v>
          </cell>
          <cell r="S257">
            <v>0.28000000000000014</v>
          </cell>
          <cell r="T257">
            <v>0.14000000000000007</v>
          </cell>
          <cell r="U257">
            <v>0.14000000000000007</v>
          </cell>
          <cell r="V257">
            <v>0.14000000000000007</v>
          </cell>
          <cell r="W257">
            <v>0.14000000000000007</v>
          </cell>
          <cell r="X257">
            <v>0.42000000000000021</v>
          </cell>
          <cell r="Y257">
            <v>0.14000000000000007</v>
          </cell>
        </row>
        <row r="258">
          <cell r="B258" t="str">
            <v>僵尸系58</v>
          </cell>
          <cell r="C258">
            <v>58</v>
          </cell>
          <cell r="D258" t="str">
            <v>僵尸系</v>
          </cell>
          <cell r="E258" t="str">
            <v>黑暗</v>
          </cell>
          <cell r="F258">
            <v>0</v>
          </cell>
          <cell r="G258">
            <v>1824</v>
          </cell>
          <cell r="H258">
            <v>235</v>
          </cell>
          <cell r="I258">
            <v>1437</v>
          </cell>
          <cell r="J258">
            <v>91</v>
          </cell>
          <cell r="K258">
            <v>2482</v>
          </cell>
          <cell r="L258">
            <v>110</v>
          </cell>
          <cell r="M258">
            <v>0</v>
          </cell>
          <cell r="N258">
            <v>0</v>
          </cell>
          <cell r="O258">
            <v>1026</v>
          </cell>
          <cell r="P258">
            <v>1.4815999999999956</v>
          </cell>
          <cell r="Q258">
            <v>0.48127999999999976</v>
          </cell>
          <cell r="R258">
            <v>0.10990000000000003</v>
          </cell>
          <cell r="S258">
            <v>0.28500000000000014</v>
          </cell>
          <cell r="T258">
            <v>0.14250000000000007</v>
          </cell>
          <cell r="U258">
            <v>0.14250000000000007</v>
          </cell>
          <cell r="V258">
            <v>0.14250000000000007</v>
          </cell>
          <cell r="W258">
            <v>0.14250000000000007</v>
          </cell>
          <cell r="X258">
            <v>0.42750000000000021</v>
          </cell>
          <cell r="Y258">
            <v>0.14250000000000007</v>
          </cell>
        </row>
        <row r="259">
          <cell r="B259" t="str">
            <v>僵尸系59</v>
          </cell>
          <cell r="C259">
            <v>59</v>
          </cell>
          <cell r="D259" t="str">
            <v>僵尸系</v>
          </cell>
          <cell r="E259" t="str">
            <v>黑暗</v>
          </cell>
          <cell r="F259">
            <v>0</v>
          </cell>
          <cell r="G259">
            <v>1866</v>
          </cell>
          <cell r="H259">
            <v>241</v>
          </cell>
          <cell r="I259">
            <v>1485</v>
          </cell>
          <cell r="J259">
            <v>94</v>
          </cell>
          <cell r="K259">
            <v>2568</v>
          </cell>
          <cell r="L259">
            <v>110</v>
          </cell>
          <cell r="M259">
            <v>0</v>
          </cell>
          <cell r="N259">
            <v>0</v>
          </cell>
          <cell r="O259">
            <v>1056</v>
          </cell>
          <cell r="P259">
            <v>1.4903999999999955</v>
          </cell>
          <cell r="Q259">
            <v>0.48831999999999981</v>
          </cell>
          <cell r="R259">
            <v>0.11060000000000003</v>
          </cell>
          <cell r="S259">
            <v>0.29000000000000015</v>
          </cell>
          <cell r="T259">
            <v>0.14500000000000007</v>
          </cell>
          <cell r="U259">
            <v>0.14500000000000007</v>
          </cell>
          <cell r="V259">
            <v>0.14500000000000007</v>
          </cell>
          <cell r="W259">
            <v>0.14500000000000007</v>
          </cell>
          <cell r="X259">
            <v>0.43500000000000022</v>
          </cell>
          <cell r="Y259">
            <v>0.14500000000000007</v>
          </cell>
        </row>
        <row r="260">
          <cell r="B260" t="str">
            <v>僵尸系60</v>
          </cell>
          <cell r="C260">
            <v>60</v>
          </cell>
          <cell r="D260" t="str">
            <v>僵尸系</v>
          </cell>
          <cell r="E260" t="str">
            <v>黑暗</v>
          </cell>
          <cell r="F260">
            <v>0</v>
          </cell>
          <cell r="G260">
            <v>1911</v>
          </cell>
          <cell r="H260">
            <v>247</v>
          </cell>
          <cell r="I260">
            <v>1536</v>
          </cell>
          <cell r="J260">
            <v>96</v>
          </cell>
          <cell r="K260">
            <v>2655</v>
          </cell>
          <cell r="L260">
            <v>110</v>
          </cell>
          <cell r="M260">
            <v>0</v>
          </cell>
          <cell r="N260">
            <v>0</v>
          </cell>
          <cell r="O260">
            <v>1087</v>
          </cell>
          <cell r="P260">
            <v>1.4991999999999954</v>
          </cell>
          <cell r="Q260">
            <v>0.4953599999999998</v>
          </cell>
          <cell r="R260">
            <v>0.11130000000000004</v>
          </cell>
          <cell r="S260">
            <v>0.29500000000000015</v>
          </cell>
          <cell r="T260">
            <v>0.14750000000000008</v>
          </cell>
          <cell r="U260">
            <v>0.14750000000000008</v>
          </cell>
          <cell r="V260">
            <v>0.14750000000000008</v>
          </cell>
          <cell r="W260">
            <v>0.14750000000000008</v>
          </cell>
          <cell r="X260">
            <v>0.44250000000000023</v>
          </cell>
          <cell r="Y260">
            <v>0.14750000000000008</v>
          </cell>
        </row>
        <row r="261">
          <cell r="B261" t="str">
            <v>僵尸系61</v>
          </cell>
          <cell r="C261">
            <v>61</v>
          </cell>
          <cell r="D261" t="str">
            <v>僵尸系</v>
          </cell>
          <cell r="E261" t="str">
            <v>黑暗</v>
          </cell>
          <cell r="F261">
            <v>0</v>
          </cell>
          <cell r="G261">
            <v>1960</v>
          </cell>
          <cell r="H261">
            <v>253</v>
          </cell>
          <cell r="I261">
            <v>1586</v>
          </cell>
          <cell r="J261">
            <v>99</v>
          </cell>
          <cell r="K261">
            <v>2742</v>
          </cell>
          <cell r="L261">
            <v>110</v>
          </cell>
          <cell r="M261">
            <v>0</v>
          </cell>
          <cell r="N261">
            <v>0</v>
          </cell>
          <cell r="O261">
            <v>1119</v>
          </cell>
          <cell r="P261">
            <v>1.5079999999999953</v>
          </cell>
          <cell r="Q261">
            <v>0.50239999999999985</v>
          </cell>
          <cell r="R261">
            <v>0.11200000000000003</v>
          </cell>
          <cell r="S261">
            <v>0.30000000000000016</v>
          </cell>
          <cell r="T261">
            <v>0.15000000000000008</v>
          </cell>
          <cell r="U261">
            <v>0.15000000000000008</v>
          </cell>
          <cell r="V261">
            <v>0.15000000000000008</v>
          </cell>
          <cell r="W261">
            <v>0.15000000000000008</v>
          </cell>
          <cell r="X261">
            <v>0.45000000000000023</v>
          </cell>
          <cell r="Y261">
            <v>0.15000000000000008</v>
          </cell>
        </row>
        <row r="262">
          <cell r="B262" t="str">
            <v>僵尸系62</v>
          </cell>
          <cell r="C262">
            <v>62</v>
          </cell>
          <cell r="D262" t="str">
            <v>僵尸系</v>
          </cell>
          <cell r="E262" t="str">
            <v>黑暗</v>
          </cell>
          <cell r="F262">
            <v>0</v>
          </cell>
          <cell r="G262">
            <v>2007</v>
          </cell>
          <cell r="H262">
            <v>259</v>
          </cell>
          <cell r="I262">
            <v>1638</v>
          </cell>
          <cell r="J262">
            <v>101</v>
          </cell>
          <cell r="K262">
            <v>2832</v>
          </cell>
          <cell r="L262">
            <v>110</v>
          </cell>
          <cell r="M262">
            <v>0</v>
          </cell>
          <cell r="N262">
            <v>0</v>
          </cell>
          <cell r="O262">
            <v>1150</v>
          </cell>
          <cell r="P262">
            <v>1.5167999999999953</v>
          </cell>
          <cell r="Q262">
            <v>0.50943999999999989</v>
          </cell>
          <cell r="R262">
            <v>0.11270000000000004</v>
          </cell>
          <cell r="S262">
            <v>0.30500000000000016</v>
          </cell>
          <cell r="T262">
            <v>0.15250000000000008</v>
          </cell>
          <cell r="U262">
            <v>0.15250000000000008</v>
          </cell>
          <cell r="V262">
            <v>0.15250000000000008</v>
          </cell>
          <cell r="W262">
            <v>0.15250000000000008</v>
          </cell>
          <cell r="X262">
            <v>0.45750000000000024</v>
          </cell>
          <cell r="Y262">
            <v>0.15250000000000008</v>
          </cell>
        </row>
        <row r="263">
          <cell r="B263" t="str">
            <v>僵尸系63</v>
          </cell>
          <cell r="C263">
            <v>63</v>
          </cell>
          <cell r="D263" t="str">
            <v>僵尸系</v>
          </cell>
          <cell r="E263" t="str">
            <v>黑暗</v>
          </cell>
          <cell r="F263">
            <v>0</v>
          </cell>
          <cell r="G263">
            <v>2053</v>
          </cell>
          <cell r="H263">
            <v>265</v>
          </cell>
          <cell r="I263">
            <v>1689</v>
          </cell>
          <cell r="J263">
            <v>104</v>
          </cell>
          <cell r="K263">
            <v>2922</v>
          </cell>
          <cell r="L263">
            <v>110</v>
          </cell>
          <cell r="M263">
            <v>0</v>
          </cell>
          <cell r="N263">
            <v>0</v>
          </cell>
          <cell r="O263">
            <v>1182</v>
          </cell>
          <cell r="P263">
            <v>1.5255999999999952</v>
          </cell>
          <cell r="Q263">
            <v>0.51647999999999994</v>
          </cell>
          <cell r="R263">
            <v>0.11340000000000003</v>
          </cell>
          <cell r="S263">
            <v>0.31000000000000016</v>
          </cell>
          <cell r="T263">
            <v>0.15500000000000008</v>
          </cell>
          <cell r="U263">
            <v>0.15500000000000008</v>
          </cell>
          <cell r="V263">
            <v>0.15500000000000008</v>
          </cell>
          <cell r="W263">
            <v>0.15500000000000008</v>
          </cell>
          <cell r="X263">
            <v>0.46500000000000025</v>
          </cell>
          <cell r="Y263">
            <v>0.15500000000000008</v>
          </cell>
        </row>
        <row r="264">
          <cell r="B264" t="str">
            <v>僵尸系64</v>
          </cell>
          <cell r="C264">
            <v>64</v>
          </cell>
          <cell r="D264" t="str">
            <v>僵尸系</v>
          </cell>
          <cell r="E264" t="str">
            <v>黑暗</v>
          </cell>
          <cell r="F264">
            <v>0</v>
          </cell>
          <cell r="G264">
            <v>2098</v>
          </cell>
          <cell r="H264">
            <v>271</v>
          </cell>
          <cell r="I264">
            <v>1742</v>
          </cell>
          <cell r="J264">
            <v>107</v>
          </cell>
          <cell r="K264">
            <v>3018</v>
          </cell>
          <cell r="L264">
            <v>110</v>
          </cell>
          <cell r="M264">
            <v>0</v>
          </cell>
          <cell r="N264">
            <v>0</v>
          </cell>
          <cell r="O264">
            <v>1215</v>
          </cell>
          <cell r="P264">
            <v>1.5343999999999951</v>
          </cell>
          <cell r="Q264">
            <v>0.52351999999999987</v>
          </cell>
          <cell r="R264">
            <v>0.11410000000000003</v>
          </cell>
          <cell r="S264">
            <v>0.31500000000000017</v>
          </cell>
          <cell r="T264">
            <v>0.15750000000000008</v>
          </cell>
          <cell r="U264">
            <v>0.15750000000000008</v>
          </cell>
          <cell r="V264">
            <v>0.15750000000000008</v>
          </cell>
          <cell r="W264">
            <v>0.15750000000000008</v>
          </cell>
          <cell r="X264">
            <v>0.47250000000000025</v>
          </cell>
          <cell r="Y264">
            <v>0.15750000000000008</v>
          </cell>
        </row>
        <row r="265">
          <cell r="B265" t="str">
            <v>僵尸系65</v>
          </cell>
          <cell r="C265">
            <v>65</v>
          </cell>
          <cell r="D265" t="str">
            <v>僵尸系</v>
          </cell>
          <cell r="E265" t="str">
            <v>黑暗</v>
          </cell>
          <cell r="F265">
            <v>0</v>
          </cell>
          <cell r="G265">
            <v>2146</v>
          </cell>
          <cell r="H265">
            <v>277</v>
          </cell>
          <cell r="I265">
            <v>1797</v>
          </cell>
          <cell r="J265">
            <v>109</v>
          </cell>
          <cell r="K265">
            <v>3115</v>
          </cell>
          <cell r="L265">
            <v>110</v>
          </cell>
          <cell r="M265">
            <v>0</v>
          </cell>
          <cell r="N265">
            <v>0</v>
          </cell>
          <cell r="O265">
            <v>1248</v>
          </cell>
          <cell r="P265">
            <v>1.543199999999995</v>
          </cell>
          <cell r="Q265">
            <v>0.53055999999999992</v>
          </cell>
          <cell r="R265">
            <v>0.11480000000000004</v>
          </cell>
          <cell r="S265">
            <v>0.32000000000000017</v>
          </cell>
          <cell r="T265">
            <v>0.16000000000000009</v>
          </cell>
          <cell r="U265">
            <v>0.16000000000000009</v>
          </cell>
          <cell r="V265">
            <v>0.16000000000000009</v>
          </cell>
          <cell r="W265">
            <v>0.16000000000000009</v>
          </cell>
          <cell r="X265">
            <v>0.48000000000000026</v>
          </cell>
          <cell r="Y265">
            <v>0.16000000000000009</v>
          </cell>
        </row>
        <row r="266">
          <cell r="B266" t="str">
            <v>僵尸系66</v>
          </cell>
          <cell r="C266">
            <v>66</v>
          </cell>
          <cell r="D266" t="str">
            <v>僵尸系</v>
          </cell>
          <cell r="E266" t="str">
            <v>黑暗</v>
          </cell>
          <cell r="F266">
            <v>0</v>
          </cell>
          <cell r="G266">
            <v>2190</v>
          </cell>
          <cell r="H266">
            <v>283</v>
          </cell>
          <cell r="I266">
            <v>1851</v>
          </cell>
          <cell r="J266">
            <v>112</v>
          </cell>
          <cell r="K266">
            <v>3213</v>
          </cell>
          <cell r="L266">
            <v>110</v>
          </cell>
          <cell r="M266">
            <v>0</v>
          </cell>
          <cell r="N266">
            <v>0</v>
          </cell>
          <cell r="O266">
            <v>1281</v>
          </cell>
          <cell r="P266">
            <v>1.5519999999999949</v>
          </cell>
          <cell r="Q266">
            <v>0.53759999999999997</v>
          </cell>
          <cell r="R266">
            <v>0.11550000000000003</v>
          </cell>
          <cell r="S266">
            <v>0.32500000000000018</v>
          </cell>
          <cell r="T266">
            <v>0.16250000000000009</v>
          </cell>
          <cell r="U266">
            <v>0.16250000000000009</v>
          </cell>
          <cell r="V266">
            <v>0.16250000000000009</v>
          </cell>
          <cell r="W266">
            <v>0.16250000000000009</v>
          </cell>
          <cell r="X266">
            <v>0.48750000000000027</v>
          </cell>
          <cell r="Y266">
            <v>0.16250000000000009</v>
          </cell>
        </row>
        <row r="267">
          <cell r="B267" t="str">
            <v>僵尸系67</v>
          </cell>
          <cell r="C267">
            <v>67</v>
          </cell>
          <cell r="D267" t="str">
            <v>僵尸系</v>
          </cell>
          <cell r="E267" t="str">
            <v>黑暗</v>
          </cell>
          <cell r="F267">
            <v>0</v>
          </cell>
          <cell r="G267">
            <v>2237</v>
          </cell>
          <cell r="H267">
            <v>289</v>
          </cell>
          <cell r="I267">
            <v>1908</v>
          </cell>
          <cell r="J267">
            <v>115</v>
          </cell>
          <cell r="K267">
            <v>3310</v>
          </cell>
          <cell r="L267">
            <v>110</v>
          </cell>
          <cell r="M267">
            <v>0</v>
          </cell>
          <cell r="N267">
            <v>0</v>
          </cell>
          <cell r="O267">
            <v>1314</v>
          </cell>
          <cell r="P267">
            <v>1.5607999999999949</v>
          </cell>
          <cell r="Q267">
            <v>0.54464000000000001</v>
          </cell>
          <cell r="R267">
            <v>0.11620000000000004</v>
          </cell>
          <cell r="S267">
            <v>0.33000000000000018</v>
          </cell>
          <cell r="T267">
            <v>0.16500000000000009</v>
          </cell>
          <cell r="U267">
            <v>0.16500000000000009</v>
          </cell>
          <cell r="V267">
            <v>0.16500000000000009</v>
          </cell>
          <cell r="W267">
            <v>0.16500000000000009</v>
          </cell>
          <cell r="X267">
            <v>0.49500000000000027</v>
          </cell>
          <cell r="Y267">
            <v>0.16500000000000009</v>
          </cell>
        </row>
        <row r="268">
          <cell r="B268" t="str">
            <v>僵尸系68</v>
          </cell>
          <cell r="C268">
            <v>68</v>
          </cell>
          <cell r="D268" t="str">
            <v>僵尸系</v>
          </cell>
          <cell r="E268" t="str">
            <v>黑暗</v>
          </cell>
          <cell r="F268">
            <v>0</v>
          </cell>
          <cell r="G268">
            <v>2284</v>
          </cell>
          <cell r="H268">
            <v>295</v>
          </cell>
          <cell r="I268">
            <v>1966</v>
          </cell>
          <cell r="J268">
            <v>117</v>
          </cell>
          <cell r="K268">
            <v>3412</v>
          </cell>
          <cell r="L268">
            <v>110</v>
          </cell>
          <cell r="M268">
            <v>0</v>
          </cell>
          <cell r="N268">
            <v>0</v>
          </cell>
          <cell r="O268">
            <v>1348</v>
          </cell>
          <cell r="P268">
            <v>1.5695999999999948</v>
          </cell>
          <cell r="Q268">
            <v>0.55168000000000006</v>
          </cell>
          <cell r="R268">
            <v>0.11690000000000003</v>
          </cell>
          <cell r="S268">
            <v>0.33500000000000019</v>
          </cell>
          <cell r="T268">
            <v>0.16750000000000009</v>
          </cell>
          <cell r="U268">
            <v>0.16750000000000009</v>
          </cell>
          <cell r="V268">
            <v>0.16750000000000009</v>
          </cell>
          <cell r="W268">
            <v>0.16750000000000009</v>
          </cell>
          <cell r="X268">
            <v>0.50250000000000028</v>
          </cell>
          <cell r="Y268">
            <v>0.16750000000000009</v>
          </cell>
        </row>
        <row r="269">
          <cell r="B269" t="str">
            <v>僵尸系69</v>
          </cell>
          <cell r="C269">
            <v>69</v>
          </cell>
          <cell r="D269" t="str">
            <v>僵尸系</v>
          </cell>
          <cell r="E269" t="str">
            <v>黑暗</v>
          </cell>
          <cell r="F269">
            <v>0</v>
          </cell>
          <cell r="G269">
            <v>2330</v>
          </cell>
          <cell r="H269">
            <v>301</v>
          </cell>
          <cell r="I269">
            <v>2026</v>
          </cell>
          <cell r="J269">
            <v>120</v>
          </cell>
          <cell r="K269">
            <v>3517</v>
          </cell>
          <cell r="L269">
            <v>110</v>
          </cell>
          <cell r="M269">
            <v>0</v>
          </cell>
          <cell r="N269">
            <v>0</v>
          </cell>
          <cell r="O269">
            <v>1383</v>
          </cell>
          <cell r="P269">
            <v>1.5783999999999947</v>
          </cell>
          <cell r="Q269">
            <v>0.55871999999999999</v>
          </cell>
          <cell r="R269">
            <v>0.11760000000000004</v>
          </cell>
          <cell r="S269">
            <v>0.34000000000000019</v>
          </cell>
          <cell r="T269">
            <v>0.1700000000000001</v>
          </cell>
          <cell r="U269">
            <v>0.1700000000000001</v>
          </cell>
          <cell r="V269">
            <v>0.1700000000000001</v>
          </cell>
          <cell r="W269">
            <v>0.1700000000000001</v>
          </cell>
          <cell r="X269">
            <v>0.51000000000000023</v>
          </cell>
          <cell r="Y269">
            <v>0.1700000000000001</v>
          </cell>
        </row>
        <row r="270">
          <cell r="B270" t="str">
            <v>僵尸系70</v>
          </cell>
          <cell r="C270">
            <v>70</v>
          </cell>
          <cell r="D270" t="str">
            <v>僵尸系</v>
          </cell>
          <cell r="E270" t="str">
            <v>黑暗</v>
          </cell>
          <cell r="F270">
            <v>0</v>
          </cell>
          <cell r="G270">
            <v>2378</v>
          </cell>
          <cell r="H270">
            <v>307</v>
          </cell>
          <cell r="I270">
            <v>2085</v>
          </cell>
          <cell r="J270">
            <v>123</v>
          </cell>
          <cell r="K270">
            <v>3622</v>
          </cell>
          <cell r="L270">
            <v>110</v>
          </cell>
          <cell r="M270">
            <v>0</v>
          </cell>
          <cell r="N270">
            <v>0</v>
          </cell>
          <cell r="O270">
            <v>1417</v>
          </cell>
          <cell r="P270">
            <v>1.5871999999999946</v>
          </cell>
          <cell r="Q270">
            <v>0.56576000000000004</v>
          </cell>
          <cell r="R270">
            <v>0.11830000000000004</v>
          </cell>
          <cell r="S270">
            <v>0.3450000000000002</v>
          </cell>
          <cell r="T270">
            <v>0.1725000000000001</v>
          </cell>
          <cell r="U270">
            <v>0.1725000000000001</v>
          </cell>
          <cell r="V270">
            <v>0.1725000000000001</v>
          </cell>
          <cell r="W270">
            <v>0.1725000000000001</v>
          </cell>
          <cell r="X270">
            <v>0.51750000000000029</v>
          </cell>
          <cell r="Y270">
            <v>0.1725000000000001</v>
          </cell>
        </row>
        <row r="271">
          <cell r="B271" t="str">
            <v>僵尸系71</v>
          </cell>
          <cell r="C271">
            <v>71</v>
          </cell>
          <cell r="D271" t="str">
            <v>僵尸系</v>
          </cell>
          <cell r="E271" t="str">
            <v>黑暗</v>
          </cell>
          <cell r="F271">
            <v>0</v>
          </cell>
          <cell r="G271">
            <v>2422</v>
          </cell>
          <cell r="H271">
            <v>313</v>
          </cell>
          <cell r="I271">
            <v>2146</v>
          </cell>
          <cell r="J271">
            <v>126</v>
          </cell>
          <cell r="K271">
            <v>3730</v>
          </cell>
          <cell r="L271">
            <v>110</v>
          </cell>
          <cell r="M271">
            <v>0</v>
          </cell>
          <cell r="N271">
            <v>0</v>
          </cell>
          <cell r="O271">
            <v>1452</v>
          </cell>
          <cell r="P271">
            <v>1.5959999999999945</v>
          </cell>
          <cell r="Q271">
            <v>0.57280000000000009</v>
          </cell>
          <cell r="R271">
            <v>0.11900000000000004</v>
          </cell>
          <cell r="S271">
            <v>0.3500000000000002</v>
          </cell>
          <cell r="T271">
            <v>0.1750000000000001</v>
          </cell>
          <cell r="U271">
            <v>0.1750000000000001</v>
          </cell>
          <cell r="V271">
            <v>0.1750000000000001</v>
          </cell>
          <cell r="W271">
            <v>0.1750000000000001</v>
          </cell>
          <cell r="X271">
            <v>0.52500000000000036</v>
          </cell>
          <cell r="Y271">
            <v>0.1750000000000001</v>
          </cell>
        </row>
        <row r="272">
          <cell r="B272" t="str">
            <v>僵尸系72</v>
          </cell>
          <cell r="C272">
            <v>72</v>
          </cell>
          <cell r="D272" t="str">
            <v>僵尸系</v>
          </cell>
          <cell r="E272" t="str">
            <v>黑暗</v>
          </cell>
          <cell r="F272">
            <v>0</v>
          </cell>
          <cell r="G272">
            <v>2467</v>
          </cell>
          <cell r="H272">
            <v>319</v>
          </cell>
          <cell r="I272">
            <v>2209</v>
          </cell>
          <cell r="J272">
            <v>128</v>
          </cell>
          <cell r="K272">
            <v>3840</v>
          </cell>
          <cell r="L272">
            <v>110</v>
          </cell>
          <cell r="M272">
            <v>0</v>
          </cell>
          <cell r="N272">
            <v>0</v>
          </cell>
          <cell r="O272">
            <v>1488</v>
          </cell>
          <cell r="P272">
            <v>1.6047999999999945</v>
          </cell>
          <cell r="Q272">
            <v>0.57984000000000013</v>
          </cell>
          <cell r="R272">
            <v>0.11970000000000004</v>
          </cell>
          <cell r="S272">
            <v>0.3550000000000002</v>
          </cell>
          <cell r="T272">
            <v>0.1775000000000001</v>
          </cell>
          <cell r="U272">
            <v>0.1775000000000001</v>
          </cell>
          <cell r="V272">
            <v>0.1775000000000001</v>
          </cell>
          <cell r="W272">
            <v>0.1775000000000001</v>
          </cell>
          <cell r="X272">
            <v>0.53250000000000031</v>
          </cell>
          <cell r="Y272">
            <v>0.1775000000000001</v>
          </cell>
        </row>
        <row r="273">
          <cell r="B273" t="str">
            <v>僵尸系73</v>
          </cell>
          <cell r="C273">
            <v>73</v>
          </cell>
          <cell r="D273" t="str">
            <v>僵尸系</v>
          </cell>
          <cell r="E273" t="str">
            <v>黑暗</v>
          </cell>
          <cell r="F273">
            <v>0</v>
          </cell>
          <cell r="G273">
            <v>2515</v>
          </cell>
          <cell r="H273">
            <v>325</v>
          </cell>
          <cell r="I273">
            <v>2274</v>
          </cell>
          <cell r="J273">
            <v>132</v>
          </cell>
          <cell r="K273">
            <v>3955</v>
          </cell>
          <cell r="L273">
            <v>110</v>
          </cell>
          <cell r="M273">
            <v>0</v>
          </cell>
          <cell r="N273">
            <v>0</v>
          </cell>
          <cell r="O273">
            <v>1524</v>
          </cell>
          <cell r="P273">
            <v>1.6135999999999944</v>
          </cell>
          <cell r="Q273">
            <v>0.58688000000000018</v>
          </cell>
          <cell r="R273">
            <v>0.12040000000000003</v>
          </cell>
          <cell r="S273">
            <v>0.36000000000000021</v>
          </cell>
          <cell r="T273">
            <v>0.1800000000000001</v>
          </cell>
          <cell r="U273">
            <v>0.1800000000000001</v>
          </cell>
          <cell r="V273">
            <v>0.1800000000000001</v>
          </cell>
          <cell r="W273">
            <v>0.1800000000000001</v>
          </cell>
          <cell r="X273">
            <v>0.54000000000000026</v>
          </cell>
          <cell r="Y273">
            <v>0.1800000000000001</v>
          </cell>
        </row>
        <row r="274">
          <cell r="B274" t="str">
            <v>僵尸系74</v>
          </cell>
          <cell r="C274">
            <v>74</v>
          </cell>
          <cell r="D274" t="str">
            <v>僵尸系</v>
          </cell>
          <cell r="E274" t="str">
            <v>黑暗</v>
          </cell>
          <cell r="F274">
            <v>0</v>
          </cell>
          <cell r="G274">
            <v>2561</v>
          </cell>
          <cell r="H274">
            <v>331</v>
          </cell>
          <cell r="I274">
            <v>2337</v>
          </cell>
          <cell r="J274">
            <v>134</v>
          </cell>
          <cell r="K274">
            <v>4068</v>
          </cell>
          <cell r="L274">
            <v>110</v>
          </cell>
          <cell r="M274">
            <v>0</v>
          </cell>
          <cell r="N274">
            <v>0</v>
          </cell>
          <cell r="O274">
            <v>1560</v>
          </cell>
          <cell r="P274">
            <v>1.6223999999999943</v>
          </cell>
          <cell r="Q274">
            <v>0.59392000000000011</v>
          </cell>
          <cell r="R274">
            <v>0.12110000000000004</v>
          </cell>
          <cell r="S274">
            <v>0.36500000000000021</v>
          </cell>
          <cell r="T274">
            <v>0.18250000000000011</v>
          </cell>
          <cell r="U274">
            <v>0.18250000000000011</v>
          </cell>
          <cell r="V274">
            <v>0.18250000000000011</v>
          </cell>
          <cell r="W274">
            <v>0.18250000000000011</v>
          </cell>
          <cell r="X274">
            <v>0.54750000000000032</v>
          </cell>
          <cell r="Y274">
            <v>0.18250000000000011</v>
          </cell>
        </row>
        <row r="275">
          <cell r="B275" t="str">
            <v>僵尸系75</v>
          </cell>
          <cell r="C275">
            <v>75</v>
          </cell>
          <cell r="D275" t="str">
            <v>僵尸系</v>
          </cell>
          <cell r="E275" t="str">
            <v>黑暗</v>
          </cell>
          <cell r="F275">
            <v>0</v>
          </cell>
          <cell r="G275">
            <v>2608</v>
          </cell>
          <cell r="H275">
            <v>337</v>
          </cell>
          <cell r="I275">
            <v>2404</v>
          </cell>
          <cell r="J275">
            <v>137</v>
          </cell>
          <cell r="K275">
            <v>4182</v>
          </cell>
          <cell r="L275">
            <v>110</v>
          </cell>
          <cell r="M275">
            <v>0</v>
          </cell>
          <cell r="N275">
            <v>0</v>
          </cell>
          <cell r="O275">
            <v>1596</v>
          </cell>
          <cell r="P275">
            <v>1.6311999999999942</v>
          </cell>
          <cell r="Q275">
            <v>0.60096000000000016</v>
          </cell>
          <cell r="R275">
            <v>0.12180000000000005</v>
          </cell>
          <cell r="S275">
            <v>0.37000000000000022</v>
          </cell>
          <cell r="T275">
            <v>0.18500000000000011</v>
          </cell>
          <cell r="U275">
            <v>0.18500000000000011</v>
          </cell>
          <cell r="V275">
            <v>0.18500000000000011</v>
          </cell>
          <cell r="W275">
            <v>0.18500000000000011</v>
          </cell>
          <cell r="X275">
            <v>0.55500000000000038</v>
          </cell>
          <cell r="Y275">
            <v>0.18500000000000011</v>
          </cell>
        </row>
        <row r="276">
          <cell r="B276" t="str">
            <v>僵尸系76</v>
          </cell>
          <cell r="C276">
            <v>76</v>
          </cell>
          <cell r="D276" t="str">
            <v>僵尸系</v>
          </cell>
          <cell r="E276" t="str">
            <v>黑暗</v>
          </cell>
          <cell r="F276">
            <v>0</v>
          </cell>
          <cell r="G276">
            <v>2652</v>
          </cell>
          <cell r="H276">
            <v>343</v>
          </cell>
          <cell r="I276">
            <v>2473</v>
          </cell>
          <cell r="J276">
            <v>140</v>
          </cell>
          <cell r="K276">
            <v>4305</v>
          </cell>
          <cell r="L276">
            <v>110</v>
          </cell>
          <cell r="M276">
            <v>0</v>
          </cell>
          <cell r="N276">
            <v>0</v>
          </cell>
          <cell r="O276">
            <v>1633</v>
          </cell>
          <cell r="P276">
            <v>1.6399999999999941</v>
          </cell>
          <cell r="Q276">
            <v>0.60800000000000021</v>
          </cell>
          <cell r="R276">
            <v>0.12250000000000004</v>
          </cell>
          <cell r="S276">
            <v>0.37500000000000022</v>
          </cell>
          <cell r="T276">
            <v>0.18750000000000011</v>
          </cell>
          <cell r="U276">
            <v>0.18750000000000011</v>
          </cell>
          <cell r="V276">
            <v>0.18750000000000011</v>
          </cell>
          <cell r="W276">
            <v>0.18750000000000011</v>
          </cell>
          <cell r="X276">
            <v>0.56250000000000033</v>
          </cell>
          <cell r="Y276">
            <v>0.18750000000000011</v>
          </cell>
        </row>
        <row r="277">
          <cell r="B277" t="str">
            <v>僵尸系77</v>
          </cell>
          <cell r="C277">
            <v>77</v>
          </cell>
          <cell r="D277" t="str">
            <v>僵尸系</v>
          </cell>
          <cell r="E277" t="str">
            <v>黑暗</v>
          </cell>
          <cell r="F277">
            <v>0</v>
          </cell>
          <cell r="G277">
            <v>2696</v>
          </cell>
          <cell r="H277">
            <v>349</v>
          </cell>
          <cell r="I277">
            <v>2542</v>
          </cell>
          <cell r="J277">
            <v>144</v>
          </cell>
          <cell r="K277">
            <v>4428</v>
          </cell>
          <cell r="L277">
            <v>110</v>
          </cell>
          <cell r="M277">
            <v>0</v>
          </cell>
          <cell r="N277">
            <v>0</v>
          </cell>
          <cell r="O277">
            <v>1671</v>
          </cell>
          <cell r="P277">
            <v>1.648799999999994</v>
          </cell>
          <cell r="Q277">
            <v>0.61504000000000025</v>
          </cell>
          <cell r="R277">
            <v>0.12320000000000005</v>
          </cell>
          <cell r="S277">
            <v>0.38000000000000023</v>
          </cell>
          <cell r="T277">
            <v>0.19000000000000011</v>
          </cell>
          <cell r="U277">
            <v>0.19000000000000011</v>
          </cell>
          <cell r="V277">
            <v>0.19000000000000011</v>
          </cell>
          <cell r="W277">
            <v>0.19000000000000011</v>
          </cell>
          <cell r="X277">
            <v>0.57000000000000028</v>
          </cell>
          <cell r="Y277">
            <v>0.19000000000000011</v>
          </cell>
        </row>
        <row r="278">
          <cell r="B278" t="str">
            <v>僵尸系78</v>
          </cell>
          <cell r="C278">
            <v>78</v>
          </cell>
          <cell r="D278" t="str">
            <v>僵尸系</v>
          </cell>
          <cell r="E278" t="str">
            <v>黑暗</v>
          </cell>
          <cell r="F278">
            <v>0</v>
          </cell>
          <cell r="G278">
            <v>2744</v>
          </cell>
          <cell r="H278">
            <v>355</v>
          </cell>
          <cell r="I278">
            <v>2613</v>
          </cell>
          <cell r="J278">
            <v>146</v>
          </cell>
          <cell r="K278">
            <v>4549</v>
          </cell>
          <cell r="L278">
            <v>110</v>
          </cell>
          <cell r="M278">
            <v>0</v>
          </cell>
          <cell r="N278">
            <v>0</v>
          </cell>
          <cell r="O278">
            <v>1708</v>
          </cell>
          <cell r="P278">
            <v>1.657599999999994</v>
          </cell>
          <cell r="Q278">
            <v>0.6220800000000003</v>
          </cell>
          <cell r="R278">
            <v>0.12390000000000004</v>
          </cell>
          <cell r="S278">
            <v>0.38500000000000023</v>
          </cell>
          <cell r="T278">
            <v>0.19250000000000012</v>
          </cell>
          <cell r="U278">
            <v>0.19250000000000012</v>
          </cell>
          <cell r="V278">
            <v>0.19250000000000012</v>
          </cell>
          <cell r="W278">
            <v>0.19250000000000012</v>
          </cell>
          <cell r="X278">
            <v>0.57750000000000035</v>
          </cell>
          <cell r="Y278">
            <v>0.19250000000000012</v>
          </cell>
        </row>
        <row r="279">
          <cell r="B279" t="str">
            <v>僵尸系79</v>
          </cell>
          <cell r="C279">
            <v>79</v>
          </cell>
          <cell r="D279" t="str">
            <v>僵尸系</v>
          </cell>
          <cell r="E279" t="str">
            <v>黑暗</v>
          </cell>
          <cell r="F279">
            <v>0</v>
          </cell>
          <cell r="G279">
            <v>2790</v>
          </cell>
          <cell r="H279">
            <v>361</v>
          </cell>
          <cell r="I279">
            <v>2684</v>
          </cell>
          <cell r="J279">
            <v>149</v>
          </cell>
          <cell r="K279">
            <v>4675</v>
          </cell>
          <cell r="L279">
            <v>110</v>
          </cell>
          <cell r="M279">
            <v>0</v>
          </cell>
          <cell r="N279">
            <v>0</v>
          </cell>
          <cell r="O279">
            <v>1746</v>
          </cell>
          <cell r="P279">
            <v>1.6663999999999939</v>
          </cell>
          <cell r="Q279">
            <v>0.62912000000000035</v>
          </cell>
          <cell r="R279">
            <v>0.12460000000000004</v>
          </cell>
          <cell r="S279">
            <v>0.39000000000000024</v>
          </cell>
          <cell r="T279">
            <v>0.19500000000000012</v>
          </cell>
          <cell r="U279">
            <v>0.19500000000000012</v>
          </cell>
          <cell r="V279">
            <v>0.19500000000000012</v>
          </cell>
          <cell r="W279">
            <v>0.19500000000000012</v>
          </cell>
          <cell r="X279">
            <v>0.58500000000000041</v>
          </cell>
          <cell r="Y279">
            <v>0.19500000000000012</v>
          </cell>
        </row>
        <row r="280">
          <cell r="B280" t="str">
            <v>僵尸系80</v>
          </cell>
          <cell r="C280">
            <v>80</v>
          </cell>
          <cell r="D280" t="str">
            <v>僵尸系</v>
          </cell>
          <cell r="E280" t="str">
            <v>黑暗</v>
          </cell>
          <cell r="F280">
            <v>0</v>
          </cell>
          <cell r="G280">
            <v>2835</v>
          </cell>
          <cell r="H280">
            <v>367</v>
          </cell>
          <cell r="I280">
            <v>2758</v>
          </cell>
          <cell r="J280">
            <v>152</v>
          </cell>
          <cell r="K280">
            <v>4804</v>
          </cell>
          <cell r="L280">
            <v>110</v>
          </cell>
          <cell r="M280">
            <v>0</v>
          </cell>
          <cell r="N280">
            <v>0</v>
          </cell>
          <cell r="O280">
            <v>1785</v>
          </cell>
          <cell r="P280">
            <v>1.6751999999999938</v>
          </cell>
          <cell r="Q280">
            <v>0.63616000000000028</v>
          </cell>
          <cell r="R280">
            <v>0.12530000000000005</v>
          </cell>
          <cell r="S280">
            <v>0.39500000000000024</v>
          </cell>
          <cell r="T280">
            <v>0.19750000000000012</v>
          </cell>
          <cell r="U280">
            <v>0.19750000000000012</v>
          </cell>
          <cell r="V280">
            <v>0.19750000000000012</v>
          </cell>
          <cell r="W280">
            <v>0.19750000000000012</v>
          </cell>
          <cell r="X280">
            <v>0.59250000000000036</v>
          </cell>
          <cell r="Y280">
            <v>0.19750000000000012</v>
          </cell>
        </row>
        <row r="281">
          <cell r="B281" t="str">
            <v>僵尸系81</v>
          </cell>
          <cell r="C281">
            <v>81</v>
          </cell>
          <cell r="D281" t="str">
            <v>僵尸系</v>
          </cell>
          <cell r="E281" t="str">
            <v>黑暗</v>
          </cell>
          <cell r="F281">
            <v>0</v>
          </cell>
          <cell r="G281">
            <v>2880</v>
          </cell>
          <cell r="H281">
            <v>373</v>
          </cell>
          <cell r="I281">
            <v>2833</v>
          </cell>
          <cell r="J281">
            <v>156</v>
          </cell>
          <cell r="K281">
            <v>4938</v>
          </cell>
          <cell r="L281">
            <v>110</v>
          </cell>
          <cell r="M281">
            <v>0</v>
          </cell>
          <cell r="N281">
            <v>0</v>
          </cell>
          <cell r="O281">
            <v>1824</v>
          </cell>
          <cell r="P281">
            <v>1.6839999999999937</v>
          </cell>
          <cell r="Q281">
            <v>0.64320000000000033</v>
          </cell>
          <cell r="R281">
            <v>0.12600000000000006</v>
          </cell>
          <cell r="S281">
            <v>0.40000000000000024</v>
          </cell>
          <cell r="T281">
            <v>0.20000000000000012</v>
          </cell>
          <cell r="U281">
            <v>0.20000000000000012</v>
          </cell>
          <cell r="V281">
            <v>0.20000000000000012</v>
          </cell>
          <cell r="W281">
            <v>0.20000000000000012</v>
          </cell>
          <cell r="X281">
            <v>0.60000000000000031</v>
          </cell>
          <cell r="Y281">
            <v>0.20000000000000012</v>
          </cell>
        </row>
        <row r="282">
          <cell r="B282" t="str">
            <v>僵尸系82</v>
          </cell>
          <cell r="C282">
            <v>82</v>
          </cell>
          <cell r="D282" t="str">
            <v>僵尸系</v>
          </cell>
          <cell r="E282" t="str">
            <v>黑暗</v>
          </cell>
          <cell r="F282">
            <v>0</v>
          </cell>
          <cell r="G282">
            <v>2926</v>
          </cell>
          <cell r="H282">
            <v>379</v>
          </cell>
          <cell r="I282">
            <v>2908</v>
          </cell>
          <cell r="J282">
            <v>158</v>
          </cell>
          <cell r="K282">
            <v>5073</v>
          </cell>
          <cell r="L282">
            <v>110</v>
          </cell>
          <cell r="M282">
            <v>0</v>
          </cell>
          <cell r="N282">
            <v>0</v>
          </cell>
          <cell r="O282">
            <v>1863</v>
          </cell>
          <cell r="P282">
            <v>1.6927999999999936</v>
          </cell>
          <cell r="Q282">
            <v>0.65024000000000037</v>
          </cell>
          <cell r="R282">
            <v>0.12670000000000003</v>
          </cell>
          <cell r="S282">
            <v>0.40500000000000025</v>
          </cell>
          <cell r="T282">
            <v>0.20250000000000012</v>
          </cell>
          <cell r="U282">
            <v>0.20250000000000012</v>
          </cell>
          <cell r="V282">
            <v>0.20250000000000012</v>
          </cell>
          <cell r="W282">
            <v>0.20250000000000012</v>
          </cell>
          <cell r="X282">
            <v>0.60750000000000037</v>
          </cell>
          <cell r="Y282">
            <v>0.20250000000000012</v>
          </cell>
        </row>
        <row r="283">
          <cell r="B283" t="str">
            <v>僵尸系83</v>
          </cell>
          <cell r="C283">
            <v>83</v>
          </cell>
          <cell r="D283" t="str">
            <v>僵尸系</v>
          </cell>
          <cell r="E283" t="str">
            <v>黑暗</v>
          </cell>
          <cell r="F283">
            <v>0</v>
          </cell>
          <cell r="G283">
            <v>2970</v>
          </cell>
          <cell r="H283">
            <v>385</v>
          </cell>
          <cell r="I283">
            <v>2986</v>
          </cell>
          <cell r="J283">
            <v>161</v>
          </cell>
          <cell r="K283">
            <v>5208</v>
          </cell>
          <cell r="L283">
            <v>110</v>
          </cell>
          <cell r="M283">
            <v>0</v>
          </cell>
          <cell r="N283">
            <v>0</v>
          </cell>
          <cell r="O283">
            <v>1902</v>
          </cell>
          <cell r="P283">
            <v>1.7015999999999936</v>
          </cell>
          <cell r="Q283">
            <v>0.65728000000000042</v>
          </cell>
          <cell r="R283">
            <v>0.12740000000000004</v>
          </cell>
          <cell r="S283">
            <v>0.41000000000000025</v>
          </cell>
          <cell r="T283">
            <v>0.20500000000000013</v>
          </cell>
          <cell r="U283">
            <v>0.20500000000000013</v>
          </cell>
          <cell r="V283">
            <v>0.20500000000000013</v>
          </cell>
          <cell r="W283">
            <v>0.20500000000000013</v>
          </cell>
          <cell r="X283">
            <v>0.61500000000000044</v>
          </cell>
          <cell r="Y283">
            <v>0.20500000000000013</v>
          </cell>
        </row>
        <row r="284">
          <cell r="B284" t="str">
            <v>僵尸系84</v>
          </cell>
          <cell r="C284">
            <v>84</v>
          </cell>
          <cell r="D284" t="str">
            <v>僵尸系</v>
          </cell>
          <cell r="E284" t="str">
            <v>黑暗</v>
          </cell>
          <cell r="F284">
            <v>0</v>
          </cell>
          <cell r="G284">
            <v>3015</v>
          </cell>
          <cell r="H284">
            <v>391</v>
          </cell>
          <cell r="I284">
            <v>3067</v>
          </cell>
          <cell r="J284">
            <v>164</v>
          </cell>
          <cell r="K284">
            <v>5350</v>
          </cell>
          <cell r="L284">
            <v>110</v>
          </cell>
          <cell r="M284">
            <v>0</v>
          </cell>
          <cell r="N284">
            <v>0</v>
          </cell>
          <cell r="O284">
            <v>1942</v>
          </cell>
          <cell r="P284">
            <v>1.7103999999999935</v>
          </cell>
          <cell r="Q284">
            <v>0.66432000000000047</v>
          </cell>
          <cell r="R284">
            <v>0.12810000000000005</v>
          </cell>
          <cell r="S284">
            <v>0.41500000000000026</v>
          </cell>
          <cell r="T284">
            <v>0.20750000000000013</v>
          </cell>
          <cell r="U284">
            <v>0.20750000000000013</v>
          </cell>
          <cell r="V284">
            <v>0.20750000000000013</v>
          </cell>
          <cell r="W284">
            <v>0.20750000000000013</v>
          </cell>
          <cell r="X284">
            <v>0.62250000000000039</v>
          </cell>
          <cell r="Y284">
            <v>0.20750000000000013</v>
          </cell>
        </row>
        <row r="285">
          <cell r="B285" t="str">
            <v>僵尸系85</v>
          </cell>
          <cell r="C285">
            <v>85</v>
          </cell>
          <cell r="D285" t="str">
            <v>僵尸系</v>
          </cell>
          <cell r="E285" t="str">
            <v>黑暗</v>
          </cell>
          <cell r="F285">
            <v>0</v>
          </cell>
          <cell r="G285">
            <v>3059</v>
          </cell>
          <cell r="H285">
            <v>397</v>
          </cell>
          <cell r="I285">
            <v>3148</v>
          </cell>
          <cell r="J285">
            <v>168</v>
          </cell>
          <cell r="K285">
            <v>5493</v>
          </cell>
          <cell r="L285">
            <v>110</v>
          </cell>
          <cell r="M285">
            <v>0</v>
          </cell>
          <cell r="N285">
            <v>0</v>
          </cell>
          <cell r="O285">
            <v>1983</v>
          </cell>
          <cell r="P285">
            <v>1.7191999999999934</v>
          </cell>
          <cell r="Q285">
            <v>0.6713600000000004</v>
          </cell>
          <cell r="R285">
            <v>0.12880000000000005</v>
          </cell>
          <cell r="S285">
            <v>0.42000000000000026</v>
          </cell>
          <cell r="T285">
            <v>0.21000000000000013</v>
          </cell>
          <cell r="U285">
            <v>0.21000000000000013</v>
          </cell>
          <cell r="V285">
            <v>0.21000000000000013</v>
          </cell>
          <cell r="W285">
            <v>0.21000000000000013</v>
          </cell>
          <cell r="X285">
            <v>0.63000000000000034</v>
          </cell>
          <cell r="Y285">
            <v>0.21000000000000013</v>
          </cell>
        </row>
        <row r="286">
          <cell r="B286" t="str">
            <v>僵尸系86</v>
          </cell>
          <cell r="C286">
            <v>86</v>
          </cell>
          <cell r="D286" t="str">
            <v>僵尸系</v>
          </cell>
          <cell r="E286" t="str">
            <v>黑暗</v>
          </cell>
          <cell r="F286">
            <v>0</v>
          </cell>
          <cell r="G286">
            <v>3104</v>
          </cell>
          <cell r="H286">
            <v>403</v>
          </cell>
          <cell r="I286">
            <v>3231</v>
          </cell>
          <cell r="J286">
            <v>171</v>
          </cell>
          <cell r="K286">
            <v>5640</v>
          </cell>
          <cell r="L286">
            <v>110</v>
          </cell>
          <cell r="M286">
            <v>0</v>
          </cell>
          <cell r="N286">
            <v>0</v>
          </cell>
          <cell r="O286">
            <v>2023</v>
          </cell>
          <cell r="P286">
            <v>1.7279999999999933</v>
          </cell>
          <cell r="Q286">
            <v>0.67840000000000045</v>
          </cell>
          <cell r="R286">
            <v>0.12950000000000006</v>
          </cell>
          <cell r="S286">
            <v>0.42500000000000027</v>
          </cell>
          <cell r="T286">
            <v>0.21250000000000013</v>
          </cell>
          <cell r="U286">
            <v>0.21250000000000013</v>
          </cell>
          <cell r="V286">
            <v>0.21250000000000013</v>
          </cell>
          <cell r="W286">
            <v>0.21250000000000013</v>
          </cell>
          <cell r="X286">
            <v>0.6375000000000004</v>
          </cell>
          <cell r="Y286">
            <v>0.21250000000000013</v>
          </cell>
        </row>
        <row r="287">
          <cell r="B287" t="str">
            <v>僵尸系87</v>
          </cell>
          <cell r="C287">
            <v>87</v>
          </cell>
          <cell r="D287" t="str">
            <v>僵尸系</v>
          </cell>
          <cell r="E287" t="str">
            <v>黑暗</v>
          </cell>
          <cell r="F287">
            <v>0</v>
          </cell>
          <cell r="G287">
            <v>3147</v>
          </cell>
          <cell r="H287">
            <v>410</v>
          </cell>
          <cell r="I287">
            <v>3315</v>
          </cell>
          <cell r="J287">
            <v>174</v>
          </cell>
          <cell r="K287">
            <v>5787</v>
          </cell>
          <cell r="L287">
            <v>110</v>
          </cell>
          <cell r="M287">
            <v>0</v>
          </cell>
          <cell r="N287">
            <v>0</v>
          </cell>
          <cell r="O287">
            <v>2064</v>
          </cell>
          <cell r="P287">
            <v>1.7367999999999932</v>
          </cell>
          <cell r="Q287">
            <v>0.68544000000000049</v>
          </cell>
          <cell r="R287">
            <v>0.13020000000000004</v>
          </cell>
          <cell r="S287">
            <v>0.43000000000000027</v>
          </cell>
          <cell r="T287">
            <v>0.21500000000000014</v>
          </cell>
          <cell r="U287">
            <v>0.21500000000000014</v>
          </cell>
          <cell r="V287">
            <v>0.21500000000000014</v>
          </cell>
          <cell r="W287">
            <v>0.21500000000000014</v>
          </cell>
          <cell r="X287">
            <v>0.64500000000000046</v>
          </cell>
          <cell r="Y287">
            <v>0.21500000000000014</v>
          </cell>
        </row>
        <row r="288">
          <cell r="B288" t="str">
            <v>僵尸系88</v>
          </cell>
          <cell r="C288">
            <v>88</v>
          </cell>
          <cell r="D288" t="str">
            <v>僵尸系</v>
          </cell>
          <cell r="E288" t="str">
            <v>黑暗</v>
          </cell>
          <cell r="F288">
            <v>0</v>
          </cell>
          <cell r="G288">
            <v>3190</v>
          </cell>
          <cell r="H288">
            <v>417</v>
          </cell>
          <cell r="I288">
            <v>3402</v>
          </cell>
          <cell r="J288">
            <v>177</v>
          </cell>
          <cell r="K288">
            <v>5935</v>
          </cell>
          <cell r="L288">
            <v>110</v>
          </cell>
          <cell r="M288">
            <v>0</v>
          </cell>
          <cell r="N288">
            <v>0</v>
          </cell>
          <cell r="O288">
            <v>2104</v>
          </cell>
          <cell r="P288">
            <v>1.7455999999999932</v>
          </cell>
          <cell r="Q288">
            <v>0.69248000000000054</v>
          </cell>
          <cell r="R288">
            <v>0.13090000000000004</v>
          </cell>
          <cell r="S288">
            <v>0.43500000000000028</v>
          </cell>
          <cell r="T288">
            <v>0.21750000000000014</v>
          </cell>
          <cell r="U288">
            <v>0.21750000000000014</v>
          </cell>
          <cell r="V288">
            <v>0.21750000000000014</v>
          </cell>
          <cell r="W288">
            <v>0.21750000000000014</v>
          </cell>
          <cell r="X288">
            <v>0.65250000000000041</v>
          </cell>
          <cell r="Y288">
            <v>0.21750000000000014</v>
          </cell>
        </row>
        <row r="289">
          <cell r="B289" t="str">
            <v>僵尸系89</v>
          </cell>
          <cell r="C289">
            <v>89</v>
          </cell>
          <cell r="D289" t="str">
            <v>僵尸系</v>
          </cell>
          <cell r="E289" t="str">
            <v>黑暗</v>
          </cell>
          <cell r="F289">
            <v>0</v>
          </cell>
          <cell r="G289">
            <v>3230</v>
          </cell>
          <cell r="H289">
            <v>424</v>
          </cell>
          <cell r="I289">
            <v>3489</v>
          </cell>
          <cell r="J289">
            <v>180</v>
          </cell>
          <cell r="K289">
            <v>6093</v>
          </cell>
          <cell r="L289">
            <v>110</v>
          </cell>
          <cell r="M289">
            <v>0</v>
          </cell>
          <cell r="N289">
            <v>0</v>
          </cell>
          <cell r="O289">
            <v>2146</v>
          </cell>
          <cell r="P289">
            <v>1.7543999999999931</v>
          </cell>
          <cell r="Q289">
            <v>0.69952000000000059</v>
          </cell>
          <cell r="R289">
            <v>0.13160000000000005</v>
          </cell>
          <cell r="S289">
            <v>0.44000000000000028</v>
          </cell>
          <cell r="T289">
            <v>0.22000000000000014</v>
          </cell>
          <cell r="U289">
            <v>0.22000000000000014</v>
          </cell>
          <cell r="V289">
            <v>0.22000000000000014</v>
          </cell>
          <cell r="W289">
            <v>0.22000000000000014</v>
          </cell>
          <cell r="X289">
            <v>0.66000000000000036</v>
          </cell>
          <cell r="Y289">
            <v>0.22000000000000014</v>
          </cell>
        </row>
        <row r="290">
          <cell r="B290" t="str">
            <v>僵尸系90</v>
          </cell>
          <cell r="C290">
            <v>90</v>
          </cell>
          <cell r="D290" t="str">
            <v>僵尸系</v>
          </cell>
          <cell r="E290" t="str">
            <v>黑暗</v>
          </cell>
          <cell r="F290">
            <v>0</v>
          </cell>
          <cell r="G290">
            <v>3274</v>
          </cell>
          <cell r="H290">
            <v>431</v>
          </cell>
          <cell r="I290">
            <v>3579</v>
          </cell>
          <cell r="J290">
            <v>184</v>
          </cell>
          <cell r="K290">
            <v>6250</v>
          </cell>
          <cell r="L290">
            <v>110</v>
          </cell>
          <cell r="M290">
            <v>0</v>
          </cell>
          <cell r="N290">
            <v>0</v>
          </cell>
          <cell r="O290">
            <v>2188</v>
          </cell>
          <cell r="P290">
            <v>1.763199999999993</v>
          </cell>
          <cell r="Q290">
            <v>0.70656000000000052</v>
          </cell>
          <cell r="R290">
            <v>0.13230000000000006</v>
          </cell>
          <cell r="S290">
            <v>0.44500000000000028</v>
          </cell>
          <cell r="T290">
            <v>0.22250000000000014</v>
          </cell>
          <cell r="U290">
            <v>0.22250000000000014</v>
          </cell>
          <cell r="V290">
            <v>0.22250000000000014</v>
          </cell>
          <cell r="W290">
            <v>0.22250000000000014</v>
          </cell>
          <cell r="X290">
            <v>0.66750000000000043</v>
          </cell>
          <cell r="Y290">
            <v>0.22250000000000014</v>
          </cell>
        </row>
        <row r="291">
          <cell r="B291" t="str">
            <v>僵尸系91</v>
          </cell>
          <cell r="C291">
            <v>91</v>
          </cell>
          <cell r="D291" t="str">
            <v>僵尸系</v>
          </cell>
          <cell r="E291" t="str">
            <v>黑暗</v>
          </cell>
          <cell r="F291">
            <v>0</v>
          </cell>
          <cell r="G291">
            <v>3318</v>
          </cell>
          <cell r="H291">
            <v>438</v>
          </cell>
          <cell r="I291">
            <v>3670</v>
          </cell>
          <cell r="J291">
            <v>187</v>
          </cell>
          <cell r="K291">
            <v>6409</v>
          </cell>
          <cell r="L291">
            <v>110</v>
          </cell>
          <cell r="M291">
            <v>0</v>
          </cell>
          <cell r="N291">
            <v>0</v>
          </cell>
          <cell r="O291">
            <v>2230</v>
          </cell>
          <cell r="P291">
            <v>1.7719999999999929</v>
          </cell>
          <cell r="Q291">
            <v>0.71360000000000057</v>
          </cell>
          <cell r="R291">
            <v>0.13300000000000006</v>
          </cell>
          <cell r="S291">
            <v>0.45000000000000029</v>
          </cell>
          <cell r="T291">
            <v>0.22500000000000014</v>
          </cell>
          <cell r="U291">
            <v>0.22500000000000014</v>
          </cell>
          <cell r="V291">
            <v>0.22500000000000014</v>
          </cell>
          <cell r="W291">
            <v>0.22500000000000014</v>
          </cell>
          <cell r="X291">
            <v>0.67500000000000049</v>
          </cell>
          <cell r="Y291">
            <v>0.22500000000000014</v>
          </cell>
        </row>
        <row r="292">
          <cell r="B292" t="str">
            <v>僵尸系92</v>
          </cell>
          <cell r="C292">
            <v>92</v>
          </cell>
          <cell r="D292" t="str">
            <v>僵尸系</v>
          </cell>
          <cell r="E292" t="str">
            <v>黑暗</v>
          </cell>
          <cell r="F292">
            <v>0</v>
          </cell>
          <cell r="G292">
            <v>3360</v>
          </cell>
          <cell r="H292">
            <v>445</v>
          </cell>
          <cell r="I292">
            <v>3764</v>
          </cell>
          <cell r="J292">
            <v>190</v>
          </cell>
          <cell r="K292">
            <v>6573</v>
          </cell>
          <cell r="L292">
            <v>110</v>
          </cell>
          <cell r="M292">
            <v>0</v>
          </cell>
          <cell r="N292">
            <v>0</v>
          </cell>
          <cell r="O292">
            <v>2272</v>
          </cell>
          <cell r="P292">
            <v>1.7807999999999928</v>
          </cell>
          <cell r="Q292">
            <v>0.72064000000000061</v>
          </cell>
          <cell r="R292">
            <v>0.13370000000000004</v>
          </cell>
          <cell r="S292">
            <v>0.45500000000000029</v>
          </cell>
          <cell r="T292">
            <v>0.22750000000000015</v>
          </cell>
          <cell r="U292">
            <v>0.22750000000000015</v>
          </cell>
          <cell r="V292">
            <v>0.22750000000000015</v>
          </cell>
          <cell r="W292">
            <v>0.22750000000000015</v>
          </cell>
          <cell r="X292">
            <v>0.68250000000000044</v>
          </cell>
          <cell r="Y292">
            <v>0.22750000000000015</v>
          </cell>
        </row>
        <row r="293">
          <cell r="B293" t="str">
            <v>僵尸系93</v>
          </cell>
          <cell r="C293">
            <v>93</v>
          </cell>
          <cell r="D293" t="str">
            <v>僵尸系</v>
          </cell>
          <cell r="E293" t="str">
            <v>黑暗</v>
          </cell>
          <cell r="F293">
            <v>0</v>
          </cell>
          <cell r="G293">
            <v>3401</v>
          </cell>
          <cell r="H293">
            <v>452</v>
          </cell>
          <cell r="I293">
            <v>3860</v>
          </cell>
          <cell r="J293">
            <v>194</v>
          </cell>
          <cell r="K293">
            <v>6739</v>
          </cell>
          <cell r="L293">
            <v>110</v>
          </cell>
          <cell r="M293">
            <v>0</v>
          </cell>
          <cell r="N293">
            <v>0</v>
          </cell>
          <cell r="O293">
            <v>2316</v>
          </cell>
          <cell r="P293">
            <v>1.7895999999999928</v>
          </cell>
          <cell r="Q293">
            <v>0.72768000000000066</v>
          </cell>
          <cell r="R293">
            <v>0.13440000000000005</v>
          </cell>
          <cell r="S293">
            <v>0.4600000000000003</v>
          </cell>
          <cell r="T293">
            <v>0.23000000000000015</v>
          </cell>
          <cell r="U293">
            <v>0.23000000000000015</v>
          </cell>
          <cell r="V293">
            <v>0.23000000000000015</v>
          </cell>
          <cell r="W293">
            <v>0.23000000000000015</v>
          </cell>
          <cell r="X293">
            <v>0.69000000000000039</v>
          </cell>
          <cell r="Y293">
            <v>0.23000000000000015</v>
          </cell>
        </row>
        <row r="294">
          <cell r="B294" t="str">
            <v>僵尸系94</v>
          </cell>
          <cell r="C294">
            <v>94</v>
          </cell>
          <cell r="D294" t="str">
            <v>僵尸系</v>
          </cell>
          <cell r="E294" t="str">
            <v>黑暗</v>
          </cell>
          <cell r="F294">
            <v>0</v>
          </cell>
          <cell r="G294">
            <v>3440</v>
          </cell>
          <cell r="H294">
            <v>459</v>
          </cell>
          <cell r="I294">
            <v>3958</v>
          </cell>
          <cell r="J294">
            <v>197</v>
          </cell>
          <cell r="K294">
            <v>6912</v>
          </cell>
          <cell r="L294">
            <v>110</v>
          </cell>
          <cell r="M294">
            <v>0</v>
          </cell>
          <cell r="N294">
            <v>0</v>
          </cell>
          <cell r="O294">
            <v>2359</v>
          </cell>
          <cell r="P294">
            <v>1.7983999999999927</v>
          </cell>
          <cell r="Q294">
            <v>0.73472000000000071</v>
          </cell>
          <cell r="R294">
            <v>0.13510000000000005</v>
          </cell>
          <cell r="S294">
            <v>0.4650000000000003</v>
          </cell>
          <cell r="T294">
            <v>0.23250000000000015</v>
          </cell>
          <cell r="U294">
            <v>0.23250000000000015</v>
          </cell>
          <cell r="V294">
            <v>0.23250000000000015</v>
          </cell>
          <cell r="W294">
            <v>0.23250000000000015</v>
          </cell>
          <cell r="X294">
            <v>0.69750000000000045</v>
          </cell>
          <cell r="Y294">
            <v>0.23250000000000015</v>
          </cell>
        </row>
        <row r="295">
          <cell r="B295" t="str">
            <v>僵尸系95</v>
          </cell>
          <cell r="C295">
            <v>95</v>
          </cell>
          <cell r="D295" t="str">
            <v>僵尸系</v>
          </cell>
          <cell r="E295" t="str">
            <v>黑暗</v>
          </cell>
          <cell r="F295">
            <v>0</v>
          </cell>
          <cell r="G295">
            <v>3481</v>
          </cell>
          <cell r="H295">
            <v>466</v>
          </cell>
          <cell r="I295">
            <v>4058</v>
          </cell>
          <cell r="J295">
            <v>200</v>
          </cell>
          <cell r="K295">
            <v>7087</v>
          </cell>
          <cell r="L295">
            <v>110</v>
          </cell>
          <cell r="M295">
            <v>0</v>
          </cell>
          <cell r="N295">
            <v>0</v>
          </cell>
          <cell r="O295">
            <v>2403</v>
          </cell>
          <cell r="P295">
            <v>1.8071999999999926</v>
          </cell>
          <cell r="Q295">
            <v>0.74176000000000064</v>
          </cell>
          <cell r="R295">
            <v>0.13580000000000006</v>
          </cell>
          <cell r="S295">
            <v>0.47000000000000031</v>
          </cell>
          <cell r="T295">
            <v>0.23500000000000015</v>
          </cell>
          <cell r="U295">
            <v>0.23500000000000015</v>
          </cell>
          <cell r="V295">
            <v>0.23500000000000015</v>
          </cell>
          <cell r="W295">
            <v>0.23500000000000015</v>
          </cell>
          <cell r="X295">
            <v>0.70500000000000052</v>
          </cell>
          <cell r="Y295">
            <v>0.23500000000000015</v>
          </cell>
        </row>
        <row r="296">
          <cell r="B296" t="str">
            <v>僵尸系96</v>
          </cell>
          <cell r="C296">
            <v>96</v>
          </cell>
          <cell r="D296" t="str">
            <v>僵尸系</v>
          </cell>
          <cell r="E296" t="str">
            <v>黑暗</v>
          </cell>
          <cell r="F296">
            <v>0</v>
          </cell>
          <cell r="G296">
            <v>3518</v>
          </cell>
          <cell r="H296">
            <v>473</v>
          </cell>
          <cell r="I296">
            <v>4160</v>
          </cell>
          <cell r="J296">
            <v>204</v>
          </cell>
          <cell r="K296">
            <v>7263</v>
          </cell>
          <cell r="L296">
            <v>110</v>
          </cell>
          <cell r="M296">
            <v>0</v>
          </cell>
          <cell r="N296">
            <v>0</v>
          </cell>
          <cell r="O296">
            <v>2446</v>
          </cell>
          <cell r="P296">
            <v>1.8159999999999925</v>
          </cell>
          <cell r="Q296">
            <v>0.74880000000000069</v>
          </cell>
          <cell r="R296">
            <v>0.13650000000000007</v>
          </cell>
          <cell r="S296">
            <v>0.47500000000000031</v>
          </cell>
          <cell r="T296">
            <v>0.23750000000000016</v>
          </cell>
          <cell r="U296">
            <v>0.23750000000000016</v>
          </cell>
          <cell r="V296">
            <v>0.23750000000000016</v>
          </cell>
          <cell r="W296">
            <v>0.23750000000000016</v>
          </cell>
          <cell r="X296">
            <v>0.71250000000000047</v>
          </cell>
          <cell r="Y296">
            <v>0.23750000000000016</v>
          </cell>
        </row>
        <row r="297">
          <cell r="B297" t="str">
            <v>僵尸系97</v>
          </cell>
          <cell r="C297">
            <v>97</v>
          </cell>
          <cell r="D297" t="str">
            <v>僵尸系</v>
          </cell>
          <cell r="E297" t="str">
            <v>黑暗</v>
          </cell>
          <cell r="F297">
            <v>0</v>
          </cell>
          <cell r="G297">
            <v>3557</v>
          </cell>
          <cell r="H297">
            <v>480</v>
          </cell>
          <cell r="I297">
            <v>4264</v>
          </cell>
          <cell r="J297">
            <v>208</v>
          </cell>
          <cell r="K297">
            <v>7447</v>
          </cell>
          <cell r="L297">
            <v>110</v>
          </cell>
          <cell r="M297">
            <v>0</v>
          </cell>
          <cell r="N297">
            <v>0</v>
          </cell>
          <cell r="O297">
            <v>2491</v>
          </cell>
          <cell r="P297">
            <v>1.8247999999999924</v>
          </cell>
          <cell r="Q297">
            <v>0.75584000000000073</v>
          </cell>
          <cell r="R297">
            <v>0.13720000000000004</v>
          </cell>
          <cell r="S297">
            <v>0.48000000000000032</v>
          </cell>
          <cell r="T297">
            <v>0.24000000000000016</v>
          </cell>
          <cell r="U297">
            <v>0.24000000000000016</v>
          </cell>
          <cell r="V297">
            <v>0.24000000000000016</v>
          </cell>
          <cell r="W297">
            <v>0.24000000000000016</v>
          </cell>
          <cell r="X297">
            <v>0.72000000000000042</v>
          </cell>
          <cell r="Y297">
            <v>0.24000000000000016</v>
          </cell>
        </row>
        <row r="298">
          <cell r="B298" t="str">
            <v>僵尸系98</v>
          </cell>
          <cell r="C298">
            <v>98</v>
          </cell>
          <cell r="D298" t="str">
            <v>僵尸系</v>
          </cell>
          <cell r="E298" t="str">
            <v>黑暗</v>
          </cell>
          <cell r="F298">
            <v>0</v>
          </cell>
          <cell r="G298">
            <v>3597</v>
          </cell>
          <cell r="H298">
            <v>487</v>
          </cell>
          <cell r="I298">
            <v>4371</v>
          </cell>
          <cell r="J298">
            <v>211</v>
          </cell>
          <cell r="K298">
            <v>7635</v>
          </cell>
          <cell r="L298">
            <v>110</v>
          </cell>
          <cell r="M298">
            <v>0</v>
          </cell>
          <cell r="N298">
            <v>0</v>
          </cell>
          <cell r="O298">
            <v>2536</v>
          </cell>
          <cell r="P298">
            <v>1.8335999999999923</v>
          </cell>
          <cell r="Q298">
            <v>0.76288000000000078</v>
          </cell>
          <cell r="R298">
            <v>0.13790000000000005</v>
          </cell>
          <cell r="S298">
            <v>0.48500000000000032</v>
          </cell>
          <cell r="T298">
            <v>0.24250000000000016</v>
          </cell>
          <cell r="U298">
            <v>0.24250000000000016</v>
          </cell>
          <cell r="V298">
            <v>0.24250000000000016</v>
          </cell>
          <cell r="W298">
            <v>0.24250000000000016</v>
          </cell>
          <cell r="X298">
            <v>0.72750000000000048</v>
          </cell>
          <cell r="Y298">
            <v>0.24250000000000016</v>
          </cell>
        </row>
        <row r="299">
          <cell r="B299" t="str">
            <v>僵尸系99</v>
          </cell>
          <cell r="C299">
            <v>99</v>
          </cell>
          <cell r="D299" t="str">
            <v>僵尸系</v>
          </cell>
          <cell r="E299" t="str">
            <v>黑暗</v>
          </cell>
          <cell r="F299">
            <v>0</v>
          </cell>
          <cell r="G299">
            <v>3636</v>
          </cell>
          <cell r="H299">
            <v>494</v>
          </cell>
          <cell r="I299">
            <v>4479</v>
          </cell>
          <cell r="J299">
            <v>214</v>
          </cell>
          <cell r="K299">
            <v>7825</v>
          </cell>
          <cell r="L299">
            <v>110</v>
          </cell>
          <cell r="M299">
            <v>0</v>
          </cell>
          <cell r="N299">
            <v>0</v>
          </cell>
          <cell r="O299">
            <v>2581</v>
          </cell>
          <cell r="P299">
            <v>1.8423999999999923</v>
          </cell>
          <cell r="Q299">
            <v>0.76992000000000083</v>
          </cell>
          <cell r="R299">
            <v>0.13860000000000006</v>
          </cell>
          <cell r="S299">
            <v>0.49000000000000032</v>
          </cell>
          <cell r="T299">
            <v>0.24500000000000016</v>
          </cell>
          <cell r="U299">
            <v>0.24500000000000016</v>
          </cell>
          <cell r="V299">
            <v>0.24500000000000016</v>
          </cell>
          <cell r="W299">
            <v>0.24500000000000016</v>
          </cell>
          <cell r="X299">
            <v>0.73500000000000054</v>
          </cell>
          <cell r="Y299">
            <v>0.24500000000000016</v>
          </cell>
        </row>
        <row r="300">
          <cell r="B300" t="str">
            <v>土系1</v>
          </cell>
          <cell r="C300">
            <v>1</v>
          </cell>
          <cell r="D300" t="str">
            <v>土系</v>
          </cell>
          <cell r="E300" t="str">
            <v>地脉</v>
          </cell>
          <cell r="F300">
            <v>0</v>
          </cell>
          <cell r="G300">
            <v>40</v>
          </cell>
          <cell r="H300">
            <v>6</v>
          </cell>
          <cell r="I300">
            <v>30</v>
          </cell>
          <cell r="J300">
            <v>1</v>
          </cell>
          <cell r="K300">
            <v>26</v>
          </cell>
          <cell r="L300">
            <v>2</v>
          </cell>
          <cell r="M300">
            <v>0</v>
          </cell>
          <cell r="N300">
            <v>0</v>
          </cell>
          <cell r="O300">
            <v>2</v>
          </cell>
          <cell r="P300">
            <v>1.1759999999999999</v>
          </cell>
          <cell r="Q300">
            <v>0.1</v>
          </cell>
          <cell r="R300">
            <v>0.1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</row>
        <row r="301">
          <cell r="B301" t="str">
            <v>土系2</v>
          </cell>
          <cell r="C301">
            <v>2</v>
          </cell>
          <cell r="D301" t="str">
            <v>土系</v>
          </cell>
          <cell r="E301" t="str">
            <v>地脉</v>
          </cell>
          <cell r="F301">
            <v>0</v>
          </cell>
          <cell r="G301">
            <v>45</v>
          </cell>
          <cell r="H301">
            <v>8</v>
          </cell>
          <cell r="I301">
            <v>33</v>
          </cell>
          <cell r="J301">
            <v>2</v>
          </cell>
          <cell r="K301">
            <v>30</v>
          </cell>
          <cell r="L301">
            <v>8</v>
          </cell>
          <cell r="M301">
            <v>0</v>
          </cell>
          <cell r="N301">
            <v>0</v>
          </cell>
          <cell r="O301">
            <v>4</v>
          </cell>
          <cell r="P301">
            <v>1.1865600000000001</v>
          </cell>
          <cell r="Q301">
            <v>0.10880000000000001</v>
          </cell>
          <cell r="R301">
            <v>0.10100000000000001</v>
          </cell>
          <cell r="S301">
            <v>5.5000000000000005E-3</v>
          </cell>
          <cell r="T301">
            <v>7.4999999999999997E-3</v>
          </cell>
          <cell r="U301">
            <v>2.5000000000000001E-3</v>
          </cell>
          <cell r="V301">
            <v>2.5000000000000001E-3</v>
          </cell>
          <cell r="W301">
            <v>2.5000000000000001E-3</v>
          </cell>
          <cell r="X301">
            <v>2.5000000000000001E-3</v>
          </cell>
          <cell r="Y301">
            <v>2.5000000000000001E-3</v>
          </cell>
        </row>
        <row r="302">
          <cell r="B302" t="str">
            <v>土系3</v>
          </cell>
          <cell r="C302">
            <v>3</v>
          </cell>
          <cell r="D302" t="str">
            <v>土系</v>
          </cell>
          <cell r="E302" t="str">
            <v>地脉</v>
          </cell>
          <cell r="F302">
            <v>0</v>
          </cell>
          <cell r="G302">
            <v>56</v>
          </cell>
          <cell r="H302">
            <v>9</v>
          </cell>
          <cell r="I302">
            <v>37</v>
          </cell>
          <cell r="J302">
            <v>2</v>
          </cell>
          <cell r="K302">
            <v>33</v>
          </cell>
          <cell r="L302">
            <v>14</v>
          </cell>
          <cell r="M302">
            <v>0</v>
          </cell>
          <cell r="N302">
            <v>0</v>
          </cell>
          <cell r="O302">
            <v>5</v>
          </cell>
          <cell r="P302">
            <v>1.19712</v>
          </cell>
          <cell r="Q302">
            <v>0.11760000000000001</v>
          </cell>
          <cell r="R302">
            <v>0.10200000000000001</v>
          </cell>
          <cell r="S302">
            <v>1.1000000000000001E-2</v>
          </cell>
          <cell r="T302">
            <v>1.4999999999999999E-2</v>
          </cell>
          <cell r="U302">
            <v>5.0000000000000001E-3</v>
          </cell>
          <cell r="V302">
            <v>5.0000000000000001E-3</v>
          </cell>
          <cell r="W302">
            <v>5.0000000000000001E-3</v>
          </cell>
          <cell r="X302">
            <v>5.0000000000000001E-3</v>
          </cell>
          <cell r="Y302">
            <v>5.0000000000000001E-3</v>
          </cell>
        </row>
        <row r="303">
          <cell r="B303" t="str">
            <v>土系4</v>
          </cell>
          <cell r="C303">
            <v>4</v>
          </cell>
          <cell r="D303" t="str">
            <v>土系</v>
          </cell>
          <cell r="E303" t="str">
            <v>地脉</v>
          </cell>
          <cell r="F303">
            <v>0</v>
          </cell>
          <cell r="G303">
            <v>67</v>
          </cell>
          <cell r="H303">
            <v>11</v>
          </cell>
          <cell r="I303">
            <v>42</v>
          </cell>
          <cell r="J303">
            <v>3</v>
          </cell>
          <cell r="K303">
            <v>42</v>
          </cell>
          <cell r="L303">
            <v>20</v>
          </cell>
          <cell r="M303">
            <v>0</v>
          </cell>
          <cell r="N303">
            <v>0</v>
          </cell>
          <cell r="O303">
            <v>8</v>
          </cell>
          <cell r="P303">
            <v>1.2076799999999999</v>
          </cell>
          <cell r="Q303">
            <v>0.12640000000000001</v>
          </cell>
          <cell r="R303">
            <v>0.10300000000000001</v>
          </cell>
          <cell r="S303">
            <v>1.6500000000000001E-2</v>
          </cell>
          <cell r="T303">
            <v>2.2499999999999999E-2</v>
          </cell>
          <cell r="U303">
            <v>7.4999999999999997E-3</v>
          </cell>
          <cell r="V303">
            <v>7.4999999999999997E-3</v>
          </cell>
          <cell r="W303">
            <v>7.4999999999999997E-3</v>
          </cell>
          <cell r="X303">
            <v>7.4999999999999997E-3</v>
          </cell>
          <cell r="Y303">
            <v>7.4999999999999997E-3</v>
          </cell>
        </row>
        <row r="304">
          <cell r="B304" t="str">
            <v>土系5</v>
          </cell>
          <cell r="C304">
            <v>5</v>
          </cell>
          <cell r="D304" t="str">
            <v>土系</v>
          </cell>
          <cell r="E304" t="str">
            <v>地脉</v>
          </cell>
          <cell r="F304">
            <v>0</v>
          </cell>
          <cell r="G304">
            <v>81</v>
          </cell>
          <cell r="H304">
            <v>12</v>
          </cell>
          <cell r="I304">
            <v>48</v>
          </cell>
          <cell r="J304">
            <v>3</v>
          </cell>
          <cell r="K304">
            <v>50</v>
          </cell>
          <cell r="L304">
            <v>26</v>
          </cell>
          <cell r="M304">
            <v>0</v>
          </cell>
          <cell r="N304">
            <v>0</v>
          </cell>
          <cell r="O304">
            <v>10</v>
          </cell>
          <cell r="P304">
            <v>1.2182399999999998</v>
          </cell>
          <cell r="Q304">
            <v>0.13520000000000001</v>
          </cell>
          <cell r="R304">
            <v>0.10400000000000001</v>
          </cell>
          <cell r="S304">
            <v>2.2000000000000002E-2</v>
          </cell>
          <cell r="T304">
            <v>0.03</v>
          </cell>
          <cell r="U304">
            <v>0.01</v>
          </cell>
          <cell r="V304">
            <v>0.01</v>
          </cell>
          <cell r="W304">
            <v>0.01</v>
          </cell>
          <cell r="X304">
            <v>0.01</v>
          </cell>
          <cell r="Y304">
            <v>0.01</v>
          </cell>
        </row>
        <row r="305">
          <cell r="B305" t="str">
            <v>土系6</v>
          </cell>
          <cell r="C305">
            <v>6</v>
          </cell>
          <cell r="D305" t="str">
            <v>土系</v>
          </cell>
          <cell r="E305" t="str">
            <v>地脉</v>
          </cell>
          <cell r="F305">
            <v>0</v>
          </cell>
          <cell r="G305">
            <v>92</v>
          </cell>
          <cell r="H305">
            <v>14</v>
          </cell>
          <cell r="I305">
            <v>56</v>
          </cell>
          <cell r="J305">
            <v>4</v>
          </cell>
          <cell r="K305">
            <v>60</v>
          </cell>
          <cell r="L305">
            <v>32</v>
          </cell>
          <cell r="M305">
            <v>0</v>
          </cell>
          <cell r="N305">
            <v>0</v>
          </cell>
          <cell r="O305">
            <v>13</v>
          </cell>
          <cell r="P305">
            <v>1.2287999999999997</v>
          </cell>
          <cell r="Q305">
            <v>0.14400000000000002</v>
          </cell>
          <cell r="R305">
            <v>0.10500000000000001</v>
          </cell>
          <cell r="S305">
            <v>2.7500000000000004E-2</v>
          </cell>
          <cell r="T305">
            <v>3.7500000000000006E-2</v>
          </cell>
          <cell r="U305">
            <v>1.2500000000000001E-2</v>
          </cell>
          <cell r="V305">
            <v>1.2500000000000001E-2</v>
          </cell>
          <cell r="W305">
            <v>1.2500000000000001E-2</v>
          </cell>
          <cell r="X305">
            <v>1.2500000000000001E-2</v>
          </cell>
          <cell r="Y305">
            <v>1.2500000000000001E-2</v>
          </cell>
        </row>
        <row r="306">
          <cell r="B306" t="str">
            <v>土系7</v>
          </cell>
          <cell r="C306">
            <v>7</v>
          </cell>
          <cell r="D306" t="str">
            <v>土系</v>
          </cell>
          <cell r="E306" t="str">
            <v>地脉</v>
          </cell>
          <cell r="F306">
            <v>0</v>
          </cell>
          <cell r="G306">
            <v>109</v>
          </cell>
          <cell r="H306">
            <v>16</v>
          </cell>
          <cell r="I306">
            <v>63</v>
          </cell>
          <cell r="J306">
            <v>4</v>
          </cell>
          <cell r="K306">
            <v>68</v>
          </cell>
          <cell r="L306">
            <v>38</v>
          </cell>
          <cell r="M306">
            <v>0</v>
          </cell>
          <cell r="N306">
            <v>0</v>
          </cell>
          <cell r="O306">
            <v>16</v>
          </cell>
          <cell r="P306">
            <v>1.2393599999999996</v>
          </cell>
          <cell r="Q306">
            <v>0.15280000000000002</v>
          </cell>
          <cell r="R306">
            <v>0.10600000000000001</v>
          </cell>
          <cell r="S306">
            <v>3.3000000000000008E-2</v>
          </cell>
          <cell r="T306">
            <v>4.5000000000000005E-2</v>
          </cell>
          <cell r="U306">
            <v>1.5000000000000001E-2</v>
          </cell>
          <cell r="V306">
            <v>1.5000000000000001E-2</v>
          </cell>
          <cell r="W306">
            <v>1.5000000000000001E-2</v>
          </cell>
          <cell r="X306">
            <v>1.5000000000000001E-2</v>
          </cell>
          <cell r="Y306">
            <v>1.5000000000000001E-2</v>
          </cell>
        </row>
        <row r="307">
          <cell r="B307" t="str">
            <v>土系8</v>
          </cell>
          <cell r="C307">
            <v>8</v>
          </cell>
          <cell r="D307" t="str">
            <v>土系</v>
          </cell>
          <cell r="E307" t="str">
            <v>地脉</v>
          </cell>
          <cell r="F307">
            <v>0</v>
          </cell>
          <cell r="G307">
            <v>124</v>
          </cell>
          <cell r="H307">
            <v>17</v>
          </cell>
          <cell r="I307">
            <v>72</v>
          </cell>
          <cell r="J307">
            <v>5</v>
          </cell>
          <cell r="K307">
            <v>81</v>
          </cell>
          <cell r="L307">
            <v>44</v>
          </cell>
          <cell r="M307">
            <v>0</v>
          </cell>
          <cell r="N307">
            <v>0</v>
          </cell>
          <cell r="O307">
            <v>20</v>
          </cell>
          <cell r="P307">
            <v>1.2499199999999995</v>
          </cell>
          <cell r="Q307">
            <v>0.16160000000000002</v>
          </cell>
          <cell r="R307">
            <v>0.10700000000000001</v>
          </cell>
          <cell r="S307">
            <v>3.8500000000000006E-2</v>
          </cell>
          <cell r="T307">
            <v>5.2500000000000005E-2</v>
          </cell>
          <cell r="U307">
            <v>1.7500000000000002E-2</v>
          </cell>
          <cell r="V307">
            <v>1.7500000000000002E-2</v>
          </cell>
          <cell r="W307">
            <v>1.7500000000000002E-2</v>
          </cell>
          <cell r="X307">
            <v>1.7500000000000002E-2</v>
          </cell>
          <cell r="Y307">
            <v>1.7500000000000002E-2</v>
          </cell>
        </row>
        <row r="308">
          <cell r="B308" t="str">
            <v>土系9</v>
          </cell>
          <cell r="C308">
            <v>9</v>
          </cell>
          <cell r="D308" t="str">
            <v>土系</v>
          </cell>
          <cell r="E308" t="str">
            <v>地脉</v>
          </cell>
          <cell r="F308">
            <v>0</v>
          </cell>
          <cell r="G308">
            <v>140</v>
          </cell>
          <cell r="H308">
            <v>20</v>
          </cell>
          <cell r="I308">
            <v>81</v>
          </cell>
          <cell r="J308">
            <v>6</v>
          </cell>
          <cell r="K308">
            <v>93</v>
          </cell>
          <cell r="L308">
            <v>50</v>
          </cell>
          <cell r="M308">
            <v>0</v>
          </cell>
          <cell r="N308">
            <v>0</v>
          </cell>
          <cell r="O308">
            <v>24</v>
          </cell>
          <cell r="P308">
            <v>1.2604799999999994</v>
          </cell>
          <cell r="Q308">
            <v>0.17040000000000002</v>
          </cell>
          <cell r="R308">
            <v>0.10800000000000001</v>
          </cell>
          <cell r="S308">
            <v>4.4000000000000004E-2</v>
          </cell>
          <cell r="T308">
            <v>0.06</v>
          </cell>
          <cell r="U308">
            <v>0.02</v>
          </cell>
          <cell r="V308">
            <v>0.02</v>
          </cell>
          <cell r="W308">
            <v>0.02</v>
          </cell>
          <cell r="X308">
            <v>0.02</v>
          </cell>
          <cell r="Y308">
            <v>0.02</v>
          </cell>
        </row>
        <row r="309">
          <cell r="B309" t="str">
            <v>土系10</v>
          </cell>
          <cell r="C309">
            <v>10</v>
          </cell>
          <cell r="D309" t="str">
            <v>土系</v>
          </cell>
          <cell r="E309" t="str">
            <v>地脉</v>
          </cell>
          <cell r="F309">
            <v>0</v>
          </cell>
          <cell r="G309">
            <v>162</v>
          </cell>
          <cell r="H309">
            <v>22</v>
          </cell>
          <cell r="I309">
            <v>91</v>
          </cell>
          <cell r="J309">
            <v>7</v>
          </cell>
          <cell r="K309">
            <v>105</v>
          </cell>
          <cell r="L309">
            <v>56</v>
          </cell>
          <cell r="M309">
            <v>0</v>
          </cell>
          <cell r="N309">
            <v>0</v>
          </cell>
          <cell r="O309">
            <v>28</v>
          </cell>
          <cell r="P309">
            <v>1.2710399999999993</v>
          </cell>
          <cell r="Q309">
            <v>0.17920000000000003</v>
          </cell>
          <cell r="R309">
            <v>0.10900000000000001</v>
          </cell>
          <cell r="S309">
            <v>4.9500000000000002E-2</v>
          </cell>
          <cell r="T309">
            <v>6.7500000000000004E-2</v>
          </cell>
          <cell r="U309">
            <v>2.2499999999999999E-2</v>
          </cell>
          <cell r="V309">
            <v>2.2499999999999999E-2</v>
          </cell>
          <cell r="W309">
            <v>2.2499999999999999E-2</v>
          </cell>
          <cell r="X309">
            <v>2.2499999999999999E-2</v>
          </cell>
          <cell r="Y309">
            <v>2.2499999999999999E-2</v>
          </cell>
        </row>
        <row r="310">
          <cell r="B310" t="str">
            <v>土系11</v>
          </cell>
          <cell r="C310">
            <v>11</v>
          </cell>
          <cell r="D310" t="str">
            <v>土系</v>
          </cell>
          <cell r="E310" t="str">
            <v>地脉</v>
          </cell>
          <cell r="F310">
            <v>0</v>
          </cell>
          <cell r="G310">
            <v>182</v>
          </cell>
          <cell r="H310">
            <v>24</v>
          </cell>
          <cell r="I310">
            <v>102</v>
          </cell>
          <cell r="J310">
            <v>8</v>
          </cell>
          <cell r="K310">
            <v>120</v>
          </cell>
          <cell r="L310">
            <v>62</v>
          </cell>
          <cell r="M310">
            <v>0</v>
          </cell>
          <cell r="N310">
            <v>0</v>
          </cell>
          <cell r="O310">
            <v>33</v>
          </cell>
          <cell r="P310">
            <v>1.2815999999999992</v>
          </cell>
          <cell r="Q310">
            <v>0.18800000000000003</v>
          </cell>
          <cell r="R310">
            <v>0.11000000000000001</v>
          </cell>
          <cell r="S310">
            <v>5.5E-2</v>
          </cell>
          <cell r="T310">
            <v>7.4999999999999997E-2</v>
          </cell>
          <cell r="U310">
            <v>2.4999999999999998E-2</v>
          </cell>
          <cell r="V310">
            <v>2.4999999999999998E-2</v>
          </cell>
          <cell r="W310">
            <v>2.4999999999999998E-2</v>
          </cell>
          <cell r="X310">
            <v>2.4999999999999998E-2</v>
          </cell>
          <cell r="Y310">
            <v>2.4999999999999998E-2</v>
          </cell>
        </row>
        <row r="311">
          <cell r="B311" t="str">
            <v>土系12</v>
          </cell>
          <cell r="C311">
            <v>12</v>
          </cell>
          <cell r="D311" t="str">
            <v>土系</v>
          </cell>
          <cell r="E311" t="str">
            <v>地脉</v>
          </cell>
          <cell r="F311">
            <v>0</v>
          </cell>
          <cell r="G311">
            <v>201</v>
          </cell>
          <cell r="H311">
            <v>27</v>
          </cell>
          <cell r="I311">
            <v>114</v>
          </cell>
          <cell r="J311">
            <v>8</v>
          </cell>
          <cell r="K311">
            <v>135</v>
          </cell>
          <cell r="L311">
            <v>68</v>
          </cell>
          <cell r="M311">
            <v>0</v>
          </cell>
          <cell r="N311">
            <v>0</v>
          </cell>
          <cell r="O311">
            <v>38</v>
          </cell>
          <cell r="P311">
            <v>1.2921599999999991</v>
          </cell>
          <cell r="Q311">
            <v>0.19680000000000003</v>
          </cell>
          <cell r="R311">
            <v>0.11100000000000002</v>
          </cell>
          <cell r="S311">
            <v>6.0499999999999998E-2</v>
          </cell>
          <cell r="T311">
            <v>8.249999999999999E-2</v>
          </cell>
          <cell r="U311">
            <v>2.7499999999999997E-2</v>
          </cell>
          <cell r="V311">
            <v>2.7499999999999997E-2</v>
          </cell>
          <cell r="W311">
            <v>2.7499999999999997E-2</v>
          </cell>
          <cell r="X311">
            <v>2.7499999999999997E-2</v>
          </cell>
          <cell r="Y311">
            <v>2.7499999999999997E-2</v>
          </cell>
        </row>
        <row r="312">
          <cell r="B312" t="str">
            <v>土系13</v>
          </cell>
          <cell r="C312">
            <v>13</v>
          </cell>
          <cell r="D312" t="str">
            <v>土系</v>
          </cell>
          <cell r="E312" t="str">
            <v>地脉</v>
          </cell>
          <cell r="F312">
            <v>0</v>
          </cell>
          <cell r="G312">
            <v>225</v>
          </cell>
          <cell r="H312">
            <v>29</v>
          </cell>
          <cell r="I312">
            <v>126</v>
          </cell>
          <cell r="J312">
            <v>9</v>
          </cell>
          <cell r="K312">
            <v>152</v>
          </cell>
          <cell r="L312">
            <v>74</v>
          </cell>
          <cell r="M312">
            <v>0</v>
          </cell>
          <cell r="N312">
            <v>0</v>
          </cell>
          <cell r="O312">
            <v>44</v>
          </cell>
          <cell r="P312">
            <v>1.302719999999999</v>
          </cell>
          <cell r="Q312">
            <v>0.20560000000000003</v>
          </cell>
          <cell r="R312">
            <v>0.11200000000000002</v>
          </cell>
          <cell r="S312">
            <v>6.5999999999999989E-2</v>
          </cell>
          <cell r="T312">
            <v>8.9999999999999983E-2</v>
          </cell>
          <cell r="U312">
            <v>2.9999999999999995E-2</v>
          </cell>
          <cell r="V312">
            <v>2.9999999999999995E-2</v>
          </cell>
          <cell r="W312">
            <v>2.9999999999999995E-2</v>
          </cell>
          <cell r="X312">
            <v>2.9999999999999995E-2</v>
          </cell>
          <cell r="Y312">
            <v>2.9999999999999995E-2</v>
          </cell>
        </row>
        <row r="313">
          <cell r="B313" t="str">
            <v>土系14</v>
          </cell>
          <cell r="C313">
            <v>14</v>
          </cell>
          <cell r="D313" t="str">
            <v>土系</v>
          </cell>
          <cell r="E313" t="str">
            <v>地脉</v>
          </cell>
          <cell r="F313">
            <v>0</v>
          </cell>
          <cell r="G313">
            <v>247</v>
          </cell>
          <cell r="H313">
            <v>32</v>
          </cell>
          <cell r="I313">
            <v>139</v>
          </cell>
          <cell r="J313">
            <v>11</v>
          </cell>
          <cell r="K313">
            <v>170</v>
          </cell>
          <cell r="L313">
            <v>80</v>
          </cell>
          <cell r="M313">
            <v>0</v>
          </cell>
          <cell r="N313">
            <v>0</v>
          </cell>
          <cell r="O313">
            <v>49</v>
          </cell>
          <cell r="P313">
            <v>1.3132799999999989</v>
          </cell>
          <cell r="Q313">
            <v>0.21440000000000003</v>
          </cell>
          <cell r="R313">
            <v>0.11300000000000002</v>
          </cell>
          <cell r="S313">
            <v>7.1499999999999994E-2</v>
          </cell>
          <cell r="T313">
            <v>9.7499999999999976E-2</v>
          </cell>
          <cell r="U313">
            <v>3.2499999999999994E-2</v>
          </cell>
          <cell r="V313">
            <v>3.2499999999999994E-2</v>
          </cell>
          <cell r="W313">
            <v>3.2499999999999994E-2</v>
          </cell>
          <cell r="X313">
            <v>3.2499999999999994E-2</v>
          </cell>
          <cell r="Y313">
            <v>3.2499999999999994E-2</v>
          </cell>
        </row>
        <row r="314">
          <cell r="B314" t="str">
            <v>土系15</v>
          </cell>
          <cell r="C314">
            <v>15</v>
          </cell>
          <cell r="D314" t="str">
            <v>土系</v>
          </cell>
          <cell r="E314" t="str">
            <v>地脉</v>
          </cell>
          <cell r="F314">
            <v>0</v>
          </cell>
          <cell r="G314">
            <v>271</v>
          </cell>
          <cell r="H314">
            <v>34</v>
          </cell>
          <cell r="I314">
            <v>152</v>
          </cell>
          <cell r="J314">
            <v>12</v>
          </cell>
          <cell r="K314">
            <v>188</v>
          </cell>
          <cell r="L314">
            <v>86</v>
          </cell>
          <cell r="M314">
            <v>0</v>
          </cell>
          <cell r="N314">
            <v>0</v>
          </cell>
          <cell r="O314">
            <v>55</v>
          </cell>
          <cell r="P314">
            <v>1.3238399999999988</v>
          </cell>
          <cell r="Q314">
            <v>0.22320000000000004</v>
          </cell>
          <cell r="R314">
            <v>0.11400000000000002</v>
          </cell>
          <cell r="S314">
            <v>7.6999999999999999E-2</v>
          </cell>
          <cell r="T314">
            <v>0.10499999999999998</v>
          </cell>
          <cell r="U314">
            <v>3.4999999999999996E-2</v>
          </cell>
          <cell r="V314">
            <v>3.4999999999999996E-2</v>
          </cell>
          <cell r="W314">
            <v>3.4999999999999996E-2</v>
          </cell>
          <cell r="X314">
            <v>3.4999999999999996E-2</v>
          </cell>
          <cell r="Y314">
            <v>3.4999999999999996E-2</v>
          </cell>
        </row>
        <row r="315">
          <cell r="B315" t="str">
            <v>土系16</v>
          </cell>
          <cell r="C315">
            <v>16</v>
          </cell>
          <cell r="D315" t="str">
            <v>土系</v>
          </cell>
          <cell r="E315" t="str">
            <v>地脉</v>
          </cell>
          <cell r="F315">
            <v>0</v>
          </cell>
          <cell r="G315">
            <v>296</v>
          </cell>
          <cell r="H315">
            <v>36</v>
          </cell>
          <cell r="I315">
            <v>168</v>
          </cell>
          <cell r="J315">
            <v>12</v>
          </cell>
          <cell r="K315">
            <v>207</v>
          </cell>
          <cell r="L315">
            <v>92</v>
          </cell>
          <cell r="M315">
            <v>0</v>
          </cell>
          <cell r="N315">
            <v>0</v>
          </cell>
          <cell r="O315">
            <v>61</v>
          </cell>
          <cell r="P315">
            <v>1.3343999999999987</v>
          </cell>
          <cell r="Q315">
            <v>0.23200000000000004</v>
          </cell>
          <cell r="R315">
            <v>0.11500000000000002</v>
          </cell>
          <cell r="S315">
            <v>8.2500000000000004E-2</v>
          </cell>
          <cell r="T315">
            <v>0.11249999999999999</v>
          </cell>
          <cell r="U315">
            <v>3.7499999999999999E-2</v>
          </cell>
          <cell r="V315">
            <v>3.7499999999999999E-2</v>
          </cell>
          <cell r="W315">
            <v>3.7499999999999999E-2</v>
          </cell>
          <cell r="X315">
            <v>3.7499999999999999E-2</v>
          </cell>
          <cell r="Y315">
            <v>3.7499999999999999E-2</v>
          </cell>
        </row>
        <row r="316">
          <cell r="B316" t="str">
            <v>土系17</v>
          </cell>
          <cell r="C316">
            <v>17</v>
          </cell>
          <cell r="D316" t="str">
            <v>土系</v>
          </cell>
          <cell r="E316" t="str">
            <v>地脉</v>
          </cell>
          <cell r="F316">
            <v>0</v>
          </cell>
          <cell r="G316">
            <v>322</v>
          </cell>
          <cell r="H316">
            <v>39</v>
          </cell>
          <cell r="I316">
            <v>182</v>
          </cell>
          <cell r="J316">
            <v>14</v>
          </cell>
          <cell r="K316">
            <v>228</v>
          </cell>
          <cell r="L316">
            <v>98</v>
          </cell>
          <cell r="M316">
            <v>0</v>
          </cell>
          <cell r="N316">
            <v>0</v>
          </cell>
          <cell r="O316">
            <v>68</v>
          </cell>
          <cell r="P316">
            <v>1.3449599999999986</v>
          </cell>
          <cell r="Q316">
            <v>0.24080000000000004</v>
          </cell>
          <cell r="R316">
            <v>0.11600000000000002</v>
          </cell>
          <cell r="S316">
            <v>8.8000000000000009E-2</v>
          </cell>
          <cell r="T316">
            <v>0.12</v>
          </cell>
          <cell r="U316">
            <v>0.04</v>
          </cell>
          <cell r="V316">
            <v>0.04</v>
          </cell>
          <cell r="W316">
            <v>0.04</v>
          </cell>
          <cell r="X316">
            <v>0.04</v>
          </cell>
          <cell r="Y316">
            <v>0.04</v>
          </cell>
        </row>
        <row r="317">
          <cell r="B317" t="str">
            <v>土系18</v>
          </cell>
          <cell r="C317">
            <v>18</v>
          </cell>
          <cell r="D317" t="str">
            <v>土系</v>
          </cell>
          <cell r="E317" t="str">
            <v>地脉</v>
          </cell>
          <cell r="F317">
            <v>0</v>
          </cell>
          <cell r="G317">
            <v>350</v>
          </cell>
          <cell r="H317">
            <v>41</v>
          </cell>
          <cell r="I317">
            <v>198</v>
          </cell>
          <cell r="J317">
            <v>15</v>
          </cell>
          <cell r="K317">
            <v>248</v>
          </cell>
          <cell r="L317">
            <v>104</v>
          </cell>
          <cell r="M317">
            <v>0</v>
          </cell>
          <cell r="N317">
            <v>0</v>
          </cell>
          <cell r="O317">
            <v>74</v>
          </cell>
          <cell r="P317">
            <v>1.3555199999999985</v>
          </cell>
          <cell r="Q317">
            <v>0.24960000000000004</v>
          </cell>
          <cell r="R317">
            <v>0.11700000000000002</v>
          </cell>
          <cell r="S317">
            <v>9.3500000000000014E-2</v>
          </cell>
          <cell r="T317">
            <v>0.1275</v>
          </cell>
          <cell r="U317">
            <v>4.2500000000000003E-2</v>
          </cell>
          <cell r="V317">
            <v>4.2500000000000003E-2</v>
          </cell>
          <cell r="W317">
            <v>4.2500000000000003E-2</v>
          </cell>
          <cell r="X317">
            <v>4.2500000000000003E-2</v>
          </cell>
          <cell r="Y317">
            <v>4.2500000000000003E-2</v>
          </cell>
        </row>
        <row r="318">
          <cell r="B318" t="str">
            <v>土系19</v>
          </cell>
          <cell r="C318">
            <v>19</v>
          </cell>
          <cell r="D318" t="str">
            <v>土系</v>
          </cell>
          <cell r="E318" t="str">
            <v>地脉</v>
          </cell>
          <cell r="F318">
            <v>0</v>
          </cell>
          <cell r="G318">
            <v>376</v>
          </cell>
          <cell r="H318">
            <v>44</v>
          </cell>
          <cell r="I318">
            <v>214</v>
          </cell>
          <cell r="J318">
            <v>16</v>
          </cell>
          <cell r="K318">
            <v>272</v>
          </cell>
          <cell r="L318">
            <v>110</v>
          </cell>
          <cell r="M318">
            <v>0</v>
          </cell>
          <cell r="N318">
            <v>0</v>
          </cell>
          <cell r="O318">
            <v>81</v>
          </cell>
          <cell r="P318">
            <v>1.3660799999999984</v>
          </cell>
          <cell r="Q318">
            <v>0.25840000000000002</v>
          </cell>
          <cell r="R318">
            <v>0.11800000000000002</v>
          </cell>
          <cell r="S318">
            <v>9.9000000000000019E-2</v>
          </cell>
          <cell r="T318">
            <v>0.13500000000000001</v>
          </cell>
          <cell r="U318">
            <v>4.5000000000000005E-2</v>
          </cell>
          <cell r="V318">
            <v>4.5000000000000005E-2</v>
          </cell>
          <cell r="W318">
            <v>4.5000000000000005E-2</v>
          </cell>
          <cell r="X318">
            <v>4.5000000000000005E-2</v>
          </cell>
          <cell r="Y318">
            <v>4.5000000000000005E-2</v>
          </cell>
        </row>
        <row r="319">
          <cell r="B319" t="str">
            <v>土系20</v>
          </cell>
          <cell r="C319">
            <v>20</v>
          </cell>
          <cell r="D319" t="str">
            <v>土系</v>
          </cell>
          <cell r="E319" t="str">
            <v>地脉</v>
          </cell>
          <cell r="F319">
            <v>0</v>
          </cell>
          <cell r="G319">
            <v>408</v>
          </cell>
          <cell r="H319">
            <v>47</v>
          </cell>
          <cell r="I319">
            <v>231</v>
          </cell>
          <cell r="J319">
            <v>17</v>
          </cell>
          <cell r="K319">
            <v>296</v>
          </cell>
          <cell r="L319">
            <v>110</v>
          </cell>
          <cell r="M319">
            <v>0</v>
          </cell>
          <cell r="N319">
            <v>0</v>
          </cell>
          <cell r="O319">
            <v>88</v>
          </cell>
          <cell r="P319">
            <v>1.3766399999999983</v>
          </cell>
          <cell r="Q319">
            <v>0.26719999999999999</v>
          </cell>
          <cell r="R319">
            <v>0.11900000000000002</v>
          </cell>
          <cell r="S319">
            <v>0.10450000000000002</v>
          </cell>
          <cell r="T319">
            <v>0.14250000000000002</v>
          </cell>
          <cell r="U319">
            <v>4.7500000000000007E-2</v>
          </cell>
          <cell r="V319">
            <v>4.7500000000000007E-2</v>
          </cell>
          <cell r="W319">
            <v>4.7500000000000007E-2</v>
          </cell>
          <cell r="X319">
            <v>4.7500000000000007E-2</v>
          </cell>
          <cell r="Y319">
            <v>4.7500000000000007E-2</v>
          </cell>
        </row>
        <row r="320">
          <cell r="B320" t="str">
            <v>土系21</v>
          </cell>
          <cell r="C320">
            <v>21</v>
          </cell>
          <cell r="D320" t="str">
            <v>土系</v>
          </cell>
          <cell r="E320" t="str">
            <v>地脉</v>
          </cell>
          <cell r="F320">
            <v>0</v>
          </cell>
          <cell r="G320">
            <v>438</v>
          </cell>
          <cell r="H320">
            <v>50</v>
          </cell>
          <cell r="I320">
            <v>250</v>
          </cell>
          <cell r="J320">
            <v>19</v>
          </cell>
          <cell r="K320">
            <v>320</v>
          </cell>
          <cell r="L320">
            <v>110</v>
          </cell>
          <cell r="M320">
            <v>0</v>
          </cell>
          <cell r="N320">
            <v>0</v>
          </cell>
          <cell r="O320">
            <v>96</v>
          </cell>
          <cell r="P320">
            <v>1.3871999999999982</v>
          </cell>
          <cell r="Q320">
            <v>0.27599999999999997</v>
          </cell>
          <cell r="R320">
            <v>0.12000000000000002</v>
          </cell>
          <cell r="S320">
            <v>0.11000000000000003</v>
          </cell>
          <cell r="T320">
            <v>0.15000000000000002</v>
          </cell>
          <cell r="U320">
            <v>5.000000000000001E-2</v>
          </cell>
          <cell r="V320">
            <v>5.000000000000001E-2</v>
          </cell>
          <cell r="W320">
            <v>5.000000000000001E-2</v>
          </cell>
          <cell r="X320">
            <v>5.000000000000001E-2</v>
          </cell>
          <cell r="Y320">
            <v>5.000000000000001E-2</v>
          </cell>
        </row>
        <row r="321">
          <cell r="B321" t="str">
            <v>土系22</v>
          </cell>
          <cell r="C321">
            <v>22</v>
          </cell>
          <cell r="D321" t="str">
            <v>土系</v>
          </cell>
          <cell r="E321" t="str">
            <v>地脉</v>
          </cell>
          <cell r="F321">
            <v>0</v>
          </cell>
          <cell r="G321">
            <v>468</v>
          </cell>
          <cell r="H321">
            <v>53</v>
          </cell>
          <cell r="I321">
            <v>268</v>
          </cell>
          <cell r="J321">
            <v>20</v>
          </cell>
          <cell r="K321">
            <v>345</v>
          </cell>
          <cell r="L321">
            <v>110</v>
          </cell>
          <cell r="M321">
            <v>0</v>
          </cell>
          <cell r="N321">
            <v>0</v>
          </cell>
          <cell r="O321">
            <v>104</v>
          </cell>
          <cell r="P321">
            <v>1.3977599999999981</v>
          </cell>
          <cell r="Q321">
            <v>0.28479999999999994</v>
          </cell>
          <cell r="R321">
            <v>0.12100000000000002</v>
          </cell>
          <cell r="S321">
            <v>0.11550000000000003</v>
          </cell>
          <cell r="T321">
            <v>0.15750000000000003</v>
          </cell>
          <cell r="U321">
            <v>5.2500000000000012E-2</v>
          </cell>
          <cell r="V321">
            <v>5.2500000000000012E-2</v>
          </cell>
          <cell r="W321">
            <v>5.2500000000000012E-2</v>
          </cell>
          <cell r="X321">
            <v>5.2500000000000012E-2</v>
          </cell>
          <cell r="Y321">
            <v>5.2500000000000012E-2</v>
          </cell>
        </row>
        <row r="322">
          <cell r="B322" t="str">
            <v>土系23</v>
          </cell>
          <cell r="C322">
            <v>23</v>
          </cell>
          <cell r="D322" t="str">
            <v>土系</v>
          </cell>
          <cell r="E322" t="str">
            <v>地脉</v>
          </cell>
          <cell r="F322">
            <v>0</v>
          </cell>
          <cell r="G322">
            <v>495</v>
          </cell>
          <cell r="H322">
            <v>56</v>
          </cell>
          <cell r="I322">
            <v>288</v>
          </cell>
          <cell r="J322">
            <v>22</v>
          </cell>
          <cell r="K322">
            <v>374</v>
          </cell>
          <cell r="L322">
            <v>110</v>
          </cell>
          <cell r="M322">
            <v>0</v>
          </cell>
          <cell r="N322">
            <v>0</v>
          </cell>
          <cell r="O322">
            <v>112</v>
          </cell>
          <cell r="P322">
            <v>1.408319999999998</v>
          </cell>
          <cell r="Q322">
            <v>0.29359999999999992</v>
          </cell>
          <cell r="R322">
            <v>0.12200000000000003</v>
          </cell>
          <cell r="S322">
            <v>0.12100000000000004</v>
          </cell>
          <cell r="T322">
            <v>0.16500000000000004</v>
          </cell>
          <cell r="U322">
            <v>5.5000000000000014E-2</v>
          </cell>
          <cell r="V322">
            <v>5.5000000000000014E-2</v>
          </cell>
          <cell r="W322">
            <v>5.5000000000000014E-2</v>
          </cell>
          <cell r="X322">
            <v>5.5000000000000014E-2</v>
          </cell>
          <cell r="Y322">
            <v>5.5000000000000014E-2</v>
          </cell>
        </row>
        <row r="323">
          <cell r="B323" t="str">
            <v>土系24</v>
          </cell>
          <cell r="C323">
            <v>24</v>
          </cell>
          <cell r="D323" t="str">
            <v>土系</v>
          </cell>
          <cell r="E323" t="str">
            <v>地脉</v>
          </cell>
          <cell r="F323">
            <v>0</v>
          </cell>
          <cell r="G323">
            <v>531</v>
          </cell>
          <cell r="H323">
            <v>60</v>
          </cell>
          <cell r="I323">
            <v>308</v>
          </cell>
          <cell r="J323">
            <v>23</v>
          </cell>
          <cell r="K323">
            <v>402</v>
          </cell>
          <cell r="L323">
            <v>110</v>
          </cell>
          <cell r="M323">
            <v>0</v>
          </cell>
          <cell r="N323">
            <v>0</v>
          </cell>
          <cell r="O323">
            <v>121</v>
          </cell>
          <cell r="P323">
            <v>1.4188799999999979</v>
          </cell>
          <cell r="Q323">
            <v>0.30239999999999989</v>
          </cell>
          <cell r="R323">
            <v>0.12300000000000003</v>
          </cell>
          <cell r="S323">
            <v>0.12650000000000006</v>
          </cell>
          <cell r="T323">
            <v>0.17250000000000004</v>
          </cell>
          <cell r="U323">
            <v>5.7500000000000016E-2</v>
          </cell>
          <cell r="V323">
            <v>5.7500000000000016E-2</v>
          </cell>
          <cell r="W323">
            <v>5.7500000000000016E-2</v>
          </cell>
          <cell r="X323">
            <v>5.7500000000000016E-2</v>
          </cell>
          <cell r="Y323">
            <v>5.7500000000000016E-2</v>
          </cell>
        </row>
        <row r="324">
          <cell r="B324" t="str">
            <v>土系25</v>
          </cell>
          <cell r="C324">
            <v>25</v>
          </cell>
          <cell r="D324" t="str">
            <v>土系</v>
          </cell>
          <cell r="E324" t="str">
            <v>地脉</v>
          </cell>
          <cell r="F324">
            <v>0</v>
          </cell>
          <cell r="G324">
            <v>565</v>
          </cell>
          <cell r="H324">
            <v>63</v>
          </cell>
          <cell r="I324">
            <v>330</v>
          </cell>
          <cell r="J324">
            <v>24</v>
          </cell>
          <cell r="K324">
            <v>432</v>
          </cell>
          <cell r="L324">
            <v>110</v>
          </cell>
          <cell r="M324">
            <v>0</v>
          </cell>
          <cell r="N324">
            <v>0</v>
          </cell>
          <cell r="O324">
            <v>130</v>
          </cell>
          <cell r="P324">
            <v>1.4294399999999978</v>
          </cell>
          <cell r="Q324">
            <v>0.31119999999999987</v>
          </cell>
          <cell r="R324">
            <v>0.12400000000000003</v>
          </cell>
          <cell r="S324">
            <v>0.13200000000000006</v>
          </cell>
          <cell r="T324">
            <v>0.18000000000000005</v>
          </cell>
          <cell r="U324">
            <v>6.0000000000000019E-2</v>
          </cell>
          <cell r="V324">
            <v>6.0000000000000019E-2</v>
          </cell>
          <cell r="W324">
            <v>6.0000000000000019E-2</v>
          </cell>
          <cell r="X324">
            <v>6.0000000000000019E-2</v>
          </cell>
          <cell r="Y324">
            <v>6.0000000000000019E-2</v>
          </cell>
        </row>
        <row r="325">
          <cell r="B325" t="str">
            <v>土系26</v>
          </cell>
          <cell r="C325">
            <v>26</v>
          </cell>
          <cell r="D325" t="str">
            <v>土系</v>
          </cell>
          <cell r="E325" t="str">
            <v>地脉</v>
          </cell>
          <cell r="F325">
            <v>0</v>
          </cell>
          <cell r="G325">
            <v>596</v>
          </cell>
          <cell r="H325">
            <v>66</v>
          </cell>
          <cell r="I325">
            <v>351</v>
          </cell>
          <cell r="J325">
            <v>26</v>
          </cell>
          <cell r="K325">
            <v>459</v>
          </cell>
          <cell r="L325">
            <v>110</v>
          </cell>
          <cell r="M325">
            <v>0</v>
          </cell>
          <cell r="N325">
            <v>0</v>
          </cell>
          <cell r="O325">
            <v>139</v>
          </cell>
          <cell r="P325">
            <v>1.4399999999999977</v>
          </cell>
          <cell r="Q325">
            <v>0.31999999999999984</v>
          </cell>
          <cell r="R325">
            <v>0.12500000000000003</v>
          </cell>
          <cell r="S325">
            <v>0.13750000000000004</v>
          </cell>
          <cell r="T325">
            <v>0.18750000000000006</v>
          </cell>
          <cell r="U325">
            <v>6.2500000000000014E-2</v>
          </cell>
          <cell r="V325">
            <v>6.2500000000000014E-2</v>
          </cell>
          <cell r="W325">
            <v>6.2500000000000014E-2</v>
          </cell>
          <cell r="X325">
            <v>6.2500000000000014E-2</v>
          </cell>
          <cell r="Y325">
            <v>6.2500000000000014E-2</v>
          </cell>
        </row>
        <row r="326">
          <cell r="B326" t="str">
            <v>土系27</v>
          </cell>
          <cell r="C326">
            <v>27</v>
          </cell>
          <cell r="D326" t="str">
            <v>土系</v>
          </cell>
          <cell r="E326" t="str">
            <v>地脉</v>
          </cell>
          <cell r="F326">
            <v>0</v>
          </cell>
          <cell r="G326">
            <v>631</v>
          </cell>
          <cell r="H326">
            <v>69</v>
          </cell>
          <cell r="I326">
            <v>373</v>
          </cell>
          <cell r="J326">
            <v>28</v>
          </cell>
          <cell r="K326">
            <v>489</v>
          </cell>
          <cell r="L326">
            <v>110</v>
          </cell>
          <cell r="M326">
            <v>0</v>
          </cell>
          <cell r="N326">
            <v>0</v>
          </cell>
          <cell r="O326">
            <v>148</v>
          </cell>
          <cell r="P326">
            <v>1.4505599999999976</v>
          </cell>
          <cell r="Q326">
            <v>0.32879999999999981</v>
          </cell>
          <cell r="R326">
            <v>0.12600000000000003</v>
          </cell>
          <cell r="S326">
            <v>0.14300000000000004</v>
          </cell>
          <cell r="T326">
            <v>0.19500000000000006</v>
          </cell>
          <cell r="U326">
            <v>6.5000000000000016E-2</v>
          </cell>
          <cell r="V326">
            <v>6.5000000000000016E-2</v>
          </cell>
          <cell r="W326">
            <v>6.5000000000000016E-2</v>
          </cell>
          <cell r="X326">
            <v>6.5000000000000016E-2</v>
          </cell>
          <cell r="Y326">
            <v>6.5000000000000016E-2</v>
          </cell>
        </row>
        <row r="327">
          <cell r="B327" t="str">
            <v>土系28</v>
          </cell>
          <cell r="C327">
            <v>28</v>
          </cell>
          <cell r="D327" t="str">
            <v>土系</v>
          </cell>
          <cell r="E327" t="str">
            <v>地脉</v>
          </cell>
          <cell r="F327">
            <v>0</v>
          </cell>
          <cell r="G327">
            <v>666</v>
          </cell>
          <cell r="H327">
            <v>72</v>
          </cell>
          <cell r="I327">
            <v>396</v>
          </cell>
          <cell r="J327">
            <v>29</v>
          </cell>
          <cell r="K327">
            <v>522</v>
          </cell>
          <cell r="L327">
            <v>110</v>
          </cell>
          <cell r="M327">
            <v>0</v>
          </cell>
          <cell r="N327">
            <v>0</v>
          </cell>
          <cell r="O327">
            <v>157</v>
          </cell>
          <cell r="P327">
            <v>1.4611199999999975</v>
          </cell>
          <cell r="Q327">
            <v>0.33759999999999979</v>
          </cell>
          <cell r="R327">
            <v>0.12700000000000003</v>
          </cell>
          <cell r="S327">
            <v>0.14850000000000005</v>
          </cell>
          <cell r="T327">
            <v>0.20250000000000007</v>
          </cell>
          <cell r="U327">
            <v>6.7500000000000018E-2</v>
          </cell>
          <cell r="V327">
            <v>6.7500000000000018E-2</v>
          </cell>
          <cell r="W327">
            <v>6.7500000000000018E-2</v>
          </cell>
          <cell r="X327">
            <v>6.7500000000000018E-2</v>
          </cell>
          <cell r="Y327">
            <v>6.7500000000000018E-2</v>
          </cell>
        </row>
        <row r="328">
          <cell r="B328" t="str">
            <v>土系29</v>
          </cell>
          <cell r="C328">
            <v>29</v>
          </cell>
          <cell r="D328" t="str">
            <v>土系</v>
          </cell>
          <cell r="E328" t="str">
            <v>地脉</v>
          </cell>
          <cell r="F328">
            <v>0</v>
          </cell>
          <cell r="G328">
            <v>703</v>
          </cell>
          <cell r="H328">
            <v>76</v>
          </cell>
          <cell r="I328">
            <v>420</v>
          </cell>
          <cell r="J328">
            <v>31</v>
          </cell>
          <cell r="K328">
            <v>554</v>
          </cell>
          <cell r="L328">
            <v>110</v>
          </cell>
          <cell r="M328">
            <v>0</v>
          </cell>
          <cell r="N328">
            <v>0</v>
          </cell>
          <cell r="O328">
            <v>167</v>
          </cell>
          <cell r="P328">
            <v>1.4716799999999974</v>
          </cell>
          <cell r="Q328">
            <v>0.34639999999999976</v>
          </cell>
          <cell r="R328">
            <v>0.12800000000000003</v>
          </cell>
          <cell r="S328">
            <v>0.15400000000000005</v>
          </cell>
          <cell r="T328">
            <v>0.21000000000000008</v>
          </cell>
          <cell r="U328">
            <v>7.0000000000000021E-2</v>
          </cell>
          <cell r="V328">
            <v>7.0000000000000021E-2</v>
          </cell>
          <cell r="W328">
            <v>7.0000000000000021E-2</v>
          </cell>
          <cell r="X328">
            <v>7.0000000000000021E-2</v>
          </cell>
          <cell r="Y328">
            <v>7.0000000000000021E-2</v>
          </cell>
        </row>
        <row r="329">
          <cell r="B329" t="str">
            <v>土系30</v>
          </cell>
          <cell r="C329">
            <v>30</v>
          </cell>
          <cell r="D329" t="str">
            <v>土系</v>
          </cell>
          <cell r="E329" t="str">
            <v>地脉</v>
          </cell>
          <cell r="F329">
            <v>0</v>
          </cell>
          <cell r="G329">
            <v>740</v>
          </cell>
          <cell r="H329">
            <v>79</v>
          </cell>
          <cell r="I329">
            <v>442</v>
          </cell>
          <cell r="J329">
            <v>32</v>
          </cell>
          <cell r="K329">
            <v>588</v>
          </cell>
          <cell r="L329">
            <v>110</v>
          </cell>
          <cell r="M329">
            <v>0</v>
          </cell>
          <cell r="N329">
            <v>0</v>
          </cell>
          <cell r="O329">
            <v>176</v>
          </cell>
          <cell r="P329">
            <v>1.4822399999999973</v>
          </cell>
          <cell r="Q329">
            <v>0.35519999999999974</v>
          </cell>
          <cell r="R329">
            <v>0.12900000000000003</v>
          </cell>
          <cell r="S329">
            <v>0.15950000000000006</v>
          </cell>
          <cell r="T329">
            <v>0.21750000000000008</v>
          </cell>
          <cell r="U329">
            <v>7.2500000000000023E-2</v>
          </cell>
          <cell r="V329">
            <v>7.2500000000000023E-2</v>
          </cell>
          <cell r="W329">
            <v>7.2500000000000023E-2</v>
          </cell>
          <cell r="X329">
            <v>7.2500000000000023E-2</v>
          </cell>
          <cell r="Y329">
            <v>7.2500000000000023E-2</v>
          </cell>
        </row>
        <row r="330">
          <cell r="B330" t="str">
            <v>土系31</v>
          </cell>
          <cell r="C330">
            <v>31</v>
          </cell>
          <cell r="D330" t="str">
            <v>土系</v>
          </cell>
          <cell r="E330" t="str">
            <v>地脉</v>
          </cell>
          <cell r="F330">
            <v>0</v>
          </cell>
          <cell r="G330">
            <v>776</v>
          </cell>
          <cell r="H330">
            <v>82</v>
          </cell>
          <cell r="I330">
            <v>468</v>
          </cell>
          <cell r="J330">
            <v>34</v>
          </cell>
          <cell r="K330">
            <v>624</v>
          </cell>
          <cell r="L330">
            <v>110</v>
          </cell>
          <cell r="M330">
            <v>0</v>
          </cell>
          <cell r="N330">
            <v>0</v>
          </cell>
          <cell r="O330">
            <v>187</v>
          </cell>
          <cell r="P330">
            <v>1.4927999999999972</v>
          </cell>
          <cell r="Q330">
            <v>0.36399999999999971</v>
          </cell>
          <cell r="R330">
            <v>0.13000000000000003</v>
          </cell>
          <cell r="S330">
            <v>0.16500000000000006</v>
          </cell>
          <cell r="T330">
            <v>0.22500000000000009</v>
          </cell>
          <cell r="U330">
            <v>7.5000000000000025E-2</v>
          </cell>
          <cell r="V330">
            <v>7.5000000000000025E-2</v>
          </cell>
          <cell r="W330">
            <v>7.5000000000000025E-2</v>
          </cell>
          <cell r="X330">
            <v>7.5000000000000025E-2</v>
          </cell>
          <cell r="Y330">
            <v>7.5000000000000025E-2</v>
          </cell>
        </row>
        <row r="331">
          <cell r="B331" t="str">
            <v>土系32</v>
          </cell>
          <cell r="C331">
            <v>32</v>
          </cell>
          <cell r="D331" t="str">
            <v>土系</v>
          </cell>
          <cell r="E331" t="str">
            <v>地脉</v>
          </cell>
          <cell r="F331">
            <v>0</v>
          </cell>
          <cell r="G331">
            <v>816</v>
          </cell>
          <cell r="H331">
            <v>85</v>
          </cell>
          <cell r="I331">
            <v>494</v>
          </cell>
          <cell r="J331">
            <v>36</v>
          </cell>
          <cell r="K331">
            <v>657</v>
          </cell>
          <cell r="L331">
            <v>110</v>
          </cell>
          <cell r="M331">
            <v>0</v>
          </cell>
          <cell r="N331">
            <v>0</v>
          </cell>
          <cell r="O331">
            <v>197</v>
          </cell>
          <cell r="P331">
            <v>1.5033599999999971</v>
          </cell>
          <cell r="Q331">
            <v>0.37279999999999969</v>
          </cell>
          <cell r="R331">
            <v>0.13100000000000003</v>
          </cell>
          <cell r="S331">
            <v>0.17050000000000007</v>
          </cell>
          <cell r="T331">
            <v>0.2325000000000001</v>
          </cell>
          <cell r="U331">
            <v>7.7500000000000027E-2</v>
          </cell>
          <cell r="V331">
            <v>7.7500000000000027E-2</v>
          </cell>
          <cell r="W331">
            <v>7.7500000000000027E-2</v>
          </cell>
          <cell r="X331">
            <v>7.7500000000000027E-2</v>
          </cell>
          <cell r="Y331">
            <v>7.7500000000000027E-2</v>
          </cell>
        </row>
        <row r="332">
          <cell r="B332" t="str">
            <v>土系33</v>
          </cell>
          <cell r="C332">
            <v>33</v>
          </cell>
          <cell r="D332" t="str">
            <v>土系</v>
          </cell>
          <cell r="E332" t="str">
            <v>地脉</v>
          </cell>
          <cell r="F332">
            <v>0</v>
          </cell>
          <cell r="G332">
            <v>854</v>
          </cell>
          <cell r="H332">
            <v>88</v>
          </cell>
          <cell r="I332">
            <v>520</v>
          </cell>
          <cell r="J332">
            <v>38</v>
          </cell>
          <cell r="K332">
            <v>696</v>
          </cell>
          <cell r="L332">
            <v>110</v>
          </cell>
          <cell r="M332">
            <v>0</v>
          </cell>
          <cell r="N332">
            <v>0</v>
          </cell>
          <cell r="O332">
            <v>208</v>
          </cell>
          <cell r="P332">
            <v>1.513919999999997</v>
          </cell>
          <cell r="Q332">
            <v>0.38159999999999966</v>
          </cell>
          <cell r="R332">
            <v>0.13200000000000003</v>
          </cell>
          <cell r="S332">
            <v>0.17600000000000007</v>
          </cell>
          <cell r="T332">
            <v>0.2400000000000001</v>
          </cell>
          <cell r="U332">
            <v>8.0000000000000029E-2</v>
          </cell>
          <cell r="V332">
            <v>8.0000000000000029E-2</v>
          </cell>
          <cell r="W332">
            <v>8.0000000000000029E-2</v>
          </cell>
          <cell r="X332">
            <v>8.0000000000000029E-2</v>
          </cell>
          <cell r="Y332">
            <v>8.0000000000000029E-2</v>
          </cell>
        </row>
        <row r="333">
          <cell r="B333" t="str">
            <v>土系34</v>
          </cell>
          <cell r="C333">
            <v>34</v>
          </cell>
          <cell r="D333" t="str">
            <v>土系</v>
          </cell>
          <cell r="E333" t="str">
            <v>地脉</v>
          </cell>
          <cell r="F333">
            <v>0</v>
          </cell>
          <cell r="G333">
            <v>892</v>
          </cell>
          <cell r="H333">
            <v>92</v>
          </cell>
          <cell r="I333">
            <v>548</v>
          </cell>
          <cell r="J333">
            <v>40</v>
          </cell>
          <cell r="K333">
            <v>734</v>
          </cell>
          <cell r="L333">
            <v>110</v>
          </cell>
          <cell r="M333">
            <v>0</v>
          </cell>
          <cell r="N333">
            <v>0</v>
          </cell>
          <cell r="O333">
            <v>219</v>
          </cell>
          <cell r="P333">
            <v>1.5244799999999969</v>
          </cell>
          <cell r="Q333">
            <v>0.39039999999999964</v>
          </cell>
          <cell r="R333">
            <v>0.13300000000000003</v>
          </cell>
          <cell r="S333">
            <v>0.18150000000000008</v>
          </cell>
          <cell r="T333">
            <v>0.24750000000000011</v>
          </cell>
          <cell r="U333">
            <v>8.2500000000000032E-2</v>
          </cell>
          <cell r="V333">
            <v>8.2500000000000032E-2</v>
          </cell>
          <cell r="W333">
            <v>8.2500000000000032E-2</v>
          </cell>
          <cell r="X333">
            <v>8.2500000000000032E-2</v>
          </cell>
          <cell r="Y333">
            <v>8.2500000000000032E-2</v>
          </cell>
        </row>
        <row r="334">
          <cell r="B334" t="str">
            <v>土系35</v>
          </cell>
          <cell r="C334">
            <v>35</v>
          </cell>
          <cell r="D334" t="str">
            <v>土系</v>
          </cell>
          <cell r="E334" t="str">
            <v>地脉</v>
          </cell>
          <cell r="F334">
            <v>0</v>
          </cell>
          <cell r="G334">
            <v>933</v>
          </cell>
          <cell r="H334">
            <v>95</v>
          </cell>
          <cell r="I334">
            <v>576</v>
          </cell>
          <cell r="J334">
            <v>41</v>
          </cell>
          <cell r="K334">
            <v>774</v>
          </cell>
          <cell r="L334">
            <v>110</v>
          </cell>
          <cell r="M334">
            <v>0</v>
          </cell>
          <cell r="N334">
            <v>0</v>
          </cell>
          <cell r="O334">
            <v>230</v>
          </cell>
          <cell r="P334">
            <v>1.5350399999999969</v>
          </cell>
          <cell r="Q334">
            <v>0.39919999999999961</v>
          </cell>
          <cell r="R334">
            <v>0.13400000000000004</v>
          </cell>
          <cell r="S334">
            <v>0.18700000000000008</v>
          </cell>
          <cell r="T334">
            <v>0.25500000000000012</v>
          </cell>
          <cell r="U334">
            <v>8.5000000000000034E-2</v>
          </cell>
          <cell r="V334">
            <v>8.5000000000000034E-2</v>
          </cell>
          <cell r="W334">
            <v>8.5000000000000034E-2</v>
          </cell>
          <cell r="X334">
            <v>8.5000000000000034E-2</v>
          </cell>
          <cell r="Y334">
            <v>8.5000000000000034E-2</v>
          </cell>
        </row>
        <row r="335">
          <cell r="B335" t="str">
            <v>土系36</v>
          </cell>
          <cell r="C335">
            <v>36</v>
          </cell>
          <cell r="D335" t="str">
            <v>土系</v>
          </cell>
          <cell r="E335" t="str">
            <v>地脉</v>
          </cell>
          <cell r="F335">
            <v>0</v>
          </cell>
          <cell r="G335">
            <v>976</v>
          </cell>
          <cell r="H335">
            <v>99</v>
          </cell>
          <cell r="I335">
            <v>604</v>
          </cell>
          <cell r="J335">
            <v>43</v>
          </cell>
          <cell r="K335">
            <v>812</v>
          </cell>
          <cell r="L335">
            <v>110</v>
          </cell>
          <cell r="M335">
            <v>0</v>
          </cell>
          <cell r="N335">
            <v>0</v>
          </cell>
          <cell r="O335">
            <v>241</v>
          </cell>
          <cell r="P335">
            <v>1.5455999999999968</v>
          </cell>
          <cell r="Q335">
            <v>0.40799999999999959</v>
          </cell>
          <cell r="R335">
            <v>0.13500000000000004</v>
          </cell>
          <cell r="S335">
            <v>0.19250000000000009</v>
          </cell>
          <cell r="T335">
            <v>0.26250000000000012</v>
          </cell>
          <cell r="U335">
            <v>8.7500000000000036E-2</v>
          </cell>
          <cell r="V335">
            <v>8.7500000000000036E-2</v>
          </cell>
          <cell r="W335">
            <v>8.7500000000000036E-2</v>
          </cell>
          <cell r="X335">
            <v>8.7500000000000036E-2</v>
          </cell>
          <cell r="Y335">
            <v>8.7500000000000036E-2</v>
          </cell>
        </row>
        <row r="336">
          <cell r="B336" t="str">
            <v>土系37</v>
          </cell>
          <cell r="C336">
            <v>37</v>
          </cell>
          <cell r="D336" t="str">
            <v>土系</v>
          </cell>
          <cell r="E336" t="str">
            <v>地脉</v>
          </cell>
          <cell r="F336">
            <v>0</v>
          </cell>
          <cell r="G336">
            <v>1017</v>
          </cell>
          <cell r="H336">
            <v>103</v>
          </cell>
          <cell r="I336">
            <v>632</v>
          </cell>
          <cell r="J336">
            <v>45</v>
          </cell>
          <cell r="K336">
            <v>852</v>
          </cell>
          <cell r="L336">
            <v>110</v>
          </cell>
          <cell r="M336">
            <v>0</v>
          </cell>
          <cell r="N336">
            <v>0</v>
          </cell>
          <cell r="O336">
            <v>252</v>
          </cell>
          <cell r="P336">
            <v>1.5561599999999967</v>
          </cell>
          <cell r="Q336">
            <v>0.41679999999999956</v>
          </cell>
          <cell r="R336">
            <v>0.13600000000000004</v>
          </cell>
          <cell r="S336">
            <v>0.19800000000000009</v>
          </cell>
          <cell r="T336">
            <v>0.27000000000000013</v>
          </cell>
          <cell r="U336">
            <v>9.0000000000000038E-2</v>
          </cell>
          <cell r="V336">
            <v>9.0000000000000038E-2</v>
          </cell>
          <cell r="W336">
            <v>9.0000000000000038E-2</v>
          </cell>
          <cell r="X336">
            <v>9.0000000000000038E-2</v>
          </cell>
          <cell r="Y336">
            <v>9.0000000000000038E-2</v>
          </cell>
        </row>
        <row r="337">
          <cell r="B337" t="str">
            <v>土系38</v>
          </cell>
          <cell r="C337">
            <v>38</v>
          </cell>
          <cell r="D337" t="str">
            <v>土系</v>
          </cell>
          <cell r="E337" t="str">
            <v>地脉</v>
          </cell>
          <cell r="F337">
            <v>0</v>
          </cell>
          <cell r="G337">
            <v>1060</v>
          </cell>
          <cell r="H337">
            <v>107</v>
          </cell>
          <cell r="I337">
            <v>663</v>
          </cell>
          <cell r="J337">
            <v>47</v>
          </cell>
          <cell r="K337">
            <v>896</v>
          </cell>
          <cell r="L337">
            <v>110</v>
          </cell>
          <cell r="M337">
            <v>0</v>
          </cell>
          <cell r="N337">
            <v>0</v>
          </cell>
          <cell r="O337">
            <v>264</v>
          </cell>
          <cell r="P337">
            <v>1.5667199999999966</v>
          </cell>
          <cell r="Q337">
            <v>0.42559999999999953</v>
          </cell>
          <cell r="R337">
            <v>0.13700000000000004</v>
          </cell>
          <cell r="S337">
            <v>0.2035000000000001</v>
          </cell>
          <cell r="T337">
            <v>0.27750000000000014</v>
          </cell>
          <cell r="U337">
            <v>9.2500000000000041E-2</v>
          </cell>
          <cell r="V337">
            <v>9.2500000000000041E-2</v>
          </cell>
          <cell r="W337">
            <v>9.2500000000000041E-2</v>
          </cell>
          <cell r="X337">
            <v>9.2500000000000041E-2</v>
          </cell>
          <cell r="Y337">
            <v>9.2500000000000041E-2</v>
          </cell>
        </row>
        <row r="338">
          <cell r="B338" t="str">
            <v>土系39</v>
          </cell>
          <cell r="C338">
            <v>39</v>
          </cell>
          <cell r="D338" t="str">
            <v>土系</v>
          </cell>
          <cell r="E338" t="str">
            <v>地脉</v>
          </cell>
          <cell r="F338">
            <v>0</v>
          </cell>
          <cell r="G338">
            <v>1100</v>
          </cell>
          <cell r="H338">
            <v>111</v>
          </cell>
          <cell r="I338">
            <v>694</v>
          </cell>
          <cell r="J338">
            <v>49</v>
          </cell>
          <cell r="K338">
            <v>938</v>
          </cell>
          <cell r="L338">
            <v>110</v>
          </cell>
          <cell r="M338">
            <v>0</v>
          </cell>
          <cell r="N338">
            <v>0</v>
          </cell>
          <cell r="O338">
            <v>276</v>
          </cell>
          <cell r="P338">
            <v>1.5772799999999965</v>
          </cell>
          <cell r="Q338">
            <v>0.43439999999999951</v>
          </cell>
          <cell r="R338">
            <v>0.13800000000000004</v>
          </cell>
          <cell r="S338">
            <v>0.2090000000000001</v>
          </cell>
          <cell r="T338">
            <v>0.28500000000000014</v>
          </cell>
          <cell r="U338">
            <v>9.5000000000000043E-2</v>
          </cell>
          <cell r="V338">
            <v>9.5000000000000043E-2</v>
          </cell>
          <cell r="W338">
            <v>9.5000000000000043E-2</v>
          </cell>
          <cell r="X338">
            <v>9.5000000000000043E-2</v>
          </cell>
          <cell r="Y338">
            <v>9.5000000000000043E-2</v>
          </cell>
        </row>
        <row r="339">
          <cell r="B339" t="str">
            <v>土系40</v>
          </cell>
          <cell r="C339">
            <v>40</v>
          </cell>
          <cell r="D339" t="str">
            <v>土系</v>
          </cell>
          <cell r="E339" t="str">
            <v>地脉</v>
          </cell>
          <cell r="F339">
            <v>0</v>
          </cell>
          <cell r="G339">
            <v>1142</v>
          </cell>
          <cell r="H339">
            <v>115</v>
          </cell>
          <cell r="I339">
            <v>726</v>
          </cell>
          <cell r="J339">
            <v>51</v>
          </cell>
          <cell r="K339">
            <v>981</v>
          </cell>
          <cell r="L339">
            <v>110</v>
          </cell>
          <cell r="M339">
            <v>0</v>
          </cell>
          <cell r="N339">
            <v>0</v>
          </cell>
          <cell r="O339">
            <v>288</v>
          </cell>
          <cell r="P339">
            <v>1.5878399999999964</v>
          </cell>
          <cell r="Q339">
            <v>0.44319999999999948</v>
          </cell>
          <cell r="R339">
            <v>0.13900000000000004</v>
          </cell>
          <cell r="S339">
            <v>0.21450000000000011</v>
          </cell>
          <cell r="T339">
            <v>0.29250000000000015</v>
          </cell>
          <cell r="U339">
            <v>9.7500000000000045E-2</v>
          </cell>
          <cell r="V339">
            <v>9.7500000000000045E-2</v>
          </cell>
          <cell r="W339">
            <v>9.7500000000000045E-2</v>
          </cell>
          <cell r="X339">
            <v>9.7500000000000045E-2</v>
          </cell>
          <cell r="Y339">
            <v>9.7500000000000045E-2</v>
          </cell>
        </row>
        <row r="340">
          <cell r="B340" t="str">
            <v>土系41</v>
          </cell>
          <cell r="C340">
            <v>41</v>
          </cell>
          <cell r="D340" t="str">
            <v>土系</v>
          </cell>
          <cell r="E340" t="str">
            <v>地脉</v>
          </cell>
          <cell r="F340">
            <v>0</v>
          </cell>
          <cell r="G340">
            <v>1188</v>
          </cell>
          <cell r="H340">
            <v>119</v>
          </cell>
          <cell r="I340">
            <v>759</v>
          </cell>
          <cell r="J340">
            <v>53</v>
          </cell>
          <cell r="K340">
            <v>1029</v>
          </cell>
          <cell r="L340">
            <v>110</v>
          </cell>
          <cell r="M340">
            <v>0</v>
          </cell>
          <cell r="N340">
            <v>0</v>
          </cell>
          <cell r="O340">
            <v>301</v>
          </cell>
          <cell r="P340">
            <v>1.5983999999999963</v>
          </cell>
          <cell r="Q340">
            <v>0.45199999999999946</v>
          </cell>
          <cell r="R340">
            <v>0.14000000000000004</v>
          </cell>
          <cell r="S340">
            <v>0.22000000000000011</v>
          </cell>
          <cell r="T340">
            <v>0.30000000000000016</v>
          </cell>
          <cell r="U340">
            <v>0.10000000000000005</v>
          </cell>
          <cell r="V340">
            <v>0.10000000000000005</v>
          </cell>
          <cell r="W340">
            <v>0.10000000000000005</v>
          </cell>
          <cell r="X340">
            <v>0.10000000000000005</v>
          </cell>
          <cell r="Y340">
            <v>0.10000000000000005</v>
          </cell>
        </row>
        <row r="341">
          <cell r="B341" t="str">
            <v>土系42</v>
          </cell>
          <cell r="C341">
            <v>42</v>
          </cell>
          <cell r="D341" t="str">
            <v>土系</v>
          </cell>
          <cell r="E341" t="str">
            <v>地脉</v>
          </cell>
          <cell r="F341">
            <v>0</v>
          </cell>
          <cell r="G341">
            <v>1233</v>
          </cell>
          <cell r="H341">
            <v>123</v>
          </cell>
          <cell r="I341">
            <v>792</v>
          </cell>
          <cell r="J341">
            <v>55</v>
          </cell>
          <cell r="K341">
            <v>1076</v>
          </cell>
          <cell r="L341">
            <v>110</v>
          </cell>
          <cell r="M341">
            <v>0</v>
          </cell>
          <cell r="N341">
            <v>0</v>
          </cell>
          <cell r="O341">
            <v>314</v>
          </cell>
          <cell r="P341">
            <v>1.6089599999999962</v>
          </cell>
          <cell r="Q341">
            <v>0.46079999999999943</v>
          </cell>
          <cell r="R341">
            <v>0.14100000000000004</v>
          </cell>
          <cell r="S341">
            <v>0.22550000000000012</v>
          </cell>
          <cell r="T341">
            <v>0.30750000000000016</v>
          </cell>
          <cell r="U341">
            <v>0.10250000000000005</v>
          </cell>
          <cell r="V341">
            <v>0.10250000000000005</v>
          </cell>
          <cell r="W341">
            <v>0.10250000000000005</v>
          </cell>
          <cell r="X341">
            <v>0.10250000000000005</v>
          </cell>
          <cell r="Y341">
            <v>0.10250000000000005</v>
          </cell>
        </row>
        <row r="342">
          <cell r="B342" t="str">
            <v>土系43</v>
          </cell>
          <cell r="C342">
            <v>43</v>
          </cell>
          <cell r="D342" t="str">
            <v>土系</v>
          </cell>
          <cell r="E342" t="str">
            <v>地脉</v>
          </cell>
          <cell r="F342">
            <v>0</v>
          </cell>
          <cell r="G342">
            <v>1275</v>
          </cell>
          <cell r="H342">
            <v>127</v>
          </cell>
          <cell r="I342">
            <v>825</v>
          </cell>
          <cell r="J342">
            <v>57</v>
          </cell>
          <cell r="K342">
            <v>1124</v>
          </cell>
          <cell r="L342">
            <v>110</v>
          </cell>
          <cell r="M342">
            <v>0</v>
          </cell>
          <cell r="N342">
            <v>0</v>
          </cell>
          <cell r="O342">
            <v>327</v>
          </cell>
          <cell r="P342">
            <v>1.6195199999999961</v>
          </cell>
          <cell r="Q342">
            <v>0.46959999999999941</v>
          </cell>
          <cell r="R342">
            <v>0.14200000000000004</v>
          </cell>
          <cell r="S342">
            <v>0.23100000000000012</v>
          </cell>
          <cell r="T342">
            <v>0.31500000000000017</v>
          </cell>
          <cell r="U342">
            <v>0.10500000000000005</v>
          </cell>
          <cell r="V342">
            <v>0.10500000000000005</v>
          </cell>
          <cell r="W342">
            <v>0.10500000000000005</v>
          </cell>
          <cell r="X342">
            <v>0.10500000000000005</v>
          </cell>
          <cell r="Y342">
            <v>0.10500000000000005</v>
          </cell>
        </row>
        <row r="343">
          <cell r="B343" t="str">
            <v>土系44</v>
          </cell>
          <cell r="C343">
            <v>44</v>
          </cell>
          <cell r="D343" t="str">
            <v>土系</v>
          </cell>
          <cell r="E343" t="str">
            <v>地脉</v>
          </cell>
          <cell r="F343">
            <v>0</v>
          </cell>
          <cell r="G343">
            <v>1321</v>
          </cell>
          <cell r="H343">
            <v>131</v>
          </cell>
          <cell r="I343">
            <v>859</v>
          </cell>
          <cell r="J343">
            <v>59</v>
          </cell>
          <cell r="K343">
            <v>1172</v>
          </cell>
          <cell r="L343">
            <v>110</v>
          </cell>
          <cell r="M343">
            <v>0</v>
          </cell>
          <cell r="N343">
            <v>0</v>
          </cell>
          <cell r="O343">
            <v>340</v>
          </cell>
          <cell r="P343">
            <v>1.630079999999996</v>
          </cell>
          <cell r="Q343">
            <v>0.47839999999999938</v>
          </cell>
          <cell r="R343">
            <v>0.14300000000000004</v>
          </cell>
          <cell r="S343">
            <v>0.23650000000000013</v>
          </cell>
          <cell r="T343">
            <v>0.32250000000000018</v>
          </cell>
          <cell r="U343">
            <v>0.10750000000000005</v>
          </cell>
          <cell r="V343">
            <v>0.10750000000000005</v>
          </cell>
          <cell r="W343">
            <v>0.10750000000000005</v>
          </cell>
          <cell r="X343">
            <v>0.10750000000000005</v>
          </cell>
          <cell r="Y343">
            <v>0.10750000000000005</v>
          </cell>
        </row>
        <row r="344">
          <cell r="B344" t="str">
            <v>土系45</v>
          </cell>
          <cell r="C344">
            <v>45</v>
          </cell>
          <cell r="D344" t="str">
            <v>土系</v>
          </cell>
          <cell r="E344" t="str">
            <v>地脉</v>
          </cell>
          <cell r="F344">
            <v>0</v>
          </cell>
          <cell r="G344">
            <v>1365</v>
          </cell>
          <cell r="H344">
            <v>135</v>
          </cell>
          <cell r="I344">
            <v>896</v>
          </cell>
          <cell r="J344">
            <v>61</v>
          </cell>
          <cell r="K344">
            <v>1221</v>
          </cell>
          <cell r="L344">
            <v>110</v>
          </cell>
          <cell r="M344">
            <v>0</v>
          </cell>
          <cell r="N344">
            <v>0</v>
          </cell>
          <cell r="O344">
            <v>353</v>
          </cell>
          <cell r="P344">
            <v>1.6406399999999959</v>
          </cell>
          <cell r="Q344">
            <v>0.48719999999999936</v>
          </cell>
          <cell r="R344">
            <v>0.14400000000000004</v>
          </cell>
          <cell r="S344">
            <v>0.24200000000000013</v>
          </cell>
          <cell r="T344">
            <v>0.33000000000000018</v>
          </cell>
          <cell r="U344">
            <v>0.11000000000000006</v>
          </cell>
          <cell r="V344">
            <v>0.11000000000000006</v>
          </cell>
          <cell r="W344">
            <v>0.11000000000000006</v>
          </cell>
          <cell r="X344">
            <v>0.11000000000000006</v>
          </cell>
          <cell r="Y344">
            <v>0.11000000000000006</v>
          </cell>
        </row>
        <row r="345">
          <cell r="B345" t="str">
            <v>土系46</v>
          </cell>
          <cell r="C345">
            <v>46</v>
          </cell>
          <cell r="D345" t="str">
            <v>土系</v>
          </cell>
          <cell r="E345" t="str">
            <v>地脉</v>
          </cell>
          <cell r="F345">
            <v>0</v>
          </cell>
          <cell r="G345">
            <v>1411</v>
          </cell>
          <cell r="H345">
            <v>139</v>
          </cell>
          <cell r="I345">
            <v>932</v>
          </cell>
          <cell r="J345">
            <v>64</v>
          </cell>
          <cell r="K345">
            <v>1274</v>
          </cell>
          <cell r="L345">
            <v>110</v>
          </cell>
          <cell r="M345">
            <v>0</v>
          </cell>
          <cell r="N345">
            <v>0</v>
          </cell>
          <cell r="O345">
            <v>367</v>
          </cell>
          <cell r="P345">
            <v>1.6511999999999958</v>
          </cell>
          <cell r="Q345">
            <v>0.49599999999999933</v>
          </cell>
          <cell r="R345">
            <v>0.14500000000000005</v>
          </cell>
          <cell r="S345">
            <v>0.24750000000000014</v>
          </cell>
          <cell r="T345">
            <v>0.33750000000000019</v>
          </cell>
          <cell r="U345">
            <v>0.11250000000000006</v>
          </cell>
          <cell r="V345">
            <v>0.11250000000000006</v>
          </cell>
          <cell r="W345">
            <v>0.11250000000000006</v>
          </cell>
          <cell r="X345">
            <v>0.11250000000000006</v>
          </cell>
          <cell r="Y345">
            <v>0.11250000000000006</v>
          </cell>
        </row>
        <row r="346">
          <cell r="B346" t="str">
            <v>土系47</v>
          </cell>
          <cell r="C346">
            <v>47</v>
          </cell>
          <cell r="D346" t="str">
            <v>土系</v>
          </cell>
          <cell r="E346" t="str">
            <v>地脉</v>
          </cell>
          <cell r="F346">
            <v>0</v>
          </cell>
          <cell r="G346">
            <v>1459</v>
          </cell>
          <cell r="H346">
            <v>143</v>
          </cell>
          <cell r="I346">
            <v>969</v>
          </cell>
          <cell r="J346">
            <v>65</v>
          </cell>
          <cell r="K346">
            <v>1323</v>
          </cell>
          <cell r="L346">
            <v>110</v>
          </cell>
          <cell r="M346">
            <v>0</v>
          </cell>
          <cell r="N346">
            <v>0</v>
          </cell>
          <cell r="O346">
            <v>380</v>
          </cell>
          <cell r="P346">
            <v>1.6617599999999957</v>
          </cell>
          <cell r="Q346">
            <v>0.50479999999999936</v>
          </cell>
          <cell r="R346">
            <v>0.14600000000000005</v>
          </cell>
          <cell r="S346">
            <v>0.25300000000000017</v>
          </cell>
          <cell r="T346">
            <v>0.3450000000000002</v>
          </cell>
          <cell r="U346">
            <v>0.11500000000000006</v>
          </cell>
          <cell r="V346">
            <v>0.11500000000000006</v>
          </cell>
          <cell r="W346">
            <v>0.11500000000000006</v>
          </cell>
          <cell r="X346">
            <v>0.11500000000000006</v>
          </cell>
          <cell r="Y346">
            <v>0.11500000000000006</v>
          </cell>
        </row>
        <row r="347">
          <cell r="B347" t="str">
            <v>土系48</v>
          </cell>
          <cell r="C347">
            <v>48</v>
          </cell>
          <cell r="D347" t="str">
            <v>土系</v>
          </cell>
          <cell r="E347" t="str">
            <v>地脉</v>
          </cell>
          <cell r="F347">
            <v>0</v>
          </cell>
          <cell r="G347">
            <v>1506</v>
          </cell>
          <cell r="H347">
            <v>147</v>
          </cell>
          <cell r="I347">
            <v>1009</v>
          </cell>
          <cell r="J347">
            <v>68</v>
          </cell>
          <cell r="K347">
            <v>1380</v>
          </cell>
          <cell r="L347">
            <v>110</v>
          </cell>
          <cell r="M347">
            <v>0</v>
          </cell>
          <cell r="N347">
            <v>0</v>
          </cell>
          <cell r="O347">
            <v>395</v>
          </cell>
          <cell r="P347">
            <v>1.6723199999999956</v>
          </cell>
          <cell r="Q347">
            <v>0.51359999999999939</v>
          </cell>
          <cell r="R347">
            <v>0.14700000000000005</v>
          </cell>
          <cell r="S347">
            <v>0.25850000000000017</v>
          </cell>
          <cell r="T347">
            <v>0.3525000000000002</v>
          </cell>
          <cell r="U347">
            <v>0.11750000000000006</v>
          </cell>
          <cell r="V347">
            <v>0.11750000000000006</v>
          </cell>
          <cell r="W347">
            <v>0.11750000000000006</v>
          </cell>
          <cell r="X347">
            <v>0.11750000000000006</v>
          </cell>
          <cell r="Y347">
            <v>0.11750000000000006</v>
          </cell>
        </row>
        <row r="348">
          <cell r="B348" t="str">
            <v>土系49</v>
          </cell>
          <cell r="C348">
            <v>49</v>
          </cell>
          <cell r="D348" t="str">
            <v>土系</v>
          </cell>
          <cell r="E348" t="str">
            <v>地脉</v>
          </cell>
          <cell r="F348">
            <v>0</v>
          </cell>
          <cell r="G348">
            <v>1552</v>
          </cell>
          <cell r="H348">
            <v>151</v>
          </cell>
          <cell r="I348">
            <v>1047</v>
          </cell>
          <cell r="J348">
            <v>70</v>
          </cell>
          <cell r="K348">
            <v>1436</v>
          </cell>
          <cell r="L348">
            <v>110</v>
          </cell>
          <cell r="M348">
            <v>0</v>
          </cell>
          <cell r="N348">
            <v>0</v>
          </cell>
          <cell r="O348">
            <v>409</v>
          </cell>
          <cell r="P348">
            <v>1.6828799999999955</v>
          </cell>
          <cell r="Q348">
            <v>0.52239999999999942</v>
          </cell>
          <cell r="R348">
            <v>0.14800000000000005</v>
          </cell>
          <cell r="S348">
            <v>0.26400000000000018</v>
          </cell>
          <cell r="T348">
            <v>0.36000000000000021</v>
          </cell>
          <cell r="U348">
            <v>0.12000000000000006</v>
          </cell>
          <cell r="V348">
            <v>0.12000000000000006</v>
          </cell>
          <cell r="W348">
            <v>0.12000000000000006</v>
          </cell>
          <cell r="X348">
            <v>0.12000000000000006</v>
          </cell>
          <cell r="Y348">
            <v>0.12000000000000006</v>
          </cell>
        </row>
        <row r="349">
          <cell r="B349" t="str">
            <v>土系50</v>
          </cell>
          <cell r="C349">
            <v>50</v>
          </cell>
          <cell r="D349" t="str">
            <v>土系</v>
          </cell>
          <cell r="E349" t="str">
            <v>地脉</v>
          </cell>
          <cell r="F349">
            <v>0</v>
          </cell>
          <cell r="G349">
            <v>1596</v>
          </cell>
          <cell r="H349">
            <v>155</v>
          </cell>
          <cell r="I349">
            <v>1087</v>
          </cell>
          <cell r="J349">
            <v>72</v>
          </cell>
          <cell r="K349">
            <v>1491</v>
          </cell>
          <cell r="L349">
            <v>110</v>
          </cell>
          <cell r="M349">
            <v>0</v>
          </cell>
          <cell r="N349">
            <v>0</v>
          </cell>
          <cell r="O349">
            <v>424</v>
          </cell>
          <cell r="P349">
            <v>1.6934399999999954</v>
          </cell>
          <cell r="Q349">
            <v>0.53119999999999945</v>
          </cell>
          <cell r="R349">
            <v>0.14900000000000005</v>
          </cell>
          <cell r="S349">
            <v>0.26950000000000018</v>
          </cell>
          <cell r="T349">
            <v>0.36750000000000022</v>
          </cell>
          <cell r="U349">
            <v>0.12250000000000007</v>
          </cell>
          <cell r="V349">
            <v>0.12250000000000007</v>
          </cell>
          <cell r="W349">
            <v>0.12250000000000007</v>
          </cell>
          <cell r="X349">
            <v>0.12250000000000007</v>
          </cell>
          <cell r="Y349">
            <v>0.12250000000000007</v>
          </cell>
        </row>
        <row r="350">
          <cell r="B350" t="str">
            <v>土系51</v>
          </cell>
          <cell r="C350">
            <v>51</v>
          </cell>
          <cell r="D350" t="str">
            <v>土系</v>
          </cell>
          <cell r="E350" t="str">
            <v>地脉</v>
          </cell>
          <cell r="F350">
            <v>0</v>
          </cell>
          <cell r="G350">
            <v>1648</v>
          </cell>
          <cell r="H350">
            <v>159</v>
          </cell>
          <cell r="I350">
            <v>1126</v>
          </cell>
          <cell r="J350">
            <v>74</v>
          </cell>
          <cell r="K350">
            <v>1548</v>
          </cell>
          <cell r="L350">
            <v>110</v>
          </cell>
          <cell r="M350">
            <v>0</v>
          </cell>
          <cell r="N350">
            <v>0</v>
          </cell>
          <cell r="O350">
            <v>438</v>
          </cell>
          <cell r="P350">
            <v>1.7039999999999953</v>
          </cell>
          <cell r="Q350">
            <v>0.53999999999999948</v>
          </cell>
          <cell r="R350">
            <v>0.15000000000000005</v>
          </cell>
          <cell r="S350">
            <v>0.27500000000000013</v>
          </cell>
          <cell r="T350">
            <v>0.37500000000000017</v>
          </cell>
          <cell r="U350">
            <v>0.12500000000000006</v>
          </cell>
          <cell r="V350">
            <v>0.12500000000000006</v>
          </cell>
          <cell r="W350">
            <v>0.12500000000000006</v>
          </cell>
          <cell r="X350">
            <v>0.12500000000000006</v>
          </cell>
          <cell r="Y350">
            <v>0.12500000000000006</v>
          </cell>
        </row>
        <row r="351">
          <cell r="B351" t="str">
            <v>土系52</v>
          </cell>
          <cell r="C351">
            <v>52</v>
          </cell>
          <cell r="D351" t="str">
            <v>土系</v>
          </cell>
          <cell r="E351" t="str">
            <v>地脉</v>
          </cell>
          <cell r="F351">
            <v>0</v>
          </cell>
          <cell r="G351">
            <v>1695</v>
          </cell>
          <cell r="H351">
            <v>163</v>
          </cell>
          <cell r="I351">
            <v>1170</v>
          </cell>
          <cell r="J351">
            <v>76</v>
          </cell>
          <cell r="K351">
            <v>1608</v>
          </cell>
          <cell r="L351">
            <v>110</v>
          </cell>
          <cell r="M351">
            <v>0</v>
          </cell>
          <cell r="N351">
            <v>0</v>
          </cell>
          <cell r="O351">
            <v>453</v>
          </cell>
          <cell r="P351">
            <v>1.7145599999999952</v>
          </cell>
          <cell r="Q351">
            <v>0.54879999999999951</v>
          </cell>
          <cell r="R351">
            <v>0.15100000000000005</v>
          </cell>
          <cell r="S351">
            <v>0.28050000000000014</v>
          </cell>
          <cell r="T351">
            <v>0.38250000000000017</v>
          </cell>
          <cell r="U351">
            <v>0.12750000000000006</v>
          </cell>
          <cell r="V351">
            <v>0.12750000000000006</v>
          </cell>
          <cell r="W351">
            <v>0.12750000000000006</v>
          </cell>
          <cell r="X351">
            <v>0.12750000000000006</v>
          </cell>
          <cell r="Y351">
            <v>0.12750000000000006</v>
          </cell>
        </row>
        <row r="352">
          <cell r="B352" t="str">
            <v>土系53</v>
          </cell>
          <cell r="C352">
            <v>53</v>
          </cell>
          <cell r="D352" t="str">
            <v>土系</v>
          </cell>
          <cell r="E352" t="str">
            <v>地脉</v>
          </cell>
          <cell r="F352">
            <v>0</v>
          </cell>
          <cell r="G352">
            <v>1743</v>
          </cell>
          <cell r="H352">
            <v>167</v>
          </cell>
          <cell r="I352">
            <v>1212</v>
          </cell>
          <cell r="J352">
            <v>79</v>
          </cell>
          <cell r="K352">
            <v>1668</v>
          </cell>
          <cell r="L352">
            <v>110</v>
          </cell>
          <cell r="M352">
            <v>0</v>
          </cell>
          <cell r="N352">
            <v>0</v>
          </cell>
          <cell r="O352">
            <v>468</v>
          </cell>
          <cell r="P352">
            <v>1.7251199999999951</v>
          </cell>
          <cell r="Q352">
            <v>0.55759999999999954</v>
          </cell>
          <cell r="R352">
            <v>0.15200000000000005</v>
          </cell>
          <cell r="S352">
            <v>0.28600000000000014</v>
          </cell>
          <cell r="T352">
            <v>0.39000000000000018</v>
          </cell>
          <cell r="U352">
            <v>0.13000000000000006</v>
          </cell>
          <cell r="V352">
            <v>0.13000000000000006</v>
          </cell>
          <cell r="W352">
            <v>0.13000000000000006</v>
          </cell>
          <cell r="X352">
            <v>0.13000000000000006</v>
          </cell>
          <cell r="Y352">
            <v>0.13000000000000006</v>
          </cell>
        </row>
        <row r="353">
          <cell r="B353" t="str">
            <v>土系54</v>
          </cell>
          <cell r="C353">
            <v>54</v>
          </cell>
          <cell r="D353" t="str">
            <v>土系</v>
          </cell>
          <cell r="E353" t="str">
            <v>地脉</v>
          </cell>
          <cell r="F353">
            <v>0</v>
          </cell>
          <cell r="G353">
            <v>1791</v>
          </cell>
          <cell r="H353">
            <v>171</v>
          </cell>
          <cell r="I353">
            <v>1256</v>
          </cell>
          <cell r="J353">
            <v>81</v>
          </cell>
          <cell r="K353">
            <v>1728</v>
          </cell>
          <cell r="L353">
            <v>110</v>
          </cell>
          <cell r="M353">
            <v>0</v>
          </cell>
          <cell r="N353">
            <v>0</v>
          </cell>
          <cell r="O353">
            <v>484</v>
          </cell>
          <cell r="P353">
            <v>1.735679999999995</v>
          </cell>
          <cell r="Q353">
            <v>0.56639999999999957</v>
          </cell>
          <cell r="R353">
            <v>0.15300000000000005</v>
          </cell>
          <cell r="S353">
            <v>0.29150000000000015</v>
          </cell>
          <cell r="T353">
            <v>0.39750000000000019</v>
          </cell>
          <cell r="U353">
            <v>0.13250000000000006</v>
          </cell>
          <cell r="V353">
            <v>0.13250000000000006</v>
          </cell>
          <cell r="W353">
            <v>0.13250000000000006</v>
          </cell>
          <cell r="X353">
            <v>0.13250000000000006</v>
          </cell>
          <cell r="Y353">
            <v>0.13250000000000006</v>
          </cell>
        </row>
        <row r="354">
          <cell r="B354" t="str">
            <v>土系55</v>
          </cell>
          <cell r="C354">
            <v>55</v>
          </cell>
          <cell r="D354" t="str">
            <v>土系</v>
          </cell>
          <cell r="E354" t="str">
            <v>地脉</v>
          </cell>
          <cell r="F354">
            <v>0</v>
          </cell>
          <cell r="G354">
            <v>1839</v>
          </cell>
          <cell r="H354">
            <v>175</v>
          </cell>
          <cell r="I354">
            <v>1299</v>
          </cell>
          <cell r="J354">
            <v>84</v>
          </cell>
          <cell r="K354">
            <v>1790</v>
          </cell>
          <cell r="L354">
            <v>110</v>
          </cell>
          <cell r="M354">
            <v>0</v>
          </cell>
          <cell r="N354">
            <v>0</v>
          </cell>
          <cell r="O354">
            <v>499</v>
          </cell>
          <cell r="P354">
            <v>1.7462399999999949</v>
          </cell>
          <cell r="Q354">
            <v>0.5751999999999996</v>
          </cell>
          <cell r="R354">
            <v>0.15400000000000005</v>
          </cell>
          <cell r="S354">
            <v>0.29700000000000015</v>
          </cell>
          <cell r="T354">
            <v>0.40500000000000019</v>
          </cell>
          <cell r="U354">
            <v>0.13500000000000006</v>
          </cell>
          <cell r="V354">
            <v>0.13500000000000006</v>
          </cell>
          <cell r="W354">
            <v>0.13500000000000006</v>
          </cell>
          <cell r="X354">
            <v>0.13500000000000006</v>
          </cell>
          <cell r="Y354">
            <v>0.13500000000000006</v>
          </cell>
        </row>
        <row r="355">
          <cell r="B355" t="str">
            <v>土系56</v>
          </cell>
          <cell r="C355">
            <v>56</v>
          </cell>
          <cell r="D355" t="str">
            <v>土系</v>
          </cell>
          <cell r="E355" t="str">
            <v>地脉</v>
          </cell>
          <cell r="F355">
            <v>0</v>
          </cell>
          <cell r="G355">
            <v>1888</v>
          </cell>
          <cell r="H355">
            <v>179</v>
          </cell>
          <cell r="I355">
            <v>1345</v>
          </cell>
          <cell r="J355">
            <v>86</v>
          </cell>
          <cell r="K355">
            <v>1854</v>
          </cell>
          <cell r="L355">
            <v>110</v>
          </cell>
          <cell r="M355">
            <v>0</v>
          </cell>
          <cell r="N355">
            <v>0</v>
          </cell>
          <cell r="O355">
            <v>515</v>
          </cell>
          <cell r="P355">
            <v>1.7567999999999948</v>
          </cell>
          <cell r="Q355">
            <v>0.58399999999999963</v>
          </cell>
          <cell r="R355">
            <v>0.15500000000000005</v>
          </cell>
          <cell r="S355">
            <v>0.30250000000000016</v>
          </cell>
          <cell r="T355">
            <v>0.4125000000000002</v>
          </cell>
          <cell r="U355">
            <v>0.13750000000000007</v>
          </cell>
          <cell r="V355">
            <v>0.13750000000000007</v>
          </cell>
          <cell r="W355">
            <v>0.13750000000000007</v>
          </cell>
          <cell r="X355">
            <v>0.13750000000000007</v>
          </cell>
          <cell r="Y355">
            <v>0.13750000000000007</v>
          </cell>
        </row>
        <row r="356">
          <cell r="B356" t="str">
            <v>土系57</v>
          </cell>
          <cell r="C356">
            <v>57</v>
          </cell>
          <cell r="D356" t="str">
            <v>土系</v>
          </cell>
          <cell r="E356" t="str">
            <v>地脉</v>
          </cell>
          <cell r="F356">
            <v>0</v>
          </cell>
          <cell r="G356">
            <v>1941</v>
          </cell>
          <cell r="H356">
            <v>183</v>
          </cell>
          <cell r="I356">
            <v>1392</v>
          </cell>
          <cell r="J356">
            <v>88</v>
          </cell>
          <cell r="K356">
            <v>1920</v>
          </cell>
          <cell r="L356">
            <v>110</v>
          </cell>
          <cell r="M356">
            <v>0</v>
          </cell>
          <cell r="N356">
            <v>0</v>
          </cell>
          <cell r="O356">
            <v>531</v>
          </cell>
          <cell r="P356">
            <v>1.7673599999999947</v>
          </cell>
          <cell r="Q356">
            <v>0.59279999999999966</v>
          </cell>
          <cell r="R356">
            <v>0.15600000000000006</v>
          </cell>
          <cell r="S356">
            <v>0.30800000000000016</v>
          </cell>
          <cell r="T356">
            <v>0.42000000000000021</v>
          </cell>
          <cell r="U356">
            <v>0.14000000000000007</v>
          </cell>
          <cell r="V356">
            <v>0.14000000000000007</v>
          </cell>
          <cell r="W356">
            <v>0.14000000000000007</v>
          </cell>
          <cell r="X356">
            <v>0.14000000000000007</v>
          </cell>
          <cell r="Y356">
            <v>0.14000000000000007</v>
          </cell>
        </row>
        <row r="357">
          <cell r="B357" t="str">
            <v>土系58</v>
          </cell>
          <cell r="C357">
            <v>58</v>
          </cell>
          <cell r="D357" t="str">
            <v>土系</v>
          </cell>
          <cell r="E357" t="str">
            <v>地脉</v>
          </cell>
          <cell r="F357">
            <v>0</v>
          </cell>
          <cell r="G357">
            <v>1990</v>
          </cell>
          <cell r="H357">
            <v>188</v>
          </cell>
          <cell r="I357">
            <v>1437</v>
          </cell>
          <cell r="J357">
            <v>91</v>
          </cell>
          <cell r="K357">
            <v>1986</v>
          </cell>
          <cell r="L357">
            <v>110</v>
          </cell>
          <cell r="M357">
            <v>0</v>
          </cell>
          <cell r="N357">
            <v>0</v>
          </cell>
          <cell r="O357">
            <v>547</v>
          </cell>
          <cell r="P357">
            <v>1.7779199999999946</v>
          </cell>
          <cell r="Q357">
            <v>0.60159999999999969</v>
          </cell>
          <cell r="R357">
            <v>0.15700000000000006</v>
          </cell>
          <cell r="S357">
            <v>0.31350000000000017</v>
          </cell>
          <cell r="T357">
            <v>0.42750000000000021</v>
          </cell>
          <cell r="U357">
            <v>0.14250000000000007</v>
          </cell>
          <cell r="V357">
            <v>0.14250000000000007</v>
          </cell>
          <cell r="W357">
            <v>0.14250000000000007</v>
          </cell>
          <cell r="X357">
            <v>0.14250000000000007</v>
          </cell>
          <cell r="Y357">
            <v>0.14250000000000007</v>
          </cell>
        </row>
        <row r="358">
          <cell r="B358" t="str">
            <v>土系59</v>
          </cell>
          <cell r="C358">
            <v>59</v>
          </cell>
          <cell r="D358" t="str">
            <v>土系</v>
          </cell>
          <cell r="E358" t="str">
            <v>地脉</v>
          </cell>
          <cell r="F358">
            <v>0</v>
          </cell>
          <cell r="G358">
            <v>2036</v>
          </cell>
          <cell r="H358">
            <v>192</v>
          </cell>
          <cell r="I358">
            <v>1485</v>
          </cell>
          <cell r="J358">
            <v>94</v>
          </cell>
          <cell r="K358">
            <v>2054</v>
          </cell>
          <cell r="L358">
            <v>110</v>
          </cell>
          <cell r="M358">
            <v>0</v>
          </cell>
          <cell r="N358">
            <v>0</v>
          </cell>
          <cell r="O358">
            <v>563</v>
          </cell>
          <cell r="P358">
            <v>1.7884799999999945</v>
          </cell>
          <cell r="Q358">
            <v>0.61039999999999972</v>
          </cell>
          <cell r="R358">
            <v>0.15800000000000006</v>
          </cell>
          <cell r="S358">
            <v>0.31900000000000017</v>
          </cell>
          <cell r="T358">
            <v>0.43500000000000022</v>
          </cell>
          <cell r="U358">
            <v>0.14500000000000007</v>
          </cell>
          <cell r="V358">
            <v>0.14500000000000007</v>
          </cell>
          <cell r="W358">
            <v>0.14500000000000007</v>
          </cell>
          <cell r="X358">
            <v>0.14500000000000007</v>
          </cell>
          <cell r="Y358">
            <v>0.14500000000000007</v>
          </cell>
        </row>
        <row r="359">
          <cell r="B359" t="str">
            <v>土系60</v>
          </cell>
          <cell r="C359">
            <v>60</v>
          </cell>
          <cell r="D359" t="str">
            <v>土系</v>
          </cell>
          <cell r="E359" t="str">
            <v>地脉</v>
          </cell>
          <cell r="F359">
            <v>0</v>
          </cell>
          <cell r="G359">
            <v>2085</v>
          </cell>
          <cell r="H359">
            <v>197</v>
          </cell>
          <cell r="I359">
            <v>1536</v>
          </cell>
          <cell r="J359">
            <v>96</v>
          </cell>
          <cell r="K359">
            <v>2124</v>
          </cell>
          <cell r="L359">
            <v>110</v>
          </cell>
          <cell r="M359">
            <v>0</v>
          </cell>
          <cell r="N359">
            <v>0</v>
          </cell>
          <cell r="O359">
            <v>580</v>
          </cell>
          <cell r="P359">
            <v>1.7990399999999944</v>
          </cell>
          <cell r="Q359">
            <v>0.61919999999999975</v>
          </cell>
          <cell r="R359">
            <v>0.15900000000000006</v>
          </cell>
          <cell r="S359">
            <v>0.32450000000000018</v>
          </cell>
          <cell r="T359">
            <v>0.44250000000000023</v>
          </cell>
          <cell r="U359">
            <v>0.14750000000000008</v>
          </cell>
          <cell r="V359">
            <v>0.14750000000000008</v>
          </cell>
          <cell r="W359">
            <v>0.14750000000000008</v>
          </cell>
          <cell r="X359">
            <v>0.14750000000000008</v>
          </cell>
          <cell r="Y359">
            <v>0.14750000000000008</v>
          </cell>
        </row>
        <row r="360">
          <cell r="B360" t="str">
            <v>土系61</v>
          </cell>
          <cell r="C360">
            <v>61</v>
          </cell>
          <cell r="D360" t="str">
            <v>土系</v>
          </cell>
          <cell r="E360" t="str">
            <v>地脉</v>
          </cell>
          <cell r="F360">
            <v>0</v>
          </cell>
          <cell r="G360">
            <v>2138</v>
          </cell>
          <cell r="H360">
            <v>202</v>
          </cell>
          <cell r="I360">
            <v>1586</v>
          </cell>
          <cell r="J360">
            <v>99</v>
          </cell>
          <cell r="K360">
            <v>2193</v>
          </cell>
          <cell r="L360">
            <v>110</v>
          </cell>
          <cell r="M360">
            <v>0</v>
          </cell>
          <cell r="N360">
            <v>0</v>
          </cell>
          <cell r="O360">
            <v>596</v>
          </cell>
          <cell r="P360">
            <v>1.8095999999999943</v>
          </cell>
          <cell r="Q360">
            <v>0.62799999999999978</v>
          </cell>
          <cell r="R360">
            <v>0.16000000000000006</v>
          </cell>
          <cell r="S360">
            <v>0.33000000000000018</v>
          </cell>
          <cell r="T360">
            <v>0.45000000000000023</v>
          </cell>
          <cell r="U360">
            <v>0.15000000000000008</v>
          </cell>
          <cell r="V360">
            <v>0.15000000000000008</v>
          </cell>
          <cell r="W360">
            <v>0.15000000000000008</v>
          </cell>
          <cell r="X360">
            <v>0.15000000000000008</v>
          </cell>
          <cell r="Y360">
            <v>0.15000000000000008</v>
          </cell>
        </row>
        <row r="361">
          <cell r="B361" t="str">
            <v>土系62</v>
          </cell>
          <cell r="C361">
            <v>62</v>
          </cell>
          <cell r="D361" t="str">
            <v>土系</v>
          </cell>
          <cell r="E361" t="str">
            <v>地脉</v>
          </cell>
          <cell r="F361">
            <v>0</v>
          </cell>
          <cell r="G361">
            <v>2190</v>
          </cell>
          <cell r="H361">
            <v>207</v>
          </cell>
          <cell r="I361">
            <v>1638</v>
          </cell>
          <cell r="J361">
            <v>101</v>
          </cell>
          <cell r="K361">
            <v>2265</v>
          </cell>
          <cell r="L361">
            <v>110</v>
          </cell>
          <cell r="M361">
            <v>0</v>
          </cell>
          <cell r="N361">
            <v>0</v>
          </cell>
          <cell r="O361">
            <v>613</v>
          </cell>
          <cell r="P361">
            <v>1.8201599999999942</v>
          </cell>
          <cell r="Q361">
            <v>0.63679999999999981</v>
          </cell>
          <cell r="R361">
            <v>0.16100000000000006</v>
          </cell>
          <cell r="S361">
            <v>0.33550000000000019</v>
          </cell>
          <cell r="T361">
            <v>0.45750000000000024</v>
          </cell>
          <cell r="U361">
            <v>0.15250000000000008</v>
          </cell>
          <cell r="V361">
            <v>0.15250000000000008</v>
          </cell>
          <cell r="W361">
            <v>0.15250000000000008</v>
          </cell>
          <cell r="X361">
            <v>0.15250000000000008</v>
          </cell>
          <cell r="Y361">
            <v>0.15250000000000008</v>
          </cell>
        </row>
        <row r="362">
          <cell r="B362" t="str">
            <v>土系63</v>
          </cell>
          <cell r="C362">
            <v>63</v>
          </cell>
          <cell r="D362" t="str">
            <v>土系</v>
          </cell>
          <cell r="E362" t="str">
            <v>地脉</v>
          </cell>
          <cell r="F362">
            <v>0</v>
          </cell>
          <cell r="G362">
            <v>2240</v>
          </cell>
          <cell r="H362">
            <v>212</v>
          </cell>
          <cell r="I362">
            <v>1689</v>
          </cell>
          <cell r="J362">
            <v>104</v>
          </cell>
          <cell r="K362">
            <v>2337</v>
          </cell>
          <cell r="L362">
            <v>110</v>
          </cell>
          <cell r="M362">
            <v>0</v>
          </cell>
          <cell r="N362">
            <v>0</v>
          </cell>
          <cell r="O362">
            <v>630</v>
          </cell>
          <cell r="P362">
            <v>1.8307199999999941</v>
          </cell>
          <cell r="Q362">
            <v>0.64559999999999984</v>
          </cell>
          <cell r="R362">
            <v>0.16200000000000006</v>
          </cell>
          <cell r="S362">
            <v>0.34100000000000019</v>
          </cell>
          <cell r="T362">
            <v>0.46500000000000025</v>
          </cell>
          <cell r="U362">
            <v>0.15500000000000008</v>
          </cell>
          <cell r="V362">
            <v>0.15500000000000008</v>
          </cell>
          <cell r="W362">
            <v>0.15500000000000008</v>
          </cell>
          <cell r="X362">
            <v>0.15500000000000008</v>
          </cell>
          <cell r="Y362">
            <v>0.15500000000000008</v>
          </cell>
        </row>
        <row r="363">
          <cell r="B363" t="str">
            <v>土系64</v>
          </cell>
          <cell r="C363">
            <v>64</v>
          </cell>
          <cell r="D363" t="str">
            <v>土系</v>
          </cell>
          <cell r="E363" t="str">
            <v>地脉</v>
          </cell>
          <cell r="F363">
            <v>0</v>
          </cell>
          <cell r="G363">
            <v>2289</v>
          </cell>
          <cell r="H363">
            <v>216</v>
          </cell>
          <cell r="I363">
            <v>1742</v>
          </cell>
          <cell r="J363">
            <v>107</v>
          </cell>
          <cell r="K363">
            <v>2414</v>
          </cell>
          <cell r="L363">
            <v>110</v>
          </cell>
          <cell r="M363">
            <v>0</v>
          </cell>
          <cell r="N363">
            <v>0</v>
          </cell>
          <cell r="O363">
            <v>648</v>
          </cell>
          <cell r="P363">
            <v>1.841279999999994</v>
          </cell>
          <cell r="Q363">
            <v>0.65439999999999987</v>
          </cell>
          <cell r="R363">
            <v>0.16300000000000006</v>
          </cell>
          <cell r="S363">
            <v>0.3465000000000002</v>
          </cell>
          <cell r="T363">
            <v>0.47250000000000025</v>
          </cell>
          <cell r="U363">
            <v>0.15750000000000008</v>
          </cell>
          <cell r="V363">
            <v>0.15750000000000008</v>
          </cell>
          <cell r="W363">
            <v>0.15750000000000008</v>
          </cell>
          <cell r="X363">
            <v>0.15750000000000008</v>
          </cell>
          <cell r="Y363">
            <v>0.15750000000000008</v>
          </cell>
        </row>
        <row r="364">
          <cell r="B364" t="str">
            <v>土系65</v>
          </cell>
          <cell r="C364">
            <v>65</v>
          </cell>
          <cell r="D364" t="str">
            <v>土系</v>
          </cell>
          <cell r="E364" t="str">
            <v>地脉</v>
          </cell>
          <cell r="F364">
            <v>0</v>
          </cell>
          <cell r="G364">
            <v>2341</v>
          </cell>
          <cell r="H364">
            <v>221</v>
          </cell>
          <cell r="I364">
            <v>1797</v>
          </cell>
          <cell r="J364">
            <v>109</v>
          </cell>
          <cell r="K364">
            <v>2492</v>
          </cell>
          <cell r="L364">
            <v>110</v>
          </cell>
          <cell r="M364">
            <v>0</v>
          </cell>
          <cell r="N364">
            <v>0</v>
          </cell>
          <cell r="O364">
            <v>665</v>
          </cell>
          <cell r="P364">
            <v>1.8518399999999939</v>
          </cell>
          <cell r="Q364">
            <v>0.6631999999999999</v>
          </cell>
          <cell r="R364">
            <v>0.16400000000000006</v>
          </cell>
          <cell r="S364">
            <v>0.3520000000000002</v>
          </cell>
          <cell r="T364">
            <v>0.48000000000000026</v>
          </cell>
          <cell r="U364">
            <v>0.16000000000000009</v>
          </cell>
          <cell r="V364">
            <v>0.16000000000000009</v>
          </cell>
          <cell r="W364">
            <v>0.16000000000000009</v>
          </cell>
          <cell r="X364">
            <v>0.16000000000000009</v>
          </cell>
          <cell r="Y364">
            <v>0.16000000000000009</v>
          </cell>
        </row>
        <row r="365">
          <cell r="B365" t="str">
            <v>土系66</v>
          </cell>
          <cell r="C365">
            <v>66</v>
          </cell>
          <cell r="D365" t="str">
            <v>土系</v>
          </cell>
          <cell r="E365" t="str">
            <v>地脉</v>
          </cell>
          <cell r="F365">
            <v>0</v>
          </cell>
          <cell r="G365">
            <v>2389</v>
          </cell>
          <cell r="H365">
            <v>226</v>
          </cell>
          <cell r="I365">
            <v>1851</v>
          </cell>
          <cell r="J365">
            <v>112</v>
          </cell>
          <cell r="K365">
            <v>2570</v>
          </cell>
          <cell r="L365">
            <v>110</v>
          </cell>
          <cell r="M365">
            <v>0</v>
          </cell>
          <cell r="N365">
            <v>0</v>
          </cell>
          <cell r="O365">
            <v>683</v>
          </cell>
          <cell r="P365">
            <v>1.8623999999999938</v>
          </cell>
          <cell r="Q365">
            <v>0.67199999999999993</v>
          </cell>
          <cell r="R365">
            <v>0.16500000000000006</v>
          </cell>
          <cell r="S365">
            <v>0.35750000000000021</v>
          </cell>
          <cell r="T365">
            <v>0.48750000000000027</v>
          </cell>
          <cell r="U365">
            <v>0.16250000000000009</v>
          </cell>
          <cell r="V365">
            <v>0.16250000000000009</v>
          </cell>
          <cell r="W365">
            <v>0.16250000000000009</v>
          </cell>
          <cell r="X365">
            <v>0.16250000000000009</v>
          </cell>
          <cell r="Y365">
            <v>0.16250000000000009</v>
          </cell>
        </row>
        <row r="366">
          <cell r="B366" t="str">
            <v>土系67</v>
          </cell>
          <cell r="C366">
            <v>67</v>
          </cell>
          <cell r="D366" t="str">
            <v>土系</v>
          </cell>
          <cell r="E366" t="str">
            <v>地脉</v>
          </cell>
          <cell r="F366">
            <v>0</v>
          </cell>
          <cell r="G366">
            <v>2440</v>
          </cell>
          <cell r="H366">
            <v>231</v>
          </cell>
          <cell r="I366">
            <v>1908</v>
          </cell>
          <cell r="J366">
            <v>115</v>
          </cell>
          <cell r="K366">
            <v>2648</v>
          </cell>
          <cell r="L366">
            <v>110</v>
          </cell>
          <cell r="M366">
            <v>0</v>
          </cell>
          <cell r="N366">
            <v>0</v>
          </cell>
          <cell r="O366">
            <v>700</v>
          </cell>
          <cell r="P366">
            <v>1.8729599999999937</v>
          </cell>
          <cell r="Q366">
            <v>0.68079999999999996</v>
          </cell>
          <cell r="R366">
            <v>0.16600000000000006</v>
          </cell>
          <cell r="S366">
            <v>0.36300000000000021</v>
          </cell>
          <cell r="T366">
            <v>0.49500000000000027</v>
          </cell>
          <cell r="U366">
            <v>0.16500000000000009</v>
          </cell>
          <cell r="V366">
            <v>0.16500000000000009</v>
          </cell>
          <cell r="W366">
            <v>0.16500000000000009</v>
          </cell>
          <cell r="X366">
            <v>0.16500000000000009</v>
          </cell>
          <cell r="Y366">
            <v>0.16500000000000009</v>
          </cell>
        </row>
        <row r="367">
          <cell r="B367" t="str">
            <v>土系68</v>
          </cell>
          <cell r="C367">
            <v>68</v>
          </cell>
          <cell r="D367" t="str">
            <v>土系</v>
          </cell>
          <cell r="E367" t="str">
            <v>地脉</v>
          </cell>
          <cell r="F367">
            <v>0</v>
          </cell>
          <cell r="G367">
            <v>2492</v>
          </cell>
          <cell r="H367">
            <v>236</v>
          </cell>
          <cell r="I367">
            <v>1966</v>
          </cell>
          <cell r="J367">
            <v>117</v>
          </cell>
          <cell r="K367">
            <v>2730</v>
          </cell>
          <cell r="L367">
            <v>110</v>
          </cell>
          <cell r="M367">
            <v>0</v>
          </cell>
          <cell r="N367">
            <v>0</v>
          </cell>
          <cell r="O367">
            <v>719</v>
          </cell>
          <cell r="P367">
            <v>1.8835199999999936</v>
          </cell>
          <cell r="Q367">
            <v>0.68959999999999999</v>
          </cell>
          <cell r="R367">
            <v>0.16700000000000007</v>
          </cell>
          <cell r="S367">
            <v>0.36850000000000022</v>
          </cell>
          <cell r="T367">
            <v>0.50250000000000028</v>
          </cell>
          <cell r="U367">
            <v>0.16750000000000009</v>
          </cell>
          <cell r="V367">
            <v>0.16750000000000009</v>
          </cell>
          <cell r="W367">
            <v>0.16750000000000009</v>
          </cell>
          <cell r="X367">
            <v>0.16750000000000009</v>
          </cell>
          <cell r="Y367">
            <v>0.16750000000000009</v>
          </cell>
        </row>
        <row r="368">
          <cell r="B368" t="str">
            <v>土系69</v>
          </cell>
          <cell r="C368">
            <v>69</v>
          </cell>
          <cell r="D368" t="str">
            <v>土系</v>
          </cell>
          <cell r="E368" t="str">
            <v>地脉</v>
          </cell>
          <cell r="F368">
            <v>0</v>
          </cell>
          <cell r="G368">
            <v>2542</v>
          </cell>
          <cell r="H368">
            <v>240</v>
          </cell>
          <cell r="I368">
            <v>2026</v>
          </cell>
          <cell r="J368">
            <v>120</v>
          </cell>
          <cell r="K368">
            <v>2814</v>
          </cell>
          <cell r="L368">
            <v>110</v>
          </cell>
          <cell r="M368">
            <v>0</v>
          </cell>
          <cell r="N368">
            <v>0</v>
          </cell>
          <cell r="O368">
            <v>737</v>
          </cell>
          <cell r="P368">
            <v>1.8940799999999935</v>
          </cell>
          <cell r="Q368">
            <v>0.69840000000000002</v>
          </cell>
          <cell r="R368">
            <v>0.16800000000000007</v>
          </cell>
          <cell r="S368">
            <v>0.37400000000000022</v>
          </cell>
          <cell r="T368">
            <v>0.51000000000000023</v>
          </cell>
          <cell r="U368">
            <v>0.1700000000000001</v>
          </cell>
          <cell r="V368">
            <v>0.1700000000000001</v>
          </cell>
          <cell r="W368">
            <v>0.1700000000000001</v>
          </cell>
          <cell r="X368">
            <v>0.1700000000000001</v>
          </cell>
          <cell r="Y368">
            <v>0.1700000000000001</v>
          </cell>
        </row>
        <row r="369">
          <cell r="B369" t="str">
            <v>土系70</v>
          </cell>
          <cell r="C369">
            <v>70</v>
          </cell>
          <cell r="D369" t="str">
            <v>土系</v>
          </cell>
          <cell r="E369" t="str">
            <v>地脉</v>
          </cell>
          <cell r="F369">
            <v>0</v>
          </cell>
          <cell r="G369">
            <v>2594</v>
          </cell>
          <cell r="H369">
            <v>245</v>
          </cell>
          <cell r="I369">
            <v>2085</v>
          </cell>
          <cell r="J369">
            <v>123</v>
          </cell>
          <cell r="K369">
            <v>2898</v>
          </cell>
          <cell r="L369">
            <v>110</v>
          </cell>
          <cell r="M369">
            <v>0</v>
          </cell>
          <cell r="N369">
            <v>0</v>
          </cell>
          <cell r="O369">
            <v>756</v>
          </cell>
          <cell r="P369">
            <v>1.9046399999999934</v>
          </cell>
          <cell r="Q369">
            <v>0.70720000000000005</v>
          </cell>
          <cell r="R369">
            <v>0.16900000000000007</v>
          </cell>
          <cell r="S369">
            <v>0.37950000000000023</v>
          </cell>
          <cell r="T369">
            <v>0.51750000000000029</v>
          </cell>
          <cell r="U369">
            <v>0.1725000000000001</v>
          </cell>
          <cell r="V369">
            <v>0.1725000000000001</v>
          </cell>
          <cell r="W369">
            <v>0.1725000000000001</v>
          </cell>
          <cell r="X369">
            <v>0.1725000000000001</v>
          </cell>
          <cell r="Y369">
            <v>0.1725000000000001</v>
          </cell>
        </row>
        <row r="370">
          <cell r="B370" t="str">
            <v>土系71</v>
          </cell>
          <cell r="C370">
            <v>71</v>
          </cell>
          <cell r="D370" t="str">
            <v>土系</v>
          </cell>
          <cell r="E370" t="str">
            <v>地脉</v>
          </cell>
          <cell r="F370">
            <v>0</v>
          </cell>
          <cell r="G370">
            <v>2642</v>
          </cell>
          <cell r="H370">
            <v>250</v>
          </cell>
          <cell r="I370">
            <v>2146</v>
          </cell>
          <cell r="J370">
            <v>126</v>
          </cell>
          <cell r="K370">
            <v>2984</v>
          </cell>
          <cell r="L370">
            <v>110</v>
          </cell>
          <cell r="M370">
            <v>0</v>
          </cell>
          <cell r="N370">
            <v>0</v>
          </cell>
          <cell r="O370">
            <v>774</v>
          </cell>
          <cell r="P370">
            <v>1.9151999999999934</v>
          </cell>
          <cell r="Q370">
            <v>0.71600000000000008</v>
          </cell>
          <cell r="R370">
            <v>0.17000000000000007</v>
          </cell>
          <cell r="S370">
            <v>0.38500000000000023</v>
          </cell>
          <cell r="T370">
            <v>0.52500000000000036</v>
          </cell>
          <cell r="U370">
            <v>0.1750000000000001</v>
          </cell>
          <cell r="V370">
            <v>0.1750000000000001</v>
          </cell>
          <cell r="W370">
            <v>0.1750000000000001</v>
          </cell>
          <cell r="X370">
            <v>0.1750000000000001</v>
          </cell>
          <cell r="Y370">
            <v>0.1750000000000001</v>
          </cell>
        </row>
        <row r="371">
          <cell r="B371" t="str">
            <v>土系72</v>
          </cell>
          <cell r="C371">
            <v>72</v>
          </cell>
          <cell r="D371" t="str">
            <v>土系</v>
          </cell>
          <cell r="E371" t="str">
            <v>地脉</v>
          </cell>
          <cell r="F371">
            <v>0</v>
          </cell>
          <cell r="G371">
            <v>2691</v>
          </cell>
          <cell r="H371">
            <v>255</v>
          </cell>
          <cell r="I371">
            <v>2209</v>
          </cell>
          <cell r="J371">
            <v>128</v>
          </cell>
          <cell r="K371">
            <v>3072</v>
          </cell>
          <cell r="L371">
            <v>110</v>
          </cell>
          <cell r="M371">
            <v>0</v>
          </cell>
          <cell r="N371">
            <v>0</v>
          </cell>
          <cell r="O371">
            <v>793</v>
          </cell>
          <cell r="P371">
            <v>1.9257599999999933</v>
          </cell>
          <cell r="Q371">
            <v>0.72480000000000011</v>
          </cell>
          <cell r="R371">
            <v>0.17100000000000007</v>
          </cell>
          <cell r="S371">
            <v>0.39050000000000024</v>
          </cell>
          <cell r="T371">
            <v>0.53250000000000031</v>
          </cell>
          <cell r="U371">
            <v>0.1775000000000001</v>
          </cell>
          <cell r="V371">
            <v>0.1775000000000001</v>
          </cell>
          <cell r="W371">
            <v>0.1775000000000001</v>
          </cell>
          <cell r="X371">
            <v>0.1775000000000001</v>
          </cell>
          <cell r="Y371">
            <v>0.1775000000000001</v>
          </cell>
        </row>
        <row r="372">
          <cell r="B372" t="str">
            <v>土系73</v>
          </cell>
          <cell r="C372">
            <v>73</v>
          </cell>
          <cell r="D372" t="str">
            <v>土系</v>
          </cell>
          <cell r="E372" t="str">
            <v>地脉</v>
          </cell>
          <cell r="F372">
            <v>0</v>
          </cell>
          <cell r="G372">
            <v>2744</v>
          </cell>
          <cell r="H372">
            <v>260</v>
          </cell>
          <cell r="I372">
            <v>2274</v>
          </cell>
          <cell r="J372">
            <v>132</v>
          </cell>
          <cell r="K372">
            <v>3164</v>
          </cell>
          <cell r="L372">
            <v>110</v>
          </cell>
          <cell r="M372">
            <v>0</v>
          </cell>
          <cell r="N372">
            <v>0</v>
          </cell>
          <cell r="O372">
            <v>812</v>
          </cell>
          <cell r="P372">
            <v>1.9363199999999932</v>
          </cell>
          <cell r="Q372">
            <v>0.73360000000000014</v>
          </cell>
          <cell r="R372">
            <v>0.17200000000000007</v>
          </cell>
          <cell r="S372">
            <v>0.39600000000000024</v>
          </cell>
          <cell r="T372">
            <v>0.54000000000000026</v>
          </cell>
          <cell r="U372">
            <v>0.1800000000000001</v>
          </cell>
          <cell r="V372">
            <v>0.1800000000000001</v>
          </cell>
          <cell r="W372">
            <v>0.1800000000000001</v>
          </cell>
          <cell r="X372">
            <v>0.1800000000000001</v>
          </cell>
          <cell r="Y372">
            <v>0.1800000000000001</v>
          </cell>
        </row>
        <row r="373">
          <cell r="B373" t="str">
            <v>土系74</v>
          </cell>
          <cell r="C373">
            <v>74</v>
          </cell>
          <cell r="D373" t="str">
            <v>土系</v>
          </cell>
          <cell r="E373" t="str">
            <v>地脉</v>
          </cell>
          <cell r="F373">
            <v>0</v>
          </cell>
          <cell r="G373">
            <v>2794</v>
          </cell>
          <cell r="H373">
            <v>264</v>
          </cell>
          <cell r="I373">
            <v>2337</v>
          </cell>
          <cell r="J373">
            <v>134</v>
          </cell>
          <cell r="K373">
            <v>3254</v>
          </cell>
          <cell r="L373">
            <v>110</v>
          </cell>
          <cell r="M373">
            <v>0</v>
          </cell>
          <cell r="N373">
            <v>0</v>
          </cell>
          <cell r="O373">
            <v>832</v>
          </cell>
          <cell r="P373">
            <v>1.9468799999999931</v>
          </cell>
          <cell r="Q373">
            <v>0.74240000000000017</v>
          </cell>
          <cell r="R373">
            <v>0.17300000000000007</v>
          </cell>
          <cell r="S373">
            <v>0.40150000000000025</v>
          </cell>
          <cell r="T373">
            <v>0.54750000000000032</v>
          </cell>
          <cell r="U373">
            <v>0.18250000000000011</v>
          </cell>
          <cell r="V373">
            <v>0.18250000000000011</v>
          </cell>
          <cell r="W373">
            <v>0.18250000000000011</v>
          </cell>
          <cell r="X373">
            <v>0.18250000000000011</v>
          </cell>
          <cell r="Y373">
            <v>0.18250000000000011</v>
          </cell>
        </row>
        <row r="374">
          <cell r="B374" t="str">
            <v>土系75</v>
          </cell>
          <cell r="C374">
            <v>75</v>
          </cell>
          <cell r="D374" t="str">
            <v>土系</v>
          </cell>
          <cell r="E374" t="str">
            <v>地脉</v>
          </cell>
          <cell r="F374">
            <v>0</v>
          </cell>
          <cell r="G374">
            <v>2845</v>
          </cell>
          <cell r="H374">
            <v>269</v>
          </cell>
          <cell r="I374">
            <v>2404</v>
          </cell>
          <cell r="J374">
            <v>137</v>
          </cell>
          <cell r="K374">
            <v>3345</v>
          </cell>
          <cell r="L374">
            <v>110</v>
          </cell>
          <cell r="M374">
            <v>0</v>
          </cell>
          <cell r="N374">
            <v>0</v>
          </cell>
          <cell r="O374">
            <v>851</v>
          </cell>
          <cell r="P374">
            <v>1.957439999999993</v>
          </cell>
          <cell r="Q374">
            <v>0.7512000000000002</v>
          </cell>
          <cell r="R374">
            <v>0.17400000000000007</v>
          </cell>
          <cell r="S374">
            <v>0.40700000000000025</v>
          </cell>
          <cell r="T374">
            <v>0.55500000000000038</v>
          </cell>
          <cell r="U374">
            <v>0.18500000000000011</v>
          </cell>
          <cell r="V374">
            <v>0.18500000000000011</v>
          </cell>
          <cell r="W374">
            <v>0.18500000000000011</v>
          </cell>
          <cell r="X374">
            <v>0.18500000000000011</v>
          </cell>
          <cell r="Y374">
            <v>0.18500000000000011</v>
          </cell>
        </row>
        <row r="375">
          <cell r="B375" t="str">
            <v>土系76</v>
          </cell>
          <cell r="C375">
            <v>76</v>
          </cell>
          <cell r="D375" t="str">
            <v>土系</v>
          </cell>
          <cell r="E375" t="str">
            <v>地脉</v>
          </cell>
          <cell r="F375">
            <v>0</v>
          </cell>
          <cell r="G375">
            <v>2893</v>
          </cell>
          <cell r="H375">
            <v>274</v>
          </cell>
          <cell r="I375">
            <v>2473</v>
          </cell>
          <cell r="J375">
            <v>140</v>
          </cell>
          <cell r="K375">
            <v>3444</v>
          </cell>
          <cell r="L375">
            <v>110</v>
          </cell>
          <cell r="M375">
            <v>0</v>
          </cell>
          <cell r="N375">
            <v>0</v>
          </cell>
          <cell r="O375">
            <v>871</v>
          </cell>
          <cell r="P375">
            <v>1.9679999999999929</v>
          </cell>
          <cell r="Q375">
            <v>0.76000000000000023</v>
          </cell>
          <cell r="R375">
            <v>0.17500000000000007</v>
          </cell>
          <cell r="S375">
            <v>0.41250000000000026</v>
          </cell>
          <cell r="T375">
            <v>0.56250000000000033</v>
          </cell>
          <cell r="U375">
            <v>0.18750000000000011</v>
          </cell>
          <cell r="V375">
            <v>0.18750000000000011</v>
          </cell>
          <cell r="W375">
            <v>0.18750000000000011</v>
          </cell>
          <cell r="X375">
            <v>0.18750000000000011</v>
          </cell>
          <cell r="Y375">
            <v>0.18750000000000011</v>
          </cell>
        </row>
        <row r="376">
          <cell r="B376" t="str">
            <v>土系77</v>
          </cell>
          <cell r="C376">
            <v>77</v>
          </cell>
          <cell r="D376" t="str">
            <v>土系</v>
          </cell>
          <cell r="E376" t="str">
            <v>地脉</v>
          </cell>
          <cell r="F376">
            <v>0</v>
          </cell>
          <cell r="G376">
            <v>2941</v>
          </cell>
          <cell r="H376">
            <v>279</v>
          </cell>
          <cell r="I376">
            <v>2542</v>
          </cell>
          <cell r="J376">
            <v>144</v>
          </cell>
          <cell r="K376">
            <v>3542</v>
          </cell>
          <cell r="L376">
            <v>110</v>
          </cell>
          <cell r="M376">
            <v>0</v>
          </cell>
          <cell r="N376">
            <v>0</v>
          </cell>
          <cell r="O376">
            <v>891</v>
          </cell>
          <cell r="P376">
            <v>1.9785599999999928</v>
          </cell>
          <cell r="Q376">
            <v>0.76880000000000026</v>
          </cell>
          <cell r="R376">
            <v>0.17600000000000007</v>
          </cell>
          <cell r="S376">
            <v>0.41800000000000026</v>
          </cell>
          <cell r="T376">
            <v>0.57000000000000028</v>
          </cell>
          <cell r="U376">
            <v>0.19000000000000011</v>
          </cell>
          <cell r="V376">
            <v>0.19000000000000011</v>
          </cell>
          <cell r="W376">
            <v>0.19000000000000011</v>
          </cell>
          <cell r="X376">
            <v>0.19000000000000011</v>
          </cell>
          <cell r="Y376">
            <v>0.19000000000000011</v>
          </cell>
        </row>
        <row r="377">
          <cell r="B377" t="str">
            <v>土系78</v>
          </cell>
          <cell r="C377">
            <v>78</v>
          </cell>
          <cell r="D377" t="str">
            <v>土系</v>
          </cell>
          <cell r="E377" t="str">
            <v>地脉</v>
          </cell>
          <cell r="F377">
            <v>0</v>
          </cell>
          <cell r="G377">
            <v>2994</v>
          </cell>
          <cell r="H377">
            <v>284</v>
          </cell>
          <cell r="I377">
            <v>2613</v>
          </cell>
          <cell r="J377">
            <v>146</v>
          </cell>
          <cell r="K377">
            <v>3639</v>
          </cell>
          <cell r="L377">
            <v>110</v>
          </cell>
          <cell r="M377">
            <v>0</v>
          </cell>
          <cell r="N377">
            <v>0</v>
          </cell>
          <cell r="O377">
            <v>911</v>
          </cell>
          <cell r="P377">
            <v>1.9891199999999927</v>
          </cell>
          <cell r="Q377">
            <v>0.77760000000000029</v>
          </cell>
          <cell r="R377">
            <v>0.17700000000000007</v>
          </cell>
          <cell r="S377">
            <v>0.42350000000000027</v>
          </cell>
          <cell r="T377">
            <v>0.57750000000000035</v>
          </cell>
          <cell r="U377">
            <v>0.19250000000000012</v>
          </cell>
          <cell r="V377">
            <v>0.19250000000000012</v>
          </cell>
          <cell r="W377">
            <v>0.19250000000000012</v>
          </cell>
          <cell r="X377">
            <v>0.19250000000000012</v>
          </cell>
          <cell r="Y377">
            <v>0.19250000000000012</v>
          </cell>
        </row>
        <row r="378">
          <cell r="B378" t="str">
            <v>土系79</v>
          </cell>
          <cell r="C378">
            <v>79</v>
          </cell>
          <cell r="D378" t="str">
            <v>土系</v>
          </cell>
          <cell r="E378" t="str">
            <v>地脉</v>
          </cell>
          <cell r="F378">
            <v>0</v>
          </cell>
          <cell r="G378">
            <v>3044</v>
          </cell>
          <cell r="H378">
            <v>288</v>
          </cell>
          <cell r="I378">
            <v>2684</v>
          </cell>
          <cell r="J378">
            <v>149</v>
          </cell>
          <cell r="K378">
            <v>3740</v>
          </cell>
          <cell r="L378">
            <v>110</v>
          </cell>
          <cell r="M378">
            <v>0</v>
          </cell>
          <cell r="N378">
            <v>0</v>
          </cell>
          <cell r="O378">
            <v>931</v>
          </cell>
          <cell r="P378">
            <v>1.9996799999999926</v>
          </cell>
          <cell r="Q378">
            <v>0.78640000000000032</v>
          </cell>
          <cell r="R378">
            <v>0.17800000000000007</v>
          </cell>
          <cell r="S378">
            <v>0.42900000000000027</v>
          </cell>
          <cell r="T378">
            <v>0.58500000000000041</v>
          </cell>
          <cell r="U378">
            <v>0.19500000000000012</v>
          </cell>
          <cell r="V378">
            <v>0.19500000000000012</v>
          </cell>
          <cell r="W378">
            <v>0.19500000000000012</v>
          </cell>
          <cell r="X378">
            <v>0.19500000000000012</v>
          </cell>
          <cell r="Y378">
            <v>0.19500000000000012</v>
          </cell>
        </row>
        <row r="379">
          <cell r="B379" t="str">
            <v>土系80</v>
          </cell>
          <cell r="C379">
            <v>80</v>
          </cell>
          <cell r="D379" t="str">
            <v>土系</v>
          </cell>
          <cell r="E379" t="str">
            <v>地脉</v>
          </cell>
          <cell r="F379">
            <v>0</v>
          </cell>
          <cell r="G379">
            <v>3093</v>
          </cell>
          <cell r="H379">
            <v>293</v>
          </cell>
          <cell r="I379">
            <v>2758</v>
          </cell>
          <cell r="J379">
            <v>152</v>
          </cell>
          <cell r="K379">
            <v>3843</v>
          </cell>
          <cell r="L379">
            <v>110</v>
          </cell>
          <cell r="M379">
            <v>0</v>
          </cell>
          <cell r="N379">
            <v>0</v>
          </cell>
          <cell r="O379">
            <v>952</v>
          </cell>
          <cell r="P379">
            <v>2.0102399999999925</v>
          </cell>
          <cell r="Q379">
            <v>0.79520000000000035</v>
          </cell>
          <cell r="R379">
            <v>0.17900000000000008</v>
          </cell>
          <cell r="S379">
            <v>0.43450000000000027</v>
          </cell>
          <cell r="T379">
            <v>0.59250000000000036</v>
          </cell>
          <cell r="U379">
            <v>0.19750000000000012</v>
          </cell>
          <cell r="V379">
            <v>0.19750000000000012</v>
          </cell>
          <cell r="W379">
            <v>0.19750000000000012</v>
          </cell>
          <cell r="X379">
            <v>0.19750000000000012</v>
          </cell>
          <cell r="Y379">
            <v>0.19750000000000012</v>
          </cell>
        </row>
        <row r="380">
          <cell r="B380" t="str">
            <v>土系81</v>
          </cell>
          <cell r="C380">
            <v>81</v>
          </cell>
          <cell r="D380" t="str">
            <v>土系</v>
          </cell>
          <cell r="E380" t="str">
            <v>地脉</v>
          </cell>
          <cell r="F380">
            <v>0</v>
          </cell>
          <cell r="G380">
            <v>3142</v>
          </cell>
          <cell r="H380">
            <v>298</v>
          </cell>
          <cell r="I380">
            <v>2833</v>
          </cell>
          <cell r="J380">
            <v>156</v>
          </cell>
          <cell r="K380">
            <v>3950</v>
          </cell>
          <cell r="L380">
            <v>110</v>
          </cell>
          <cell r="M380">
            <v>0</v>
          </cell>
          <cell r="N380">
            <v>0</v>
          </cell>
          <cell r="O380">
            <v>972</v>
          </cell>
          <cell r="P380">
            <v>2.0207999999999924</v>
          </cell>
          <cell r="Q380">
            <v>0.80400000000000038</v>
          </cell>
          <cell r="R380">
            <v>0.18000000000000008</v>
          </cell>
          <cell r="S380">
            <v>0.44000000000000028</v>
          </cell>
          <cell r="T380">
            <v>0.60000000000000031</v>
          </cell>
          <cell r="U380">
            <v>0.20000000000000012</v>
          </cell>
          <cell r="V380">
            <v>0.20000000000000012</v>
          </cell>
          <cell r="W380">
            <v>0.20000000000000012</v>
          </cell>
          <cell r="X380">
            <v>0.20000000000000012</v>
          </cell>
          <cell r="Y380">
            <v>0.20000000000000012</v>
          </cell>
        </row>
        <row r="381">
          <cell r="B381" t="str">
            <v>土系82</v>
          </cell>
          <cell r="C381">
            <v>82</v>
          </cell>
          <cell r="D381" t="str">
            <v>土系</v>
          </cell>
          <cell r="E381" t="str">
            <v>地脉</v>
          </cell>
          <cell r="F381">
            <v>0</v>
          </cell>
          <cell r="G381">
            <v>3192</v>
          </cell>
          <cell r="H381">
            <v>303</v>
          </cell>
          <cell r="I381">
            <v>2908</v>
          </cell>
          <cell r="J381">
            <v>158</v>
          </cell>
          <cell r="K381">
            <v>4058</v>
          </cell>
          <cell r="L381">
            <v>110</v>
          </cell>
          <cell r="M381">
            <v>0</v>
          </cell>
          <cell r="N381">
            <v>0</v>
          </cell>
          <cell r="O381">
            <v>993</v>
          </cell>
          <cell r="P381">
            <v>2.0313599999999923</v>
          </cell>
          <cell r="Q381">
            <v>0.81280000000000041</v>
          </cell>
          <cell r="R381">
            <v>0.18100000000000008</v>
          </cell>
          <cell r="S381">
            <v>0.44550000000000028</v>
          </cell>
          <cell r="T381">
            <v>0.60750000000000037</v>
          </cell>
          <cell r="U381">
            <v>0.20250000000000012</v>
          </cell>
          <cell r="V381">
            <v>0.20250000000000012</v>
          </cell>
          <cell r="W381">
            <v>0.20250000000000012</v>
          </cell>
          <cell r="X381">
            <v>0.20250000000000012</v>
          </cell>
          <cell r="Y381">
            <v>0.20250000000000012</v>
          </cell>
        </row>
        <row r="382">
          <cell r="B382" t="str">
            <v>土系83</v>
          </cell>
          <cell r="C382">
            <v>83</v>
          </cell>
          <cell r="D382" t="str">
            <v>土系</v>
          </cell>
          <cell r="E382" t="str">
            <v>地脉</v>
          </cell>
          <cell r="F382">
            <v>0</v>
          </cell>
          <cell r="G382">
            <v>3240</v>
          </cell>
          <cell r="H382">
            <v>308</v>
          </cell>
          <cell r="I382">
            <v>2986</v>
          </cell>
          <cell r="J382">
            <v>161</v>
          </cell>
          <cell r="K382">
            <v>4166</v>
          </cell>
          <cell r="L382">
            <v>110</v>
          </cell>
          <cell r="M382">
            <v>0</v>
          </cell>
          <cell r="N382">
            <v>0</v>
          </cell>
          <cell r="O382">
            <v>1014</v>
          </cell>
          <cell r="P382">
            <v>2.0419199999999922</v>
          </cell>
          <cell r="Q382">
            <v>0.82160000000000044</v>
          </cell>
          <cell r="R382">
            <v>0.18200000000000008</v>
          </cell>
          <cell r="S382">
            <v>0.45100000000000029</v>
          </cell>
          <cell r="T382">
            <v>0.61500000000000044</v>
          </cell>
          <cell r="U382">
            <v>0.20500000000000013</v>
          </cell>
          <cell r="V382">
            <v>0.20500000000000013</v>
          </cell>
          <cell r="W382">
            <v>0.20500000000000013</v>
          </cell>
          <cell r="X382">
            <v>0.20500000000000013</v>
          </cell>
          <cell r="Y382">
            <v>0.20500000000000013</v>
          </cell>
        </row>
        <row r="383">
          <cell r="B383" t="str">
            <v>土系84</v>
          </cell>
          <cell r="C383">
            <v>84</v>
          </cell>
          <cell r="D383" t="str">
            <v>土系</v>
          </cell>
          <cell r="E383" t="str">
            <v>地脉</v>
          </cell>
          <cell r="F383">
            <v>0</v>
          </cell>
          <cell r="G383">
            <v>3289</v>
          </cell>
          <cell r="H383">
            <v>312</v>
          </cell>
          <cell r="I383">
            <v>3067</v>
          </cell>
          <cell r="J383">
            <v>164</v>
          </cell>
          <cell r="K383">
            <v>4280</v>
          </cell>
          <cell r="L383">
            <v>110</v>
          </cell>
          <cell r="M383">
            <v>0</v>
          </cell>
          <cell r="N383">
            <v>0</v>
          </cell>
          <cell r="O383">
            <v>1036</v>
          </cell>
          <cell r="P383">
            <v>2.0524799999999921</v>
          </cell>
          <cell r="Q383">
            <v>0.83040000000000047</v>
          </cell>
          <cell r="R383">
            <v>0.18300000000000008</v>
          </cell>
          <cell r="S383">
            <v>0.45650000000000029</v>
          </cell>
          <cell r="T383">
            <v>0.62250000000000039</v>
          </cell>
          <cell r="U383">
            <v>0.20750000000000013</v>
          </cell>
          <cell r="V383">
            <v>0.20750000000000013</v>
          </cell>
          <cell r="W383">
            <v>0.20750000000000013</v>
          </cell>
          <cell r="X383">
            <v>0.20750000000000013</v>
          </cell>
          <cell r="Y383">
            <v>0.20750000000000013</v>
          </cell>
        </row>
        <row r="384">
          <cell r="B384" t="str">
            <v>土系85</v>
          </cell>
          <cell r="C384">
            <v>85</v>
          </cell>
          <cell r="D384" t="str">
            <v>土系</v>
          </cell>
          <cell r="E384" t="str">
            <v>地脉</v>
          </cell>
          <cell r="F384">
            <v>0</v>
          </cell>
          <cell r="G384">
            <v>3337</v>
          </cell>
          <cell r="H384">
            <v>317</v>
          </cell>
          <cell r="I384">
            <v>3148</v>
          </cell>
          <cell r="J384">
            <v>168</v>
          </cell>
          <cell r="K384">
            <v>4394</v>
          </cell>
          <cell r="L384">
            <v>110</v>
          </cell>
          <cell r="M384">
            <v>0</v>
          </cell>
          <cell r="N384">
            <v>0</v>
          </cell>
          <cell r="O384">
            <v>1057</v>
          </cell>
          <cell r="P384">
            <v>2.063039999999992</v>
          </cell>
          <cell r="Q384">
            <v>0.8392000000000005</v>
          </cell>
          <cell r="R384">
            <v>0.18400000000000008</v>
          </cell>
          <cell r="S384">
            <v>0.4620000000000003</v>
          </cell>
          <cell r="T384">
            <v>0.63000000000000034</v>
          </cell>
          <cell r="U384">
            <v>0.21000000000000013</v>
          </cell>
          <cell r="V384">
            <v>0.21000000000000013</v>
          </cell>
          <cell r="W384">
            <v>0.21000000000000013</v>
          </cell>
          <cell r="X384">
            <v>0.21000000000000013</v>
          </cell>
          <cell r="Y384">
            <v>0.21000000000000013</v>
          </cell>
        </row>
        <row r="385">
          <cell r="B385" t="str">
            <v>土系86</v>
          </cell>
          <cell r="C385">
            <v>86</v>
          </cell>
          <cell r="D385" t="str">
            <v>土系</v>
          </cell>
          <cell r="E385" t="str">
            <v>地脉</v>
          </cell>
          <cell r="F385">
            <v>0</v>
          </cell>
          <cell r="G385">
            <v>3386</v>
          </cell>
          <cell r="H385">
            <v>322</v>
          </cell>
          <cell r="I385">
            <v>3231</v>
          </cell>
          <cell r="J385">
            <v>171</v>
          </cell>
          <cell r="K385">
            <v>4512</v>
          </cell>
          <cell r="L385">
            <v>110</v>
          </cell>
          <cell r="M385">
            <v>0</v>
          </cell>
          <cell r="N385">
            <v>0</v>
          </cell>
          <cell r="O385">
            <v>1079</v>
          </cell>
          <cell r="P385">
            <v>2.0735999999999919</v>
          </cell>
          <cell r="Q385">
            <v>0.84800000000000053</v>
          </cell>
          <cell r="R385">
            <v>0.18500000000000008</v>
          </cell>
          <cell r="S385">
            <v>0.4675000000000003</v>
          </cell>
          <cell r="T385">
            <v>0.6375000000000004</v>
          </cell>
          <cell r="U385">
            <v>0.21250000000000013</v>
          </cell>
          <cell r="V385">
            <v>0.21250000000000013</v>
          </cell>
          <cell r="W385">
            <v>0.21250000000000013</v>
          </cell>
          <cell r="X385">
            <v>0.21250000000000013</v>
          </cell>
          <cell r="Y385">
            <v>0.21250000000000013</v>
          </cell>
        </row>
        <row r="386">
          <cell r="B386" t="str">
            <v>土系87</v>
          </cell>
          <cell r="C386">
            <v>87</v>
          </cell>
          <cell r="D386" t="str">
            <v>土系</v>
          </cell>
          <cell r="E386" t="str">
            <v>地脉</v>
          </cell>
          <cell r="F386">
            <v>0</v>
          </cell>
          <cell r="G386">
            <v>3433</v>
          </cell>
          <cell r="H386">
            <v>328</v>
          </cell>
          <cell r="I386">
            <v>3315</v>
          </cell>
          <cell r="J386">
            <v>174</v>
          </cell>
          <cell r="K386">
            <v>4629</v>
          </cell>
          <cell r="L386">
            <v>110</v>
          </cell>
          <cell r="M386">
            <v>0</v>
          </cell>
          <cell r="N386">
            <v>0</v>
          </cell>
          <cell r="O386">
            <v>1100</v>
          </cell>
          <cell r="P386">
            <v>2.0841599999999918</v>
          </cell>
          <cell r="Q386">
            <v>0.85680000000000056</v>
          </cell>
          <cell r="R386">
            <v>0.18600000000000008</v>
          </cell>
          <cell r="S386">
            <v>0.47300000000000031</v>
          </cell>
          <cell r="T386">
            <v>0.64500000000000046</v>
          </cell>
          <cell r="U386">
            <v>0.21500000000000014</v>
          </cell>
          <cell r="V386">
            <v>0.21500000000000014</v>
          </cell>
          <cell r="W386">
            <v>0.21500000000000014</v>
          </cell>
          <cell r="X386">
            <v>0.21500000000000014</v>
          </cell>
          <cell r="Y386">
            <v>0.21500000000000014</v>
          </cell>
        </row>
        <row r="387">
          <cell r="B387" t="str">
            <v>土系88</v>
          </cell>
          <cell r="C387">
            <v>88</v>
          </cell>
          <cell r="D387" t="str">
            <v>土系</v>
          </cell>
          <cell r="E387" t="str">
            <v>地脉</v>
          </cell>
          <cell r="F387">
            <v>0</v>
          </cell>
          <cell r="G387">
            <v>3480</v>
          </cell>
          <cell r="H387">
            <v>333</v>
          </cell>
          <cell r="I387">
            <v>3402</v>
          </cell>
          <cell r="J387">
            <v>177</v>
          </cell>
          <cell r="K387">
            <v>4748</v>
          </cell>
          <cell r="L387">
            <v>110</v>
          </cell>
          <cell r="M387">
            <v>0</v>
          </cell>
          <cell r="N387">
            <v>0</v>
          </cell>
          <cell r="O387">
            <v>1122</v>
          </cell>
          <cell r="P387">
            <v>2.0947199999999917</v>
          </cell>
          <cell r="Q387">
            <v>0.86560000000000059</v>
          </cell>
          <cell r="R387">
            <v>0.18700000000000008</v>
          </cell>
          <cell r="S387">
            <v>0.47850000000000031</v>
          </cell>
          <cell r="T387">
            <v>0.65250000000000041</v>
          </cell>
          <cell r="U387">
            <v>0.21750000000000014</v>
          </cell>
          <cell r="V387">
            <v>0.21750000000000014</v>
          </cell>
          <cell r="W387">
            <v>0.21750000000000014</v>
          </cell>
          <cell r="X387">
            <v>0.21750000000000014</v>
          </cell>
          <cell r="Y387">
            <v>0.21750000000000014</v>
          </cell>
        </row>
        <row r="388">
          <cell r="B388" t="str">
            <v>土系89</v>
          </cell>
          <cell r="C388">
            <v>89</v>
          </cell>
          <cell r="D388" t="str">
            <v>土系</v>
          </cell>
          <cell r="E388" t="str">
            <v>地脉</v>
          </cell>
          <cell r="F388">
            <v>0</v>
          </cell>
          <cell r="G388">
            <v>3524</v>
          </cell>
          <cell r="H388">
            <v>339</v>
          </cell>
          <cell r="I388">
            <v>3489</v>
          </cell>
          <cell r="J388">
            <v>180</v>
          </cell>
          <cell r="K388">
            <v>4874</v>
          </cell>
          <cell r="L388">
            <v>110</v>
          </cell>
          <cell r="M388">
            <v>0</v>
          </cell>
          <cell r="N388">
            <v>0</v>
          </cell>
          <cell r="O388">
            <v>1144</v>
          </cell>
          <cell r="P388">
            <v>2.1052799999999916</v>
          </cell>
          <cell r="Q388">
            <v>0.87440000000000062</v>
          </cell>
          <cell r="R388">
            <v>0.18800000000000008</v>
          </cell>
          <cell r="S388">
            <v>0.48400000000000037</v>
          </cell>
          <cell r="T388">
            <v>0.66000000000000036</v>
          </cell>
          <cell r="U388">
            <v>0.22000000000000014</v>
          </cell>
          <cell r="V388">
            <v>0.22000000000000014</v>
          </cell>
          <cell r="W388">
            <v>0.22000000000000014</v>
          </cell>
          <cell r="X388">
            <v>0.22000000000000014</v>
          </cell>
          <cell r="Y388">
            <v>0.22000000000000014</v>
          </cell>
        </row>
        <row r="389">
          <cell r="B389" t="str">
            <v>土系90</v>
          </cell>
          <cell r="C389">
            <v>90</v>
          </cell>
          <cell r="D389" t="str">
            <v>土系</v>
          </cell>
          <cell r="E389" t="str">
            <v>地脉</v>
          </cell>
          <cell r="F389">
            <v>0</v>
          </cell>
          <cell r="G389">
            <v>3572</v>
          </cell>
          <cell r="H389">
            <v>344</v>
          </cell>
          <cell r="I389">
            <v>3579</v>
          </cell>
          <cell r="J389">
            <v>184</v>
          </cell>
          <cell r="K389">
            <v>5000</v>
          </cell>
          <cell r="L389">
            <v>110</v>
          </cell>
          <cell r="M389">
            <v>0</v>
          </cell>
          <cell r="N389">
            <v>0</v>
          </cell>
          <cell r="O389">
            <v>1167</v>
          </cell>
          <cell r="P389">
            <v>2.1158399999999915</v>
          </cell>
          <cell r="Q389">
            <v>0.88320000000000065</v>
          </cell>
          <cell r="R389">
            <v>0.18900000000000008</v>
          </cell>
          <cell r="S389">
            <v>0.48950000000000038</v>
          </cell>
          <cell r="T389">
            <v>0.66750000000000043</v>
          </cell>
          <cell r="U389">
            <v>0.22250000000000014</v>
          </cell>
          <cell r="V389">
            <v>0.22250000000000014</v>
          </cell>
          <cell r="W389">
            <v>0.22250000000000014</v>
          </cell>
          <cell r="X389">
            <v>0.22250000000000014</v>
          </cell>
          <cell r="Y389">
            <v>0.22250000000000014</v>
          </cell>
        </row>
        <row r="390">
          <cell r="B390" t="str">
            <v>土系91</v>
          </cell>
          <cell r="C390">
            <v>91</v>
          </cell>
          <cell r="D390" t="str">
            <v>土系</v>
          </cell>
          <cell r="E390" t="str">
            <v>地脉</v>
          </cell>
          <cell r="F390">
            <v>0</v>
          </cell>
          <cell r="G390">
            <v>3620</v>
          </cell>
          <cell r="H390">
            <v>350</v>
          </cell>
          <cell r="I390">
            <v>3670</v>
          </cell>
          <cell r="J390">
            <v>187</v>
          </cell>
          <cell r="K390">
            <v>5127</v>
          </cell>
          <cell r="L390">
            <v>110</v>
          </cell>
          <cell r="M390">
            <v>0</v>
          </cell>
          <cell r="N390">
            <v>0</v>
          </cell>
          <cell r="O390">
            <v>1189</v>
          </cell>
          <cell r="P390">
            <v>2.1263999999999914</v>
          </cell>
          <cell r="Q390">
            <v>0.89200000000000068</v>
          </cell>
          <cell r="R390">
            <v>0.19000000000000009</v>
          </cell>
          <cell r="S390">
            <v>0.49500000000000038</v>
          </cell>
          <cell r="T390">
            <v>0.67500000000000049</v>
          </cell>
          <cell r="U390">
            <v>0.22500000000000014</v>
          </cell>
          <cell r="V390">
            <v>0.22500000000000014</v>
          </cell>
          <cell r="W390">
            <v>0.22500000000000014</v>
          </cell>
          <cell r="X390">
            <v>0.22500000000000014</v>
          </cell>
          <cell r="Y390">
            <v>0.22500000000000014</v>
          </cell>
        </row>
        <row r="391">
          <cell r="B391" t="str">
            <v>土系92</v>
          </cell>
          <cell r="C391">
            <v>92</v>
          </cell>
          <cell r="D391" t="str">
            <v>土系</v>
          </cell>
          <cell r="E391" t="str">
            <v>地脉</v>
          </cell>
          <cell r="F391">
            <v>0</v>
          </cell>
          <cell r="G391">
            <v>3666</v>
          </cell>
          <cell r="H391">
            <v>356</v>
          </cell>
          <cell r="I391">
            <v>3764</v>
          </cell>
          <cell r="J391">
            <v>190</v>
          </cell>
          <cell r="K391">
            <v>5258</v>
          </cell>
          <cell r="L391">
            <v>110</v>
          </cell>
          <cell r="M391">
            <v>0</v>
          </cell>
          <cell r="N391">
            <v>0</v>
          </cell>
          <cell r="O391">
            <v>1212</v>
          </cell>
          <cell r="P391">
            <v>2.1369599999999913</v>
          </cell>
          <cell r="Q391">
            <v>0.90080000000000071</v>
          </cell>
          <cell r="R391">
            <v>0.19100000000000009</v>
          </cell>
          <cell r="S391">
            <v>0.50050000000000039</v>
          </cell>
          <cell r="T391">
            <v>0.68250000000000044</v>
          </cell>
          <cell r="U391">
            <v>0.22750000000000015</v>
          </cell>
          <cell r="V391">
            <v>0.22750000000000015</v>
          </cell>
          <cell r="W391">
            <v>0.22750000000000015</v>
          </cell>
          <cell r="X391">
            <v>0.22750000000000015</v>
          </cell>
          <cell r="Y391">
            <v>0.22750000000000015</v>
          </cell>
        </row>
        <row r="392">
          <cell r="B392" t="str">
            <v>土系93</v>
          </cell>
          <cell r="C392">
            <v>93</v>
          </cell>
          <cell r="D392" t="str">
            <v>土系</v>
          </cell>
          <cell r="E392" t="str">
            <v>地脉</v>
          </cell>
          <cell r="F392">
            <v>0</v>
          </cell>
          <cell r="G392">
            <v>3710</v>
          </cell>
          <cell r="H392">
            <v>361</v>
          </cell>
          <cell r="I392">
            <v>3860</v>
          </cell>
          <cell r="J392">
            <v>194</v>
          </cell>
          <cell r="K392">
            <v>5391</v>
          </cell>
          <cell r="L392">
            <v>110</v>
          </cell>
          <cell r="M392">
            <v>0</v>
          </cell>
          <cell r="N392">
            <v>0</v>
          </cell>
          <cell r="O392">
            <v>1235</v>
          </cell>
          <cell r="P392">
            <v>2.1475199999999912</v>
          </cell>
          <cell r="Q392">
            <v>0.90960000000000074</v>
          </cell>
          <cell r="R392">
            <v>0.19200000000000009</v>
          </cell>
          <cell r="S392">
            <v>0.50600000000000034</v>
          </cell>
          <cell r="T392">
            <v>0.69000000000000039</v>
          </cell>
          <cell r="U392">
            <v>0.23000000000000015</v>
          </cell>
          <cell r="V392">
            <v>0.23000000000000015</v>
          </cell>
          <cell r="W392">
            <v>0.23000000000000015</v>
          </cell>
          <cell r="X392">
            <v>0.23000000000000015</v>
          </cell>
          <cell r="Y392">
            <v>0.23000000000000015</v>
          </cell>
        </row>
        <row r="393">
          <cell r="B393" t="str">
            <v>土系94</v>
          </cell>
          <cell r="C393">
            <v>94</v>
          </cell>
          <cell r="D393" t="str">
            <v>土系</v>
          </cell>
          <cell r="E393" t="str">
            <v>地脉</v>
          </cell>
          <cell r="F393">
            <v>0</v>
          </cell>
          <cell r="G393">
            <v>3753</v>
          </cell>
          <cell r="H393">
            <v>367</v>
          </cell>
          <cell r="I393">
            <v>3958</v>
          </cell>
          <cell r="J393">
            <v>197</v>
          </cell>
          <cell r="K393">
            <v>5529</v>
          </cell>
          <cell r="L393">
            <v>110</v>
          </cell>
          <cell r="M393">
            <v>0</v>
          </cell>
          <cell r="N393">
            <v>0</v>
          </cell>
          <cell r="O393">
            <v>1258</v>
          </cell>
          <cell r="P393">
            <v>2.1580799999999911</v>
          </cell>
          <cell r="Q393">
            <v>0.91840000000000077</v>
          </cell>
          <cell r="R393">
            <v>0.19300000000000009</v>
          </cell>
          <cell r="S393">
            <v>0.5115000000000004</v>
          </cell>
          <cell r="T393">
            <v>0.69750000000000045</v>
          </cell>
          <cell r="U393">
            <v>0.23250000000000015</v>
          </cell>
          <cell r="V393">
            <v>0.23250000000000015</v>
          </cell>
          <cell r="W393">
            <v>0.23250000000000015</v>
          </cell>
          <cell r="X393">
            <v>0.23250000000000015</v>
          </cell>
          <cell r="Y393">
            <v>0.23250000000000015</v>
          </cell>
        </row>
        <row r="394">
          <cell r="B394" t="str">
            <v>土系95</v>
          </cell>
          <cell r="C394">
            <v>95</v>
          </cell>
          <cell r="D394" t="str">
            <v>土系</v>
          </cell>
          <cell r="E394" t="str">
            <v>地脉</v>
          </cell>
          <cell r="F394">
            <v>0</v>
          </cell>
          <cell r="G394">
            <v>3798</v>
          </cell>
          <cell r="H394">
            <v>372</v>
          </cell>
          <cell r="I394">
            <v>4058</v>
          </cell>
          <cell r="J394">
            <v>200</v>
          </cell>
          <cell r="K394">
            <v>5670</v>
          </cell>
          <cell r="L394">
            <v>110</v>
          </cell>
          <cell r="M394">
            <v>0</v>
          </cell>
          <cell r="N394">
            <v>0</v>
          </cell>
          <cell r="O394">
            <v>1281</v>
          </cell>
          <cell r="P394">
            <v>2.168639999999991</v>
          </cell>
          <cell r="Q394">
            <v>0.9272000000000008</v>
          </cell>
          <cell r="R394">
            <v>0.19400000000000009</v>
          </cell>
          <cell r="S394">
            <v>0.51700000000000035</v>
          </cell>
          <cell r="T394">
            <v>0.70500000000000052</v>
          </cell>
          <cell r="U394">
            <v>0.23500000000000015</v>
          </cell>
          <cell r="V394">
            <v>0.23500000000000015</v>
          </cell>
          <cell r="W394">
            <v>0.23500000000000015</v>
          </cell>
          <cell r="X394">
            <v>0.23500000000000015</v>
          </cell>
          <cell r="Y394">
            <v>0.23500000000000015</v>
          </cell>
        </row>
        <row r="395">
          <cell r="B395" t="str">
            <v>土系96</v>
          </cell>
          <cell r="C395">
            <v>96</v>
          </cell>
          <cell r="D395" t="str">
            <v>土系</v>
          </cell>
          <cell r="E395" t="str">
            <v>地脉</v>
          </cell>
          <cell r="F395">
            <v>0</v>
          </cell>
          <cell r="G395">
            <v>3838</v>
          </cell>
          <cell r="H395">
            <v>378</v>
          </cell>
          <cell r="I395">
            <v>4160</v>
          </cell>
          <cell r="J395">
            <v>204</v>
          </cell>
          <cell r="K395">
            <v>5810</v>
          </cell>
          <cell r="L395">
            <v>110</v>
          </cell>
          <cell r="M395">
            <v>0</v>
          </cell>
          <cell r="N395">
            <v>0</v>
          </cell>
          <cell r="O395">
            <v>1304</v>
          </cell>
          <cell r="P395">
            <v>2.1791999999999909</v>
          </cell>
          <cell r="Q395">
            <v>0.93600000000000083</v>
          </cell>
          <cell r="R395">
            <v>0.19500000000000009</v>
          </cell>
          <cell r="S395">
            <v>0.52250000000000041</v>
          </cell>
          <cell r="T395">
            <v>0.71250000000000047</v>
          </cell>
          <cell r="U395">
            <v>0.23750000000000016</v>
          </cell>
          <cell r="V395">
            <v>0.23750000000000016</v>
          </cell>
          <cell r="W395">
            <v>0.23750000000000016</v>
          </cell>
          <cell r="X395">
            <v>0.23750000000000016</v>
          </cell>
          <cell r="Y395">
            <v>0.23750000000000016</v>
          </cell>
        </row>
        <row r="396">
          <cell r="B396" t="str">
            <v>土系97</v>
          </cell>
          <cell r="C396">
            <v>97</v>
          </cell>
          <cell r="D396" t="str">
            <v>土系</v>
          </cell>
          <cell r="E396" t="str">
            <v>地脉</v>
          </cell>
          <cell r="F396">
            <v>0</v>
          </cell>
          <cell r="G396">
            <v>3880</v>
          </cell>
          <cell r="H396">
            <v>384</v>
          </cell>
          <cell r="I396">
            <v>4264</v>
          </cell>
          <cell r="J396">
            <v>208</v>
          </cell>
          <cell r="K396">
            <v>5958</v>
          </cell>
          <cell r="L396">
            <v>110</v>
          </cell>
          <cell r="M396">
            <v>0</v>
          </cell>
          <cell r="N396">
            <v>0</v>
          </cell>
          <cell r="O396">
            <v>1328</v>
          </cell>
          <cell r="P396">
            <v>2.1897599999999908</v>
          </cell>
          <cell r="Q396">
            <v>0.94480000000000086</v>
          </cell>
          <cell r="R396">
            <v>0.19600000000000009</v>
          </cell>
          <cell r="S396">
            <v>0.52800000000000036</v>
          </cell>
          <cell r="T396">
            <v>0.72000000000000042</v>
          </cell>
          <cell r="U396">
            <v>0.24000000000000016</v>
          </cell>
          <cell r="V396">
            <v>0.24000000000000016</v>
          </cell>
          <cell r="W396">
            <v>0.24000000000000016</v>
          </cell>
          <cell r="X396">
            <v>0.24000000000000016</v>
          </cell>
          <cell r="Y396">
            <v>0.24000000000000016</v>
          </cell>
        </row>
        <row r="397">
          <cell r="B397" t="str">
            <v>土系98</v>
          </cell>
          <cell r="C397">
            <v>98</v>
          </cell>
          <cell r="D397" t="str">
            <v>土系</v>
          </cell>
          <cell r="E397" t="str">
            <v>地脉</v>
          </cell>
          <cell r="F397">
            <v>0</v>
          </cell>
          <cell r="G397">
            <v>3924</v>
          </cell>
          <cell r="H397">
            <v>389</v>
          </cell>
          <cell r="I397">
            <v>4371</v>
          </cell>
          <cell r="J397">
            <v>211</v>
          </cell>
          <cell r="K397">
            <v>6108</v>
          </cell>
          <cell r="L397">
            <v>110</v>
          </cell>
          <cell r="M397">
            <v>0</v>
          </cell>
          <cell r="N397">
            <v>0</v>
          </cell>
          <cell r="O397">
            <v>1352</v>
          </cell>
          <cell r="P397">
            <v>2.2003199999999907</v>
          </cell>
          <cell r="Q397">
            <v>0.95360000000000089</v>
          </cell>
          <cell r="R397">
            <v>0.19700000000000009</v>
          </cell>
          <cell r="S397">
            <v>0.53350000000000042</v>
          </cell>
          <cell r="T397">
            <v>0.72750000000000048</v>
          </cell>
          <cell r="U397">
            <v>0.24250000000000016</v>
          </cell>
          <cell r="V397">
            <v>0.24250000000000016</v>
          </cell>
          <cell r="W397">
            <v>0.24250000000000016</v>
          </cell>
          <cell r="X397">
            <v>0.24250000000000016</v>
          </cell>
          <cell r="Y397">
            <v>0.24250000000000016</v>
          </cell>
        </row>
        <row r="398">
          <cell r="B398" t="str">
            <v>土系99</v>
          </cell>
          <cell r="C398">
            <v>99</v>
          </cell>
          <cell r="D398" t="str">
            <v>土系</v>
          </cell>
          <cell r="E398" t="str">
            <v>地脉</v>
          </cell>
          <cell r="F398">
            <v>0</v>
          </cell>
          <cell r="G398">
            <v>3967</v>
          </cell>
          <cell r="H398">
            <v>395</v>
          </cell>
          <cell r="I398">
            <v>4479</v>
          </cell>
          <cell r="J398">
            <v>214</v>
          </cell>
          <cell r="K398">
            <v>6260</v>
          </cell>
          <cell r="L398">
            <v>110</v>
          </cell>
          <cell r="M398">
            <v>0</v>
          </cell>
          <cell r="N398">
            <v>0</v>
          </cell>
          <cell r="O398">
            <v>1376</v>
          </cell>
          <cell r="P398">
            <v>2.2108799999999906</v>
          </cell>
          <cell r="Q398">
            <v>0.96240000000000092</v>
          </cell>
          <cell r="R398">
            <v>0.19800000000000009</v>
          </cell>
          <cell r="S398">
            <v>0.53900000000000037</v>
          </cell>
          <cell r="T398">
            <v>0.73500000000000054</v>
          </cell>
          <cell r="U398">
            <v>0.24500000000000016</v>
          </cell>
          <cell r="V398">
            <v>0.24500000000000016</v>
          </cell>
          <cell r="W398">
            <v>0.24500000000000016</v>
          </cell>
          <cell r="X398">
            <v>0.24500000000000016</v>
          </cell>
          <cell r="Y398">
            <v>0.24500000000000016</v>
          </cell>
        </row>
        <row r="399">
          <cell r="B399" t="str">
            <v>金属系1</v>
          </cell>
          <cell r="C399">
            <v>1</v>
          </cell>
          <cell r="D399" t="str">
            <v>金属系</v>
          </cell>
          <cell r="E399" t="str">
            <v>物理</v>
          </cell>
          <cell r="F399">
            <v>0</v>
          </cell>
          <cell r="G399">
            <v>68</v>
          </cell>
          <cell r="H399">
            <v>4</v>
          </cell>
          <cell r="I399">
            <v>25</v>
          </cell>
          <cell r="J399">
            <v>2</v>
          </cell>
          <cell r="K399">
            <v>11</v>
          </cell>
          <cell r="L399">
            <v>1</v>
          </cell>
          <cell r="M399">
            <v>0</v>
          </cell>
          <cell r="N399">
            <v>0</v>
          </cell>
          <cell r="O399">
            <v>2</v>
          </cell>
          <cell r="P399">
            <v>0.78400000000000003</v>
          </cell>
          <cell r="Q399">
            <v>0.1</v>
          </cell>
          <cell r="R399">
            <v>0.11499999999999999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</row>
        <row r="400">
          <cell r="B400" t="str">
            <v>金属系2</v>
          </cell>
          <cell r="C400">
            <v>2</v>
          </cell>
          <cell r="D400" t="str">
            <v>金属系</v>
          </cell>
          <cell r="E400" t="str">
            <v>物理</v>
          </cell>
          <cell r="F400">
            <v>0</v>
          </cell>
          <cell r="G400">
            <v>76</v>
          </cell>
          <cell r="H400">
            <v>5</v>
          </cell>
          <cell r="I400">
            <v>28</v>
          </cell>
          <cell r="J400">
            <v>3</v>
          </cell>
          <cell r="K400">
            <v>12</v>
          </cell>
          <cell r="L400">
            <v>4</v>
          </cell>
          <cell r="M400">
            <v>0</v>
          </cell>
          <cell r="N400">
            <v>0</v>
          </cell>
          <cell r="O400">
            <v>4</v>
          </cell>
          <cell r="P400">
            <v>0.79104000000000008</v>
          </cell>
          <cell r="Q400">
            <v>0.10880000000000001</v>
          </cell>
          <cell r="R400">
            <v>0.11615</v>
          </cell>
          <cell r="S400">
            <v>0.01</v>
          </cell>
          <cell r="T400">
            <v>2.5000000000000001E-3</v>
          </cell>
          <cell r="U400">
            <v>2.5000000000000001E-3</v>
          </cell>
          <cell r="V400">
            <v>2.5000000000000001E-3</v>
          </cell>
          <cell r="W400">
            <v>2.5000000000000001E-3</v>
          </cell>
          <cell r="X400">
            <v>2.5000000000000001E-3</v>
          </cell>
          <cell r="Y400">
            <v>4.0000000000000001E-3</v>
          </cell>
        </row>
        <row r="401">
          <cell r="B401" t="str">
            <v>金属系3</v>
          </cell>
          <cell r="C401">
            <v>3</v>
          </cell>
          <cell r="D401" t="str">
            <v>金属系</v>
          </cell>
          <cell r="E401" t="str">
            <v>物理</v>
          </cell>
          <cell r="F401">
            <v>0</v>
          </cell>
          <cell r="G401">
            <v>94</v>
          </cell>
          <cell r="H401">
            <v>6</v>
          </cell>
          <cell r="I401">
            <v>31</v>
          </cell>
          <cell r="J401">
            <v>3</v>
          </cell>
          <cell r="K401">
            <v>14</v>
          </cell>
          <cell r="L401">
            <v>7</v>
          </cell>
          <cell r="M401">
            <v>0</v>
          </cell>
          <cell r="N401">
            <v>0</v>
          </cell>
          <cell r="O401">
            <v>5</v>
          </cell>
          <cell r="P401">
            <v>0.79808000000000012</v>
          </cell>
          <cell r="Q401">
            <v>0.11760000000000001</v>
          </cell>
          <cell r="R401">
            <v>0.1173</v>
          </cell>
          <cell r="S401">
            <v>0.02</v>
          </cell>
          <cell r="T401">
            <v>5.0000000000000001E-3</v>
          </cell>
          <cell r="U401">
            <v>5.0000000000000001E-3</v>
          </cell>
          <cell r="V401">
            <v>5.0000000000000001E-3</v>
          </cell>
          <cell r="W401">
            <v>5.0000000000000001E-3</v>
          </cell>
          <cell r="X401">
            <v>5.0000000000000001E-3</v>
          </cell>
          <cell r="Y401">
            <v>8.0000000000000002E-3</v>
          </cell>
        </row>
        <row r="402">
          <cell r="B402" t="str">
            <v>金属系4</v>
          </cell>
          <cell r="C402">
            <v>4</v>
          </cell>
          <cell r="D402" t="str">
            <v>金属系</v>
          </cell>
          <cell r="E402" t="str">
            <v>物理</v>
          </cell>
          <cell r="F402">
            <v>0</v>
          </cell>
          <cell r="G402">
            <v>112</v>
          </cell>
          <cell r="H402">
            <v>7</v>
          </cell>
          <cell r="I402">
            <v>35</v>
          </cell>
          <cell r="J402">
            <v>4</v>
          </cell>
          <cell r="K402">
            <v>17</v>
          </cell>
          <cell r="L402">
            <v>10</v>
          </cell>
          <cell r="M402">
            <v>0</v>
          </cell>
          <cell r="N402">
            <v>0</v>
          </cell>
          <cell r="O402">
            <v>8</v>
          </cell>
          <cell r="P402">
            <v>0.80512000000000006</v>
          </cell>
          <cell r="Q402">
            <v>0.12640000000000001</v>
          </cell>
          <cell r="R402">
            <v>0.11845</v>
          </cell>
          <cell r="S402">
            <v>0.03</v>
          </cell>
          <cell r="T402">
            <v>7.4999999999999997E-3</v>
          </cell>
          <cell r="U402">
            <v>7.4999999999999997E-3</v>
          </cell>
          <cell r="V402">
            <v>7.4999999999999997E-3</v>
          </cell>
          <cell r="W402">
            <v>7.4999999999999997E-3</v>
          </cell>
          <cell r="X402">
            <v>7.4999999999999997E-3</v>
          </cell>
          <cell r="Y402">
            <v>1.2E-2</v>
          </cell>
        </row>
        <row r="403">
          <cell r="B403" t="str">
            <v>金属系5</v>
          </cell>
          <cell r="C403">
            <v>5</v>
          </cell>
          <cell r="D403" t="str">
            <v>金属系</v>
          </cell>
          <cell r="E403" t="str">
            <v>物理</v>
          </cell>
          <cell r="F403">
            <v>0</v>
          </cell>
          <cell r="G403">
            <v>136</v>
          </cell>
          <cell r="H403">
            <v>8</v>
          </cell>
          <cell r="I403">
            <v>40</v>
          </cell>
          <cell r="J403">
            <v>4</v>
          </cell>
          <cell r="K403">
            <v>21</v>
          </cell>
          <cell r="L403">
            <v>13</v>
          </cell>
          <cell r="M403">
            <v>0</v>
          </cell>
          <cell r="N403">
            <v>0</v>
          </cell>
          <cell r="O403">
            <v>10</v>
          </cell>
          <cell r="P403">
            <v>0.81215999999999999</v>
          </cell>
          <cell r="Q403">
            <v>0.13520000000000001</v>
          </cell>
          <cell r="R403">
            <v>0.1196</v>
          </cell>
          <cell r="S403">
            <v>0.04</v>
          </cell>
          <cell r="T403">
            <v>0.01</v>
          </cell>
          <cell r="U403">
            <v>0.01</v>
          </cell>
          <cell r="V403">
            <v>0.01</v>
          </cell>
          <cell r="W403">
            <v>0.01</v>
          </cell>
          <cell r="X403">
            <v>0.01</v>
          </cell>
          <cell r="Y403">
            <v>1.6E-2</v>
          </cell>
        </row>
        <row r="404">
          <cell r="B404" t="str">
            <v>金属系6</v>
          </cell>
          <cell r="C404">
            <v>6</v>
          </cell>
          <cell r="D404" t="str">
            <v>金属系</v>
          </cell>
          <cell r="E404" t="str">
            <v>物理</v>
          </cell>
          <cell r="F404">
            <v>0</v>
          </cell>
          <cell r="G404">
            <v>154</v>
          </cell>
          <cell r="H404">
            <v>9</v>
          </cell>
          <cell r="I404">
            <v>47</v>
          </cell>
          <cell r="J404">
            <v>6</v>
          </cell>
          <cell r="K404">
            <v>25</v>
          </cell>
          <cell r="L404">
            <v>16</v>
          </cell>
          <cell r="M404">
            <v>0</v>
          </cell>
          <cell r="N404">
            <v>0</v>
          </cell>
          <cell r="O404">
            <v>13</v>
          </cell>
          <cell r="P404">
            <v>0.81919999999999993</v>
          </cell>
          <cell r="Q404">
            <v>0.14400000000000002</v>
          </cell>
          <cell r="R404">
            <v>0.12075</v>
          </cell>
          <cell r="S404">
            <v>0.05</v>
          </cell>
          <cell r="T404">
            <v>1.2500000000000001E-2</v>
          </cell>
          <cell r="U404">
            <v>1.2500000000000001E-2</v>
          </cell>
          <cell r="V404">
            <v>1.2500000000000001E-2</v>
          </cell>
          <cell r="W404">
            <v>1.2500000000000001E-2</v>
          </cell>
          <cell r="X404">
            <v>1.2500000000000001E-2</v>
          </cell>
          <cell r="Y404">
            <v>2.0000000000000004E-2</v>
          </cell>
        </row>
        <row r="405">
          <cell r="B405" t="str">
            <v>金属系7</v>
          </cell>
          <cell r="C405">
            <v>7</v>
          </cell>
          <cell r="D405" t="str">
            <v>金属系</v>
          </cell>
          <cell r="E405" t="str">
            <v>物理</v>
          </cell>
          <cell r="F405">
            <v>0</v>
          </cell>
          <cell r="G405">
            <v>182</v>
          </cell>
          <cell r="H405">
            <v>10</v>
          </cell>
          <cell r="I405">
            <v>53</v>
          </cell>
          <cell r="J405">
            <v>7</v>
          </cell>
          <cell r="K405">
            <v>28</v>
          </cell>
          <cell r="L405">
            <v>19</v>
          </cell>
          <cell r="M405">
            <v>0</v>
          </cell>
          <cell r="N405">
            <v>0</v>
          </cell>
          <cell r="O405">
            <v>16</v>
          </cell>
          <cell r="P405">
            <v>0.82623999999999986</v>
          </cell>
          <cell r="Q405">
            <v>0.15280000000000002</v>
          </cell>
          <cell r="R405">
            <v>0.12190000000000001</v>
          </cell>
          <cell r="S405">
            <v>6.0000000000000005E-2</v>
          </cell>
          <cell r="T405">
            <v>1.5000000000000001E-2</v>
          </cell>
          <cell r="U405">
            <v>1.5000000000000001E-2</v>
          </cell>
          <cell r="V405">
            <v>1.5000000000000001E-2</v>
          </cell>
          <cell r="W405">
            <v>1.5000000000000001E-2</v>
          </cell>
          <cell r="X405">
            <v>1.5000000000000001E-2</v>
          </cell>
          <cell r="Y405">
            <v>2.4000000000000004E-2</v>
          </cell>
        </row>
        <row r="406">
          <cell r="B406" t="str">
            <v>金属系8</v>
          </cell>
          <cell r="C406">
            <v>8</v>
          </cell>
          <cell r="D406" t="str">
            <v>金属系</v>
          </cell>
          <cell r="E406" t="str">
            <v>物理</v>
          </cell>
          <cell r="F406">
            <v>0</v>
          </cell>
          <cell r="G406">
            <v>208</v>
          </cell>
          <cell r="H406">
            <v>11</v>
          </cell>
          <cell r="I406">
            <v>60</v>
          </cell>
          <cell r="J406">
            <v>8</v>
          </cell>
          <cell r="K406">
            <v>34</v>
          </cell>
          <cell r="L406">
            <v>22</v>
          </cell>
          <cell r="M406">
            <v>0</v>
          </cell>
          <cell r="N406">
            <v>0</v>
          </cell>
          <cell r="O406">
            <v>20</v>
          </cell>
          <cell r="P406">
            <v>0.8332799999999998</v>
          </cell>
          <cell r="Q406">
            <v>0.16160000000000002</v>
          </cell>
          <cell r="R406">
            <v>0.12305000000000001</v>
          </cell>
          <cell r="S406">
            <v>7.0000000000000007E-2</v>
          </cell>
          <cell r="T406">
            <v>1.7500000000000002E-2</v>
          </cell>
          <cell r="U406">
            <v>1.7500000000000002E-2</v>
          </cell>
          <cell r="V406">
            <v>1.7500000000000002E-2</v>
          </cell>
          <cell r="W406">
            <v>1.7500000000000002E-2</v>
          </cell>
          <cell r="X406">
            <v>1.7500000000000002E-2</v>
          </cell>
          <cell r="Y406">
            <v>2.8000000000000004E-2</v>
          </cell>
        </row>
        <row r="407">
          <cell r="B407" t="str">
            <v>金属系9</v>
          </cell>
          <cell r="C407">
            <v>9</v>
          </cell>
          <cell r="D407" t="str">
            <v>金属系</v>
          </cell>
          <cell r="E407" t="str">
            <v>物理</v>
          </cell>
          <cell r="F407">
            <v>0</v>
          </cell>
          <cell r="G407">
            <v>234</v>
          </cell>
          <cell r="H407">
            <v>12</v>
          </cell>
          <cell r="I407">
            <v>68</v>
          </cell>
          <cell r="J407">
            <v>9</v>
          </cell>
          <cell r="K407">
            <v>39</v>
          </cell>
          <cell r="L407">
            <v>25</v>
          </cell>
          <cell r="M407">
            <v>0</v>
          </cell>
          <cell r="N407">
            <v>0</v>
          </cell>
          <cell r="O407">
            <v>24</v>
          </cell>
          <cell r="P407">
            <v>0.84031999999999973</v>
          </cell>
          <cell r="Q407">
            <v>0.17040000000000002</v>
          </cell>
          <cell r="R407">
            <v>0.1242</v>
          </cell>
          <cell r="S407">
            <v>0.08</v>
          </cell>
          <cell r="T407">
            <v>0.02</v>
          </cell>
          <cell r="U407">
            <v>0.02</v>
          </cell>
          <cell r="V407">
            <v>0.02</v>
          </cell>
          <cell r="W407">
            <v>0.02</v>
          </cell>
          <cell r="X407">
            <v>0.02</v>
          </cell>
          <cell r="Y407">
            <v>3.2000000000000001E-2</v>
          </cell>
        </row>
        <row r="408">
          <cell r="B408" t="str">
            <v>金属系10</v>
          </cell>
          <cell r="C408">
            <v>10</v>
          </cell>
          <cell r="D408" t="str">
            <v>金属系</v>
          </cell>
          <cell r="E408" t="str">
            <v>物理</v>
          </cell>
          <cell r="F408">
            <v>0</v>
          </cell>
          <cell r="G408">
            <v>270</v>
          </cell>
          <cell r="H408">
            <v>14</v>
          </cell>
          <cell r="I408">
            <v>76</v>
          </cell>
          <cell r="J408">
            <v>10</v>
          </cell>
          <cell r="K408">
            <v>44</v>
          </cell>
          <cell r="L408">
            <v>28</v>
          </cell>
          <cell r="M408">
            <v>0</v>
          </cell>
          <cell r="N408">
            <v>0</v>
          </cell>
          <cell r="O408">
            <v>28</v>
          </cell>
          <cell r="P408">
            <v>0.84735999999999967</v>
          </cell>
          <cell r="Q408">
            <v>0.17920000000000003</v>
          </cell>
          <cell r="R408">
            <v>0.12535000000000002</v>
          </cell>
          <cell r="S408">
            <v>0.09</v>
          </cell>
          <cell r="T408">
            <v>2.2499999999999999E-2</v>
          </cell>
          <cell r="U408">
            <v>2.2499999999999999E-2</v>
          </cell>
          <cell r="V408">
            <v>2.2499999999999999E-2</v>
          </cell>
          <cell r="W408">
            <v>2.2499999999999999E-2</v>
          </cell>
          <cell r="X408">
            <v>2.2499999999999999E-2</v>
          </cell>
          <cell r="Y408">
            <v>3.5999999999999997E-2</v>
          </cell>
        </row>
        <row r="409">
          <cell r="B409" t="str">
            <v>金属系11</v>
          </cell>
          <cell r="C409">
            <v>11</v>
          </cell>
          <cell r="D409" t="str">
            <v>金属系</v>
          </cell>
          <cell r="E409" t="str">
            <v>物理</v>
          </cell>
          <cell r="F409">
            <v>0</v>
          </cell>
          <cell r="G409">
            <v>304</v>
          </cell>
          <cell r="H409">
            <v>15</v>
          </cell>
          <cell r="I409">
            <v>85</v>
          </cell>
          <cell r="J409">
            <v>12</v>
          </cell>
          <cell r="K409">
            <v>50</v>
          </cell>
          <cell r="L409">
            <v>31</v>
          </cell>
          <cell r="M409">
            <v>0</v>
          </cell>
          <cell r="N409">
            <v>0</v>
          </cell>
          <cell r="O409">
            <v>33</v>
          </cell>
          <cell r="P409">
            <v>0.8543999999999996</v>
          </cell>
          <cell r="Q409">
            <v>0.18800000000000003</v>
          </cell>
          <cell r="R409">
            <v>0.1265</v>
          </cell>
          <cell r="S409">
            <v>9.9999999999999992E-2</v>
          </cell>
          <cell r="T409">
            <v>2.4999999999999998E-2</v>
          </cell>
          <cell r="U409">
            <v>2.4999999999999998E-2</v>
          </cell>
          <cell r="V409">
            <v>2.4999999999999998E-2</v>
          </cell>
          <cell r="W409">
            <v>2.4999999999999998E-2</v>
          </cell>
          <cell r="X409">
            <v>2.4999999999999998E-2</v>
          </cell>
          <cell r="Y409">
            <v>0.04</v>
          </cell>
        </row>
        <row r="410">
          <cell r="B410" t="str">
            <v>金属系12</v>
          </cell>
          <cell r="C410">
            <v>12</v>
          </cell>
          <cell r="D410" t="str">
            <v>金属系</v>
          </cell>
          <cell r="E410" t="str">
            <v>物理</v>
          </cell>
          <cell r="F410">
            <v>0</v>
          </cell>
          <cell r="G410">
            <v>336</v>
          </cell>
          <cell r="H410">
            <v>17</v>
          </cell>
          <cell r="I410">
            <v>95</v>
          </cell>
          <cell r="J410">
            <v>13</v>
          </cell>
          <cell r="K410">
            <v>56</v>
          </cell>
          <cell r="L410">
            <v>34</v>
          </cell>
          <cell r="M410">
            <v>0</v>
          </cell>
          <cell r="N410">
            <v>0</v>
          </cell>
          <cell r="O410">
            <v>38</v>
          </cell>
          <cell r="P410">
            <v>0.86143999999999954</v>
          </cell>
          <cell r="Q410">
            <v>0.19680000000000003</v>
          </cell>
          <cell r="R410">
            <v>0.12765000000000001</v>
          </cell>
          <cell r="S410">
            <v>0.10999999999999999</v>
          </cell>
          <cell r="T410">
            <v>2.7499999999999997E-2</v>
          </cell>
          <cell r="U410">
            <v>2.7499999999999997E-2</v>
          </cell>
          <cell r="V410">
            <v>2.7499999999999997E-2</v>
          </cell>
          <cell r="W410">
            <v>2.7499999999999997E-2</v>
          </cell>
          <cell r="X410">
            <v>2.7499999999999997E-2</v>
          </cell>
          <cell r="Y410">
            <v>4.3999999999999997E-2</v>
          </cell>
        </row>
        <row r="411">
          <cell r="B411" t="str">
            <v>金属系13</v>
          </cell>
          <cell r="C411">
            <v>13</v>
          </cell>
          <cell r="D411" t="str">
            <v>金属系</v>
          </cell>
          <cell r="E411" t="str">
            <v>物理</v>
          </cell>
          <cell r="F411">
            <v>0</v>
          </cell>
          <cell r="G411">
            <v>376</v>
          </cell>
          <cell r="H411">
            <v>18</v>
          </cell>
          <cell r="I411">
            <v>105</v>
          </cell>
          <cell r="J411">
            <v>14</v>
          </cell>
          <cell r="K411">
            <v>63</v>
          </cell>
          <cell r="L411">
            <v>37</v>
          </cell>
          <cell r="M411">
            <v>0</v>
          </cell>
          <cell r="N411">
            <v>0</v>
          </cell>
          <cell r="O411">
            <v>44</v>
          </cell>
          <cell r="P411">
            <v>0.86847999999999947</v>
          </cell>
          <cell r="Q411">
            <v>0.20560000000000003</v>
          </cell>
          <cell r="R411">
            <v>0.1288</v>
          </cell>
          <cell r="S411">
            <v>0.11999999999999998</v>
          </cell>
          <cell r="T411">
            <v>2.9999999999999995E-2</v>
          </cell>
          <cell r="U411">
            <v>2.9999999999999995E-2</v>
          </cell>
          <cell r="V411">
            <v>2.9999999999999995E-2</v>
          </cell>
          <cell r="W411">
            <v>2.9999999999999995E-2</v>
          </cell>
          <cell r="X411">
            <v>2.9999999999999995E-2</v>
          </cell>
          <cell r="Y411">
            <v>4.7999999999999994E-2</v>
          </cell>
        </row>
        <row r="412">
          <cell r="B412" t="str">
            <v>金属系14</v>
          </cell>
          <cell r="C412">
            <v>14</v>
          </cell>
          <cell r="D412" t="str">
            <v>金属系</v>
          </cell>
          <cell r="E412" t="str">
            <v>物理</v>
          </cell>
          <cell r="F412">
            <v>0</v>
          </cell>
          <cell r="G412">
            <v>412</v>
          </cell>
          <cell r="H412">
            <v>20</v>
          </cell>
          <cell r="I412">
            <v>116</v>
          </cell>
          <cell r="J412">
            <v>16</v>
          </cell>
          <cell r="K412">
            <v>71</v>
          </cell>
          <cell r="L412">
            <v>40</v>
          </cell>
          <cell r="M412">
            <v>0</v>
          </cell>
          <cell r="N412">
            <v>0</v>
          </cell>
          <cell r="O412">
            <v>49</v>
          </cell>
          <cell r="P412">
            <v>0.87551999999999941</v>
          </cell>
          <cell r="Q412">
            <v>0.21440000000000003</v>
          </cell>
          <cell r="R412">
            <v>0.12995000000000001</v>
          </cell>
          <cell r="S412">
            <v>0.12999999999999998</v>
          </cell>
          <cell r="T412">
            <v>3.2499999999999994E-2</v>
          </cell>
          <cell r="U412">
            <v>3.2499999999999994E-2</v>
          </cell>
          <cell r="V412">
            <v>3.2499999999999994E-2</v>
          </cell>
          <cell r="W412">
            <v>3.2499999999999994E-2</v>
          </cell>
          <cell r="X412">
            <v>3.2499999999999994E-2</v>
          </cell>
          <cell r="Y412">
            <v>5.1999999999999991E-2</v>
          </cell>
        </row>
        <row r="413">
          <cell r="B413" t="str">
            <v>金属系15</v>
          </cell>
          <cell r="C413">
            <v>15</v>
          </cell>
          <cell r="D413" t="str">
            <v>金属系</v>
          </cell>
          <cell r="E413" t="str">
            <v>物理</v>
          </cell>
          <cell r="F413">
            <v>0</v>
          </cell>
          <cell r="G413">
            <v>452</v>
          </cell>
          <cell r="H413">
            <v>21</v>
          </cell>
          <cell r="I413">
            <v>127</v>
          </cell>
          <cell r="J413">
            <v>18</v>
          </cell>
          <cell r="K413">
            <v>78</v>
          </cell>
          <cell r="L413">
            <v>43</v>
          </cell>
          <cell r="M413">
            <v>0</v>
          </cell>
          <cell r="N413">
            <v>0</v>
          </cell>
          <cell r="O413">
            <v>55</v>
          </cell>
          <cell r="P413">
            <v>0.88255999999999935</v>
          </cell>
          <cell r="Q413">
            <v>0.22320000000000004</v>
          </cell>
          <cell r="R413">
            <v>0.13110000000000002</v>
          </cell>
          <cell r="S413">
            <v>0.13999999999999999</v>
          </cell>
          <cell r="T413">
            <v>3.4999999999999996E-2</v>
          </cell>
          <cell r="U413">
            <v>3.4999999999999996E-2</v>
          </cell>
          <cell r="V413">
            <v>3.4999999999999996E-2</v>
          </cell>
          <cell r="W413">
            <v>3.4999999999999996E-2</v>
          </cell>
          <cell r="X413">
            <v>3.4999999999999996E-2</v>
          </cell>
          <cell r="Y413">
            <v>5.5999999999999994E-2</v>
          </cell>
        </row>
        <row r="414">
          <cell r="B414" t="str">
            <v>金属系16</v>
          </cell>
          <cell r="C414">
            <v>16</v>
          </cell>
          <cell r="D414" t="str">
            <v>金属系</v>
          </cell>
          <cell r="E414" t="str">
            <v>物理</v>
          </cell>
          <cell r="F414">
            <v>0</v>
          </cell>
          <cell r="G414">
            <v>494</v>
          </cell>
          <cell r="H414">
            <v>23</v>
          </cell>
          <cell r="I414">
            <v>140</v>
          </cell>
          <cell r="J414">
            <v>19</v>
          </cell>
          <cell r="K414">
            <v>86</v>
          </cell>
          <cell r="L414">
            <v>46</v>
          </cell>
          <cell r="M414">
            <v>0</v>
          </cell>
          <cell r="N414">
            <v>0</v>
          </cell>
          <cell r="O414">
            <v>61</v>
          </cell>
          <cell r="P414">
            <v>0.88959999999999928</v>
          </cell>
          <cell r="Q414">
            <v>0.23200000000000004</v>
          </cell>
          <cell r="R414">
            <v>0.13225000000000001</v>
          </cell>
          <cell r="S414">
            <v>0.15</v>
          </cell>
          <cell r="T414">
            <v>3.7499999999999999E-2</v>
          </cell>
          <cell r="U414">
            <v>3.7499999999999999E-2</v>
          </cell>
          <cell r="V414">
            <v>3.7499999999999999E-2</v>
          </cell>
          <cell r="W414">
            <v>3.7499999999999999E-2</v>
          </cell>
          <cell r="X414">
            <v>3.7499999999999999E-2</v>
          </cell>
          <cell r="Y414">
            <v>0.06</v>
          </cell>
        </row>
        <row r="415">
          <cell r="B415" t="str">
            <v>金属系17</v>
          </cell>
          <cell r="C415">
            <v>17</v>
          </cell>
          <cell r="D415" t="str">
            <v>金属系</v>
          </cell>
          <cell r="E415" t="str">
            <v>物理</v>
          </cell>
          <cell r="F415">
            <v>0</v>
          </cell>
          <cell r="G415">
            <v>538</v>
          </cell>
          <cell r="H415">
            <v>24</v>
          </cell>
          <cell r="I415">
            <v>152</v>
          </cell>
          <cell r="J415">
            <v>21</v>
          </cell>
          <cell r="K415">
            <v>95</v>
          </cell>
          <cell r="L415">
            <v>49</v>
          </cell>
          <cell r="M415">
            <v>0</v>
          </cell>
          <cell r="N415">
            <v>0</v>
          </cell>
          <cell r="O415">
            <v>68</v>
          </cell>
          <cell r="P415">
            <v>0.89663999999999922</v>
          </cell>
          <cell r="Q415">
            <v>0.24080000000000004</v>
          </cell>
          <cell r="R415">
            <v>0.13340000000000002</v>
          </cell>
          <cell r="S415">
            <v>0.16</v>
          </cell>
          <cell r="T415">
            <v>0.04</v>
          </cell>
          <cell r="U415">
            <v>0.04</v>
          </cell>
          <cell r="V415">
            <v>0.04</v>
          </cell>
          <cell r="W415">
            <v>0.04</v>
          </cell>
          <cell r="X415">
            <v>0.04</v>
          </cell>
          <cell r="Y415">
            <v>6.4000000000000001E-2</v>
          </cell>
        </row>
        <row r="416">
          <cell r="B416" t="str">
            <v>金属系18</v>
          </cell>
          <cell r="C416">
            <v>18</v>
          </cell>
          <cell r="D416" t="str">
            <v>金属系</v>
          </cell>
          <cell r="E416" t="str">
            <v>物理</v>
          </cell>
          <cell r="F416">
            <v>0</v>
          </cell>
          <cell r="G416">
            <v>584</v>
          </cell>
          <cell r="H416">
            <v>26</v>
          </cell>
          <cell r="I416">
            <v>165</v>
          </cell>
          <cell r="J416">
            <v>22</v>
          </cell>
          <cell r="K416">
            <v>103</v>
          </cell>
          <cell r="L416">
            <v>52</v>
          </cell>
          <cell r="M416">
            <v>0</v>
          </cell>
          <cell r="N416">
            <v>0</v>
          </cell>
          <cell r="O416">
            <v>74</v>
          </cell>
          <cell r="P416">
            <v>0.90367999999999915</v>
          </cell>
          <cell r="Q416">
            <v>0.24960000000000004</v>
          </cell>
          <cell r="R416">
            <v>0.13455</v>
          </cell>
          <cell r="S416">
            <v>0.17</v>
          </cell>
          <cell r="T416">
            <v>4.2500000000000003E-2</v>
          </cell>
          <cell r="U416">
            <v>4.2500000000000003E-2</v>
          </cell>
          <cell r="V416">
            <v>4.2500000000000003E-2</v>
          </cell>
          <cell r="W416">
            <v>4.2500000000000003E-2</v>
          </cell>
          <cell r="X416">
            <v>4.2500000000000003E-2</v>
          </cell>
          <cell r="Y416">
            <v>6.8000000000000005E-2</v>
          </cell>
        </row>
        <row r="417">
          <cell r="B417" t="str">
            <v>金属系19</v>
          </cell>
          <cell r="C417">
            <v>19</v>
          </cell>
          <cell r="D417" t="str">
            <v>金属系</v>
          </cell>
          <cell r="E417" t="str">
            <v>物理</v>
          </cell>
          <cell r="F417">
            <v>0</v>
          </cell>
          <cell r="G417">
            <v>628</v>
          </cell>
          <cell r="H417">
            <v>27</v>
          </cell>
          <cell r="I417">
            <v>179</v>
          </cell>
          <cell r="J417">
            <v>25</v>
          </cell>
          <cell r="K417">
            <v>113</v>
          </cell>
          <cell r="L417">
            <v>55</v>
          </cell>
          <cell r="M417">
            <v>0</v>
          </cell>
          <cell r="N417">
            <v>0</v>
          </cell>
          <cell r="O417">
            <v>81</v>
          </cell>
          <cell r="P417">
            <v>0.91071999999999909</v>
          </cell>
          <cell r="Q417">
            <v>0.25840000000000002</v>
          </cell>
          <cell r="R417">
            <v>0.13570000000000002</v>
          </cell>
          <cell r="S417">
            <v>0.18000000000000002</v>
          </cell>
          <cell r="T417">
            <v>4.5000000000000005E-2</v>
          </cell>
          <cell r="U417">
            <v>4.5000000000000005E-2</v>
          </cell>
          <cell r="V417">
            <v>4.5000000000000005E-2</v>
          </cell>
          <cell r="W417">
            <v>4.5000000000000005E-2</v>
          </cell>
          <cell r="X417">
            <v>4.5000000000000005E-2</v>
          </cell>
          <cell r="Y417">
            <v>7.2000000000000008E-2</v>
          </cell>
        </row>
        <row r="418">
          <cell r="B418" t="str">
            <v>金属系20</v>
          </cell>
          <cell r="C418">
            <v>20</v>
          </cell>
          <cell r="D418" t="str">
            <v>金属系</v>
          </cell>
          <cell r="E418" t="str">
            <v>物理</v>
          </cell>
          <cell r="F418">
            <v>0</v>
          </cell>
          <cell r="G418">
            <v>680</v>
          </cell>
          <cell r="H418">
            <v>29</v>
          </cell>
          <cell r="I418">
            <v>193</v>
          </cell>
          <cell r="J418">
            <v>26</v>
          </cell>
          <cell r="K418">
            <v>123</v>
          </cell>
          <cell r="L418">
            <v>55</v>
          </cell>
          <cell r="M418">
            <v>0</v>
          </cell>
          <cell r="N418">
            <v>0</v>
          </cell>
          <cell r="O418">
            <v>88</v>
          </cell>
          <cell r="P418">
            <v>0.91775999999999902</v>
          </cell>
          <cell r="Q418">
            <v>0.26719999999999999</v>
          </cell>
          <cell r="R418">
            <v>0.13685000000000003</v>
          </cell>
          <cell r="S418">
            <v>0.19000000000000003</v>
          </cell>
          <cell r="T418">
            <v>4.7500000000000007E-2</v>
          </cell>
          <cell r="U418">
            <v>4.7500000000000007E-2</v>
          </cell>
          <cell r="V418">
            <v>4.7500000000000007E-2</v>
          </cell>
          <cell r="W418">
            <v>4.7500000000000007E-2</v>
          </cell>
          <cell r="X418">
            <v>4.7500000000000007E-2</v>
          </cell>
          <cell r="Y418">
            <v>7.6000000000000012E-2</v>
          </cell>
        </row>
        <row r="419">
          <cell r="B419" t="str">
            <v>金属系21</v>
          </cell>
          <cell r="C419">
            <v>21</v>
          </cell>
          <cell r="D419" t="str">
            <v>金属系</v>
          </cell>
          <cell r="E419" t="str">
            <v>物理</v>
          </cell>
          <cell r="F419">
            <v>0</v>
          </cell>
          <cell r="G419">
            <v>730</v>
          </cell>
          <cell r="H419">
            <v>31</v>
          </cell>
          <cell r="I419">
            <v>209</v>
          </cell>
          <cell r="J419">
            <v>28</v>
          </cell>
          <cell r="K419">
            <v>133</v>
          </cell>
          <cell r="L419">
            <v>55</v>
          </cell>
          <cell r="M419">
            <v>0</v>
          </cell>
          <cell r="N419">
            <v>0</v>
          </cell>
          <cell r="O419">
            <v>96</v>
          </cell>
          <cell r="P419">
            <v>0.92479999999999896</v>
          </cell>
          <cell r="Q419">
            <v>0.27599999999999997</v>
          </cell>
          <cell r="R419">
            <v>0.13800000000000001</v>
          </cell>
          <cell r="S419">
            <v>0.20000000000000004</v>
          </cell>
          <cell r="T419">
            <v>5.000000000000001E-2</v>
          </cell>
          <cell r="U419">
            <v>5.000000000000001E-2</v>
          </cell>
          <cell r="V419">
            <v>5.000000000000001E-2</v>
          </cell>
          <cell r="W419">
            <v>5.000000000000001E-2</v>
          </cell>
          <cell r="X419">
            <v>5.000000000000001E-2</v>
          </cell>
          <cell r="Y419">
            <v>8.0000000000000016E-2</v>
          </cell>
        </row>
        <row r="420">
          <cell r="B420" t="str">
            <v>金属系22</v>
          </cell>
          <cell r="C420">
            <v>22</v>
          </cell>
          <cell r="D420" t="str">
            <v>金属系</v>
          </cell>
          <cell r="E420" t="str">
            <v>物理</v>
          </cell>
          <cell r="F420">
            <v>0</v>
          </cell>
          <cell r="G420">
            <v>780</v>
          </cell>
          <cell r="H420">
            <v>33</v>
          </cell>
          <cell r="I420">
            <v>224</v>
          </cell>
          <cell r="J420">
            <v>31</v>
          </cell>
          <cell r="K420">
            <v>144</v>
          </cell>
          <cell r="L420">
            <v>55</v>
          </cell>
          <cell r="M420">
            <v>0</v>
          </cell>
          <cell r="N420">
            <v>0</v>
          </cell>
          <cell r="O420">
            <v>104</v>
          </cell>
          <cell r="P420">
            <v>0.93183999999999889</v>
          </cell>
          <cell r="Q420">
            <v>0.28479999999999994</v>
          </cell>
          <cell r="R420">
            <v>0.13915000000000002</v>
          </cell>
          <cell r="S420">
            <v>0.21000000000000005</v>
          </cell>
          <cell r="T420">
            <v>5.2500000000000012E-2</v>
          </cell>
          <cell r="U420">
            <v>5.2500000000000012E-2</v>
          </cell>
          <cell r="V420">
            <v>5.2500000000000012E-2</v>
          </cell>
          <cell r="W420">
            <v>5.2500000000000012E-2</v>
          </cell>
          <cell r="X420">
            <v>5.2500000000000012E-2</v>
          </cell>
          <cell r="Y420">
            <v>8.4000000000000019E-2</v>
          </cell>
        </row>
        <row r="421">
          <cell r="B421" t="str">
            <v>金属系23</v>
          </cell>
          <cell r="C421">
            <v>23</v>
          </cell>
          <cell r="D421" t="str">
            <v>金属系</v>
          </cell>
          <cell r="E421" t="str">
            <v>物理</v>
          </cell>
          <cell r="F421">
            <v>0</v>
          </cell>
          <cell r="G421">
            <v>826</v>
          </cell>
          <cell r="H421">
            <v>35</v>
          </cell>
          <cell r="I421">
            <v>240</v>
          </cell>
          <cell r="J421">
            <v>33</v>
          </cell>
          <cell r="K421">
            <v>156</v>
          </cell>
          <cell r="L421">
            <v>55</v>
          </cell>
          <cell r="M421">
            <v>0</v>
          </cell>
          <cell r="N421">
            <v>0</v>
          </cell>
          <cell r="O421">
            <v>112</v>
          </cell>
          <cell r="P421">
            <v>0.93887999999999883</v>
          </cell>
          <cell r="Q421">
            <v>0.29359999999999992</v>
          </cell>
          <cell r="R421">
            <v>0.14030000000000001</v>
          </cell>
          <cell r="S421">
            <v>0.22000000000000006</v>
          </cell>
          <cell r="T421">
            <v>5.5000000000000014E-2</v>
          </cell>
          <cell r="U421">
            <v>5.5000000000000014E-2</v>
          </cell>
          <cell r="V421">
            <v>5.5000000000000014E-2</v>
          </cell>
          <cell r="W421">
            <v>5.5000000000000014E-2</v>
          </cell>
          <cell r="X421">
            <v>5.5000000000000014E-2</v>
          </cell>
          <cell r="Y421">
            <v>8.8000000000000023E-2</v>
          </cell>
        </row>
        <row r="422">
          <cell r="B422" t="str">
            <v>金属系24</v>
          </cell>
          <cell r="C422">
            <v>24</v>
          </cell>
          <cell r="D422" t="str">
            <v>金属系</v>
          </cell>
          <cell r="E422" t="str">
            <v>物理</v>
          </cell>
          <cell r="F422">
            <v>0</v>
          </cell>
          <cell r="G422">
            <v>886</v>
          </cell>
          <cell r="H422">
            <v>37</v>
          </cell>
          <cell r="I422">
            <v>257</v>
          </cell>
          <cell r="J422">
            <v>34</v>
          </cell>
          <cell r="K422">
            <v>167</v>
          </cell>
          <cell r="L422">
            <v>55</v>
          </cell>
          <cell r="M422">
            <v>0</v>
          </cell>
          <cell r="N422">
            <v>0</v>
          </cell>
          <cell r="O422">
            <v>121</v>
          </cell>
          <cell r="P422">
            <v>0.94591999999999876</v>
          </cell>
          <cell r="Q422">
            <v>0.30239999999999989</v>
          </cell>
          <cell r="R422">
            <v>0.14145000000000002</v>
          </cell>
          <cell r="S422">
            <v>0.23000000000000007</v>
          </cell>
          <cell r="T422">
            <v>5.7500000000000016E-2</v>
          </cell>
          <cell r="U422">
            <v>5.7500000000000016E-2</v>
          </cell>
          <cell r="V422">
            <v>5.7500000000000016E-2</v>
          </cell>
          <cell r="W422">
            <v>5.7500000000000016E-2</v>
          </cell>
          <cell r="X422">
            <v>5.7500000000000016E-2</v>
          </cell>
          <cell r="Y422">
            <v>9.2000000000000026E-2</v>
          </cell>
        </row>
        <row r="423">
          <cell r="B423" t="str">
            <v>金属系25</v>
          </cell>
          <cell r="C423">
            <v>25</v>
          </cell>
          <cell r="D423" t="str">
            <v>金属系</v>
          </cell>
          <cell r="E423" t="str">
            <v>物理</v>
          </cell>
          <cell r="F423">
            <v>0</v>
          </cell>
          <cell r="G423">
            <v>942</v>
          </cell>
          <cell r="H423">
            <v>39</v>
          </cell>
          <cell r="I423">
            <v>275</v>
          </cell>
          <cell r="J423">
            <v>37</v>
          </cell>
          <cell r="K423">
            <v>180</v>
          </cell>
          <cell r="L423">
            <v>55</v>
          </cell>
          <cell r="M423">
            <v>0</v>
          </cell>
          <cell r="N423">
            <v>0</v>
          </cell>
          <cell r="O423">
            <v>130</v>
          </cell>
          <cell r="P423">
            <v>0.9529599999999987</v>
          </cell>
          <cell r="Q423">
            <v>0.31119999999999987</v>
          </cell>
          <cell r="R423">
            <v>0.14260000000000003</v>
          </cell>
          <cell r="S423">
            <v>0.24000000000000007</v>
          </cell>
          <cell r="T423">
            <v>6.0000000000000019E-2</v>
          </cell>
          <cell r="U423">
            <v>6.0000000000000019E-2</v>
          </cell>
          <cell r="V423">
            <v>6.0000000000000019E-2</v>
          </cell>
          <cell r="W423">
            <v>6.0000000000000019E-2</v>
          </cell>
          <cell r="X423">
            <v>6.0000000000000019E-2</v>
          </cell>
          <cell r="Y423">
            <v>9.600000000000003E-2</v>
          </cell>
        </row>
        <row r="424">
          <cell r="B424" t="str">
            <v>金属系26</v>
          </cell>
          <cell r="C424">
            <v>26</v>
          </cell>
          <cell r="D424" t="str">
            <v>金属系</v>
          </cell>
          <cell r="E424" t="str">
            <v>物理</v>
          </cell>
          <cell r="F424">
            <v>0</v>
          </cell>
          <cell r="G424">
            <v>994</v>
          </cell>
          <cell r="H424">
            <v>41</v>
          </cell>
          <cell r="I424">
            <v>293</v>
          </cell>
          <cell r="J424">
            <v>39</v>
          </cell>
          <cell r="K424">
            <v>191</v>
          </cell>
          <cell r="L424">
            <v>55</v>
          </cell>
          <cell r="M424">
            <v>0</v>
          </cell>
          <cell r="N424">
            <v>0</v>
          </cell>
          <cell r="O424">
            <v>139</v>
          </cell>
          <cell r="P424">
            <v>0.95999999999999863</v>
          </cell>
          <cell r="Q424">
            <v>0.31999999999999984</v>
          </cell>
          <cell r="R424">
            <v>0.14375000000000002</v>
          </cell>
          <cell r="S424">
            <v>0.25000000000000006</v>
          </cell>
          <cell r="T424">
            <v>6.2500000000000014E-2</v>
          </cell>
          <cell r="U424">
            <v>6.2500000000000014E-2</v>
          </cell>
          <cell r="V424">
            <v>6.2500000000000014E-2</v>
          </cell>
          <cell r="W424">
            <v>6.2500000000000014E-2</v>
          </cell>
          <cell r="X424">
            <v>6.2500000000000014E-2</v>
          </cell>
          <cell r="Y424">
            <v>0.10000000000000003</v>
          </cell>
        </row>
        <row r="425">
          <cell r="B425" t="str">
            <v>金属系27</v>
          </cell>
          <cell r="C425">
            <v>27</v>
          </cell>
          <cell r="D425" t="str">
            <v>金属系</v>
          </cell>
          <cell r="E425" t="str">
            <v>物理</v>
          </cell>
          <cell r="F425">
            <v>0</v>
          </cell>
          <cell r="G425">
            <v>1052</v>
          </cell>
          <cell r="H425">
            <v>43</v>
          </cell>
          <cell r="I425">
            <v>311</v>
          </cell>
          <cell r="J425">
            <v>42</v>
          </cell>
          <cell r="K425">
            <v>204</v>
          </cell>
          <cell r="L425">
            <v>55</v>
          </cell>
          <cell r="M425">
            <v>0</v>
          </cell>
          <cell r="N425">
            <v>0</v>
          </cell>
          <cell r="O425">
            <v>148</v>
          </cell>
          <cell r="P425">
            <v>0.96703999999999857</v>
          </cell>
          <cell r="Q425">
            <v>0.32879999999999981</v>
          </cell>
          <cell r="R425">
            <v>0.14490000000000003</v>
          </cell>
          <cell r="S425">
            <v>0.26000000000000006</v>
          </cell>
          <cell r="T425">
            <v>6.5000000000000016E-2</v>
          </cell>
          <cell r="U425">
            <v>6.5000000000000016E-2</v>
          </cell>
          <cell r="V425">
            <v>6.5000000000000016E-2</v>
          </cell>
          <cell r="W425">
            <v>6.5000000000000016E-2</v>
          </cell>
          <cell r="X425">
            <v>6.5000000000000016E-2</v>
          </cell>
          <cell r="Y425">
            <v>0.10400000000000004</v>
          </cell>
        </row>
        <row r="426">
          <cell r="B426" t="str">
            <v>金属系28</v>
          </cell>
          <cell r="C426">
            <v>28</v>
          </cell>
          <cell r="D426" t="str">
            <v>金属系</v>
          </cell>
          <cell r="E426" t="str">
            <v>物理</v>
          </cell>
          <cell r="F426">
            <v>0</v>
          </cell>
          <cell r="G426">
            <v>1110</v>
          </cell>
          <cell r="H426">
            <v>45</v>
          </cell>
          <cell r="I426">
            <v>330</v>
          </cell>
          <cell r="J426">
            <v>44</v>
          </cell>
          <cell r="K426">
            <v>217</v>
          </cell>
          <cell r="L426">
            <v>55</v>
          </cell>
          <cell r="M426">
            <v>0</v>
          </cell>
          <cell r="N426">
            <v>0</v>
          </cell>
          <cell r="O426">
            <v>157</v>
          </cell>
          <cell r="P426">
            <v>0.9740799999999985</v>
          </cell>
          <cell r="Q426">
            <v>0.33759999999999979</v>
          </cell>
          <cell r="R426">
            <v>0.14605000000000001</v>
          </cell>
          <cell r="S426">
            <v>0.27000000000000007</v>
          </cell>
          <cell r="T426">
            <v>6.7500000000000018E-2</v>
          </cell>
          <cell r="U426">
            <v>6.7500000000000018E-2</v>
          </cell>
          <cell r="V426">
            <v>6.7500000000000018E-2</v>
          </cell>
          <cell r="W426">
            <v>6.7500000000000018E-2</v>
          </cell>
          <cell r="X426">
            <v>6.7500000000000018E-2</v>
          </cell>
          <cell r="Y426">
            <v>0.10800000000000004</v>
          </cell>
        </row>
        <row r="427">
          <cell r="B427" t="str">
            <v>金属系29</v>
          </cell>
          <cell r="C427">
            <v>29</v>
          </cell>
          <cell r="D427" t="str">
            <v>金属系</v>
          </cell>
          <cell r="E427" t="str">
            <v>物理</v>
          </cell>
          <cell r="F427">
            <v>0</v>
          </cell>
          <cell r="G427">
            <v>1172</v>
          </cell>
          <cell r="H427">
            <v>47</v>
          </cell>
          <cell r="I427">
            <v>350</v>
          </cell>
          <cell r="J427">
            <v>46</v>
          </cell>
          <cell r="K427">
            <v>231</v>
          </cell>
          <cell r="L427">
            <v>55</v>
          </cell>
          <cell r="M427">
            <v>0</v>
          </cell>
          <cell r="N427">
            <v>0</v>
          </cell>
          <cell r="O427">
            <v>167</v>
          </cell>
          <cell r="P427">
            <v>0.98111999999999844</v>
          </cell>
          <cell r="Q427">
            <v>0.34639999999999976</v>
          </cell>
          <cell r="R427">
            <v>0.14720000000000003</v>
          </cell>
          <cell r="S427">
            <v>0.28000000000000008</v>
          </cell>
          <cell r="T427">
            <v>7.0000000000000021E-2</v>
          </cell>
          <cell r="U427">
            <v>7.0000000000000021E-2</v>
          </cell>
          <cell r="V427">
            <v>7.0000000000000021E-2</v>
          </cell>
          <cell r="W427">
            <v>7.0000000000000021E-2</v>
          </cell>
          <cell r="X427">
            <v>7.0000000000000021E-2</v>
          </cell>
          <cell r="Y427">
            <v>0.11200000000000004</v>
          </cell>
        </row>
        <row r="428">
          <cell r="B428" t="str">
            <v>金属系30</v>
          </cell>
          <cell r="C428">
            <v>30</v>
          </cell>
          <cell r="D428" t="str">
            <v>金属系</v>
          </cell>
          <cell r="E428" t="str">
            <v>物理</v>
          </cell>
          <cell r="F428">
            <v>0</v>
          </cell>
          <cell r="G428">
            <v>1234</v>
          </cell>
          <cell r="H428">
            <v>49</v>
          </cell>
          <cell r="I428">
            <v>369</v>
          </cell>
          <cell r="J428">
            <v>49</v>
          </cell>
          <cell r="K428">
            <v>245</v>
          </cell>
          <cell r="L428">
            <v>55</v>
          </cell>
          <cell r="M428">
            <v>0</v>
          </cell>
          <cell r="N428">
            <v>0</v>
          </cell>
          <cell r="O428">
            <v>176</v>
          </cell>
          <cell r="P428">
            <v>0.98815999999999837</v>
          </cell>
          <cell r="Q428">
            <v>0.35519999999999974</v>
          </cell>
          <cell r="R428">
            <v>0.14835000000000004</v>
          </cell>
          <cell r="S428">
            <v>0.29000000000000009</v>
          </cell>
          <cell r="T428">
            <v>7.2500000000000023E-2</v>
          </cell>
          <cell r="U428">
            <v>7.2500000000000023E-2</v>
          </cell>
          <cell r="V428">
            <v>7.2500000000000023E-2</v>
          </cell>
          <cell r="W428">
            <v>7.2500000000000023E-2</v>
          </cell>
          <cell r="X428">
            <v>7.2500000000000023E-2</v>
          </cell>
          <cell r="Y428">
            <v>0.11600000000000005</v>
          </cell>
        </row>
        <row r="429">
          <cell r="B429" t="str">
            <v>金属系31</v>
          </cell>
          <cell r="C429">
            <v>31</v>
          </cell>
          <cell r="D429" t="str">
            <v>金属系</v>
          </cell>
          <cell r="E429" t="str">
            <v>物理</v>
          </cell>
          <cell r="F429">
            <v>0</v>
          </cell>
          <cell r="G429">
            <v>1294</v>
          </cell>
          <cell r="H429">
            <v>51</v>
          </cell>
          <cell r="I429">
            <v>390</v>
          </cell>
          <cell r="J429">
            <v>51</v>
          </cell>
          <cell r="K429">
            <v>260</v>
          </cell>
          <cell r="L429">
            <v>55</v>
          </cell>
          <cell r="M429">
            <v>0</v>
          </cell>
          <cell r="N429">
            <v>0</v>
          </cell>
          <cell r="O429">
            <v>187</v>
          </cell>
          <cell r="P429">
            <v>0.99519999999999831</v>
          </cell>
          <cell r="Q429">
            <v>0.36399999999999971</v>
          </cell>
          <cell r="R429">
            <v>0.14950000000000002</v>
          </cell>
          <cell r="S429">
            <v>0.3000000000000001</v>
          </cell>
          <cell r="T429">
            <v>7.5000000000000025E-2</v>
          </cell>
          <cell r="U429">
            <v>7.5000000000000025E-2</v>
          </cell>
          <cell r="V429">
            <v>7.5000000000000025E-2</v>
          </cell>
          <cell r="W429">
            <v>7.5000000000000025E-2</v>
          </cell>
          <cell r="X429">
            <v>7.5000000000000025E-2</v>
          </cell>
          <cell r="Y429">
            <v>0.12000000000000005</v>
          </cell>
        </row>
        <row r="430">
          <cell r="B430" t="str">
            <v>金属系32</v>
          </cell>
          <cell r="C430">
            <v>32</v>
          </cell>
          <cell r="D430" t="str">
            <v>金属系</v>
          </cell>
          <cell r="E430" t="str">
            <v>物理</v>
          </cell>
          <cell r="F430">
            <v>0</v>
          </cell>
          <cell r="G430">
            <v>1360</v>
          </cell>
          <cell r="H430">
            <v>53</v>
          </cell>
          <cell r="I430">
            <v>412</v>
          </cell>
          <cell r="J430">
            <v>54</v>
          </cell>
          <cell r="K430">
            <v>274</v>
          </cell>
          <cell r="L430">
            <v>55</v>
          </cell>
          <cell r="M430">
            <v>0</v>
          </cell>
          <cell r="N430">
            <v>0</v>
          </cell>
          <cell r="O430">
            <v>197</v>
          </cell>
          <cell r="P430">
            <v>1.0022399999999982</v>
          </cell>
          <cell r="Q430">
            <v>0.37279999999999969</v>
          </cell>
          <cell r="R430">
            <v>0.15065000000000003</v>
          </cell>
          <cell r="S430">
            <v>0.31000000000000011</v>
          </cell>
          <cell r="T430">
            <v>7.7500000000000027E-2</v>
          </cell>
          <cell r="U430">
            <v>7.7500000000000027E-2</v>
          </cell>
          <cell r="V430">
            <v>7.7500000000000027E-2</v>
          </cell>
          <cell r="W430">
            <v>7.7500000000000027E-2</v>
          </cell>
          <cell r="X430">
            <v>7.7500000000000027E-2</v>
          </cell>
          <cell r="Y430">
            <v>0.12400000000000005</v>
          </cell>
        </row>
        <row r="431">
          <cell r="B431" t="str">
            <v>金属系33</v>
          </cell>
          <cell r="C431">
            <v>33</v>
          </cell>
          <cell r="D431" t="str">
            <v>金属系</v>
          </cell>
          <cell r="E431" t="str">
            <v>物理</v>
          </cell>
          <cell r="F431">
            <v>0</v>
          </cell>
          <cell r="G431">
            <v>1424</v>
          </cell>
          <cell r="H431">
            <v>55</v>
          </cell>
          <cell r="I431">
            <v>434</v>
          </cell>
          <cell r="J431">
            <v>57</v>
          </cell>
          <cell r="K431">
            <v>290</v>
          </cell>
          <cell r="L431">
            <v>55</v>
          </cell>
          <cell r="M431">
            <v>0</v>
          </cell>
          <cell r="N431">
            <v>0</v>
          </cell>
          <cell r="O431">
            <v>208</v>
          </cell>
          <cell r="P431">
            <v>1.0092799999999982</v>
          </cell>
          <cell r="Q431">
            <v>0.38159999999999966</v>
          </cell>
          <cell r="R431">
            <v>0.15180000000000002</v>
          </cell>
          <cell r="S431">
            <v>0.32000000000000012</v>
          </cell>
          <cell r="T431">
            <v>8.0000000000000029E-2</v>
          </cell>
          <cell r="U431">
            <v>8.0000000000000029E-2</v>
          </cell>
          <cell r="V431">
            <v>8.0000000000000029E-2</v>
          </cell>
          <cell r="W431">
            <v>8.0000000000000029E-2</v>
          </cell>
          <cell r="X431">
            <v>8.0000000000000029E-2</v>
          </cell>
          <cell r="Y431">
            <v>0.12800000000000006</v>
          </cell>
        </row>
        <row r="432">
          <cell r="B432" t="str">
            <v>金属系34</v>
          </cell>
          <cell r="C432">
            <v>34</v>
          </cell>
          <cell r="D432" t="str">
            <v>金属系</v>
          </cell>
          <cell r="E432" t="str">
            <v>物理</v>
          </cell>
          <cell r="F432">
            <v>0</v>
          </cell>
          <cell r="G432">
            <v>1488</v>
          </cell>
          <cell r="H432">
            <v>57</v>
          </cell>
          <cell r="I432">
            <v>457</v>
          </cell>
          <cell r="J432">
            <v>60</v>
          </cell>
          <cell r="K432">
            <v>306</v>
          </cell>
          <cell r="L432">
            <v>55</v>
          </cell>
          <cell r="M432">
            <v>0</v>
          </cell>
          <cell r="N432">
            <v>0</v>
          </cell>
          <cell r="O432">
            <v>219</v>
          </cell>
          <cell r="P432">
            <v>1.0163199999999981</v>
          </cell>
          <cell r="Q432">
            <v>0.39039999999999964</v>
          </cell>
          <cell r="R432">
            <v>0.15295000000000003</v>
          </cell>
          <cell r="S432">
            <v>0.33000000000000013</v>
          </cell>
          <cell r="T432">
            <v>8.2500000000000032E-2</v>
          </cell>
          <cell r="U432">
            <v>8.2500000000000032E-2</v>
          </cell>
          <cell r="V432">
            <v>8.2500000000000032E-2</v>
          </cell>
          <cell r="W432">
            <v>8.2500000000000032E-2</v>
          </cell>
          <cell r="X432">
            <v>8.2500000000000032E-2</v>
          </cell>
          <cell r="Y432">
            <v>0.13200000000000006</v>
          </cell>
        </row>
        <row r="433">
          <cell r="B433" t="str">
            <v>金属系35</v>
          </cell>
          <cell r="C433">
            <v>35</v>
          </cell>
          <cell r="D433" t="str">
            <v>金属系</v>
          </cell>
          <cell r="E433" t="str">
            <v>物理</v>
          </cell>
          <cell r="F433">
            <v>0</v>
          </cell>
          <cell r="G433">
            <v>1556</v>
          </cell>
          <cell r="H433">
            <v>59</v>
          </cell>
          <cell r="I433">
            <v>480</v>
          </cell>
          <cell r="J433">
            <v>62</v>
          </cell>
          <cell r="K433">
            <v>322</v>
          </cell>
          <cell r="L433">
            <v>55</v>
          </cell>
          <cell r="M433">
            <v>0</v>
          </cell>
          <cell r="N433">
            <v>0</v>
          </cell>
          <cell r="O433">
            <v>230</v>
          </cell>
          <cell r="P433">
            <v>1.023359999999998</v>
          </cell>
          <cell r="Q433">
            <v>0.39919999999999961</v>
          </cell>
          <cell r="R433">
            <v>0.15410000000000004</v>
          </cell>
          <cell r="S433">
            <v>0.34000000000000014</v>
          </cell>
          <cell r="T433">
            <v>8.5000000000000034E-2</v>
          </cell>
          <cell r="U433">
            <v>8.5000000000000034E-2</v>
          </cell>
          <cell r="V433">
            <v>8.5000000000000034E-2</v>
          </cell>
          <cell r="W433">
            <v>8.5000000000000034E-2</v>
          </cell>
          <cell r="X433">
            <v>8.5000000000000034E-2</v>
          </cell>
          <cell r="Y433">
            <v>0.13600000000000007</v>
          </cell>
        </row>
        <row r="434">
          <cell r="B434" t="str">
            <v>金属系36</v>
          </cell>
          <cell r="C434">
            <v>36</v>
          </cell>
          <cell r="D434" t="str">
            <v>金属系</v>
          </cell>
          <cell r="E434" t="str">
            <v>物理</v>
          </cell>
          <cell r="F434">
            <v>0</v>
          </cell>
          <cell r="G434">
            <v>1628</v>
          </cell>
          <cell r="H434">
            <v>62</v>
          </cell>
          <cell r="I434">
            <v>504</v>
          </cell>
          <cell r="J434">
            <v>64</v>
          </cell>
          <cell r="K434">
            <v>338</v>
          </cell>
          <cell r="L434">
            <v>55</v>
          </cell>
          <cell r="M434">
            <v>0</v>
          </cell>
          <cell r="N434">
            <v>0</v>
          </cell>
          <cell r="O434">
            <v>241</v>
          </cell>
          <cell r="P434">
            <v>1.030399999999998</v>
          </cell>
          <cell r="Q434">
            <v>0.40799999999999959</v>
          </cell>
          <cell r="R434">
            <v>0.15525000000000003</v>
          </cell>
          <cell r="S434">
            <v>0.35000000000000014</v>
          </cell>
          <cell r="T434">
            <v>8.7500000000000036E-2</v>
          </cell>
          <cell r="U434">
            <v>8.7500000000000036E-2</v>
          </cell>
          <cell r="V434">
            <v>8.7500000000000036E-2</v>
          </cell>
          <cell r="W434">
            <v>8.7500000000000036E-2</v>
          </cell>
          <cell r="X434">
            <v>8.7500000000000036E-2</v>
          </cell>
          <cell r="Y434">
            <v>0.14000000000000007</v>
          </cell>
        </row>
        <row r="435">
          <cell r="B435" t="str">
            <v>金属系37</v>
          </cell>
          <cell r="C435">
            <v>37</v>
          </cell>
          <cell r="D435" t="str">
            <v>金属系</v>
          </cell>
          <cell r="E435" t="str">
            <v>物理</v>
          </cell>
          <cell r="F435">
            <v>0</v>
          </cell>
          <cell r="G435">
            <v>1696</v>
          </cell>
          <cell r="H435">
            <v>64</v>
          </cell>
          <cell r="I435">
            <v>527</v>
          </cell>
          <cell r="J435">
            <v>68</v>
          </cell>
          <cell r="K435">
            <v>355</v>
          </cell>
          <cell r="L435">
            <v>55</v>
          </cell>
          <cell r="M435">
            <v>0</v>
          </cell>
          <cell r="N435">
            <v>0</v>
          </cell>
          <cell r="O435">
            <v>252</v>
          </cell>
          <cell r="P435">
            <v>1.0374399999999979</v>
          </cell>
          <cell r="Q435">
            <v>0.41679999999999956</v>
          </cell>
          <cell r="R435">
            <v>0.15640000000000004</v>
          </cell>
          <cell r="S435">
            <v>0.36000000000000015</v>
          </cell>
          <cell r="T435">
            <v>9.0000000000000038E-2</v>
          </cell>
          <cell r="U435">
            <v>9.0000000000000038E-2</v>
          </cell>
          <cell r="V435">
            <v>9.0000000000000038E-2</v>
          </cell>
          <cell r="W435">
            <v>9.0000000000000038E-2</v>
          </cell>
          <cell r="X435">
            <v>9.0000000000000038E-2</v>
          </cell>
          <cell r="Y435">
            <v>0.14400000000000007</v>
          </cell>
        </row>
        <row r="436">
          <cell r="B436" t="str">
            <v>金属系38</v>
          </cell>
          <cell r="C436">
            <v>38</v>
          </cell>
          <cell r="D436" t="str">
            <v>金属系</v>
          </cell>
          <cell r="E436" t="str">
            <v>物理</v>
          </cell>
          <cell r="F436">
            <v>0</v>
          </cell>
          <cell r="G436">
            <v>1768</v>
          </cell>
          <cell r="H436">
            <v>67</v>
          </cell>
          <cell r="I436">
            <v>553</v>
          </cell>
          <cell r="J436">
            <v>70</v>
          </cell>
          <cell r="K436">
            <v>373</v>
          </cell>
          <cell r="L436">
            <v>55</v>
          </cell>
          <cell r="M436">
            <v>0</v>
          </cell>
          <cell r="N436">
            <v>0</v>
          </cell>
          <cell r="O436">
            <v>264</v>
          </cell>
          <cell r="P436">
            <v>1.0444799999999979</v>
          </cell>
          <cell r="Q436">
            <v>0.42559999999999953</v>
          </cell>
          <cell r="R436">
            <v>0.15755000000000002</v>
          </cell>
          <cell r="S436">
            <v>0.37000000000000016</v>
          </cell>
          <cell r="T436">
            <v>9.2500000000000041E-2</v>
          </cell>
          <cell r="U436">
            <v>9.2500000000000041E-2</v>
          </cell>
          <cell r="V436">
            <v>9.2500000000000041E-2</v>
          </cell>
          <cell r="W436">
            <v>9.2500000000000041E-2</v>
          </cell>
          <cell r="X436">
            <v>9.2500000000000041E-2</v>
          </cell>
          <cell r="Y436">
            <v>0.14800000000000008</v>
          </cell>
        </row>
        <row r="437">
          <cell r="B437" t="str">
            <v>金属系39</v>
          </cell>
          <cell r="C437">
            <v>39</v>
          </cell>
          <cell r="D437" t="str">
            <v>金属系</v>
          </cell>
          <cell r="E437" t="str">
            <v>物理</v>
          </cell>
          <cell r="F437">
            <v>0</v>
          </cell>
          <cell r="G437">
            <v>1834</v>
          </cell>
          <cell r="H437">
            <v>69</v>
          </cell>
          <cell r="I437">
            <v>579</v>
          </cell>
          <cell r="J437">
            <v>74</v>
          </cell>
          <cell r="K437">
            <v>391</v>
          </cell>
          <cell r="L437">
            <v>55</v>
          </cell>
          <cell r="M437">
            <v>0</v>
          </cell>
          <cell r="N437">
            <v>0</v>
          </cell>
          <cell r="O437">
            <v>276</v>
          </cell>
          <cell r="P437">
            <v>1.0515199999999978</v>
          </cell>
          <cell r="Q437">
            <v>0.43439999999999951</v>
          </cell>
          <cell r="R437">
            <v>0.15870000000000004</v>
          </cell>
          <cell r="S437">
            <v>0.38000000000000017</v>
          </cell>
          <cell r="T437">
            <v>9.5000000000000043E-2</v>
          </cell>
          <cell r="U437">
            <v>9.5000000000000043E-2</v>
          </cell>
          <cell r="V437">
            <v>9.5000000000000043E-2</v>
          </cell>
          <cell r="W437">
            <v>9.5000000000000043E-2</v>
          </cell>
          <cell r="X437">
            <v>9.5000000000000043E-2</v>
          </cell>
          <cell r="Y437">
            <v>0.15200000000000008</v>
          </cell>
        </row>
        <row r="438">
          <cell r="B438" t="str">
            <v>金属系40</v>
          </cell>
          <cell r="C438">
            <v>40</v>
          </cell>
          <cell r="D438" t="str">
            <v>金属系</v>
          </cell>
          <cell r="E438" t="str">
            <v>物理</v>
          </cell>
          <cell r="F438">
            <v>0</v>
          </cell>
          <cell r="G438">
            <v>1904</v>
          </cell>
          <cell r="H438">
            <v>72</v>
          </cell>
          <cell r="I438">
            <v>605</v>
          </cell>
          <cell r="J438">
            <v>76</v>
          </cell>
          <cell r="K438">
            <v>409</v>
          </cell>
          <cell r="L438">
            <v>55</v>
          </cell>
          <cell r="M438">
            <v>0</v>
          </cell>
          <cell r="N438">
            <v>0</v>
          </cell>
          <cell r="O438">
            <v>288</v>
          </cell>
          <cell r="P438">
            <v>1.0585599999999977</v>
          </cell>
          <cell r="Q438">
            <v>0.44319999999999948</v>
          </cell>
          <cell r="R438">
            <v>0.15985000000000005</v>
          </cell>
          <cell r="S438">
            <v>0.39000000000000018</v>
          </cell>
          <cell r="T438">
            <v>9.7500000000000045E-2</v>
          </cell>
          <cell r="U438">
            <v>9.7500000000000045E-2</v>
          </cell>
          <cell r="V438">
            <v>9.7500000000000045E-2</v>
          </cell>
          <cell r="W438">
            <v>9.7500000000000045E-2</v>
          </cell>
          <cell r="X438">
            <v>9.7500000000000045E-2</v>
          </cell>
          <cell r="Y438">
            <v>0.15600000000000008</v>
          </cell>
        </row>
        <row r="439">
          <cell r="B439" t="str">
            <v>金属系41</v>
          </cell>
          <cell r="C439">
            <v>41</v>
          </cell>
          <cell r="D439" t="str">
            <v>金属系</v>
          </cell>
          <cell r="E439" t="str">
            <v>物理</v>
          </cell>
          <cell r="F439">
            <v>0</v>
          </cell>
          <cell r="G439">
            <v>1980</v>
          </cell>
          <cell r="H439">
            <v>74</v>
          </cell>
          <cell r="I439">
            <v>633</v>
          </cell>
          <cell r="J439">
            <v>80</v>
          </cell>
          <cell r="K439">
            <v>429</v>
          </cell>
          <cell r="L439">
            <v>55</v>
          </cell>
          <cell r="M439">
            <v>0</v>
          </cell>
          <cell r="N439">
            <v>0</v>
          </cell>
          <cell r="O439">
            <v>301</v>
          </cell>
          <cell r="P439">
            <v>1.0655999999999977</v>
          </cell>
          <cell r="Q439">
            <v>0.45199999999999946</v>
          </cell>
          <cell r="R439">
            <v>0.16100000000000003</v>
          </cell>
          <cell r="S439">
            <v>0.40000000000000019</v>
          </cell>
          <cell r="T439">
            <v>0.10000000000000005</v>
          </cell>
          <cell r="U439">
            <v>0.10000000000000005</v>
          </cell>
          <cell r="V439">
            <v>0.10000000000000005</v>
          </cell>
          <cell r="W439">
            <v>0.10000000000000005</v>
          </cell>
          <cell r="X439">
            <v>0.10000000000000005</v>
          </cell>
          <cell r="Y439">
            <v>0.16000000000000009</v>
          </cell>
        </row>
        <row r="440">
          <cell r="B440" t="str">
            <v>金属系42</v>
          </cell>
          <cell r="C440">
            <v>42</v>
          </cell>
          <cell r="D440" t="str">
            <v>金属系</v>
          </cell>
          <cell r="E440" t="str">
            <v>物理</v>
          </cell>
          <cell r="F440">
            <v>0</v>
          </cell>
          <cell r="G440">
            <v>2056</v>
          </cell>
          <cell r="H440">
            <v>77</v>
          </cell>
          <cell r="I440">
            <v>660</v>
          </cell>
          <cell r="J440">
            <v>82</v>
          </cell>
          <cell r="K440">
            <v>448</v>
          </cell>
          <cell r="L440">
            <v>55</v>
          </cell>
          <cell r="M440">
            <v>0</v>
          </cell>
          <cell r="N440">
            <v>0</v>
          </cell>
          <cell r="O440">
            <v>314</v>
          </cell>
          <cell r="P440">
            <v>1.0726399999999976</v>
          </cell>
          <cell r="Q440">
            <v>0.46079999999999943</v>
          </cell>
          <cell r="R440">
            <v>0.16215000000000004</v>
          </cell>
          <cell r="S440">
            <v>0.4100000000000002</v>
          </cell>
          <cell r="T440">
            <v>0.10250000000000005</v>
          </cell>
          <cell r="U440">
            <v>0.10250000000000005</v>
          </cell>
          <cell r="V440">
            <v>0.10250000000000005</v>
          </cell>
          <cell r="W440">
            <v>0.10250000000000005</v>
          </cell>
          <cell r="X440">
            <v>0.10250000000000005</v>
          </cell>
          <cell r="Y440">
            <v>0.16400000000000009</v>
          </cell>
        </row>
        <row r="441">
          <cell r="B441" t="str">
            <v>金属系43</v>
          </cell>
          <cell r="C441">
            <v>43</v>
          </cell>
          <cell r="D441" t="str">
            <v>金属系</v>
          </cell>
          <cell r="E441" t="str">
            <v>物理</v>
          </cell>
          <cell r="F441">
            <v>0</v>
          </cell>
          <cell r="G441">
            <v>2126</v>
          </cell>
          <cell r="H441">
            <v>79</v>
          </cell>
          <cell r="I441">
            <v>688</v>
          </cell>
          <cell r="J441">
            <v>86</v>
          </cell>
          <cell r="K441">
            <v>468</v>
          </cell>
          <cell r="L441">
            <v>55</v>
          </cell>
          <cell r="M441">
            <v>0</v>
          </cell>
          <cell r="N441">
            <v>0</v>
          </cell>
          <cell r="O441">
            <v>327</v>
          </cell>
          <cell r="P441">
            <v>1.0796799999999975</v>
          </cell>
          <cell r="Q441">
            <v>0.46959999999999941</v>
          </cell>
          <cell r="R441">
            <v>0.16330000000000003</v>
          </cell>
          <cell r="S441">
            <v>0.42000000000000021</v>
          </cell>
          <cell r="T441">
            <v>0.10500000000000005</v>
          </cell>
          <cell r="U441">
            <v>0.10500000000000005</v>
          </cell>
          <cell r="V441">
            <v>0.10500000000000005</v>
          </cell>
          <cell r="W441">
            <v>0.10500000000000005</v>
          </cell>
          <cell r="X441">
            <v>0.10500000000000005</v>
          </cell>
          <cell r="Y441">
            <v>0.16800000000000009</v>
          </cell>
        </row>
        <row r="442">
          <cell r="B442" t="str">
            <v>金属系44</v>
          </cell>
          <cell r="C442">
            <v>44</v>
          </cell>
          <cell r="D442" t="str">
            <v>金属系</v>
          </cell>
          <cell r="E442" t="str">
            <v>物理</v>
          </cell>
          <cell r="F442">
            <v>0</v>
          </cell>
          <cell r="G442">
            <v>2202</v>
          </cell>
          <cell r="H442">
            <v>82</v>
          </cell>
          <cell r="I442">
            <v>716</v>
          </cell>
          <cell r="J442">
            <v>88</v>
          </cell>
          <cell r="K442">
            <v>488</v>
          </cell>
          <cell r="L442">
            <v>55</v>
          </cell>
          <cell r="M442">
            <v>0</v>
          </cell>
          <cell r="N442">
            <v>0</v>
          </cell>
          <cell r="O442">
            <v>340</v>
          </cell>
          <cell r="P442">
            <v>1.0867199999999975</v>
          </cell>
          <cell r="Q442">
            <v>0.47839999999999938</v>
          </cell>
          <cell r="R442">
            <v>0.16445000000000004</v>
          </cell>
          <cell r="S442">
            <v>0.43000000000000022</v>
          </cell>
          <cell r="T442">
            <v>0.10750000000000005</v>
          </cell>
          <cell r="U442">
            <v>0.10750000000000005</v>
          </cell>
          <cell r="V442">
            <v>0.10750000000000005</v>
          </cell>
          <cell r="W442">
            <v>0.10750000000000005</v>
          </cell>
          <cell r="X442">
            <v>0.10750000000000005</v>
          </cell>
          <cell r="Y442">
            <v>0.1720000000000001</v>
          </cell>
        </row>
        <row r="443">
          <cell r="B443" t="str">
            <v>金属系45</v>
          </cell>
          <cell r="C443">
            <v>45</v>
          </cell>
          <cell r="D443" t="str">
            <v>金属系</v>
          </cell>
          <cell r="E443" t="str">
            <v>物理</v>
          </cell>
          <cell r="F443">
            <v>0</v>
          </cell>
          <cell r="G443">
            <v>2276</v>
          </cell>
          <cell r="H443">
            <v>84</v>
          </cell>
          <cell r="I443">
            <v>747</v>
          </cell>
          <cell r="J443">
            <v>92</v>
          </cell>
          <cell r="K443">
            <v>509</v>
          </cell>
          <cell r="L443">
            <v>55</v>
          </cell>
          <cell r="M443">
            <v>0</v>
          </cell>
          <cell r="N443">
            <v>0</v>
          </cell>
          <cell r="O443">
            <v>353</v>
          </cell>
          <cell r="P443">
            <v>1.0937599999999974</v>
          </cell>
          <cell r="Q443">
            <v>0.48719999999999936</v>
          </cell>
          <cell r="R443">
            <v>0.16560000000000002</v>
          </cell>
          <cell r="S443">
            <v>0.44000000000000022</v>
          </cell>
          <cell r="T443">
            <v>0.11000000000000006</v>
          </cell>
          <cell r="U443">
            <v>0.11000000000000006</v>
          </cell>
          <cell r="V443">
            <v>0.11000000000000006</v>
          </cell>
          <cell r="W443">
            <v>0.11000000000000006</v>
          </cell>
          <cell r="X443">
            <v>0.11000000000000006</v>
          </cell>
          <cell r="Y443">
            <v>0.1760000000000001</v>
          </cell>
        </row>
        <row r="444">
          <cell r="B444" t="str">
            <v>金属系46</v>
          </cell>
          <cell r="C444">
            <v>46</v>
          </cell>
          <cell r="D444" t="str">
            <v>金属系</v>
          </cell>
          <cell r="E444" t="str">
            <v>物理</v>
          </cell>
          <cell r="F444">
            <v>0</v>
          </cell>
          <cell r="G444">
            <v>2352</v>
          </cell>
          <cell r="H444">
            <v>87</v>
          </cell>
          <cell r="I444">
            <v>777</v>
          </cell>
          <cell r="J444">
            <v>96</v>
          </cell>
          <cell r="K444">
            <v>531</v>
          </cell>
          <cell r="L444">
            <v>55</v>
          </cell>
          <cell r="M444">
            <v>0</v>
          </cell>
          <cell r="N444">
            <v>0</v>
          </cell>
          <cell r="O444">
            <v>367</v>
          </cell>
          <cell r="P444">
            <v>1.1007999999999973</v>
          </cell>
          <cell r="Q444">
            <v>0.49599999999999933</v>
          </cell>
          <cell r="R444">
            <v>0.16675000000000004</v>
          </cell>
          <cell r="S444">
            <v>0.45000000000000023</v>
          </cell>
          <cell r="T444">
            <v>0.11250000000000006</v>
          </cell>
          <cell r="U444">
            <v>0.11250000000000006</v>
          </cell>
          <cell r="V444">
            <v>0.11250000000000006</v>
          </cell>
          <cell r="W444">
            <v>0.11250000000000006</v>
          </cell>
          <cell r="X444">
            <v>0.11250000000000006</v>
          </cell>
          <cell r="Y444">
            <v>0.1800000000000001</v>
          </cell>
        </row>
        <row r="445">
          <cell r="B445" t="str">
            <v>金属系47</v>
          </cell>
          <cell r="C445">
            <v>47</v>
          </cell>
          <cell r="D445" t="str">
            <v>金属系</v>
          </cell>
          <cell r="E445" t="str">
            <v>物理</v>
          </cell>
          <cell r="F445">
            <v>0</v>
          </cell>
          <cell r="G445">
            <v>2432</v>
          </cell>
          <cell r="H445">
            <v>89</v>
          </cell>
          <cell r="I445">
            <v>808</v>
          </cell>
          <cell r="J445">
            <v>98</v>
          </cell>
          <cell r="K445">
            <v>551</v>
          </cell>
          <cell r="L445">
            <v>55</v>
          </cell>
          <cell r="M445">
            <v>0</v>
          </cell>
          <cell r="N445">
            <v>0</v>
          </cell>
          <cell r="O445">
            <v>380</v>
          </cell>
          <cell r="P445">
            <v>1.1078399999999973</v>
          </cell>
          <cell r="Q445">
            <v>0.50479999999999936</v>
          </cell>
          <cell r="R445">
            <v>0.16790000000000005</v>
          </cell>
          <cell r="S445">
            <v>0.46000000000000024</v>
          </cell>
          <cell r="T445">
            <v>0.11500000000000006</v>
          </cell>
          <cell r="U445">
            <v>0.11500000000000006</v>
          </cell>
          <cell r="V445">
            <v>0.11500000000000006</v>
          </cell>
          <cell r="W445">
            <v>0.11500000000000006</v>
          </cell>
          <cell r="X445">
            <v>0.11500000000000006</v>
          </cell>
          <cell r="Y445">
            <v>0.18400000000000011</v>
          </cell>
        </row>
        <row r="446">
          <cell r="B446" t="str">
            <v>金属系48</v>
          </cell>
          <cell r="C446">
            <v>48</v>
          </cell>
          <cell r="D446" t="str">
            <v>金属系</v>
          </cell>
          <cell r="E446" t="str">
            <v>物理</v>
          </cell>
          <cell r="F446">
            <v>0</v>
          </cell>
          <cell r="G446">
            <v>2510</v>
          </cell>
          <cell r="H446">
            <v>92</v>
          </cell>
          <cell r="I446">
            <v>841</v>
          </cell>
          <cell r="J446">
            <v>102</v>
          </cell>
          <cell r="K446">
            <v>575</v>
          </cell>
          <cell r="L446">
            <v>55</v>
          </cell>
          <cell r="M446">
            <v>0</v>
          </cell>
          <cell r="N446">
            <v>0</v>
          </cell>
          <cell r="O446">
            <v>395</v>
          </cell>
          <cell r="P446">
            <v>1.1148799999999972</v>
          </cell>
          <cell r="Q446">
            <v>0.51359999999999939</v>
          </cell>
          <cell r="R446">
            <v>0.16905000000000003</v>
          </cell>
          <cell r="S446">
            <v>0.47000000000000025</v>
          </cell>
          <cell r="T446">
            <v>0.11750000000000006</v>
          </cell>
          <cell r="U446">
            <v>0.11750000000000006</v>
          </cell>
          <cell r="V446">
            <v>0.11750000000000006</v>
          </cell>
          <cell r="W446">
            <v>0.11750000000000006</v>
          </cell>
          <cell r="X446">
            <v>0.11750000000000006</v>
          </cell>
          <cell r="Y446">
            <v>0.18800000000000011</v>
          </cell>
        </row>
        <row r="447">
          <cell r="B447" t="str">
            <v>金属系49</v>
          </cell>
          <cell r="C447">
            <v>49</v>
          </cell>
          <cell r="D447" t="str">
            <v>金属系</v>
          </cell>
          <cell r="E447" t="str">
            <v>物理</v>
          </cell>
          <cell r="F447">
            <v>0</v>
          </cell>
          <cell r="G447">
            <v>2588</v>
          </cell>
          <cell r="H447">
            <v>94</v>
          </cell>
          <cell r="I447">
            <v>873</v>
          </cell>
          <cell r="J447">
            <v>105</v>
          </cell>
          <cell r="K447">
            <v>598</v>
          </cell>
          <cell r="L447">
            <v>55</v>
          </cell>
          <cell r="M447">
            <v>0</v>
          </cell>
          <cell r="N447">
            <v>0</v>
          </cell>
          <cell r="O447">
            <v>409</v>
          </cell>
          <cell r="P447">
            <v>1.1219199999999971</v>
          </cell>
          <cell r="Q447">
            <v>0.52239999999999942</v>
          </cell>
          <cell r="R447">
            <v>0.17020000000000005</v>
          </cell>
          <cell r="S447">
            <v>0.48000000000000026</v>
          </cell>
          <cell r="T447">
            <v>0.12000000000000006</v>
          </cell>
          <cell r="U447">
            <v>0.12000000000000006</v>
          </cell>
          <cell r="V447">
            <v>0.12000000000000006</v>
          </cell>
          <cell r="W447">
            <v>0.12000000000000006</v>
          </cell>
          <cell r="X447">
            <v>0.12000000000000006</v>
          </cell>
          <cell r="Y447">
            <v>0.19200000000000012</v>
          </cell>
        </row>
        <row r="448">
          <cell r="B448" t="str">
            <v>金属系50</v>
          </cell>
          <cell r="C448">
            <v>50</v>
          </cell>
          <cell r="D448" t="str">
            <v>金属系</v>
          </cell>
          <cell r="E448" t="str">
            <v>物理</v>
          </cell>
          <cell r="F448">
            <v>0</v>
          </cell>
          <cell r="G448">
            <v>2660</v>
          </cell>
          <cell r="H448">
            <v>97</v>
          </cell>
          <cell r="I448">
            <v>906</v>
          </cell>
          <cell r="J448">
            <v>109</v>
          </cell>
          <cell r="K448">
            <v>621</v>
          </cell>
          <cell r="L448">
            <v>55</v>
          </cell>
          <cell r="M448">
            <v>0</v>
          </cell>
          <cell r="N448">
            <v>0</v>
          </cell>
          <cell r="O448">
            <v>424</v>
          </cell>
          <cell r="P448">
            <v>1.1289599999999971</v>
          </cell>
          <cell r="Q448">
            <v>0.53119999999999945</v>
          </cell>
          <cell r="R448">
            <v>0.17135000000000003</v>
          </cell>
          <cell r="S448">
            <v>0.49000000000000027</v>
          </cell>
          <cell r="T448">
            <v>0.12250000000000007</v>
          </cell>
          <cell r="U448">
            <v>0.12250000000000007</v>
          </cell>
          <cell r="V448">
            <v>0.12250000000000007</v>
          </cell>
          <cell r="W448">
            <v>0.12250000000000007</v>
          </cell>
          <cell r="X448">
            <v>0.12250000000000007</v>
          </cell>
          <cell r="Y448">
            <v>0.19600000000000012</v>
          </cell>
        </row>
        <row r="449">
          <cell r="B449" t="str">
            <v>金属系51</v>
          </cell>
          <cell r="C449">
            <v>51</v>
          </cell>
          <cell r="D449" t="str">
            <v>金属系</v>
          </cell>
          <cell r="E449" t="str">
            <v>物理</v>
          </cell>
          <cell r="F449">
            <v>0</v>
          </cell>
          <cell r="G449">
            <v>2748</v>
          </cell>
          <cell r="H449">
            <v>99</v>
          </cell>
          <cell r="I449">
            <v>939</v>
          </cell>
          <cell r="J449">
            <v>111</v>
          </cell>
          <cell r="K449">
            <v>645</v>
          </cell>
          <cell r="L449">
            <v>55</v>
          </cell>
          <cell r="M449">
            <v>0</v>
          </cell>
          <cell r="N449">
            <v>0</v>
          </cell>
          <cell r="O449">
            <v>438</v>
          </cell>
          <cell r="P449">
            <v>1.135999999999997</v>
          </cell>
          <cell r="Q449">
            <v>0.53999999999999948</v>
          </cell>
          <cell r="R449">
            <v>0.17250000000000004</v>
          </cell>
          <cell r="S449">
            <v>0.50000000000000022</v>
          </cell>
          <cell r="T449">
            <v>0.12500000000000006</v>
          </cell>
          <cell r="U449">
            <v>0.12500000000000006</v>
          </cell>
          <cell r="V449">
            <v>0.12500000000000006</v>
          </cell>
          <cell r="W449">
            <v>0.12500000000000006</v>
          </cell>
          <cell r="X449">
            <v>0.12500000000000006</v>
          </cell>
          <cell r="Y449">
            <v>0.20000000000000009</v>
          </cell>
        </row>
        <row r="450">
          <cell r="B450" t="str">
            <v>金属系52</v>
          </cell>
          <cell r="C450">
            <v>52</v>
          </cell>
          <cell r="D450" t="str">
            <v>金属系</v>
          </cell>
          <cell r="E450" t="str">
            <v>物理</v>
          </cell>
          <cell r="F450">
            <v>0</v>
          </cell>
          <cell r="G450">
            <v>2826</v>
          </cell>
          <cell r="H450">
            <v>102</v>
          </cell>
          <cell r="I450">
            <v>975</v>
          </cell>
          <cell r="J450">
            <v>115</v>
          </cell>
          <cell r="K450">
            <v>670</v>
          </cell>
          <cell r="L450">
            <v>55</v>
          </cell>
          <cell r="M450">
            <v>0</v>
          </cell>
          <cell r="N450">
            <v>0</v>
          </cell>
          <cell r="O450">
            <v>453</v>
          </cell>
          <cell r="P450">
            <v>1.1430399999999969</v>
          </cell>
          <cell r="Q450">
            <v>0.54879999999999951</v>
          </cell>
          <cell r="R450">
            <v>0.17365000000000005</v>
          </cell>
          <cell r="S450">
            <v>0.51000000000000023</v>
          </cell>
          <cell r="T450">
            <v>0.12750000000000006</v>
          </cell>
          <cell r="U450">
            <v>0.12750000000000006</v>
          </cell>
          <cell r="V450">
            <v>0.12750000000000006</v>
          </cell>
          <cell r="W450">
            <v>0.12750000000000006</v>
          </cell>
          <cell r="X450">
            <v>0.12750000000000006</v>
          </cell>
          <cell r="Y450">
            <v>0.2040000000000001</v>
          </cell>
        </row>
        <row r="451">
          <cell r="B451" t="str">
            <v>金属系53</v>
          </cell>
          <cell r="C451">
            <v>53</v>
          </cell>
          <cell r="D451" t="str">
            <v>金属系</v>
          </cell>
          <cell r="E451" t="str">
            <v>物理</v>
          </cell>
          <cell r="F451">
            <v>0</v>
          </cell>
          <cell r="G451">
            <v>2906</v>
          </cell>
          <cell r="H451">
            <v>104</v>
          </cell>
          <cell r="I451">
            <v>1010</v>
          </cell>
          <cell r="J451">
            <v>118</v>
          </cell>
          <cell r="K451">
            <v>695</v>
          </cell>
          <cell r="L451">
            <v>55</v>
          </cell>
          <cell r="M451">
            <v>0</v>
          </cell>
          <cell r="N451">
            <v>0</v>
          </cell>
          <cell r="O451">
            <v>468</v>
          </cell>
          <cell r="P451">
            <v>1.1500799999999969</v>
          </cell>
          <cell r="Q451">
            <v>0.55759999999999954</v>
          </cell>
          <cell r="R451">
            <v>0.17480000000000004</v>
          </cell>
          <cell r="S451">
            <v>0.52000000000000024</v>
          </cell>
          <cell r="T451">
            <v>0.13000000000000006</v>
          </cell>
          <cell r="U451">
            <v>0.13000000000000006</v>
          </cell>
          <cell r="V451">
            <v>0.13000000000000006</v>
          </cell>
          <cell r="W451">
            <v>0.13000000000000006</v>
          </cell>
          <cell r="X451">
            <v>0.13000000000000006</v>
          </cell>
          <cell r="Y451">
            <v>0.2080000000000001</v>
          </cell>
        </row>
        <row r="452">
          <cell r="B452" t="str">
            <v>金属系54</v>
          </cell>
          <cell r="C452">
            <v>54</v>
          </cell>
          <cell r="D452" t="str">
            <v>金属系</v>
          </cell>
          <cell r="E452" t="str">
            <v>物理</v>
          </cell>
          <cell r="F452">
            <v>0</v>
          </cell>
          <cell r="G452">
            <v>2986</v>
          </cell>
          <cell r="H452">
            <v>107</v>
          </cell>
          <cell r="I452">
            <v>1047</v>
          </cell>
          <cell r="J452">
            <v>122</v>
          </cell>
          <cell r="K452">
            <v>720</v>
          </cell>
          <cell r="L452">
            <v>55</v>
          </cell>
          <cell r="M452">
            <v>0</v>
          </cell>
          <cell r="N452">
            <v>0</v>
          </cell>
          <cell r="O452">
            <v>484</v>
          </cell>
          <cell r="P452">
            <v>1.1571199999999968</v>
          </cell>
          <cell r="Q452">
            <v>0.56639999999999957</v>
          </cell>
          <cell r="R452">
            <v>0.17595000000000005</v>
          </cell>
          <cell r="S452">
            <v>0.53000000000000025</v>
          </cell>
          <cell r="T452">
            <v>0.13250000000000006</v>
          </cell>
          <cell r="U452">
            <v>0.13250000000000006</v>
          </cell>
          <cell r="V452">
            <v>0.13250000000000006</v>
          </cell>
          <cell r="W452">
            <v>0.13250000000000006</v>
          </cell>
          <cell r="X452">
            <v>0.13250000000000006</v>
          </cell>
          <cell r="Y452">
            <v>0.21200000000000011</v>
          </cell>
        </row>
        <row r="453">
          <cell r="B453" t="str">
            <v>金属系55</v>
          </cell>
          <cell r="C453">
            <v>55</v>
          </cell>
          <cell r="D453" t="str">
            <v>金属系</v>
          </cell>
          <cell r="E453" t="str">
            <v>物理</v>
          </cell>
          <cell r="F453">
            <v>0</v>
          </cell>
          <cell r="G453">
            <v>3066</v>
          </cell>
          <cell r="H453">
            <v>109</v>
          </cell>
          <cell r="I453">
            <v>1083</v>
          </cell>
          <cell r="J453">
            <v>126</v>
          </cell>
          <cell r="K453">
            <v>746</v>
          </cell>
          <cell r="L453">
            <v>55</v>
          </cell>
          <cell r="M453">
            <v>0</v>
          </cell>
          <cell r="N453">
            <v>0</v>
          </cell>
          <cell r="O453">
            <v>499</v>
          </cell>
          <cell r="P453">
            <v>1.1641599999999968</v>
          </cell>
          <cell r="Q453">
            <v>0.5751999999999996</v>
          </cell>
          <cell r="R453">
            <v>0.17710000000000004</v>
          </cell>
          <cell r="S453">
            <v>0.54000000000000026</v>
          </cell>
          <cell r="T453">
            <v>0.13500000000000006</v>
          </cell>
          <cell r="U453">
            <v>0.13500000000000006</v>
          </cell>
          <cell r="V453">
            <v>0.13500000000000006</v>
          </cell>
          <cell r="W453">
            <v>0.13500000000000006</v>
          </cell>
          <cell r="X453">
            <v>0.13500000000000006</v>
          </cell>
          <cell r="Y453">
            <v>0.21600000000000011</v>
          </cell>
        </row>
        <row r="454">
          <cell r="B454" t="str">
            <v>金属系56</v>
          </cell>
          <cell r="C454">
            <v>56</v>
          </cell>
          <cell r="D454" t="str">
            <v>金属系</v>
          </cell>
          <cell r="E454" t="str">
            <v>物理</v>
          </cell>
          <cell r="F454">
            <v>0</v>
          </cell>
          <cell r="G454">
            <v>3148</v>
          </cell>
          <cell r="H454">
            <v>112</v>
          </cell>
          <cell r="I454">
            <v>1121</v>
          </cell>
          <cell r="J454">
            <v>129</v>
          </cell>
          <cell r="K454">
            <v>772</v>
          </cell>
          <cell r="L454">
            <v>55</v>
          </cell>
          <cell r="M454">
            <v>0</v>
          </cell>
          <cell r="N454">
            <v>0</v>
          </cell>
          <cell r="O454">
            <v>515</v>
          </cell>
          <cell r="P454">
            <v>1.1711999999999967</v>
          </cell>
          <cell r="Q454">
            <v>0.58399999999999963</v>
          </cell>
          <cell r="R454">
            <v>0.17825000000000005</v>
          </cell>
          <cell r="S454">
            <v>0.55000000000000027</v>
          </cell>
          <cell r="T454">
            <v>0.13750000000000007</v>
          </cell>
          <cell r="U454">
            <v>0.13750000000000007</v>
          </cell>
          <cell r="V454">
            <v>0.13750000000000007</v>
          </cell>
          <cell r="W454">
            <v>0.13750000000000007</v>
          </cell>
          <cell r="X454">
            <v>0.13750000000000007</v>
          </cell>
          <cell r="Y454">
            <v>0.22000000000000011</v>
          </cell>
        </row>
        <row r="455">
          <cell r="B455" t="str">
            <v>金属系57</v>
          </cell>
          <cell r="C455">
            <v>57</v>
          </cell>
          <cell r="D455" t="str">
            <v>金属系</v>
          </cell>
          <cell r="E455" t="str">
            <v>物理</v>
          </cell>
          <cell r="F455">
            <v>0</v>
          </cell>
          <cell r="G455">
            <v>3236</v>
          </cell>
          <cell r="H455">
            <v>114</v>
          </cell>
          <cell r="I455">
            <v>1160</v>
          </cell>
          <cell r="J455">
            <v>133</v>
          </cell>
          <cell r="K455">
            <v>800</v>
          </cell>
          <cell r="L455">
            <v>55</v>
          </cell>
          <cell r="M455">
            <v>0</v>
          </cell>
          <cell r="N455">
            <v>0</v>
          </cell>
          <cell r="O455">
            <v>531</v>
          </cell>
          <cell r="P455">
            <v>1.1782399999999966</v>
          </cell>
          <cell r="Q455">
            <v>0.59279999999999966</v>
          </cell>
          <cell r="R455">
            <v>0.17940000000000006</v>
          </cell>
          <cell r="S455">
            <v>0.56000000000000028</v>
          </cell>
          <cell r="T455">
            <v>0.14000000000000007</v>
          </cell>
          <cell r="U455">
            <v>0.14000000000000007</v>
          </cell>
          <cell r="V455">
            <v>0.14000000000000007</v>
          </cell>
          <cell r="W455">
            <v>0.14000000000000007</v>
          </cell>
          <cell r="X455">
            <v>0.14000000000000007</v>
          </cell>
          <cell r="Y455">
            <v>0.22400000000000012</v>
          </cell>
        </row>
        <row r="456">
          <cell r="B456" t="str">
            <v>金属系58</v>
          </cell>
          <cell r="C456">
            <v>58</v>
          </cell>
          <cell r="D456" t="str">
            <v>金属系</v>
          </cell>
          <cell r="E456" t="str">
            <v>物理</v>
          </cell>
          <cell r="F456">
            <v>0</v>
          </cell>
          <cell r="G456">
            <v>3318</v>
          </cell>
          <cell r="H456">
            <v>117</v>
          </cell>
          <cell r="I456">
            <v>1198</v>
          </cell>
          <cell r="J456">
            <v>136</v>
          </cell>
          <cell r="K456">
            <v>827</v>
          </cell>
          <cell r="L456">
            <v>55</v>
          </cell>
          <cell r="M456">
            <v>0</v>
          </cell>
          <cell r="N456">
            <v>0</v>
          </cell>
          <cell r="O456">
            <v>547</v>
          </cell>
          <cell r="P456">
            <v>1.1852799999999966</v>
          </cell>
          <cell r="Q456">
            <v>0.60159999999999969</v>
          </cell>
          <cell r="R456">
            <v>0.18055000000000004</v>
          </cell>
          <cell r="S456">
            <v>0.57000000000000028</v>
          </cell>
          <cell r="T456">
            <v>0.14250000000000007</v>
          </cell>
          <cell r="U456">
            <v>0.14250000000000007</v>
          </cell>
          <cell r="V456">
            <v>0.14250000000000007</v>
          </cell>
          <cell r="W456">
            <v>0.14250000000000007</v>
          </cell>
          <cell r="X456">
            <v>0.14250000000000007</v>
          </cell>
          <cell r="Y456">
            <v>0.22800000000000012</v>
          </cell>
        </row>
        <row r="457">
          <cell r="B457" t="str">
            <v>金属系59</v>
          </cell>
          <cell r="C457">
            <v>59</v>
          </cell>
          <cell r="D457" t="str">
            <v>金属系</v>
          </cell>
          <cell r="E457" t="str">
            <v>物理</v>
          </cell>
          <cell r="F457">
            <v>0</v>
          </cell>
          <cell r="G457">
            <v>3394</v>
          </cell>
          <cell r="H457">
            <v>120</v>
          </cell>
          <cell r="I457">
            <v>1238</v>
          </cell>
          <cell r="J457">
            <v>141</v>
          </cell>
          <cell r="K457">
            <v>856</v>
          </cell>
          <cell r="L457">
            <v>55</v>
          </cell>
          <cell r="M457">
            <v>0</v>
          </cell>
          <cell r="N457">
            <v>0</v>
          </cell>
          <cell r="O457">
            <v>563</v>
          </cell>
          <cell r="P457">
            <v>1.1923199999999965</v>
          </cell>
          <cell r="Q457">
            <v>0.61039999999999972</v>
          </cell>
          <cell r="R457">
            <v>0.18170000000000006</v>
          </cell>
          <cell r="S457">
            <v>0.58000000000000029</v>
          </cell>
          <cell r="T457">
            <v>0.14500000000000007</v>
          </cell>
          <cell r="U457">
            <v>0.14500000000000007</v>
          </cell>
          <cell r="V457">
            <v>0.14500000000000007</v>
          </cell>
          <cell r="W457">
            <v>0.14500000000000007</v>
          </cell>
          <cell r="X457">
            <v>0.14500000000000007</v>
          </cell>
          <cell r="Y457">
            <v>0.23200000000000012</v>
          </cell>
        </row>
        <row r="458">
          <cell r="B458" t="str">
            <v>金属系60</v>
          </cell>
          <cell r="C458">
            <v>60</v>
          </cell>
          <cell r="D458" t="str">
            <v>金属系</v>
          </cell>
          <cell r="E458" t="str">
            <v>物理</v>
          </cell>
          <cell r="F458">
            <v>0</v>
          </cell>
          <cell r="G458">
            <v>3476</v>
          </cell>
          <cell r="H458">
            <v>123</v>
          </cell>
          <cell r="I458">
            <v>1280</v>
          </cell>
          <cell r="J458">
            <v>145</v>
          </cell>
          <cell r="K458">
            <v>885</v>
          </cell>
          <cell r="L458">
            <v>55</v>
          </cell>
          <cell r="M458">
            <v>0</v>
          </cell>
          <cell r="N458">
            <v>0</v>
          </cell>
          <cell r="O458">
            <v>580</v>
          </cell>
          <cell r="P458">
            <v>1.1993599999999964</v>
          </cell>
          <cell r="Q458">
            <v>0.61919999999999975</v>
          </cell>
          <cell r="R458">
            <v>0.18285000000000004</v>
          </cell>
          <cell r="S458">
            <v>0.5900000000000003</v>
          </cell>
          <cell r="T458">
            <v>0.14750000000000008</v>
          </cell>
          <cell r="U458">
            <v>0.14750000000000008</v>
          </cell>
          <cell r="V458">
            <v>0.14750000000000008</v>
          </cell>
          <cell r="W458">
            <v>0.14750000000000008</v>
          </cell>
          <cell r="X458">
            <v>0.14750000000000008</v>
          </cell>
          <cell r="Y458">
            <v>0.23600000000000013</v>
          </cell>
        </row>
        <row r="459">
          <cell r="B459" t="str">
            <v>金属系61</v>
          </cell>
          <cell r="C459">
            <v>61</v>
          </cell>
          <cell r="D459" t="str">
            <v>金属系</v>
          </cell>
          <cell r="E459" t="str">
            <v>物理</v>
          </cell>
          <cell r="F459">
            <v>0</v>
          </cell>
          <cell r="G459">
            <v>3564</v>
          </cell>
          <cell r="H459">
            <v>126</v>
          </cell>
          <cell r="I459">
            <v>1322</v>
          </cell>
          <cell r="J459">
            <v>148</v>
          </cell>
          <cell r="K459">
            <v>914</v>
          </cell>
          <cell r="L459">
            <v>55</v>
          </cell>
          <cell r="M459">
            <v>0</v>
          </cell>
          <cell r="N459">
            <v>0</v>
          </cell>
          <cell r="O459">
            <v>596</v>
          </cell>
          <cell r="P459">
            <v>1.2063999999999964</v>
          </cell>
          <cell r="Q459">
            <v>0.62799999999999978</v>
          </cell>
          <cell r="R459">
            <v>0.18400000000000005</v>
          </cell>
          <cell r="S459">
            <v>0.60000000000000031</v>
          </cell>
          <cell r="T459">
            <v>0.15000000000000008</v>
          </cell>
          <cell r="U459">
            <v>0.15000000000000008</v>
          </cell>
          <cell r="V459">
            <v>0.15000000000000008</v>
          </cell>
          <cell r="W459">
            <v>0.15000000000000008</v>
          </cell>
          <cell r="X459">
            <v>0.15000000000000008</v>
          </cell>
          <cell r="Y459">
            <v>0.24000000000000013</v>
          </cell>
        </row>
        <row r="460">
          <cell r="B460" t="str">
            <v>金属系62</v>
          </cell>
          <cell r="C460">
            <v>62</v>
          </cell>
          <cell r="D460" t="str">
            <v>金属系</v>
          </cell>
          <cell r="E460" t="str">
            <v>物理</v>
          </cell>
          <cell r="F460">
            <v>0</v>
          </cell>
          <cell r="G460">
            <v>3650</v>
          </cell>
          <cell r="H460">
            <v>129</v>
          </cell>
          <cell r="I460">
            <v>1365</v>
          </cell>
          <cell r="J460">
            <v>152</v>
          </cell>
          <cell r="K460">
            <v>944</v>
          </cell>
          <cell r="L460">
            <v>55</v>
          </cell>
          <cell r="M460">
            <v>0</v>
          </cell>
          <cell r="N460">
            <v>0</v>
          </cell>
          <cell r="O460">
            <v>613</v>
          </cell>
          <cell r="P460">
            <v>1.2134399999999963</v>
          </cell>
          <cell r="Q460">
            <v>0.63679999999999981</v>
          </cell>
          <cell r="R460">
            <v>0.18515000000000006</v>
          </cell>
          <cell r="S460">
            <v>0.61000000000000032</v>
          </cell>
          <cell r="T460">
            <v>0.15250000000000008</v>
          </cell>
          <cell r="U460">
            <v>0.15250000000000008</v>
          </cell>
          <cell r="V460">
            <v>0.15250000000000008</v>
          </cell>
          <cell r="W460">
            <v>0.15250000000000008</v>
          </cell>
          <cell r="X460">
            <v>0.15250000000000008</v>
          </cell>
          <cell r="Y460">
            <v>0.24400000000000013</v>
          </cell>
        </row>
        <row r="461">
          <cell r="B461" t="str">
            <v>金属系63</v>
          </cell>
          <cell r="C461">
            <v>63</v>
          </cell>
          <cell r="D461" t="str">
            <v>金属系</v>
          </cell>
          <cell r="E461" t="str">
            <v>物理</v>
          </cell>
          <cell r="F461">
            <v>0</v>
          </cell>
          <cell r="G461">
            <v>3734</v>
          </cell>
          <cell r="H461">
            <v>132</v>
          </cell>
          <cell r="I461">
            <v>1408</v>
          </cell>
          <cell r="J461">
            <v>157</v>
          </cell>
          <cell r="K461">
            <v>974</v>
          </cell>
          <cell r="L461">
            <v>55</v>
          </cell>
          <cell r="M461">
            <v>0</v>
          </cell>
          <cell r="N461">
            <v>0</v>
          </cell>
          <cell r="O461">
            <v>630</v>
          </cell>
          <cell r="P461">
            <v>1.2204799999999962</v>
          </cell>
          <cell r="Q461">
            <v>0.64559999999999984</v>
          </cell>
          <cell r="R461">
            <v>0.18630000000000005</v>
          </cell>
          <cell r="S461">
            <v>0.62000000000000033</v>
          </cell>
          <cell r="T461">
            <v>0.15500000000000008</v>
          </cell>
          <cell r="U461">
            <v>0.15500000000000008</v>
          </cell>
          <cell r="V461">
            <v>0.15500000000000008</v>
          </cell>
          <cell r="W461">
            <v>0.15500000000000008</v>
          </cell>
          <cell r="X461">
            <v>0.15500000000000008</v>
          </cell>
          <cell r="Y461">
            <v>0.24800000000000014</v>
          </cell>
        </row>
        <row r="462">
          <cell r="B462" t="str">
            <v>金属系64</v>
          </cell>
          <cell r="C462">
            <v>64</v>
          </cell>
          <cell r="D462" t="str">
            <v>金属系</v>
          </cell>
          <cell r="E462" t="str">
            <v>物理</v>
          </cell>
          <cell r="F462">
            <v>0</v>
          </cell>
          <cell r="G462">
            <v>3816</v>
          </cell>
          <cell r="H462">
            <v>135</v>
          </cell>
          <cell r="I462">
            <v>1452</v>
          </cell>
          <cell r="J462">
            <v>160</v>
          </cell>
          <cell r="K462">
            <v>1006</v>
          </cell>
          <cell r="L462">
            <v>55</v>
          </cell>
          <cell r="M462">
            <v>0</v>
          </cell>
          <cell r="N462">
            <v>0</v>
          </cell>
          <cell r="O462">
            <v>648</v>
          </cell>
          <cell r="P462">
            <v>1.2275199999999962</v>
          </cell>
          <cell r="Q462">
            <v>0.65439999999999987</v>
          </cell>
          <cell r="R462">
            <v>0.18745000000000006</v>
          </cell>
          <cell r="S462">
            <v>0.63000000000000034</v>
          </cell>
          <cell r="T462">
            <v>0.15750000000000008</v>
          </cell>
          <cell r="U462">
            <v>0.15750000000000008</v>
          </cell>
          <cell r="V462">
            <v>0.15750000000000008</v>
          </cell>
          <cell r="W462">
            <v>0.15750000000000008</v>
          </cell>
          <cell r="X462">
            <v>0.15750000000000008</v>
          </cell>
          <cell r="Y462">
            <v>0.25200000000000017</v>
          </cell>
        </row>
        <row r="463">
          <cell r="B463" t="str">
            <v>金属系65</v>
          </cell>
          <cell r="C463">
            <v>65</v>
          </cell>
          <cell r="D463" t="str">
            <v>金属系</v>
          </cell>
          <cell r="E463" t="str">
            <v>物理</v>
          </cell>
          <cell r="F463">
            <v>0</v>
          </cell>
          <cell r="G463">
            <v>3902</v>
          </cell>
          <cell r="H463">
            <v>138</v>
          </cell>
          <cell r="I463">
            <v>1498</v>
          </cell>
          <cell r="J463">
            <v>164</v>
          </cell>
          <cell r="K463">
            <v>1038</v>
          </cell>
          <cell r="L463">
            <v>55</v>
          </cell>
          <cell r="M463">
            <v>0</v>
          </cell>
          <cell r="N463">
            <v>0</v>
          </cell>
          <cell r="O463">
            <v>665</v>
          </cell>
          <cell r="P463">
            <v>1.2345599999999961</v>
          </cell>
          <cell r="Q463">
            <v>0.6631999999999999</v>
          </cell>
          <cell r="R463">
            <v>0.18860000000000005</v>
          </cell>
          <cell r="S463">
            <v>0.64000000000000035</v>
          </cell>
          <cell r="T463">
            <v>0.16000000000000009</v>
          </cell>
          <cell r="U463">
            <v>0.16000000000000009</v>
          </cell>
          <cell r="V463">
            <v>0.16000000000000009</v>
          </cell>
          <cell r="W463">
            <v>0.16000000000000009</v>
          </cell>
          <cell r="X463">
            <v>0.16000000000000009</v>
          </cell>
          <cell r="Y463">
            <v>0.25600000000000017</v>
          </cell>
        </row>
        <row r="464">
          <cell r="B464" t="str">
            <v>金属系66</v>
          </cell>
          <cell r="C464">
            <v>66</v>
          </cell>
          <cell r="D464" t="str">
            <v>金属系</v>
          </cell>
          <cell r="E464" t="str">
            <v>物理</v>
          </cell>
          <cell r="F464">
            <v>0</v>
          </cell>
          <cell r="G464">
            <v>3982</v>
          </cell>
          <cell r="H464">
            <v>141</v>
          </cell>
          <cell r="I464">
            <v>1543</v>
          </cell>
          <cell r="J464">
            <v>168</v>
          </cell>
          <cell r="K464">
            <v>1071</v>
          </cell>
          <cell r="L464">
            <v>55</v>
          </cell>
          <cell r="M464">
            <v>0</v>
          </cell>
          <cell r="N464">
            <v>0</v>
          </cell>
          <cell r="O464">
            <v>683</v>
          </cell>
          <cell r="P464">
            <v>1.241599999999996</v>
          </cell>
          <cell r="Q464">
            <v>0.67199999999999993</v>
          </cell>
          <cell r="R464">
            <v>0.18975000000000006</v>
          </cell>
          <cell r="S464">
            <v>0.65000000000000036</v>
          </cell>
          <cell r="T464">
            <v>0.16250000000000009</v>
          </cell>
          <cell r="U464">
            <v>0.16250000000000009</v>
          </cell>
          <cell r="V464">
            <v>0.16250000000000009</v>
          </cell>
          <cell r="W464">
            <v>0.16250000000000009</v>
          </cell>
          <cell r="X464">
            <v>0.16250000000000009</v>
          </cell>
          <cell r="Y464">
            <v>0.26000000000000018</v>
          </cell>
        </row>
        <row r="465">
          <cell r="B465" t="str">
            <v>金属系67</v>
          </cell>
          <cell r="C465">
            <v>67</v>
          </cell>
          <cell r="D465" t="str">
            <v>金属系</v>
          </cell>
          <cell r="E465" t="str">
            <v>物理</v>
          </cell>
          <cell r="F465">
            <v>0</v>
          </cell>
          <cell r="G465">
            <v>4068</v>
          </cell>
          <cell r="H465">
            <v>144</v>
          </cell>
          <cell r="I465">
            <v>1590</v>
          </cell>
          <cell r="J465">
            <v>172</v>
          </cell>
          <cell r="K465">
            <v>1103</v>
          </cell>
          <cell r="L465">
            <v>55</v>
          </cell>
          <cell r="M465">
            <v>0</v>
          </cell>
          <cell r="N465">
            <v>0</v>
          </cell>
          <cell r="O465">
            <v>700</v>
          </cell>
          <cell r="P465">
            <v>1.248639999999996</v>
          </cell>
          <cell r="Q465">
            <v>0.68079999999999996</v>
          </cell>
          <cell r="R465">
            <v>0.19090000000000007</v>
          </cell>
          <cell r="S465">
            <v>0.66000000000000036</v>
          </cell>
          <cell r="T465">
            <v>0.16500000000000009</v>
          </cell>
          <cell r="U465">
            <v>0.16500000000000009</v>
          </cell>
          <cell r="V465">
            <v>0.16500000000000009</v>
          </cell>
          <cell r="W465">
            <v>0.16500000000000009</v>
          </cell>
          <cell r="X465">
            <v>0.16500000000000009</v>
          </cell>
          <cell r="Y465">
            <v>0.26400000000000018</v>
          </cell>
        </row>
        <row r="466">
          <cell r="B466" t="str">
            <v>金属系68</v>
          </cell>
          <cell r="C466">
            <v>68</v>
          </cell>
          <cell r="D466" t="str">
            <v>金属系</v>
          </cell>
          <cell r="E466" t="str">
            <v>物理</v>
          </cell>
          <cell r="F466">
            <v>0</v>
          </cell>
          <cell r="G466">
            <v>4154</v>
          </cell>
          <cell r="H466">
            <v>147</v>
          </cell>
          <cell r="I466">
            <v>1639</v>
          </cell>
          <cell r="J466">
            <v>176</v>
          </cell>
          <cell r="K466">
            <v>1137</v>
          </cell>
          <cell r="L466">
            <v>55</v>
          </cell>
          <cell r="M466">
            <v>0</v>
          </cell>
          <cell r="N466">
            <v>0</v>
          </cell>
          <cell r="O466">
            <v>719</v>
          </cell>
          <cell r="P466">
            <v>1.2556799999999959</v>
          </cell>
          <cell r="Q466">
            <v>0.68959999999999999</v>
          </cell>
          <cell r="R466">
            <v>0.19205000000000005</v>
          </cell>
          <cell r="S466">
            <v>0.67000000000000037</v>
          </cell>
          <cell r="T466">
            <v>0.16750000000000009</v>
          </cell>
          <cell r="U466">
            <v>0.16750000000000009</v>
          </cell>
          <cell r="V466">
            <v>0.16750000000000009</v>
          </cell>
          <cell r="W466">
            <v>0.16750000000000009</v>
          </cell>
          <cell r="X466">
            <v>0.16750000000000009</v>
          </cell>
          <cell r="Y466">
            <v>0.26800000000000018</v>
          </cell>
        </row>
        <row r="467">
          <cell r="B467" t="str">
            <v>金属系69</v>
          </cell>
          <cell r="C467">
            <v>69</v>
          </cell>
          <cell r="D467" t="str">
            <v>金属系</v>
          </cell>
          <cell r="E467" t="str">
            <v>物理</v>
          </cell>
          <cell r="F467">
            <v>0</v>
          </cell>
          <cell r="G467">
            <v>4238</v>
          </cell>
          <cell r="H467">
            <v>150</v>
          </cell>
          <cell r="I467">
            <v>1689</v>
          </cell>
          <cell r="J467">
            <v>181</v>
          </cell>
          <cell r="K467">
            <v>1172</v>
          </cell>
          <cell r="L467">
            <v>55</v>
          </cell>
          <cell r="M467">
            <v>0</v>
          </cell>
          <cell r="N467">
            <v>0</v>
          </cell>
          <cell r="O467">
            <v>737</v>
          </cell>
          <cell r="P467">
            <v>1.2627199999999958</v>
          </cell>
          <cell r="Q467">
            <v>0.69840000000000002</v>
          </cell>
          <cell r="R467">
            <v>0.19320000000000007</v>
          </cell>
          <cell r="S467">
            <v>0.68000000000000038</v>
          </cell>
          <cell r="T467">
            <v>0.1700000000000001</v>
          </cell>
          <cell r="U467">
            <v>0.1700000000000001</v>
          </cell>
          <cell r="V467">
            <v>0.1700000000000001</v>
          </cell>
          <cell r="W467">
            <v>0.1700000000000001</v>
          </cell>
          <cell r="X467">
            <v>0.1700000000000001</v>
          </cell>
          <cell r="Y467">
            <v>0.27200000000000019</v>
          </cell>
        </row>
        <row r="468">
          <cell r="B468" t="str">
            <v>金属系70</v>
          </cell>
          <cell r="C468">
            <v>70</v>
          </cell>
          <cell r="D468" t="str">
            <v>金属系</v>
          </cell>
          <cell r="E468" t="str">
            <v>物理</v>
          </cell>
          <cell r="F468">
            <v>0</v>
          </cell>
          <cell r="G468">
            <v>4324</v>
          </cell>
          <cell r="H468">
            <v>153</v>
          </cell>
          <cell r="I468">
            <v>1738</v>
          </cell>
          <cell r="J468">
            <v>184</v>
          </cell>
          <cell r="K468">
            <v>1207</v>
          </cell>
          <cell r="L468">
            <v>55</v>
          </cell>
          <cell r="M468">
            <v>0</v>
          </cell>
          <cell r="N468">
            <v>0</v>
          </cell>
          <cell r="O468">
            <v>756</v>
          </cell>
          <cell r="P468">
            <v>1.2697599999999958</v>
          </cell>
          <cell r="Q468">
            <v>0.70720000000000005</v>
          </cell>
          <cell r="R468">
            <v>0.19435000000000005</v>
          </cell>
          <cell r="S468">
            <v>0.69000000000000039</v>
          </cell>
          <cell r="T468">
            <v>0.1725000000000001</v>
          </cell>
          <cell r="U468">
            <v>0.1725000000000001</v>
          </cell>
          <cell r="V468">
            <v>0.1725000000000001</v>
          </cell>
          <cell r="W468">
            <v>0.1725000000000001</v>
          </cell>
          <cell r="X468">
            <v>0.1725000000000001</v>
          </cell>
          <cell r="Y468">
            <v>0.27600000000000019</v>
          </cell>
        </row>
        <row r="469">
          <cell r="B469" t="str">
            <v>金属系71</v>
          </cell>
          <cell r="C469">
            <v>71</v>
          </cell>
          <cell r="D469" t="str">
            <v>金属系</v>
          </cell>
          <cell r="E469" t="str">
            <v>物理</v>
          </cell>
          <cell r="F469">
            <v>0</v>
          </cell>
          <cell r="G469">
            <v>4404</v>
          </cell>
          <cell r="H469">
            <v>156</v>
          </cell>
          <cell r="I469">
            <v>1789</v>
          </cell>
          <cell r="J469">
            <v>189</v>
          </cell>
          <cell r="K469">
            <v>1243</v>
          </cell>
          <cell r="L469">
            <v>55</v>
          </cell>
          <cell r="M469">
            <v>0</v>
          </cell>
          <cell r="N469">
            <v>0</v>
          </cell>
          <cell r="O469">
            <v>774</v>
          </cell>
          <cell r="P469">
            <v>1.2767999999999957</v>
          </cell>
          <cell r="Q469">
            <v>0.71600000000000008</v>
          </cell>
          <cell r="R469">
            <v>0.19550000000000006</v>
          </cell>
          <cell r="S469">
            <v>0.7000000000000004</v>
          </cell>
          <cell r="T469">
            <v>0.1750000000000001</v>
          </cell>
          <cell r="U469">
            <v>0.1750000000000001</v>
          </cell>
          <cell r="V469">
            <v>0.1750000000000001</v>
          </cell>
          <cell r="W469">
            <v>0.1750000000000001</v>
          </cell>
          <cell r="X469">
            <v>0.1750000000000001</v>
          </cell>
          <cell r="Y469">
            <v>0.28000000000000019</v>
          </cell>
        </row>
        <row r="470">
          <cell r="B470" t="str">
            <v>金属系72</v>
          </cell>
          <cell r="C470">
            <v>72</v>
          </cell>
          <cell r="D470" t="str">
            <v>金属系</v>
          </cell>
          <cell r="E470" t="str">
            <v>物理</v>
          </cell>
          <cell r="F470">
            <v>0</v>
          </cell>
          <cell r="G470">
            <v>4486</v>
          </cell>
          <cell r="H470">
            <v>159</v>
          </cell>
          <cell r="I470">
            <v>1841</v>
          </cell>
          <cell r="J470">
            <v>193</v>
          </cell>
          <cell r="K470">
            <v>1280</v>
          </cell>
          <cell r="L470">
            <v>55</v>
          </cell>
          <cell r="M470">
            <v>0</v>
          </cell>
          <cell r="N470">
            <v>0</v>
          </cell>
          <cell r="O470">
            <v>793</v>
          </cell>
          <cell r="P470">
            <v>1.2838399999999957</v>
          </cell>
          <cell r="Q470">
            <v>0.72480000000000011</v>
          </cell>
          <cell r="R470">
            <v>0.19665000000000007</v>
          </cell>
          <cell r="S470">
            <v>0.71000000000000041</v>
          </cell>
          <cell r="T470">
            <v>0.1775000000000001</v>
          </cell>
          <cell r="U470">
            <v>0.1775000000000001</v>
          </cell>
          <cell r="V470">
            <v>0.1775000000000001</v>
          </cell>
          <cell r="W470">
            <v>0.1775000000000001</v>
          </cell>
          <cell r="X470">
            <v>0.1775000000000001</v>
          </cell>
          <cell r="Y470">
            <v>0.2840000000000002</v>
          </cell>
        </row>
        <row r="471">
          <cell r="B471" t="str">
            <v>金属系73</v>
          </cell>
          <cell r="C471">
            <v>73</v>
          </cell>
          <cell r="D471" t="str">
            <v>金属系</v>
          </cell>
          <cell r="E471" t="str">
            <v>物理</v>
          </cell>
          <cell r="F471">
            <v>0</v>
          </cell>
          <cell r="G471">
            <v>4574</v>
          </cell>
          <cell r="H471">
            <v>162</v>
          </cell>
          <cell r="I471">
            <v>1895</v>
          </cell>
          <cell r="J471">
            <v>198</v>
          </cell>
          <cell r="K471">
            <v>1318</v>
          </cell>
          <cell r="L471">
            <v>55</v>
          </cell>
          <cell r="M471">
            <v>0</v>
          </cell>
          <cell r="N471">
            <v>0</v>
          </cell>
          <cell r="O471">
            <v>812</v>
          </cell>
          <cell r="P471">
            <v>1.2908799999999956</v>
          </cell>
          <cell r="Q471">
            <v>0.73360000000000014</v>
          </cell>
          <cell r="R471">
            <v>0.19780000000000006</v>
          </cell>
          <cell r="S471">
            <v>0.72000000000000042</v>
          </cell>
          <cell r="T471">
            <v>0.1800000000000001</v>
          </cell>
          <cell r="U471">
            <v>0.1800000000000001</v>
          </cell>
          <cell r="V471">
            <v>0.1800000000000001</v>
          </cell>
          <cell r="W471">
            <v>0.1800000000000001</v>
          </cell>
          <cell r="X471">
            <v>0.1800000000000001</v>
          </cell>
          <cell r="Y471">
            <v>0.2880000000000002</v>
          </cell>
        </row>
        <row r="472">
          <cell r="B472" t="str">
            <v>金属系74</v>
          </cell>
          <cell r="C472">
            <v>74</v>
          </cell>
          <cell r="D472" t="str">
            <v>金属系</v>
          </cell>
          <cell r="E472" t="str">
            <v>物理</v>
          </cell>
          <cell r="F472">
            <v>0</v>
          </cell>
          <cell r="G472">
            <v>4658</v>
          </cell>
          <cell r="H472">
            <v>165</v>
          </cell>
          <cell r="I472">
            <v>1948</v>
          </cell>
          <cell r="J472">
            <v>201</v>
          </cell>
          <cell r="K472">
            <v>1356</v>
          </cell>
          <cell r="L472">
            <v>55</v>
          </cell>
          <cell r="M472">
            <v>0</v>
          </cell>
          <cell r="N472">
            <v>0</v>
          </cell>
          <cell r="O472">
            <v>832</v>
          </cell>
          <cell r="P472">
            <v>1.2979199999999955</v>
          </cell>
          <cell r="Q472">
            <v>0.74240000000000017</v>
          </cell>
          <cell r="R472">
            <v>0.19895000000000007</v>
          </cell>
          <cell r="S472">
            <v>0.73000000000000043</v>
          </cell>
          <cell r="T472">
            <v>0.18250000000000011</v>
          </cell>
          <cell r="U472">
            <v>0.18250000000000011</v>
          </cell>
          <cell r="V472">
            <v>0.18250000000000011</v>
          </cell>
          <cell r="W472">
            <v>0.18250000000000011</v>
          </cell>
          <cell r="X472">
            <v>0.18250000000000011</v>
          </cell>
          <cell r="Y472">
            <v>0.2920000000000002</v>
          </cell>
        </row>
        <row r="473">
          <cell r="B473" t="str">
            <v>金属系75</v>
          </cell>
          <cell r="C473">
            <v>75</v>
          </cell>
          <cell r="D473" t="str">
            <v>金属系</v>
          </cell>
          <cell r="E473" t="str">
            <v>物理</v>
          </cell>
          <cell r="F473">
            <v>0</v>
          </cell>
          <cell r="G473">
            <v>4742</v>
          </cell>
          <cell r="H473">
            <v>168</v>
          </cell>
          <cell r="I473">
            <v>2004</v>
          </cell>
          <cell r="J473">
            <v>206</v>
          </cell>
          <cell r="K473">
            <v>1394</v>
          </cell>
          <cell r="L473">
            <v>55</v>
          </cell>
          <cell r="M473">
            <v>0</v>
          </cell>
          <cell r="N473">
            <v>0</v>
          </cell>
          <cell r="O473">
            <v>851</v>
          </cell>
          <cell r="P473">
            <v>1.3049599999999955</v>
          </cell>
          <cell r="Q473">
            <v>0.7512000000000002</v>
          </cell>
          <cell r="R473">
            <v>0.20010000000000006</v>
          </cell>
          <cell r="S473">
            <v>0.74000000000000044</v>
          </cell>
          <cell r="T473">
            <v>0.18500000000000011</v>
          </cell>
          <cell r="U473">
            <v>0.18500000000000011</v>
          </cell>
          <cell r="V473">
            <v>0.18500000000000011</v>
          </cell>
          <cell r="W473">
            <v>0.18500000000000011</v>
          </cell>
          <cell r="X473">
            <v>0.18500000000000011</v>
          </cell>
          <cell r="Y473">
            <v>0.29600000000000021</v>
          </cell>
        </row>
        <row r="474">
          <cell r="B474" t="str">
            <v>金属系76</v>
          </cell>
          <cell r="C474">
            <v>76</v>
          </cell>
          <cell r="D474" t="str">
            <v>金属系</v>
          </cell>
          <cell r="E474" t="str">
            <v>物理</v>
          </cell>
          <cell r="F474">
            <v>0</v>
          </cell>
          <cell r="G474">
            <v>4822</v>
          </cell>
          <cell r="H474">
            <v>171</v>
          </cell>
          <cell r="I474">
            <v>2061</v>
          </cell>
          <cell r="J474">
            <v>211</v>
          </cell>
          <cell r="K474">
            <v>1435</v>
          </cell>
          <cell r="L474">
            <v>55</v>
          </cell>
          <cell r="M474">
            <v>0</v>
          </cell>
          <cell r="N474">
            <v>0</v>
          </cell>
          <cell r="O474">
            <v>871</v>
          </cell>
          <cell r="P474">
            <v>1.3119999999999954</v>
          </cell>
          <cell r="Q474">
            <v>0.76000000000000023</v>
          </cell>
          <cell r="R474">
            <v>0.20125000000000007</v>
          </cell>
          <cell r="S474">
            <v>0.75000000000000044</v>
          </cell>
          <cell r="T474">
            <v>0.18750000000000011</v>
          </cell>
          <cell r="U474">
            <v>0.18750000000000011</v>
          </cell>
          <cell r="V474">
            <v>0.18750000000000011</v>
          </cell>
          <cell r="W474">
            <v>0.18750000000000011</v>
          </cell>
          <cell r="X474">
            <v>0.18750000000000011</v>
          </cell>
          <cell r="Y474">
            <v>0.30000000000000021</v>
          </cell>
        </row>
        <row r="475">
          <cell r="B475" t="str">
            <v>金属系77</v>
          </cell>
          <cell r="C475">
            <v>77</v>
          </cell>
          <cell r="D475" t="str">
            <v>金属系</v>
          </cell>
          <cell r="E475" t="str">
            <v>物理</v>
          </cell>
          <cell r="F475">
            <v>0</v>
          </cell>
          <cell r="G475">
            <v>4902</v>
          </cell>
          <cell r="H475">
            <v>174</v>
          </cell>
          <cell r="I475">
            <v>2119</v>
          </cell>
          <cell r="J475">
            <v>216</v>
          </cell>
          <cell r="K475">
            <v>1476</v>
          </cell>
          <cell r="L475">
            <v>55</v>
          </cell>
          <cell r="M475">
            <v>0</v>
          </cell>
          <cell r="N475">
            <v>0</v>
          </cell>
          <cell r="O475">
            <v>891</v>
          </cell>
          <cell r="P475">
            <v>1.3190399999999953</v>
          </cell>
          <cell r="Q475">
            <v>0.76880000000000026</v>
          </cell>
          <cell r="R475">
            <v>0.20240000000000008</v>
          </cell>
          <cell r="S475">
            <v>0.76000000000000045</v>
          </cell>
          <cell r="T475">
            <v>0.19000000000000011</v>
          </cell>
          <cell r="U475">
            <v>0.19000000000000011</v>
          </cell>
          <cell r="V475">
            <v>0.19000000000000011</v>
          </cell>
          <cell r="W475">
            <v>0.19000000000000011</v>
          </cell>
          <cell r="X475">
            <v>0.19000000000000011</v>
          </cell>
          <cell r="Y475">
            <v>0.30400000000000021</v>
          </cell>
        </row>
        <row r="476">
          <cell r="B476" t="str">
            <v>金属系78</v>
          </cell>
          <cell r="C476">
            <v>78</v>
          </cell>
          <cell r="D476" t="str">
            <v>金属系</v>
          </cell>
          <cell r="E476" t="str">
            <v>物理</v>
          </cell>
          <cell r="F476">
            <v>0</v>
          </cell>
          <cell r="G476">
            <v>4990</v>
          </cell>
          <cell r="H476">
            <v>177</v>
          </cell>
          <cell r="I476">
            <v>2178</v>
          </cell>
          <cell r="J476">
            <v>219</v>
          </cell>
          <cell r="K476">
            <v>1516</v>
          </cell>
          <cell r="L476">
            <v>55</v>
          </cell>
          <cell r="M476">
            <v>0</v>
          </cell>
          <cell r="N476">
            <v>0</v>
          </cell>
          <cell r="O476">
            <v>911</v>
          </cell>
          <cell r="P476">
            <v>1.3260799999999953</v>
          </cell>
          <cell r="Q476">
            <v>0.77760000000000029</v>
          </cell>
          <cell r="R476">
            <v>0.20355000000000006</v>
          </cell>
          <cell r="S476">
            <v>0.77000000000000046</v>
          </cell>
          <cell r="T476">
            <v>0.19250000000000012</v>
          </cell>
          <cell r="U476">
            <v>0.19250000000000012</v>
          </cell>
          <cell r="V476">
            <v>0.19250000000000012</v>
          </cell>
          <cell r="W476">
            <v>0.19250000000000012</v>
          </cell>
          <cell r="X476">
            <v>0.19250000000000012</v>
          </cell>
          <cell r="Y476">
            <v>0.30800000000000022</v>
          </cell>
        </row>
        <row r="477">
          <cell r="B477" t="str">
            <v>金属系79</v>
          </cell>
          <cell r="C477">
            <v>79</v>
          </cell>
          <cell r="D477" t="str">
            <v>金属系</v>
          </cell>
          <cell r="E477" t="str">
            <v>物理</v>
          </cell>
          <cell r="F477">
            <v>0</v>
          </cell>
          <cell r="G477">
            <v>5074</v>
          </cell>
          <cell r="H477">
            <v>180</v>
          </cell>
          <cell r="I477">
            <v>2237</v>
          </cell>
          <cell r="J477">
            <v>224</v>
          </cell>
          <cell r="K477">
            <v>1558</v>
          </cell>
          <cell r="L477">
            <v>55</v>
          </cell>
          <cell r="M477">
            <v>0</v>
          </cell>
          <cell r="N477">
            <v>0</v>
          </cell>
          <cell r="O477">
            <v>931</v>
          </cell>
          <cell r="P477">
            <v>1.3331199999999952</v>
          </cell>
          <cell r="Q477">
            <v>0.78640000000000032</v>
          </cell>
          <cell r="R477">
            <v>0.20470000000000008</v>
          </cell>
          <cell r="S477">
            <v>0.78000000000000047</v>
          </cell>
          <cell r="T477">
            <v>0.19500000000000012</v>
          </cell>
          <cell r="U477">
            <v>0.19500000000000012</v>
          </cell>
          <cell r="V477">
            <v>0.19500000000000012</v>
          </cell>
          <cell r="W477">
            <v>0.19500000000000012</v>
          </cell>
          <cell r="X477">
            <v>0.19500000000000012</v>
          </cell>
          <cell r="Y477">
            <v>0.31200000000000022</v>
          </cell>
        </row>
        <row r="478">
          <cell r="B478" t="str">
            <v>金属系80</v>
          </cell>
          <cell r="C478">
            <v>80</v>
          </cell>
          <cell r="D478" t="str">
            <v>金属系</v>
          </cell>
          <cell r="E478" t="str">
            <v>物理</v>
          </cell>
          <cell r="F478">
            <v>0</v>
          </cell>
          <cell r="G478">
            <v>5156</v>
          </cell>
          <cell r="H478">
            <v>183</v>
          </cell>
          <cell r="I478">
            <v>2299</v>
          </cell>
          <cell r="J478">
            <v>229</v>
          </cell>
          <cell r="K478">
            <v>1601</v>
          </cell>
          <cell r="L478">
            <v>55</v>
          </cell>
          <cell r="M478">
            <v>0</v>
          </cell>
          <cell r="N478">
            <v>0</v>
          </cell>
          <cell r="O478">
            <v>952</v>
          </cell>
          <cell r="P478">
            <v>1.3401599999999951</v>
          </cell>
          <cell r="Q478">
            <v>0.79520000000000035</v>
          </cell>
          <cell r="R478">
            <v>0.20585000000000006</v>
          </cell>
          <cell r="S478">
            <v>0.79000000000000048</v>
          </cell>
          <cell r="T478">
            <v>0.19750000000000012</v>
          </cell>
          <cell r="U478">
            <v>0.19750000000000012</v>
          </cell>
          <cell r="V478">
            <v>0.19750000000000012</v>
          </cell>
          <cell r="W478">
            <v>0.19750000000000012</v>
          </cell>
          <cell r="X478">
            <v>0.19750000000000012</v>
          </cell>
          <cell r="Y478">
            <v>0.31600000000000023</v>
          </cell>
        </row>
        <row r="479">
          <cell r="B479" t="str">
            <v>金属系81</v>
          </cell>
          <cell r="C479">
            <v>81</v>
          </cell>
          <cell r="D479" t="str">
            <v>金属系</v>
          </cell>
          <cell r="E479" t="str">
            <v>物理</v>
          </cell>
          <cell r="F479">
            <v>0</v>
          </cell>
          <cell r="G479">
            <v>5238</v>
          </cell>
          <cell r="H479">
            <v>186</v>
          </cell>
          <cell r="I479">
            <v>2361</v>
          </cell>
          <cell r="J479">
            <v>234</v>
          </cell>
          <cell r="K479">
            <v>1646</v>
          </cell>
          <cell r="L479">
            <v>55</v>
          </cell>
          <cell r="M479">
            <v>0</v>
          </cell>
          <cell r="N479">
            <v>0</v>
          </cell>
          <cell r="O479">
            <v>972</v>
          </cell>
          <cell r="P479">
            <v>1.3471999999999951</v>
          </cell>
          <cell r="Q479">
            <v>0.80400000000000038</v>
          </cell>
          <cell r="R479">
            <v>0.20700000000000007</v>
          </cell>
          <cell r="S479">
            <v>0.80000000000000049</v>
          </cell>
          <cell r="T479">
            <v>0.20000000000000012</v>
          </cell>
          <cell r="U479">
            <v>0.20000000000000012</v>
          </cell>
          <cell r="V479">
            <v>0.20000000000000012</v>
          </cell>
          <cell r="W479">
            <v>0.20000000000000012</v>
          </cell>
          <cell r="X479">
            <v>0.20000000000000012</v>
          </cell>
          <cell r="Y479">
            <v>0.32000000000000023</v>
          </cell>
        </row>
        <row r="480">
          <cell r="B480" t="str">
            <v>金属系82</v>
          </cell>
          <cell r="C480">
            <v>82</v>
          </cell>
          <cell r="D480" t="str">
            <v>金属系</v>
          </cell>
          <cell r="E480" t="str">
            <v>物理</v>
          </cell>
          <cell r="F480">
            <v>0</v>
          </cell>
          <cell r="G480">
            <v>5320</v>
          </cell>
          <cell r="H480">
            <v>189</v>
          </cell>
          <cell r="I480">
            <v>2424</v>
          </cell>
          <cell r="J480">
            <v>237</v>
          </cell>
          <cell r="K480">
            <v>1691</v>
          </cell>
          <cell r="L480">
            <v>55</v>
          </cell>
          <cell r="M480">
            <v>0</v>
          </cell>
          <cell r="N480">
            <v>0</v>
          </cell>
          <cell r="O480">
            <v>993</v>
          </cell>
          <cell r="P480">
            <v>1.354239999999995</v>
          </cell>
          <cell r="Q480">
            <v>0.81280000000000041</v>
          </cell>
          <cell r="R480">
            <v>0.20815000000000008</v>
          </cell>
          <cell r="S480">
            <v>0.8100000000000005</v>
          </cell>
          <cell r="T480">
            <v>0.20250000000000012</v>
          </cell>
          <cell r="U480">
            <v>0.20250000000000012</v>
          </cell>
          <cell r="V480">
            <v>0.20250000000000012</v>
          </cell>
          <cell r="W480">
            <v>0.20250000000000012</v>
          </cell>
          <cell r="X480">
            <v>0.20250000000000012</v>
          </cell>
          <cell r="Y480">
            <v>0.32400000000000023</v>
          </cell>
        </row>
        <row r="481">
          <cell r="B481" t="str">
            <v>金属系83</v>
          </cell>
          <cell r="C481">
            <v>83</v>
          </cell>
          <cell r="D481" t="str">
            <v>金属系</v>
          </cell>
          <cell r="E481" t="str">
            <v>物理</v>
          </cell>
          <cell r="F481">
            <v>0</v>
          </cell>
          <cell r="G481">
            <v>5400</v>
          </cell>
          <cell r="H481">
            <v>192</v>
          </cell>
          <cell r="I481">
            <v>2489</v>
          </cell>
          <cell r="J481">
            <v>242</v>
          </cell>
          <cell r="K481">
            <v>1736</v>
          </cell>
          <cell r="L481">
            <v>55</v>
          </cell>
          <cell r="M481">
            <v>0</v>
          </cell>
          <cell r="N481">
            <v>0</v>
          </cell>
          <cell r="O481">
            <v>1014</v>
          </cell>
          <cell r="P481">
            <v>1.3612799999999949</v>
          </cell>
          <cell r="Q481">
            <v>0.82160000000000044</v>
          </cell>
          <cell r="R481">
            <v>0.20930000000000007</v>
          </cell>
          <cell r="S481">
            <v>0.82000000000000051</v>
          </cell>
          <cell r="T481">
            <v>0.20500000000000013</v>
          </cell>
          <cell r="U481">
            <v>0.20500000000000013</v>
          </cell>
          <cell r="V481">
            <v>0.20500000000000013</v>
          </cell>
          <cell r="W481">
            <v>0.20500000000000013</v>
          </cell>
          <cell r="X481">
            <v>0.20500000000000013</v>
          </cell>
          <cell r="Y481">
            <v>0.32800000000000024</v>
          </cell>
        </row>
        <row r="482">
          <cell r="B482" t="str">
            <v>金属系84</v>
          </cell>
          <cell r="C482">
            <v>84</v>
          </cell>
          <cell r="D482" t="str">
            <v>金属系</v>
          </cell>
          <cell r="E482" t="str">
            <v>物理</v>
          </cell>
          <cell r="F482">
            <v>0</v>
          </cell>
          <cell r="G482">
            <v>5482</v>
          </cell>
          <cell r="H482">
            <v>195</v>
          </cell>
          <cell r="I482">
            <v>2556</v>
          </cell>
          <cell r="J482">
            <v>247</v>
          </cell>
          <cell r="K482">
            <v>1783</v>
          </cell>
          <cell r="L482">
            <v>55</v>
          </cell>
          <cell r="M482">
            <v>0</v>
          </cell>
          <cell r="N482">
            <v>0</v>
          </cell>
          <cell r="O482">
            <v>1036</v>
          </cell>
          <cell r="P482">
            <v>1.3683199999999949</v>
          </cell>
          <cell r="Q482">
            <v>0.83040000000000047</v>
          </cell>
          <cell r="R482">
            <v>0.21045000000000008</v>
          </cell>
          <cell r="S482">
            <v>0.83000000000000052</v>
          </cell>
          <cell r="T482">
            <v>0.20750000000000013</v>
          </cell>
          <cell r="U482">
            <v>0.20750000000000013</v>
          </cell>
          <cell r="V482">
            <v>0.20750000000000013</v>
          </cell>
          <cell r="W482">
            <v>0.20750000000000013</v>
          </cell>
          <cell r="X482">
            <v>0.20750000000000013</v>
          </cell>
          <cell r="Y482">
            <v>0.33200000000000024</v>
          </cell>
        </row>
        <row r="483">
          <cell r="B483" t="str">
            <v>金属系85</v>
          </cell>
          <cell r="C483">
            <v>85</v>
          </cell>
          <cell r="D483" t="str">
            <v>金属系</v>
          </cell>
          <cell r="E483" t="str">
            <v>物理</v>
          </cell>
          <cell r="F483">
            <v>0</v>
          </cell>
          <cell r="G483">
            <v>5562</v>
          </cell>
          <cell r="H483">
            <v>198</v>
          </cell>
          <cell r="I483">
            <v>2624</v>
          </cell>
          <cell r="J483">
            <v>252</v>
          </cell>
          <cell r="K483">
            <v>1831</v>
          </cell>
          <cell r="L483">
            <v>55</v>
          </cell>
          <cell r="M483">
            <v>0</v>
          </cell>
          <cell r="N483">
            <v>0</v>
          </cell>
          <cell r="O483">
            <v>1057</v>
          </cell>
          <cell r="P483">
            <v>1.3753599999999948</v>
          </cell>
          <cell r="Q483">
            <v>0.8392000000000005</v>
          </cell>
          <cell r="R483">
            <v>0.21160000000000007</v>
          </cell>
          <cell r="S483">
            <v>0.84000000000000052</v>
          </cell>
          <cell r="T483">
            <v>0.21000000000000013</v>
          </cell>
          <cell r="U483">
            <v>0.21000000000000013</v>
          </cell>
          <cell r="V483">
            <v>0.21000000000000013</v>
          </cell>
          <cell r="W483">
            <v>0.21000000000000013</v>
          </cell>
          <cell r="X483">
            <v>0.21000000000000013</v>
          </cell>
          <cell r="Y483">
            <v>0.33600000000000024</v>
          </cell>
        </row>
        <row r="484">
          <cell r="B484" t="str">
            <v>金属系86</v>
          </cell>
          <cell r="C484">
            <v>86</v>
          </cell>
          <cell r="D484" t="str">
            <v>金属系</v>
          </cell>
          <cell r="E484" t="str">
            <v>物理</v>
          </cell>
          <cell r="F484">
            <v>0</v>
          </cell>
          <cell r="G484">
            <v>5644</v>
          </cell>
          <cell r="H484">
            <v>201</v>
          </cell>
          <cell r="I484">
            <v>2693</v>
          </cell>
          <cell r="J484">
            <v>256</v>
          </cell>
          <cell r="K484">
            <v>1880</v>
          </cell>
          <cell r="L484">
            <v>55</v>
          </cell>
          <cell r="M484">
            <v>0</v>
          </cell>
          <cell r="N484">
            <v>0</v>
          </cell>
          <cell r="O484">
            <v>1079</v>
          </cell>
          <cell r="P484">
            <v>1.3823999999999947</v>
          </cell>
          <cell r="Q484">
            <v>0.84800000000000053</v>
          </cell>
          <cell r="R484">
            <v>0.21275000000000008</v>
          </cell>
          <cell r="S484">
            <v>0.85000000000000053</v>
          </cell>
          <cell r="T484">
            <v>0.21250000000000013</v>
          </cell>
          <cell r="U484">
            <v>0.21250000000000013</v>
          </cell>
          <cell r="V484">
            <v>0.21250000000000013</v>
          </cell>
          <cell r="W484">
            <v>0.21250000000000013</v>
          </cell>
          <cell r="X484">
            <v>0.21250000000000013</v>
          </cell>
          <cell r="Y484">
            <v>0.34000000000000025</v>
          </cell>
        </row>
        <row r="485">
          <cell r="B485" t="str">
            <v>金属系87</v>
          </cell>
          <cell r="C485">
            <v>87</v>
          </cell>
          <cell r="D485" t="str">
            <v>金属系</v>
          </cell>
          <cell r="E485" t="str">
            <v>物理</v>
          </cell>
          <cell r="F485">
            <v>0</v>
          </cell>
          <cell r="G485">
            <v>5722</v>
          </cell>
          <cell r="H485">
            <v>205</v>
          </cell>
          <cell r="I485">
            <v>2763</v>
          </cell>
          <cell r="J485">
            <v>261</v>
          </cell>
          <cell r="K485">
            <v>1929</v>
          </cell>
          <cell r="L485">
            <v>55</v>
          </cell>
          <cell r="M485">
            <v>0</v>
          </cell>
          <cell r="N485">
            <v>0</v>
          </cell>
          <cell r="O485">
            <v>1100</v>
          </cell>
          <cell r="P485">
            <v>1.3894399999999947</v>
          </cell>
          <cell r="Q485">
            <v>0.85680000000000056</v>
          </cell>
          <cell r="R485">
            <v>0.21390000000000009</v>
          </cell>
          <cell r="S485">
            <v>0.86000000000000054</v>
          </cell>
          <cell r="T485">
            <v>0.21500000000000014</v>
          </cell>
          <cell r="U485">
            <v>0.21500000000000014</v>
          </cell>
          <cell r="V485">
            <v>0.21500000000000014</v>
          </cell>
          <cell r="W485">
            <v>0.21500000000000014</v>
          </cell>
          <cell r="X485">
            <v>0.21500000000000014</v>
          </cell>
          <cell r="Y485">
            <v>0.34400000000000025</v>
          </cell>
        </row>
        <row r="486">
          <cell r="B486" t="str">
            <v>金属系88</v>
          </cell>
          <cell r="C486">
            <v>88</v>
          </cell>
          <cell r="D486" t="str">
            <v>金属系</v>
          </cell>
          <cell r="E486" t="str">
            <v>物理</v>
          </cell>
          <cell r="F486">
            <v>0</v>
          </cell>
          <cell r="G486">
            <v>5800</v>
          </cell>
          <cell r="H486">
            <v>208</v>
          </cell>
          <cell r="I486">
            <v>2835</v>
          </cell>
          <cell r="J486">
            <v>266</v>
          </cell>
          <cell r="K486">
            <v>1978</v>
          </cell>
          <cell r="L486">
            <v>55</v>
          </cell>
          <cell r="M486">
            <v>0</v>
          </cell>
          <cell r="N486">
            <v>0</v>
          </cell>
          <cell r="O486">
            <v>1122</v>
          </cell>
          <cell r="P486">
            <v>1.3964799999999946</v>
          </cell>
          <cell r="Q486">
            <v>0.86560000000000059</v>
          </cell>
          <cell r="R486">
            <v>0.21505000000000007</v>
          </cell>
          <cell r="S486">
            <v>0.87000000000000055</v>
          </cell>
          <cell r="T486">
            <v>0.21750000000000014</v>
          </cell>
          <cell r="U486">
            <v>0.21750000000000014</v>
          </cell>
          <cell r="V486">
            <v>0.21750000000000014</v>
          </cell>
          <cell r="W486">
            <v>0.21750000000000014</v>
          </cell>
          <cell r="X486">
            <v>0.21750000000000014</v>
          </cell>
          <cell r="Y486">
            <v>0.34800000000000025</v>
          </cell>
        </row>
        <row r="487">
          <cell r="B487" t="str">
            <v>金属系89</v>
          </cell>
          <cell r="C487">
            <v>89</v>
          </cell>
          <cell r="D487" t="str">
            <v>金属系</v>
          </cell>
          <cell r="E487" t="str">
            <v>物理</v>
          </cell>
          <cell r="F487">
            <v>0</v>
          </cell>
          <cell r="G487">
            <v>5874</v>
          </cell>
          <cell r="H487">
            <v>212</v>
          </cell>
          <cell r="I487">
            <v>2908</v>
          </cell>
          <cell r="J487">
            <v>271</v>
          </cell>
          <cell r="K487">
            <v>2031</v>
          </cell>
          <cell r="L487">
            <v>55</v>
          </cell>
          <cell r="M487">
            <v>0</v>
          </cell>
          <cell r="N487">
            <v>0</v>
          </cell>
          <cell r="O487">
            <v>1144</v>
          </cell>
          <cell r="P487">
            <v>1.4035199999999945</v>
          </cell>
          <cell r="Q487">
            <v>0.87440000000000062</v>
          </cell>
          <cell r="R487">
            <v>0.21620000000000009</v>
          </cell>
          <cell r="S487">
            <v>0.88000000000000056</v>
          </cell>
          <cell r="T487">
            <v>0.22000000000000014</v>
          </cell>
          <cell r="U487">
            <v>0.22000000000000014</v>
          </cell>
          <cell r="V487">
            <v>0.22000000000000014</v>
          </cell>
          <cell r="W487">
            <v>0.22000000000000014</v>
          </cell>
          <cell r="X487">
            <v>0.22000000000000014</v>
          </cell>
          <cell r="Y487">
            <v>0.35200000000000026</v>
          </cell>
        </row>
        <row r="488">
          <cell r="B488" t="str">
            <v>金属系90</v>
          </cell>
          <cell r="C488">
            <v>90</v>
          </cell>
          <cell r="D488" t="str">
            <v>金属系</v>
          </cell>
          <cell r="E488" t="str">
            <v>物理</v>
          </cell>
          <cell r="F488">
            <v>0</v>
          </cell>
          <cell r="G488">
            <v>5954</v>
          </cell>
          <cell r="H488">
            <v>215</v>
          </cell>
          <cell r="I488">
            <v>2983</v>
          </cell>
          <cell r="J488">
            <v>276</v>
          </cell>
          <cell r="K488">
            <v>2083</v>
          </cell>
          <cell r="L488">
            <v>55</v>
          </cell>
          <cell r="M488">
            <v>0</v>
          </cell>
          <cell r="N488">
            <v>0</v>
          </cell>
          <cell r="O488">
            <v>1167</v>
          </cell>
          <cell r="P488">
            <v>1.4105599999999945</v>
          </cell>
          <cell r="Q488">
            <v>0.88320000000000065</v>
          </cell>
          <cell r="R488">
            <v>0.21735000000000007</v>
          </cell>
          <cell r="S488">
            <v>0.89000000000000057</v>
          </cell>
          <cell r="T488">
            <v>0.22250000000000014</v>
          </cell>
          <cell r="U488">
            <v>0.22250000000000014</v>
          </cell>
          <cell r="V488">
            <v>0.22250000000000014</v>
          </cell>
          <cell r="W488">
            <v>0.22250000000000014</v>
          </cell>
          <cell r="X488">
            <v>0.22250000000000014</v>
          </cell>
          <cell r="Y488">
            <v>0.35600000000000026</v>
          </cell>
        </row>
        <row r="489">
          <cell r="B489" t="str">
            <v>金属系91</v>
          </cell>
          <cell r="C489">
            <v>91</v>
          </cell>
          <cell r="D489" t="str">
            <v>金属系</v>
          </cell>
          <cell r="E489" t="str">
            <v>物理</v>
          </cell>
          <cell r="F489">
            <v>0</v>
          </cell>
          <cell r="G489">
            <v>6034</v>
          </cell>
          <cell r="H489">
            <v>219</v>
          </cell>
          <cell r="I489">
            <v>3059</v>
          </cell>
          <cell r="J489">
            <v>280</v>
          </cell>
          <cell r="K489">
            <v>2136</v>
          </cell>
          <cell r="L489">
            <v>55</v>
          </cell>
          <cell r="M489">
            <v>0</v>
          </cell>
          <cell r="N489">
            <v>0</v>
          </cell>
          <cell r="O489">
            <v>1189</v>
          </cell>
          <cell r="P489">
            <v>1.4175999999999944</v>
          </cell>
          <cell r="Q489">
            <v>0.89200000000000068</v>
          </cell>
          <cell r="R489">
            <v>0.21850000000000008</v>
          </cell>
          <cell r="S489">
            <v>0.90000000000000058</v>
          </cell>
          <cell r="T489">
            <v>0.22500000000000014</v>
          </cell>
          <cell r="U489">
            <v>0.22500000000000014</v>
          </cell>
          <cell r="V489">
            <v>0.22500000000000014</v>
          </cell>
          <cell r="W489">
            <v>0.22500000000000014</v>
          </cell>
          <cell r="X489">
            <v>0.22500000000000014</v>
          </cell>
          <cell r="Y489">
            <v>0.36000000000000026</v>
          </cell>
        </row>
        <row r="490">
          <cell r="B490" t="str">
            <v>金属系92</v>
          </cell>
          <cell r="C490">
            <v>92</v>
          </cell>
          <cell r="D490" t="str">
            <v>金属系</v>
          </cell>
          <cell r="E490" t="str">
            <v>物理</v>
          </cell>
          <cell r="F490">
            <v>0</v>
          </cell>
          <cell r="G490">
            <v>6110</v>
          </cell>
          <cell r="H490">
            <v>222</v>
          </cell>
          <cell r="I490">
            <v>3137</v>
          </cell>
          <cell r="J490">
            <v>285</v>
          </cell>
          <cell r="K490">
            <v>2191</v>
          </cell>
          <cell r="L490">
            <v>55</v>
          </cell>
          <cell r="M490">
            <v>0</v>
          </cell>
          <cell r="N490">
            <v>0</v>
          </cell>
          <cell r="O490">
            <v>1212</v>
          </cell>
          <cell r="P490">
            <v>1.4246399999999944</v>
          </cell>
          <cell r="Q490">
            <v>0.90080000000000071</v>
          </cell>
          <cell r="R490">
            <v>0.2196500000000001</v>
          </cell>
          <cell r="S490">
            <v>0.91000000000000059</v>
          </cell>
          <cell r="T490">
            <v>0.22750000000000015</v>
          </cell>
          <cell r="U490">
            <v>0.22750000000000015</v>
          </cell>
          <cell r="V490">
            <v>0.22750000000000015</v>
          </cell>
          <cell r="W490">
            <v>0.22750000000000015</v>
          </cell>
          <cell r="X490">
            <v>0.22750000000000015</v>
          </cell>
          <cell r="Y490">
            <v>0.36400000000000027</v>
          </cell>
        </row>
        <row r="491">
          <cell r="B491" t="str">
            <v>金属系93</v>
          </cell>
          <cell r="C491">
            <v>93</v>
          </cell>
          <cell r="D491" t="str">
            <v>金属系</v>
          </cell>
          <cell r="E491" t="str">
            <v>物理</v>
          </cell>
          <cell r="F491">
            <v>0</v>
          </cell>
          <cell r="G491">
            <v>6184</v>
          </cell>
          <cell r="H491">
            <v>226</v>
          </cell>
          <cell r="I491">
            <v>3217</v>
          </cell>
          <cell r="J491">
            <v>291</v>
          </cell>
          <cell r="K491">
            <v>2246</v>
          </cell>
          <cell r="L491">
            <v>55</v>
          </cell>
          <cell r="M491">
            <v>0</v>
          </cell>
          <cell r="N491">
            <v>0</v>
          </cell>
          <cell r="O491">
            <v>1235</v>
          </cell>
          <cell r="P491">
            <v>1.4316799999999943</v>
          </cell>
          <cell r="Q491">
            <v>0.90960000000000074</v>
          </cell>
          <cell r="R491">
            <v>0.22080000000000008</v>
          </cell>
          <cell r="S491">
            <v>0.9200000000000006</v>
          </cell>
          <cell r="T491">
            <v>0.23000000000000015</v>
          </cell>
          <cell r="U491">
            <v>0.23000000000000015</v>
          </cell>
          <cell r="V491">
            <v>0.23000000000000015</v>
          </cell>
          <cell r="W491">
            <v>0.23000000000000015</v>
          </cell>
          <cell r="X491">
            <v>0.23000000000000015</v>
          </cell>
          <cell r="Y491">
            <v>0.36800000000000027</v>
          </cell>
        </row>
        <row r="492">
          <cell r="B492" t="str">
            <v>金属系94</v>
          </cell>
          <cell r="C492">
            <v>94</v>
          </cell>
          <cell r="D492" t="str">
            <v>金属系</v>
          </cell>
          <cell r="E492" t="str">
            <v>物理</v>
          </cell>
          <cell r="F492">
            <v>0</v>
          </cell>
          <cell r="G492">
            <v>6256</v>
          </cell>
          <cell r="H492">
            <v>229</v>
          </cell>
          <cell r="I492">
            <v>3299</v>
          </cell>
          <cell r="J492">
            <v>296</v>
          </cell>
          <cell r="K492">
            <v>2304</v>
          </cell>
          <cell r="L492">
            <v>55</v>
          </cell>
          <cell r="M492">
            <v>0</v>
          </cell>
          <cell r="N492">
            <v>0</v>
          </cell>
          <cell r="O492">
            <v>1258</v>
          </cell>
          <cell r="P492">
            <v>1.4387199999999942</v>
          </cell>
          <cell r="Q492">
            <v>0.91840000000000077</v>
          </cell>
          <cell r="R492">
            <v>0.22195000000000009</v>
          </cell>
          <cell r="S492">
            <v>0.9300000000000006</v>
          </cell>
          <cell r="T492">
            <v>0.23250000000000015</v>
          </cell>
          <cell r="U492">
            <v>0.23250000000000015</v>
          </cell>
          <cell r="V492">
            <v>0.23250000000000015</v>
          </cell>
          <cell r="W492">
            <v>0.23250000000000015</v>
          </cell>
          <cell r="X492">
            <v>0.23250000000000015</v>
          </cell>
          <cell r="Y492">
            <v>0.37200000000000027</v>
          </cell>
        </row>
        <row r="493">
          <cell r="B493" t="str">
            <v>金属系95</v>
          </cell>
          <cell r="C493">
            <v>95</v>
          </cell>
          <cell r="D493" t="str">
            <v>金属系</v>
          </cell>
          <cell r="E493" t="str">
            <v>物理</v>
          </cell>
          <cell r="F493">
            <v>0</v>
          </cell>
          <cell r="G493">
            <v>6330</v>
          </cell>
          <cell r="H493">
            <v>233</v>
          </cell>
          <cell r="I493">
            <v>3382</v>
          </cell>
          <cell r="J493">
            <v>301</v>
          </cell>
          <cell r="K493">
            <v>2362</v>
          </cell>
          <cell r="L493">
            <v>55</v>
          </cell>
          <cell r="M493">
            <v>0</v>
          </cell>
          <cell r="N493">
            <v>0</v>
          </cell>
          <cell r="O493">
            <v>1281</v>
          </cell>
          <cell r="P493">
            <v>1.4457599999999942</v>
          </cell>
          <cell r="Q493">
            <v>0.9272000000000008</v>
          </cell>
          <cell r="R493">
            <v>0.22310000000000008</v>
          </cell>
          <cell r="S493">
            <v>0.94000000000000061</v>
          </cell>
          <cell r="T493">
            <v>0.23500000000000015</v>
          </cell>
          <cell r="U493">
            <v>0.23500000000000015</v>
          </cell>
          <cell r="V493">
            <v>0.23500000000000015</v>
          </cell>
          <cell r="W493">
            <v>0.23500000000000015</v>
          </cell>
          <cell r="X493">
            <v>0.23500000000000015</v>
          </cell>
          <cell r="Y493">
            <v>0.37600000000000028</v>
          </cell>
        </row>
        <row r="494">
          <cell r="B494" t="str">
            <v>金属系96</v>
          </cell>
          <cell r="C494">
            <v>96</v>
          </cell>
          <cell r="D494" t="str">
            <v>金属系</v>
          </cell>
          <cell r="E494" t="str">
            <v>物理</v>
          </cell>
          <cell r="F494">
            <v>0</v>
          </cell>
          <cell r="G494">
            <v>6398</v>
          </cell>
          <cell r="H494">
            <v>236</v>
          </cell>
          <cell r="I494">
            <v>3467</v>
          </cell>
          <cell r="J494">
            <v>306</v>
          </cell>
          <cell r="K494">
            <v>2421</v>
          </cell>
          <cell r="L494">
            <v>55</v>
          </cell>
          <cell r="M494">
            <v>0</v>
          </cell>
          <cell r="N494">
            <v>0</v>
          </cell>
          <cell r="O494">
            <v>1304</v>
          </cell>
          <cell r="P494">
            <v>1.4527999999999941</v>
          </cell>
          <cell r="Q494">
            <v>0.93600000000000083</v>
          </cell>
          <cell r="R494">
            <v>0.22425000000000009</v>
          </cell>
          <cell r="S494">
            <v>0.95000000000000062</v>
          </cell>
          <cell r="T494">
            <v>0.23750000000000016</v>
          </cell>
          <cell r="U494">
            <v>0.23750000000000016</v>
          </cell>
          <cell r="V494">
            <v>0.23750000000000016</v>
          </cell>
          <cell r="W494">
            <v>0.23750000000000016</v>
          </cell>
          <cell r="X494">
            <v>0.23750000000000016</v>
          </cell>
          <cell r="Y494">
            <v>0.38000000000000028</v>
          </cell>
        </row>
        <row r="495">
          <cell r="B495" t="str">
            <v>金属系97</v>
          </cell>
          <cell r="C495">
            <v>97</v>
          </cell>
          <cell r="D495" t="str">
            <v>金属系</v>
          </cell>
          <cell r="E495" t="str">
            <v>物理</v>
          </cell>
          <cell r="F495">
            <v>0</v>
          </cell>
          <cell r="G495">
            <v>6468</v>
          </cell>
          <cell r="H495">
            <v>240</v>
          </cell>
          <cell r="I495">
            <v>3554</v>
          </cell>
          <cell r="J495">
            <v>312</v>
          </cell>
          <cell r="K495">
            <v>2482</v>
          </cell>
          <cell r="L495">
            <v>55</v>
          </cell>
          <cell r="M495">
            <v>0</v>
          </cell>
          <cell r="N495">
            <v>0</v>
          </cell>
          <cell r="O495">
            <v>1328</v>
          </cell>
          <cell r="P495">
            <v>1.459839999999994</v>
          </cell>
          <cell r="Q495">
            <v>0.94480000000000086</v>
          </cell>
          <cell r="R495">
            <v>0.2254000000000001</v>
          </cell>
          <cell r="S495">
            <v>0.96000000000000063</v>
          </cell>
          <cell r="T495">
            <v>0.24000000000000016</v>
          </cell>
          <cell r="U495">
            <v>0.24000000000000016</v>
          </cell>
          <cell r="V495">
            <v>0.24000000000000016</v>
          </cell>
          <cell r="W495">
            <v>0.24000000000000016</v>
          </cell>
          <cell r="X495">
            <v>0.24000000000000016</v>
          </cell>
          <cell r="Y495">
            <v>0.38400000000000029</v>
          </cell>
        </row>
        <row r="496">
          <cell r="B496" t="str">
            <v>金属系98</v>
          </cell>
          <cell r="C496">
            <v>98</v>
          </cell>
          <cell r="D496" t="str">
            <v>金属系</v>
          </cell>
          <cell r="E496" t="str">
            <v>物理</v>
          </cell>
          <cell r="F496">
            <v>0</v>
          </cell>
          <cell r="G496">
            <v>6540</v>
          </cell>
          <cell r="H496">
            <v>243</v>
          </cell>
          <cell r="I496">
            <v>3643</v>
          </cell>
          <cell r="J496">
            <v>316</v>
          </cell>
          <cell r="K496">
            <v>2545</v>
          </cell>
          <cell r="L496">
            <v>55</v>
          </cell>
          <cell r="M496">
            <v>0</v>
          </cell>
          <cell r="N496">
            <v>0</v>
          </cell>
          <cell r="O496">
            <v>1352</v>
          </cell>
          <cell r="P496">
            <v>1.466879999999994</v>
          </cell>
          <cell r="Q496">
            <v>0.95360000000000089</v>
          </cell>
          <cell r="R496">
            <v>0.22655000000000008</v>
          </cell>
          <cell r="S496">
            <v>0.97000000000000064</v>
          </cell>
          <cell r="T496">
            <v>0.24250000000000016</v>
          </cell>
          <cell r="U496">
            <v>0.24250000000000016</v>
          </cell>
          <cell r="V496">
            <v>0.24250000000000016</v>
          </cell>
          <cell r="W496">
            <v>0.24250000000000016</v>
          </cell>
          <cell r="X496">
            <v>0.24250000000000016</v>
          </cell>
          <cell r="Y496">
            <v>0.38800000000000029</v>
          </cell>
        </row>
        <row r="497">
          <cell r="B497" t="str">
            <v>金属系99</v>
          </cell>
          <cell r="C497">
            <v>99</v>
          </cell>
          <cell r="D497" t="str">
            <v>金属系</v>
          </cell>
          <cell r="E497" t="str">
            <v>物理</v>
          </cell>
          <cell r="F497">
            <v>0</v>
          </cell>
          <cell r="G497">
            <v>6612</v>
          </cell>
          <cell r="H497">
            <v>247</v>
          </cell>
          <cell r="I497">
            <v>3733</v>
          </cell>
          <cell r="J497">
            <v>321</v>
          </cell>
          <cell r="K497">
            <v>2608</v>
          </cell>
          <cell r="L497">
            <v>55</v>
          </cell>
          <cell r="M497">
            <v>0</v>
          </cell>
          <cell r="N497">
            <v>0</v>
          </cell>
          <cell r="O497">
            <v>1376</v>
          </cell>
          <cell r="P497">
            <v>1.4739199999999939</v>
          </cell>
          <cell r="Q497">
            <v>0.96240000000000092</v>
          </cell>
          <cell r="R497">
            <v>0.2277000000000001</v>
          </cell>
          <cell r="S497">
            <v>0.98000000000000065</v>
          </cell>
          <cell r="T497">
            <v>0.24500000000000016</v>
          </cell>
          <cell r="U497">
            <v>0.24500000000000016</v>
          </cell>
          <cell r="V497">
            <v>0.24500000000000016</v>
          </cell>
          <cell r="W497">
            <v>0.24500000000000016</v>
          </cell>
          <cell r="X497">
            <v>0.24500000000000016</v>
          </cell>
          <cell r="Y497">
            <v>0.39200000000000029</v>
          </cell>
        </row>
        <row r="498">
          <cell r="B498" t="str">
            <v>水系1</v>
          </cell>
          <cell r="C498">
            <v>1</v>
          </cell>
          <cell r="D498" t="str">
            <v>水系</v>
          </cell>
          <cell r="E498" t="str">
            <v>冷却</v>
          </cell>
          <cell r="F498">
            <v>0</v>
          </cell>
          <cell r="G498">
            <v>28</v>
          </cell>
          <cell r="H498">
            <v>8</v>
          </cell>
          <cell r="I498">
            <v>22</v>
          </cell>
          <cell r="J498">
            <v>2</v>
          </cell>
          <cell r="K498">
            <v>24</v>
          </cell>
          <cell r="L498">
            <v>2</v>
          </cell>
          <cell r="M498">
            <v>0</v>
          </cell>
          <cell r="N498">
            <v>0</v>
          </cell>
          <cell r="O498">
            <v>3</v>
          </cell>
          <cell r="P498">
            <v>0.98</v>
          </cell>
          <cell r="Q498">
            <v>9.0000000000000011E-2</v>
          </cell>
          <cell r="R498">
            <v>0.1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</row>
        <row r="499">
          <cell r="B499" t="str">
            <v>水系2</v>
          </cell>
          <cell r="C499">
            <v>2</v>
          </cell>
          <cell r="D499" t="str">
            <v>水系</v>
          </cell>
          <cell r="E499" t="str">
            <v>冷却</v>
          </cell>
          <cell r="F499">
            <v>0</v>
          </cell>
          <cell r="G499">
            <v>32</v>
          </cell>
          <cell r="H499">
            <v>10</v>
          </cell>
          <cell r="I499">
            <v>25</v>
          </cell>
          <cell r="J499">
            <v>3</v>
          </cell>
          <cell r="K499">
            <v>27</v>
          </cell>
          <cell r="L499">
            <v>9</v>
          </cell>
          <cell r="M499">
            <v>0</v>
          </cell>
          <cell r="N499">
            <v>0</v>
          </cell>
          <cell r="O499">
            <v>5</v>
          </cell>
          <cell r="P499">
            <v>0.98880000000000001</v>
          </cell>
          <cell r="Q499">
            <v>9.7920000000000007E-2</v>
          </cell>
          <cell r="R499">
            <v>0.10100000000000001</v>
          </cell>
          <cell r="S499">
            <v>5.0000000000000001E-3</v>
          </cell>
          <cell r="T499">
            <v>0</v>
          </cell>
          <cell r="U499">
            <v>1.4999999999999999E-2</v>
          </cell>
          <cell r="V499">
            <v>7.4999999999999997E-3</v>
          </cell>
          <cell r="W499">
            <v>7.4999999999999997E-3</v>
          </cell>
          <cell r="X499">
            <v>7.4999999999999997E-3</v>
          </cell>
          <cell r="Y499">
            <v>7.4999999999999997E-3</v>
          </cell>
        </row>
        <row r="500">
          <cell r="B500" t="str">
            <v>水系3</v>
          </cell>
          <cell r="C500">
            <v>3</v>
          </cell>
          <cell r="D500" t="str">
            <v>水系</v>
          </cell>
          <cell r="E500" t="str">
            <v>冷却</v>
          </cell>
          <cell r="F500">
            <v>0</v>
          </cell>
          <cell r="G500">
            <v>39</v>
          </cell>
          <cell r="H500">
            <v>12</v>
          </cell>
          <cell r="I500">
            <v>27</v>
          </cell>
          <cell r="J500">
            <v>3</v>
          </cell>
          <cell r="K500">
            <v>30</v>
          </cell>
          <cell r="L500">
            <v>16</v>
          </cell>
          <cell r="M500">
            <v>0</v>
          </cell>
          <cell r="N500">
            <v>0</v>
          </cell>
          <cell r="O500">
            <v>7</v>
          </cell>
          <cell r="P500">
            <v>0.99760000000000004</v>
          </cell>
          <cell r="Q500">
            <v>0.10584000000000002</v>
          </cell>
          <cell r="R500">
            <v>0.10200000000000001</v>
          </cell>
          <cell r="S500">
            <v>0.01</v>
          </cell>
          <cell r="T500">
            <v>0</v>
          </cell>
          <cell r="U500">
            <v>0.03</v>
          </cell>
          <cell r="V500">
            <v>1.4999999999999999E-2</v>
          </cell>
          <cell r="W500">
            <v>1.4999999999999999E-2</v>
          </cell>
          <cell r="X500">
            <v>1.4999999999999999E-2</v>
          </cell>
          <cell r="Y500">
            <v>1.4999999999999999E-2</v>
          </cell>
        </row>
        <row r="501">
          <cell r="B501" t="str">
            <v>水系4</v>
          </cell>
          <cell r="C501">
            <v>4</v>
          </cell>
          <cell r="D501" t="str">
            <v>水系</v>
          </cell>
          <cell r="E501" t="str">
            <v>冷却</v>
          </cell>
          <cell r="F501">
            <v>0</v>
          </cell>
          <cell r="G501">
            <v>47</v>
          </cell>
          <cell r="H501">
            <v>14</v>
          </cell>
          <cell r="I501">
            <v>31</v>
          </cell>
          <cell r="J501">
            <v>4</v>
          </cell>
          <cell r="K501">
            <v>38</v>
          </cell>
          <cell r="L501">
            <v>23</v>
          </cell>
          <cell r="M501">
            <v>0</v>
          </cell>
          <cell r="N501">
            <v>0</v>
          </cell>
          <cell r="O501">
            <v>10</v>
          </cell>
          <cell r="P501">
            <v>1.0064</v>
          </cell>
          <cell r="Q501">
            <v>0.11376000000000001</v>
          </cell>
          <cell r="R501">
            <v>0.10300000000000001</v>
          </cell>
          <cell r="S501">
            <v>1.4999999999999999E-2</v>
          </cell>
          <cell r="T501">
            <v>0</v>
          </cell>
          <cell r="U501">
            <v>4.4999999999999998E-2</v>
          </cell>
          <cell r="V501">
            <v>2.2499999999999999E-2</v>
          </cell>
          <cell r="W501">
            <v>2.2499999999999999E-2</v>
          </cell>
          <cell r="X501">
            <v>2.2499999999999999E-2</v>
          </cell>
          <cell r="Y501">
            <v>2.2499999999999999E-2</v>
          </cell>
        </row>
        <row r="502">
          <cell r="B502" t="str">
            <v>水系5</v>
          </cell>
          <cell r="C502">
            <v>5</v>
          </cell>
          <cell r="D502" t="str">
            <v>水系</v>
          </cell>
          <cell r="E502" t="str">
            <v>冷却</v>
          </cell>
          <cell r="F502">
            <v>0</v>
          </cell>
          <cell r="G502">
            <v>57</v>
          </cell>
          <cell r="H502">
            <v>16</v>
          </cell>
          <cell r="I502">
            <v>36</v>
          </cell>
          <cell r="J502">
            <v>4</v>
          </cell>
          <cell r="K502">
            <v>46</v>
          </cell>
          <cell r="L502">
            <v>29</v>
          </cell>
          <cell r="M502">
            <v>0</v>
          </cell>
          <cell r="N502">
            <v>0</v>
          </cell>
          <cell r="O502">
            <v>13</v>
          </cell>
          <cell r="P502">
            <v>1.0151999999999999</v>
          </cell>
          <cell r="Q502">
            <v>0.12168000000000001</v>
          </cell>
          <cell r="R502">
            <v>0.10400000000000001</v>
          </cell>
          <cell r="S502">
            <v>0.02</v>
          </cell>
          <cell r="T502">
            <v>0</v>
          </cell>
          <cell r="U502">
            <v>0.06</v>
          </cell>
          <cell r="V502">
            <v>0.03</v>
          </cell>
          <cell r="W502">
            <v>0.03</v>
          </cell>
          <cell r="X502">
            <v>0.03</v>
          </cell>
          <cell r="Y502">
            <v>0.03</v>
          </cell>
        </row>
        <row r="503">
          <cell r="B503" t="str">
            <v>水系6</v>
          </cell>
          <cell r="C503">
            <v>6</v>
          </cell>
          <cell r="D503" t="str">
            <v>水系</v>
          </cell>
          <cell r="E503" t="str">
            <v>冷却</v>
          </cell>
          <cell r="F503">
            <v>0</v>
          </cell>
          <cell r="G503">
            <v>65</v>
          </cell>
          <cell r="H503">
            <v>18</v>
          </cell>
          <cell r="I503">
            <v>42</v>
          </cell>
          <cell r="J503">
            <v>5</v>
          </cell>
          <cell r="K503">
            <v>55</v>
          </cell>
          <cell r="L503">
            <v>36</v>
          </cell>
          <cell r="M503">
            <v>0</v>
          </cell>
          <cell r="N503">
            <v>0</v>
          </cell>
          <cell r="O503">
            <v>17</v>
          </cell>
          <cell r="P503">
            <v>1.0239999999999998</v>
          </cell>
          <cell r="Q503">
            <v>0.12960000000000002</v>
          </cell>
          <cell r="R503">
            <v>0.10500000000000001</v>
          </cell>
          <cell r="S503">
            <v>2.5000000000000001E-2</v>
          </cell>
          <cell r="T503">
            <v>0</v>
          </cell>
          <cell r="U503">
            <v>7.5000000000000011E-2</v>
          </cell>
          <cell r="V503">
            <v>3.7500000000000006E-2</v>
          </cell>
          <cell r="W503">
            <v>3.7500000000000006E-2</v>
          </cell>
          <cell r="X503">
            <v>3.7500000000000006E-2</v>
          </cell>
          <cell r="Y503">
            <v>3.7500000000000006E-2</v>
          </cell>
        </row>
        <row r="504">
          <cell r="B504" t="str">
            <v>水系7</v>
          </cell>
          <cell r="C504">
            <v>7</v>
          </cell>
          <cell r="D504" t="str">
            <v>水系</v>
          </cell>
          <cell r="E504" t="str">
            <v>冷却</v>
          </cell>
          <cell r="F504">
            <v>0</v>
          </cell>
          <cell r="G504">
            <v>77</v>
          </cell>
          <cell r="H504">
            <v>20</v>
          </cell>
          <cell r="I504">
            <v>47</v>
          </cell>
          <cell r="J504">
            <v>6</v>
          </cell>
          <cell r="K504">
            <v>62</v>
          </cell>
          <cell r="L504">
            <v>43</v>
          </cell>
          <cell r="M504">
            <v>0</v>
          </cell>
          <cell r="N504">
            <v>0</v>
          </cell>
          <cell r="O504">
            <v>21</v>
          </cell>
          <cell r="P504">
            <v>1.0327999999999997</v>
          </cell>
          <cell r="Q504">
            <v>0.13752000000000003</v>
          </cell>
          <cell r="R504">
            <v>0.10600000000000001</v>
          </cell>
          <cell r="S504">
            <v>3.0000000000000002E-2</v>
          </cell>
          <cell r="T504">
            <v>0</v>
          </cell>
          <cell r="U504">
            <v>9.0000000000000011E-2</v>
          </cell>
          <cell r="V504">
            <v>4.5000000000000005E-2</v>
          </cell>
          <cell r="W504">
            <v>4.5000000000000005E-2</v>
          </cell>
          <cell r="X504">
            <v>4.5000000000000005E-2</v>
          </cell>
          <cell r="Y504">
            <v>4.5000000000000005E-2</v>
          </cell>
        </row>
        <row r="505">
          <cell r="B505" t="str">
            <v>水系8</v>
          </cell>
          <cell r="C505">
            <v>8</v>
          </cell>
          <cell r="D505" t="str">
            <v>水系</v>
          </cell>
          <cell r="E505" t="str">
            <v>冷却</v>
          </cell>
          <cell r="F505">
            <v>0</v>
          </cell>
          <cell r="G505">
            <v>88</v>
          </cell>
          <cell r="H505">
            <v>22</v>
          </cell>
          <cell r="I505">
            <v>54</v>
          </cell>
          <cell r="J505">
            <v>7</v>
          </cell>
          <cell r="K505">
            <v>74</v>
          </cell>
          <cell r="L505">
            <v>50</v>
          </cell>
          <cell r="M505">
            <v>0</v>
          </cell>
          <cell r="N505">
            <v>0</v>
          </cell>
          <cell r="O505">
            <v>26</v>
          </cell>
          <cell r="P505">
            <v>1.0415999999999996</v>
          </cell>
          <cell r="Q505">
            <v>0.14544000000000001</v>
          </cell>
          <cell r="R505">
            <v>0.10700000000000001</v>
          </cell>
          <cell r="S505">
            <v>3.5000000000000003E-2</v>
          </cell>
          <cell r="T505">
            <v>0</v>
          </cell>
          <cell r="U505">
            <v>0.10500000000000001</v>
          </cell>
          <cell r="V505">
            <v>5.2500000000000005E-2</v>
          </cell>
          <cell r="W505">
            <v>5.2500000000000005E-2</v>
          </cell>
          <cell r="X505">
            <v>5.2500000000000005E-2</v>
          </cell>
          <cell r="Y505">
            <v>5.2500000000000005E-2</v>
          </cell>
        </row>
        <row r="506">
          <cell r="B506" t="str">
            <v>水系9</v>
          </cell>
          <cell r="C506">
            <v>9</v>
          </cell>
          <cell r="D506" t="str">
            <v>水系</v>
          </cell>
          <cell r="E506" t="str">
            <v>冷却</v>
          </cell>
          <cell r="F506">
            <v>0</v>
          </cell>
          <cell r="G506">
            <v>99</v>
          </cell>
          <cell r="H506">
            <v>25</v>
          </cell>
          <cell r="I506">
            <v>61</v>
          </cell>
          <cell r="J506">
            <v>8</v>
          </cell>
          <cell r="K506">
            <v>85</v>
          </cell>
          <cell r="L506">
            <v>57</v>
          </cell>
          <cell r="M506">
            <v>0</v>
          </cell>
          <cell r="N506">
            <v>0</v>
          </cell>
          <cell r="O506">
            <v>31</v>
          </cell>
          <cell r="P506">
            <v>1.0503999999999996</v>
          </cell>
          <cell r="Q506">
            <v>0.15336000000000002</v>
          </cell>
          <cell r="R506">
            <v>0.10800000000000001</v>
          </cell>
          <cell r="S506">
            <v>0.04</v>
          </cell>
          <cell r="T506">
            <v>0</v>
          </cell>
          <cell r="U506">
            <v>0.12</v>
          </cell>
          <cell r="V506">
            <v>0.06</v>
          </cell>
          <cell r="W506">
            <v>0.06</v>
          </cell>
          <cell r="X506">
            <v>0.06</v>
          </cell>
          <cell r="Y506">
            <v>0.06</v>
          </cell>
        </row>
        <row r="507">
          <cell r="B507" t="str">
            <v>水系10</v>
          </cell>
          <cell r="C507">
            <v>10</v>
          </cell>
          <cell r="D507" t="str">
            <v>水系</v>
          </cell>
          <cell r="E507" t="str">
            <v>冷却</v>
          </cell>
          <cell r="F507">
            <v>0</v>
          </cell>
          <cell r="G507">
            <v>114</v>
          </cell>
          <cell r="H507">
            <v>28</v>
          </cell>
          <cell r="I507">
            <v>68</v>
          </cell>
          <cell r="J507">
            <v>9</v>
          </cell>
          <cell r="K507">
            <v>96</v>
          </cell>
          <cell r="L507">
            <v>64</v>
          </cell>
          <cell r="M507">
            <v>0</v>
          </cell>
          <cell r="N507">
            <v>0</v>
          </cell>
          <cell r="O507">
            <v>36</v>
          </cell>
          <cell r="P507">
            <v>1.0591999999999995</v>
          </cell>
          <cell r="Q507">
            <v>0.16128000000000003</v>
          </cell>
          <cell r="R507">
            <v>0.10900000000000001</v>
          </cell>
          <cell r="S507">
            <v>4.4999999999999998E-2</v>
          </cell>
          <cell r="T507">
            <v>0</v>
          </cell>
          <cell r="U507">
            <v>0.13500000000000001</v>
          </cell>
          <cell r="V507">
            <v>6.7500000000000004E-2</v>
          </cell>
          <cell r="W507">
            <v>6.7500000000000004E-2</v>
          </cell>
          <cell r="X507">
            <v>6.7500000000000004E-2</v>
          </cell>
          <cell r="Y507">
            <v>6.7500000000000004E-2</v>
          </cell>
        </row>
        <row r="508">
          <cell r="B508" t="str">
            <v>水系11</v>
          </cell>
          <cell r="C508">
            <v>11</v>
          </cell>
          <cell r="D508" t="str">
            <v>水系</v>
          </cell>
          <cell r="E508" t="str">
            <v>冷却</v>
          </cell>
          <cell r="F508">
            <v>0</v>
          </cell>
          <cell r="G508">
            <v>129</v>
          </cell>
          <cell r="H508">
            <v>31</v>
          </cell>
          <cell r="I508">
            <v>76</v>
          </cell>
          <cell r="J508">
            <v>10</v>
          </cell>
          <cell r="K508">
            <v>110</v>
          </cell>
          <cell r="L508">
            <v>71</v>
          </cell>
          <cell r="M508">
            <v>0</v>
          </cell>
          <cell r="N508">
            <v>0</v>
          </cell>
          <cell r="O508">
            <v>42</v>
          </cell>
          <cell r="P508">
            <v>1.0679999999999994</v>
          </cell>
          <cell r="Q508">
            <v>0.16920000000000002</v>
          </cell>
          <cell r="R508">
            <v>0.11000000000000001</v>
          </cell>
          <cell r="S508">
            <v>4.9999999999999996E-2</v>
          </cell>
          <cell r="T508">
            <v>0</v>
          </cell>
          <cell r="U508">
            <v>0.15</v>
          </cell>
          <cell r="V508">
            <v>7.4999999999999997E-2</v>
          </cell>
          <cell r="W508">
            <v>7.4999999999999997E-2</v>
          </cell>
          <cell r="X508">
            <v>7.4999999999999997E-2</v>
          </cell>
          <cell r="Y508">
            <v>7.4999999999999997E-2</v>
          </cell>
        </row>
        <row r="509">
          <cell r="B509" t="str">
            <v>水系12</v>
          </cell>
          <cell r="C509">
            <v>12</v>
          </cell>
          <cell r="D509" t="str">
            <v>水系</v>
          </cell>
          <cell r="E509" t="str">
            <v>冷却</v>
          </cell>
          <cell r="F509">
            <v>0</v>
          </cell>
          <cell r="G509">
            <v>142</v>
          </cell>
          <cell r="H509">
            <v>34</v>
          </cell>
          <cell r="I509">
            <v>85</v>
          </cell>
          <cell r="J509">
            <v>11</v>
          </cell>
          <cell r="K509">
            <v>124</v>
          </cell>
          <cell r="L509">
            <v>78</v>
          </cell>
          <cell r="M509">
            <v>0</v>
          </cell>
          <cell r="N509">
            <v>0</v>
          </cell>
          <cell r="O509">
            <v>48</v>
          </cell>
          <cell r="P509">
            <v>1.0767999999999993</v>
          </cell>
          <cell r="Q509">
            <v>0.17712000000000003</v>
          </cell>
          <cell r="R509">
            <v>0.11100000000000002</v>
          </cell>
          <cell r="S509">
            <v>5.4999999999999993E-2</v>
          </cell>
          <cell r="T509">
            <v>0</v>
          </cell>
          <cell r="U509">
            <v>0.16499999999999998</v>
          </cell>
          <cell r="V509">
            <v>8.249999999999999E-2</v>
          </cell>
          <cell r="W509">
            <v>8.249999999999999E-2</v>
          </cell>
          <cell r="X509">
            <v>8.249999999999999E-2</v>
          </cell>
          <cell r="Y509">
            <v>8.249999999999999E-2</v>
          </cell>
        </row>
        <row r="510">
          <cell r="B510" t="str">
            <v>水系13</v>
          </cell>
          <cell r="C510">
            <v>13</v>
          </cell>
          <cell r="D510" t="str">
            <v>水系</v>
          </cell>
          <cell r="E510" t="str">
            <v>冷却</v>
          </cell>
          <cell r="F510">
            <v>0</v>
          </cell>
          <cell r="G510">
            <v>159</v>
          </cell>
          <cell r="H510">
            <v>37</v>
          </cell>
          <cell r="I510">
            <v>94</v>
          </cell>
          <cell r="J510">
            <v>12</v>
          </cell>
          <cell r="K510">
            <v>139</v>
          </cell>
          <cell r="L510">
            <v>85</v>
          </cell>
          <cell r="M510">
            <v>0</v>
          </cell>
          <cell r="N510">
            <v>0</v>
          </cell>
          <cell r="O510">
            <v>55</v>
          </cell>
          <cell r="P510">
            <v>1.0855999999999992</v>
          </cell>
          <cell r="Q510">
            <v>0.18504000000000004</v>
          </cell>
          <cell r="R510">
            <v>0.11200000000000002</v>
          </cell>
          <cell r="S510">
            <v>5.9999999999999991E-2</v>
          </cell>
          <cell r="T510">
            <v>0</v>
          </cell>
          <cell r="U510">
            <v>0.17999999999999997</v>
          </cell>
          <cell r="V510">
            <v>8.9999999999999983E-2</v>
          </cell>
          <cell r="W510">
            <v>8.9999999999999983E-2</v>
          </cell>
          <cell r="X510">
            <v>8.9999999999999983E-2</v>
          </cell>
          <cell r="Y510">
            <v>8.9999999999999983E-2</v>
          </cell>
        </row>
        <row r="511">
          <cell r="B511" t="str">
            <v>水系14</v>
          </cell>
          <cell r="C511">
            <v>14</v>
          </cell>
          <cell r="D511" t="str">
            <v>水系</v>
          </cell>
          <cell r="E511" t="str">
            <v>冷却</v>
          </cell>
          <cell r="F511">
            <v>0</v>
          </cell>
          <cell r="G511">
            <v>175</v>
          </cell>
          <cell r="H511">
            <v>40</v>
          </cell>
          <cell r="I511">
            <v>104</v>
          </cell>
          <cell r="J511">
            <v>14</v>
          </cell>
          <cell r="K511">
            <v>156</v>
          </cell>
          <cell r="L511">
            <v>92</v>
          </cell>
          <cell r="M511">
            <v>0</v>
          </cell>
          <cell r="N511">
            <v>0</v>
          </cell>
          <cell r="O511">
            <v>62</v>
          </cell>
          <cell r="P511">
            <v>1.0943999999999992</v>
          </cell>
          <cell r="Q511">
            <v>0.19296000000000005</v>
          </cell>
          <cell r="R511">
            <v>0.11300000000000002</v>
          </cell>
          <cell r="S511">
            <v>6.4999999999999988E-2</v>
          </cell>
          <cell r="T511">
            <v>0</v>
          </cell>
          <cell r="U511">
            <v>0.19499999999999995</v>
          </cell>
          <cell r="V511">
            <v>9.7499999999999976E-2</v>
          </cell>
          <cell r="W511">
            <v>9.7499999999999976E-2</v>
          </cell>
          <cell r="X511">
            <v>9.7499999999999976E-2</v>
          </cell>
          <cell r="Y511">
            <v>9.7499999999999976E-2</v>
          </cell>
        </row>
        <row r="512">
          <cell r="B512" t="str">
            <v>水系15</v>
          </cell>
          <cell r="C512">
            <v>15</v>
          </cell>
          <cell r="D512" t="str">
            <v>水系</v>
          </cell>
          <cell r="E512" t="str">
            <v>冷却</v>
          </cell>
          <cell r="F512">
            <v>0</v>
          </cell>
          <cell r="G512">
            <v>192</v>
          </cell>
          <cell r="H512">
            <v>43</v>
          </cell>
          <cell r="I512">
            <v>114</v>
          </cell>
          <cell r="J512">
            <v>15</v>
          </cell>
          <cell r="K512">
            <v>172</v>
          </cell>
          <cell r="L512">
            <v>98</v>
          </cell>
          <cell r="M512">
            <v>0</v>
          </cell>
          <cell r="N512">
            <v>0</v>
          </cell>
          <cell r="O512">
            <v>69</v>
          </cell>
          <cell r="P512">
            <v>1.1031999999999991</v>
          </cell>
          <cell r="Q512">
            <v>0.20088000000000003</v>
          </cell>
          <cell r="R512">
            <v>0.11400000000000002</v>
          </cell>
          <cell r="S512">
            <v>6.9999999999999993E-2</v>
          </cell>
          <cell r="T512">
            <v>0</v>
          </cell>
          <cell r="U512">
            <v>0.20999999999999996</v>
          </cell>
          <cell r="V512">
            <v>0.10499999999999998</v>
          </cell>
          <cell r="W512">
            <v>0.10499999999999998</v>
          </cell>
          <cell r="X512">
            <v>0.10499999999999998</v>
          </cell>
          <cell r="Y512">
            <v>0.10499999999999998</v>
          </cell>
        </row>
        <row r="513">
          <cell r="B513" t="str">
            <v>水系16</v>
          </cell>
          <cell r="C513">
            <v>16</v>
          </cell>
          <cell r="D513" t="str">
            <v>水系</v>
          </cell>
          <cell r="E513" t="str">
            <v>冷却</v>
          </cell>
          <cell r="F513">
            <v>0</v>
          </cell>
          <cell r="G513">
            <v>209</v>
          </cell>
          <cell r="H513">
            <v>46</v>
          </cell>
          <cell r="I513">
            <v>126</v>
          </cell>
          <cell r="J513">
            <v>16</v>
          </cell>
          <cell r="K513">
            <v>190</v>
          </cell>
          <cell r="L513">
            <v>105</v>
          </cell>
          <cell r="M513">
            <v>0</v>
          </cell>
          <cell r="N513">
            <v>0</v>
          </cell>
          <cell r="O513">
            <v>77</v>
          </cell>
          <cell r="P513">
            <v>1.111999999999999</v>
          </cell>
          <cell r="Q513">
            <v>0.20880000000000004</v>
          </cell>
          <cell r="R513">
            <v>0.11500000000000002</v>
          </cell>
          <cell r="S513">
            <v>7.4999999999999997E-2</v>
          </cell>
          <cell r="T513">
            <v>0</v>
          </cell>
          <cell r="U513">
            <v>0.22499999999999998</v>
          </cell>
          <cell r="V513">
            <v>0.11249999999999999</v>
          </cell>
          <cell r="W513">
            <v>0.11249999999999999</v>
          </cell>
          <cell r="X513">
            <v>0.11249999999999999</v>
          </cell>
          <cell r="Y513">
            <v>0.11249999999999999</v>
          </cell>
        </row>
        <row r="514">
          <cell r="B514" t="str">
            <v>水系17</v>
          </cell>
          <cell r="C514">
            <v>17</v>
          </cell>
          <cell r="D514" t="str">
            <v>水系</v>
          </cell>
          <cell r="E514" t="str">
            <v>冷却</v>
          </cell>
          <cell r="F514">
            <v>0</v>
          </cell>
          <cell r="G514">
            <v>228</v>
          </cell>
          <cell r="H514">
            <v>49</v>
          </cell>
          <cell r="I514">
            <v>136</v>
          </cell>
          <cell r="J514">
            <v>18</v>
          </cell>
          <cell r="K514">
            <v>209</v>
          </cell>
          <cell r="L514">
            <v>112</v>
          </cell>
          <cell r="M514">
            <v>0</v>
          </cell>
          <cell r="N514">
            <v>0</v>
          </cell>
          <cell r="O514">
            <v>85</v>
          </cell>
          <cell r="P514">
            <v>1.1207999999999989</v>
          </cell>
          <cell r="Q514">
            <v>0.21672000000000005</v>
          </cell>
          <cell r="R514">
            <v>0.11600000000000002</v>
          </cell>
          <cell r="S514">
            <v>0.08</v>
          </cell>
          <cell r="T514">
            <v>0</v>
          </cell>
          <cell r="U514">
            <v>0.24</v>
          </cell>
          <cell r="V514">
            <v>0.12</v>
          </cell>
          <cell r="W514">
            <v>0.12</v>
          </cell>
          <cell r="X514">
            <v>0.12</v>
          </cell>
          <cell r="Y514">
            <v>0.12</v>
          </cell>
        </row>
        <row r="515">
          <cell r="B515" t="str">
            <v>水系18</v>
          </cell>
          <cell r="C515">
            <v>18</v>
          </cell>
          <cell r="D515" t="str">
            <v>水系</v>
          </cell>
          <cell r="E515" t="str">
            <v>冷却</v>
          </cell>
          <cell r="F515">
            <v>0</v>
          </cell>
          <cell r="G515">
            <v>248</v>
          </cell>
          <cell r="H515">
            <v>52</v>
          </cell>
          <cell r="I515">
            <v>148</v>
          </cell>
          <cell r="J515">
            <v>19</v>
          </cell>
          <cell r="K515">
            <v>227</v>
          </cell>
          <cell r="L515">
            <v>119</v>
          </cell>
          <cell r="M515">
            <v>0</v>
          </cell>
          <cell r="N515">
            <v>0</v>
          </cell>
          <cell r="O515">
            <v>93</v>
          </cell>
          <cell r="P515">
            <v>1.1295999999999988</v>
          </cell>
          <cell r="Q515">
            <v>0.22464000000000003</v>
          </cell>
          <cell r="R515">
            <v>0.11700000000000002</v>
          </cell>
          <cell r="S515">
            <v>8.5000000000000006E-2</v>
          </cell>
          <cell r="T515">
            <v>0</v>
          </cell>
          <cell r="U515">
            <v>0.255</v>
          </cell>
          <cell r="V515">
            <v>0.1275</v>
          </cell>
          <cell r="W515">
            <v>0.1275</v>
          </cell>
          <cell r="X515">
            <v>0.1275</v>
          </cell>
          <cell r="Y515">
            <v>0.1275</v>
          </cell>
        </row>
        <row r="516">
          <cell r="B516" t="str">
            <v>水系19</v>
          </cell>
          <cell r="C516">
            <v>19</v>
          </cell>
          <cell r="D516" t="str">
            <v>水系</v>
          </cell>
          <cell r="E516" t="str">
            <v>冷却</v>
          </cell>
          <cell r="F516">
            <v>0</v>
          </cell>
          <cell r="G516">
            <v>266</v>
          </cell>
          <cell r="H516">
            <v>55</v>
          </cell>
          <cell r="I516">
            <v>161</v>
          </cell>
          <cell r="J516">
            <v>21</v>
          </cell>
          <cell r="K516">
            <v>249</v>
          </cell>
          <cell r="L516">
            <v>126</v>
          </cell>
          <cell r="M516">
            <v>0</v>
          </cell>
          <cell r="N516">
            <v>0</v>
          </cell>
          <cell r="O516">
            <v>102</v>
          </cell>
          <cell r="P516">
            <v>1.1383999999999987</v>
          </cell>
          <cell r="Q516">
            <v>0.23256000000000002</v>
          </cell>
          <cell r="R516">
            <v>0.11800000000000002</v>
          </cell>
          <cell r="S516">
            <v>9.0000000000000011E-2</v>
          </cell>
          <cell r="T516">
            <v>0</v>
          </cell>
          <cell r="U516">
            <v>0.27</v>
          </cell>
          <cell r="V516">
            <v>0.13500000000000001</v>
          </cell>
          <cell r="W516">
            <v>0.13500000000000001</v>
          </cell>
          <cell r="X516">
            <v>0.13500000000000001</v>
          </cell>
          <cell r="Y516">
            <v>0.13500000000000001</v>
          </cell>
        </row>
        <row r="517">
          <cell r="B517" t="str">
            <v>水系20</v>
          </cell>
          <cell r="C517">
            <v>20</v>
          </cell>
          <cell r="D517" t="str">
            <v>水系</v>
          </cell>
          <cell r="E517" t="str">
            <v>冷却</v>
          </cell>
          <cell r="F517">
            <v>0</v>
          </cell>
          <cell r="G517">
            <v>289</v>
          </cell>
          <cell r="H517">
            <v>59</v>
          </cell>
          <cell r="I517">
            <v>173</v>
          </cell>
          <cell r="J517">
            <v>22</v>
          </cell>
          <cell r="K517">
            <v>271</v>
          </cell>
          <cell r="L517">
            <v>126</v>
          </cell>
          <cell r="M517">
            <v>0</v>
          </cell>
          <cell r="N517">
            <v>0</v>
          </cell>
          <cell r="O517">
            <v>111</v>
          </cell>
          <cell r="P517">
            <v>1.1471999999999987</v>
          </cell>
          <cell r="Q517">
            <v>0.24048</v>
          </cell>
          <cell r="R517">
            <v>0.11900000000000002</v>
          </cell>
          <cell r="S517">
            <v>9.5000000000000015E-2</v>
          </cell>
          <cell r="T517">
            <v>0</v>
          </cell>
          <cell r="U517">
            <v>0.28500000000000003</v>
          </cell>
          <cell r="V517">
            <v>0.14250000000000002</v>
          </cell>
          <cell r="W517">
            <v>0.14250000000000002</v>
          </cell>
          <cell r="X517">
            <v>0.14250000000000002</v>
          </cell>
          <cell r="Y517">
            <v>0.14250000000000002</v>
          </cell>
        </row>
        <row r="518">
          <cell r="B518" t="str">
            <v>水系21</v>
          </cell>
          <cell r="C518">
            <v>21</v>
          </cell>
          <cell r="D518" t="str">
            <v>水系</v>
          </cell>
          <cell r="E518" t="str">
            <v>冷却</v>
          </cell>
          <cell r="F518">
            <v>0</v>
          </cell>
          <cell r="G518">
            <v>310</v>
          </cell>
          <cell r="H518">
            <v>63</v>
          </cell>
          <cell r="I518">
            <v>188</v>
          </cell>
          <cell r="J518">
            <v>24</v>
          </cell>
          <cell r="K518">
            <v>293</v>
          </cell>
          <cell r="L518">
            <v>126</v>
          </cell>
          <cell r="M518">
            <v>0</v>
          </cell>
          <cell r="N518">
            <v>0</v>
          </cell>
          <cell r="O518">
            <v>121</v>
          </cell>
          <cell r="P518">
            <v>1.1559999999999986</v>
          </cell>
          <cell r="Q518">
            <v>0.24839999999999998</v>
          </cell>
          <cell r="R518">
            <v>0.12000000000000002</v>
          </cell>
          <cell r="S518">
            <v>0.10000000000000002</v>
          </cell>
          <cell r="T518">
            <v>0</v>
          </cell>
          <cell r="U518">
            <v>0.30000000000000004</v>
          </cell>
          <cell r="V518">
            <v>0.15000000000000002</v>
          </cell>
          <cell r="W518">
            <v>0.15000000000000002</v>
          </cell>
          <cell r="X518">
            <v>0.15000000000000002</v>
          </cell>
          <cell r="Y518">
            <v>0.15000000000000002</v>
          </cell>
        </row>
        <row r="519">
          <cell r="B519" t="str">
            <v>水系22</v>
          </cell>
          <cell r="C519">
            <v>22</v>
          </cell>
          <cell r="D519" t="str">
            <v>水系</v>
          </cell>
          <cell r="E519" t="str">
            <v>冷却</v>
          </cell>
          <cell r="F519">
            <v>0</v>
          </cell>
          <cell r="G519">
            <v>331</v>
          </cell>
          <cell r="H519">
            <v>67</v>
          </cell>
          <cell r="I519">
            <v>201</v>
          </cell>
          <cell r="J519">
            <v>26</v>
          </cell>
          <cell r="K519">
            <v>316</v>
          </cell>
          <cell r="L519">
            <v>126</v>
          </cell>
          <cell r="M519">
            <v>0</v>
          </cell>
          <cell r="N519">
            <v>0</v>
          </cell>
          <cell r="O519">
            <v>131</v>
          </cell>
          <cell r="P519">
            <v>1.1647999999999985</v>
          </cell>
          <cell r="Q519">
            <v>0.25631999999999994</v>
          </cell>
          <cell r="R519">
            <v>0.12100000000000002</v>
          </cell>
          <cell r="S519">
            <v>0.10500000000000002</v>
          </cell>
          <cell r="T519">
            <v>0</v>
          </cell>
          <cell r="U519">
            <v>0.31500000000000006</v>
          </cell>
          <cell r="V519">
            <v>0.15750000000000003</v>
          </cell>
          <cell r="W519">
            <v>0.15750000000000003</v>
          </cell>
          <cell r="X519">
            <v>0.15750000000000003</v>
          </cell>
          <cell r="Y519">
            <v>0.15750000000000003</v>
          </cell>
        </row>
        <row r="520">
          <cell r="B520" t="str">
            <v>水系23</v>
          </cell>
          <cell r="C520">
            <v>23</v>
          </cell>
          <cell r="D520" t="str">
            <v>水系</v>
          </cell>
          <cell r="E520" t="str">
            <v>冷却</v>
          </cell>
          <cell r="F520">
            <v>0</v>
          </cell>
          <cell r="G520">
            <v>351</v>
          </cell>
          <cell r="H520">
            <v>71</v>
          </cell>
          <cell r="I520">
            <v>216</v>
          </cell>
          <cell r="J520">
            <v>28</v>
          </cell>
          <cell r="K520">
            <v>343</v>
          </cell>
          <cell r="L520">
            <v>126</v>
          </cell>
          <cell r="M520">
            <v>0</v>
          </cell>
          <cell r="N520">
            <v>0</v>
          </cell>
          <cell r="O520">
            <v>141</v>
          </cell>
          <cell r="P520">
            <v>1.1735999999999984</v>
          </cell>
          <cell r="Q520">
            <v>0.26423999999999992</v>
          </cell>
          <cell r="R520">
            <v>0.12200000000000003</v>
          </cell>
          <cell r="S520">
            <v>0.11000000000000003</v>
          </cell>
          <cell r="T520">
            <v>0</v>
          </cell>
          <cell r="U520">
            <v>0.33000000000000007</v>
          </cell>
          <cell r="V520">
            <v>0.16500000000000004</v>
          </cell>
          <cell r="W520">
            <v>0.16500000000000004</v>
          </cell>
          <cell r="X520">
            <v>0.16500000000000004</v>
          </cell>
          <cell r="Y520">
            <v>0.16500000000000004</v>
          </cell>
        </row>
        <row r="521">
          <cell r="B521" t="str">
            <v>水系24</v>
          </cell>
          <cell r="C521">
            <v>24</v>
          </cell>
          <cell r="D521" t="str">
            <v>水系</v>
          </cell>
          <cell r="E521" t="str">
            <v>冷却</v>
          </cell>
          <cell r="F521">
            <v>0</v>
          </cell>
          <cell r="G521">
            <v>376</v>
          </cell>
          <cell r="H521">
            <v>75</v>
          </cell>
          <cell r="I521">
            <v>231</v>
          </cell>
          <cell r="J521">
            <v>29</v>
          </cell>
          <cell r="K521">
            <v>368</v>
          </cell>
          <cell r="L521">
            <v>126</v>
          </cell>
          <cell r="M521">
            <v>0</v>
          </cell>
          <cell r="N521">
            <v>0</v>
          </cell>
          <cell r="O521">
            <v>152</v>
          </cell>
          <cell r="P521">
            <v>1.1823999999999983</v>
          </cell>
          <cell r="Q521">
            <v>0.2721599999999999</v>
          </cell>
          <cell r="R521">
            <v>0.12300000000000003</v>
          </cell>
          <cell r="S521">
            <v>0.11500000000000003</v>
          </cell>
          <cell r="T521">
            <v>0</v>
          </cell>
          <cell r="U521">
            <v>0.34500000000000008</v>
          </cell>
          <cell r="V521">
            <v>0.17250000000000004</v>
          </cell>
          <cell r="W521">
            <v>0.17250000000000004</v>
          </cell>
          <cell r="X521">
            <v>0.17250000000000004</v>
          </cell>
          <cell r="Y521">
            <v>0.17250000000000004</v>
          </cell>
        </row>
        <row r="522">
          <cell r="B522" t="str">
            <v>水系25</v>
          </cell>
          <cell r="C522">
            <v>25</v>
          </cell>
          <cell r="D522" t="str">
            <v>水系</v>
          </cell>
          <cell r="E522" t="str">
            <v>冷却</v>
          </cell>
          <cell r="F522">
            <v>0</v>
          </cell>
          <cell r="G522">
            <v>400</v>
          </cell>
          <cell r="H522">
            <v>79</v>
          </cell>
          <cell r="I522">
            <v>247</v>
          </cell>
          <cell r="J522">
            <v>31</v>
          </cell>
          <cell r="K522">
            <v>396</v>
          </cell>
          <cell r="L522">
            <v>126</v>
          </cell>
          <cell r="M522">
            <v>0</v>
          </cell>
          <cell r="N522">
            <v>0</v>
          </cell>
          <cell r="O522">
            <v>163</v>
          </cell>
          <cell r="P522">
            <v>1.1911999999999983</v>
          </cell>
          <cell r="Q522">
            <v>0.28007999999999988</v>
          </cell>
          <cell r="R522">
            <v>0.12400000000000003</v>
          </cell>
          <cell r="S522">
            <v>0.12000000000000004</v>
          </cell>
          <cell r="T522">
            <v>0</v>
          </cell>
          <cell r="U522">
            <v>0.3600000000000001</v>
          </cell>
          <cell r="V522">
            <v>0.18000000000000005</v>
          </cell>
          <cell r="W522">
            <v>0.18000000000000005</v>
          </cell>
          <cell r="X522">
            <v>0.18000000000000005</v>
          </cell>
          <cell r="Y522">
            <v>0.18000000000000005</v>
          </cell>
        </row>
        <row r="523">
          <cell r="B523" t="str">
            <v>水系26</v>
          </cell>
          <cell r="C523">
            <v>26</v>
          </cell>
          <cell r="D523" t="str">
            <v>水系</v>
          </cell>
          <cell r="E523" t="str">
            <v>冷却</v>
          </cell>
          <cell r="F523">
            <v>0</v>
          </cell>
          <cell r="G523">
            <v>422</v>
          </cell>
          <cell r="H523">
            <v>83</v>
          </cell>
          <cell r="I523">
            <v>263</v>
          </cell>
          <cell r="J523">
            <v>33</v>
          </cell>
          <cell r="K523">
            <v>421</v>
          </cell>
          <cell r="L523">
            <v>126</v>
          </cell>
          <cell r="M523">
            <v>0</v>
          </cell>
          <cell r="N523">
            <v>0</v>
          </cell>
          <cell r="O523">
            <v>174</v>
          </cell>
          <cell r="P523">
            <v>1.1999999999999982</v>
          </cell>
          <cell r="Q523">
            <v>0.28799999999999987</v>
          </cell>
          <cell r="R523">
            <v>0.12500000000000003</v>
          </cell>
          <cell r="S523">
            <v>0.12500000000000003</v>
          </cell>
          <cell r="T523">
            <v>0</v>
          </cell>
          <cell r="U523">
            <v>0.37500000000000011</v>
          </cell>
          <cell r="V523">
            <v>0.18750000000000006</v>
          </cell>
          <cell r="W523">
            <v>0.18750000000000006</v>
          </cell>
          <cell r="X523">
            <v>0.18750000000000006</v>
          </cell>
          <cell r="Y523">
            <v>0.18750000000000006</v>
          </cell>
        </row>
        <row r="524">
          <cell r="B524" t="str">
            <v>水系27</v>
          </cell>
          <cell r="C524">
            <v>27</v>
          </cell>
          <cell r="D524" t="str">
            <v>水系</v>
          </cell>
          <cell r="E524" t="str">
            <v>冷却</v>
          </cell>
          <cell r="F524">
            <v>0</v>
          </cell>
          <cell r="G524">
            <v>447</v>
          </cell>
          <cell r="H524">
            <v>87</v>
          </cell>
          <cell r="I524">
            <v>279</v>
          </cell>
          <cell r="J524">
            <v>35</v>
          </cell>
          <cell r="K524">
            <v>448</v>
          </cell>
          <cell r="L524">
            <v>126</v>
          </cell>
          <cell r="M524">
            <v>0</v>
          </cell>
          <cell r="N524">
            <v>0</v>
          </cell>
          <cell r="O524">
            <v>185</v>
          </cell>
          <cell r="P524">
            <v>1.2087999999999981</v>
          </cell>
          <cell r="Q524">
            <v>0.29591999999999985</v>
          </cell>
          <cell r="R524">
            <v>0.12600000000000003</v>
          </cell>
          <cell r="S524">
            <v>0.13000000000000003</v>
          </cell>
          <cell r="T524">
            <v>0</v>
          </cell>
          <cell r="U524">
            <v>0.39000000000000012</v>
          </cell>
          <cell r="V524">
            <v>0.19500000000000006</v>
          </cell>
          <cell r="W524">
            <v>0.19500000000000006</v>
          </cell>
          <cell r="X524">
            <v>0.19500000000000006</v>
          </cell>
          <cell r="Y524">
            <v>0.19500000000000006</v>
          </cell>
        </row>
        <row r="525">
          <cell r="B525" t="str">
            <v>水系28</v>
          </cell>
          <cell r="C525">
            <v>28</v>
          </cell>
          <cell r="D525" t="str">
            <v>水系</v>
          </cell>
          <cell r="E525" t="str">
            <v>冷却</v>
          </cell>
          <cell r="F525">
            <v>0</v>
          </cell>
          <cell r="G525">
            <v>471</v>
          </cell>
          <cell r="H525">
            <v>91</v>
          </cell>
          <cell r="I525">
            <v>297</v>
          </cell>
          <cell r="J525">
            <v>37</v>
          </cell>
          <cell r="K525">
            <v>478</v>
          </cell>
          <cell r="L525">
            <v>126</v>
          </cell>
          <cell r="M525">
            <v>0</v>
          </cell>
          <cell r="N525">
            <v>0</v>
          </cell>
          <cell r="O525">
            <v>197</v>
          </cell>
          <cell r="P525">
            <v>1.217599999999998</v>
          </cell>
          <cell r="Q525">
            <v>0.30383999999999983</v>
          </cell>
          <cell r="R525">
            <v>0.12700000000000003</v>
          </cell>
          <cell r="S525">
            <v>0.13500000000000004</v>
          </cell>
          <cell r="T525">
            <v>0</v>
          </cell>
          <cell r="U525">
            <v>0.40500000000000014</v>
          </cell>
          <cell r="V525">
            <v>0.20250000000000007</v>
          </cell>
          <cell r="W525">
            <v>0.20250000000000007</v>
          </cell>
          <cell r="X525">
            <v>0.20250000000000007</v>
          </cell>
          <cell r="Y525">
            <v>0.20250000000000007</v>
          </cell>
        </row>
        <row r="526">
          <cell r="B526" t="str">
            <v>水系29</v>
          </cell>
          <cell r="C526">
            <v>29</v>
          </cell>
          <cell r="D526" t="str">
            <v>水系</v>
          </cell>
          <cell r="E526" t="str">
            <v>冷却</v>
          </cell>
          <cell r="F526">
            <v>0</v>
          </cell>
          <cell r="G526">
            <v>498</v>
          </cell>
          <cell r="H526">
            <v>95</v>
          </cell>
          <cell r="I526">
            <v>315</v>
          </cell>
          <cell r="J526">
            <v>39</v>
          </cell>
          <cell r="K526">
            <v>508</v>
          </cell>
          <cell r="L526">
            <v>126</v>
          </cell>
          <cell r="M526">
            <v>0</v>
          </cell>
          <cell r="N526">
            <v>0</v>
          </cell>
          <cell r="O526">
            <v>209</v>
          </cell>
          <cell r="P526">
            <v>1.2263999999999979</v>
          </cell>
          <cell r="Q526">
            <v>0.31175999999999982</v>
          </cell>
          <cell r="R526">
            <v>0.12800000000000003</v>
          </cell>
          <cell r="S526">
            <v>0.14000000000000004</v>
          </cell>
          <cell r="T526">
            <v>0</v>
          </cell>
          <cell r="U526">
            <v>0.42000000000000015</v>
          </cell>
          <cell r="V526">
            <v>0.21000000000000008</v>
          </cell>
          <cell r="W526">
            <v>0.21000000000000008</v>
          </cell>
          <cell r="X526">
            <v>0.21000000000000008</v>
          </cell>
          <cell r="Y526">
            <v>0.21000000000000008</v>
          </cell>
        </row>
        <row r="527">
          <cell r="B527" t="str">
            <v>水系30</v>
          </cell>
          <cell r="C527">
            <v>30</v>
          </cell>
          <cell r="D527" t="str">
            <v>水系</v>
          </cell>
          <cell r="E527" t="str">
            <v>冷却</v>
          </cell>
          <cell r="F527">
            <v>0</v>
          </cell>
          <cell r="G527">
            <v>524</v>
          </cell>
          <cell r="H527">
            <v>99</v>
          </cell>
          <cell r="I527">
            <v>332</v>
          </cell>
          <cell r="J527">
            <v>41</v>
          </cell>
          <cell r="K527">
            <v>539</v>
          </cell>
          <cell r="L527">
            <v>126</v>
          </cell>
          <cell r="M527">
            <v>0</v>
          </cell>
          <cell r="N527">
            <v>0</v>
          </cell>
          <cell r="O527">
            <v>221</v>
          </cell>
          <cell r="P527">
            <v>1.2351999999999979</v>
          </cell>
          <cell r="Q527">
            <v>0.3196799999999998</v>
          </cell>
          <cell r="R527">
            <v>0.12900000000000003</v>
          </cell>
          <cell r="S527">
            <v>0.14500000000000005</v>
          </cell>
          <cell r="T527">
            <v>0</v>
          </cell>
          <cell r="U527">
            <v>0.43500000000000016</v>
          </cell>
          <cell r="V527">
            <v>0.21750000000000008</v>
          </cell>
          <cell r="W527">
            <v>0.21750000000000008</v>
          </cell>
          <cell r="X527">
            <v>0.21750000000000008</v>
          </cell>
          <cell r="Y527">
            <v>0.21750000000000008</v>
          </cell>
        </row>
        <row r="528">
          <cell r="B528" t="str">
            <v>水系31</v>
          </cell>
          <cell r="C528">
            <v>31</v>
          </cell>
          <cell r="D528" t="str">
            <v>水系</v>
          </cell>
          <cell r="E528" t="str">
            <v>冷却</v>
          </cell>
          <cell r="F528">
            <v>0</v>
          </cell>
          <cell r="G528">
            <v>549</v>
          </cell>
          <cell r="H528">
            <v>103</v>
          </cell>
          <cell r="I528">
            <v>351</v>
          </cell>
          <cell r="J528">
            <v>43</v>
          </cell>
          <cell r="K528">
            <v>572</v>
          </cell>
          <cell r="L528">
            <v>126</v>
          </cell>
          <cell r="M528">
            <v>0</v>
          </cell>
          <cell r="N528">
            <v>0</v>
          </cell>
          <cell r="O528">
            <v>234</v>
          </cell>
          <cell r="P528">
            <v>1.2439999999999978</v>
          </cell>
          <cell r="Q528">
            <v>0.32759999999999972</v>
          </cell>
          <cell r="R528">
            <v>0.13000000000000003</v>
          </cell>
          <cell r="S528">
            <v>0.15000000000000005</v>
          </cell>
          <cell r="T528">
            <v>0</v>
          </cell>
          <cell r="U528">
            <v>0.45000000000000018</v>
          </cell>
          <cell r="V528">
            <v>0.22500000000000009</v>
          </cell>
          <cell r="W528">
            <v>0.22500000000000009</v>
          </cell>
          <cell r="X528">
            <v>0.22500000000000009</v>
          </cell>
          <cell r="Y528">
            <v>0.22500000000000009</v>
          </cell>
        </row>
        <row r="529">
          <cell r="B529" t="str">
            <v>水系32</v>
          </cell>
          <cell r="C529">
            <v>32</v>
          </cell>
          <cell r="D529" t="str">
            <v>水系</v>
          </cell>
          <cell r="E529" t="str">
            <v>冷却</v>
          </cell>
          <cell r="F529">
            <v>0</v>
          </cell>
          <cell r="G529">
            <v>578</v>
          </cell>
          <cell r="H529">
            <v>107</v>
          </cell>
          <cell r="I529">
            <v>370</v>
          </cell>
          <cell r="J529">
            <v>45</v>
          </cell>
          <cell r="K529">
            <v>602</v>
          </cell>
          <cell r="L529">
            <v>126</v>
          </cell>
          <cell r="M529">
            <v>0</v>
          </cell>
          <cell r="N529">
            <v>0</v>
          </cell>
          <cell r="O529">
            <v>247</v>
          </cell>
          <cell r="P529">
            <v>1.2527999999999977</v>
          </cell>
          <cell r="Q529">
            <v>0.33551999999999971</v>
          </cell>
          <cell r="R529">
            <v>0.13100000000000003</v>
          </cell>
          <cell r="S529">
            <v>0.15500000000000005</v>
          </cell>
          <cell r="T529">
            <v>0</v>
          </cell>
          <cell r="U529">
            <v>0.46500000000000019</v>
          </cell>
          <cell r="V529">
            <v>0.2325000000000001</v>
          </cell>
          <cell r="W529">
            <v>0.2325000000000001</v>
          </cell>
          <cell r="X529">
            <v>0.2325000000000001</v>
          </cell>
          <cell r="Y529">
            <v>0.2325000000000001</v>
          </cell>
        </row>
        <row r="530">
          <cell r="B530" t="str">
            <v>水系33</v>
          </cell>
          <cell r="C530">
            <v>33</v>
          </cell>
          <cell r="D530" t="str">
            <v>水系</v>
          </cell>
          <cell r="E530" t="str">
            <v>冷却</v>
          </cell>
          <cell r="F530">
            <v>0</v>
          </cell>
          <cell r="G530">
            <v>605</v>
          </cell>
          <cell r="H530">
            <v>111</v>
          </cell>
          <cell r="I530">
            <v>390</v>
          </cell>
          <cell r="J530">
            <v>48</v>
          </cell>
          <cell r="K530">
            <v>638</v>
          </cell>
          <cell r="L530">
            <v>126</v>
          </cell>
          <cell r="M530">
            <v>0</v>
          </cell>
          <cell r="N530">
            <v>0</v>
          </cell>
          <cell r="O530">
            <v>260</v>
          </cell>
          <cell r="P530">
            <v>1.2615999999999976</v>
          </cell>
          <cell r="Q530">
            <v>0.34343999999999969</v>
          </cell>
          <cell r="R530">
            <v>0.13200000000000003</v>
          </cell>
          <cell r="S530">
            <v>0.16000000000000006</v>
          </cell>
          <cell r="T530">
            <v>0</v>
          </cell>
          <cell r="U530">
            <v>0.4800000000000002</v>
          </cell>
          <cell r="V530">
            <v>0.2400000000000001</v>
          </cell>
          <cell r="W530">
            <v>0.2400000000000001</v>
          </cell>
          <cell r="X530">
            <v>0.2400000000000001</v>
          </cell>
          <cell r="Y530">
            <v>0.2400000000000001</v>
          </cell>
        </row>
        <row r="531">
          <cell r="B531" t="str">
            <v>水系34</v>
          </cell>
          <cell r="C531">
            <v>34</v>
          </cell>
          <cell r="D531" t="str">
            <v>水系</v>
          </cell>
          <cell r="E531" t="str">
            <v>冷却</v>
          </cell>
          <cell r="F531">
            <v>0</v>
          </cell>
          <cell r="G531">
            <v>632</v>
          </cell>
          <cell r="H531">
            <v>115</v>
          </cell>
          <cell r="I531">
            <v>411</v>
          </cell>
          <cell r="J531">
            <v>50</v>
          </cell>
          <cell r="K531">
            <v>673</v>
          </cell>
          <cell r="L531">
            <v>126</v>
          </cell>
          <cell r="M531">
            <v>0</v>
          </cell>
          <cell r="N531">
            <v>0</v>
          </cell>
          <cell r="O531">
            <v>274</v>
          </cell>
          <cell r="P531">
            <v>1.2703999999999975</v>
          </cell>
          <cell r="Q531">
            <v>0.35135999999999967</v>
          </cell>
          <cell r="R531">
            <v>0.13300000000000003</v>
          </cell>
          <cell r="S531">
            <v>0.16500000000000006</v>
          </cell>
          <cell r="T531">
            <v>0</v>
          </cell>
          <cell r="U531">
            <v>0.49500000000000022</v>
          </cell>
          <cell r="V531">
            <v>0.24750000000000011</v>
          </cell>
          <cell r="W531">
            <v>0.24750000000000011</v>
          </cell>
          <cell r="X531">
            <v>0.24750000000000011</v>
          </cell>
          <cell r="Y531">
            <v>0.24750000000000011</v>
          </cell>
        </row>
        <row r="532">
          <cell r="B532" t="str">
            <v>水系35</v>
          </cell>
          <cell r="C532">
            <v>35</v>
          </cell>
          <cell r="D532" t="str">
            <v>水系</v>
          </cell>
          <cell r="E532" t="str">
            <v>冷却</v>
          </cell>
          <cell r="F532">
            <v>0</v>
          </cell>
          <cell r="G532">
            <v>661</v>
          </cell>
          <cell r="H532">
            <v>119</v>
          </cell>
          <cell r="I532">
            <v>432</v>
          </cell>
          <cell r="J532">
            <v>52</v>
          </cell>
          <cell r="K532">
            <v>709</v>
          </cell>
          <cell r="L532">
            <v>126</v>
          </cell>
          <cell r="M532">
            <v>0</v>
          </cell>
          <cell r="N532">
            <v>0</v>
          </cell>
          <cell r="O532">
            <v>288</v>
          </cell>
          <cell r="P532">
            <v>1.2791999999999975</v>
          </cell>
          <cell r="Q532">
            <v>0.35927999999999966</v>
          </cell>
          <cell r="R532">
            <v>0.13400000000000004</v>
          </cell>
          <cell r="S532">
            <v>0.17000000000000007</v>
          </cell>
          <cell r="T532">
            <v>0</v>
          </cell>
          <cell r="U532">
            <v>0.51000000000000023</v>
          </cell>
          <cell r="V532">
            <v>0.25500000000000012</v>
          </cell>
          <cell r="W532">
            <v>0.25500000000000012</v>
          </cell>
          <cell r="X532">
            <v>0.25500000000000012</v>
          </cell>
          <cell r="Y532">
            <v>0.25500000000000012</v>
          </cell>
        </row>
        <row r="533">
          <cell r="B533" t="str">
            <v>水系36</v>
          </cell>
          <cell r="C533">
            <v>36</v>
          </cell>
          <cell r="D533" t="str">
            <v>水系</v>
          </cell>
          <cell r="E533" t="str">
            <v>冷却</v>
          </cell>
          <cell r="F533">
            <v>0</v>
          </cell>
          <cell r="G533">
            <v>691</v>
          </cell>
          <cell r="H533">
            <v>124</v>
          </cell>
          <cell r="I533">
            <v>453</v>
          </cell>
          <cell r="J533">
            <v>54</v>
          </cell>
          <cell r="K533">
            <v>744</v>
          </cell>
          <cell r="L533">
            <v>126</v>
          </cell>
          <cell r="M533">
            <v>0</v>
          </cell>
          <cell r="N533">
            <v>0</v>
          </cell>
          <cell r="O533">
            <v>302</v>
          </cell>
          <cell r="P533">
            <v>1.2879999999999974</v>
          </cell>
          <cell r="Q533">
            <v>0.36719999999999964</v>
          </cell>
          <cell r="R533">
            <v>0.13500000000000004</v>
          </cell>
          <cell r="S533">
            <v>0.17500000000000007</v>
          </cell>
          <cell r="T533">
            <v>0</v>
          </cell>
          <cell r="U533">
            <v>0.52500000000000024</v>
          </cell>
          <cell r="V533">
            <v>0.26250000000000012</v>
          </cell>
          <cell r="W533">
            <v>0.26250000000000012</v>
          </cell>
          <cell r="X533">
            <v>0.26250000000000012</v>
          </cell>
          <cell r="Y533">
            <v>0.26250000000000012</v>
          </cell>
        </row>
        <row r="534">
          <cell r="B534" t="str">
            <v>水系37</v>
          </cell>
          <cell r="C534">
            <v>37</v>
          </cell>
          <cell r="D534" t="str">
            <v>水系</v>
          </cell>
          <cell r="E534" t="str">
            <v>冷却</v>
          </cell>
          <cell r="F534">
            <v>0</v>
          </cell>
          <cell r="G534">
            <v>720</v>
          </cell>
          <cell r="H534">
            <v>129</v>
          </cell>
          <cell r="I534">
            <v>474</v>
          </cell>
          <cell r="J534">
            <v>57</v>
          </cell>
          <cell r="K534">
            <v>781</v>
          </cell>
          <cell r="L534">
            <v>126</v>
          </cell>
          <cell r="M534">
            <v>0</v>
          </cell>
          <cell r="N534">
            <v>0</v>
          </cell>
          <cell r="O534">
            <v>316</v>
          </cell>
          <cell r="P534">
            <v>1.2967999999999973</v>
          </cell>
          <cell r="Q534">
            <v>0.37511999999999962</v>
          </cell>
          <cell r="R534">
            <v>0.13600000000000004</v>
          </cell>
          <cell r="S534">
            <v>0.18000000000000008</v>
          </cell>
          <cell r="T534">
            <v>0</v>
          </cell>
          <cell r="U534">
            <v>0.54000000000000026</v>
          </cell>
          <cell r="V534">
            <v>0.27000000000000013</v>
          </cell>
          <cell r="W534">
            <v>0.27000000000000013</v>
          </cell>
          <cell r="X534">
            <v>0.27000000000000013</v>
          </cell>
          <cell r="Y534">
            <v>0.27000000000000013</v>
          </cell>
        </row>
        <row r="535">
          <cell r="B535" t="str">
            <v>水系38</v>
          </cell>
          <cell r="C535">
            <v>38</v>
          </cell>
          <cell r="D535" t="str">
            <v>水系</v>
          </cell>
          <cell r="E535" t="str">
            <v>冷却</v>
          </cell>
          <cell r="F535">
            <v>0</v>
          </cell>
          <cell r="G535">
            <v>751</v>
          </cell>
          <cell r="H535">
            <v>134</v>
          </cell>
          <cell r="I535">
            <v>497</v>
          </cell>
          <cell r="J535">
            <v>59</v>
          </cell>
          <cell r="K535">
            <v>821</v>
          </cell>
          <cell r="L535">
            <v>126</v>
          </cell>
          <cell r="M535">
            <v>0</v>
          </cell>
          <cell r="N535">
            <v>0</v>
          </cell>
          <cell r="O535">
            <v>331</v>
          </cell>
          <cell r="P535">
            <v>1.3055999999999972</v>
          </cell>
          <cell r="Q535">
            <v>0.3830399999999996</v>
          </cell>
          <cell r="R535">
            <v>0.13700000000000004</v>
          </cell>
          <cell r="S535">
            <v>0.18500000000000008</v>
          </cell>
          <cell r="T535">
            <v>0</v>
          </cell>
          <cell r="U535">
            <v>0.55500000000000027</v>
          </cell>
          <cell r="V535">
            <v>0.27750000000000014</v>
          </cell>
          <cell r="W535">
            <v>0.27750000000000014</v>
          </cell>
          <cell r="X535">
            <v>0.27750000000000014</v>
          </cell>
          <cell r="Y535">
            <v>0.27750000000000014</v>
          </cell>
        </row>
        <row r="536">
          <cell r="B536" t="str">
            <v>水系39</v>
          </cell>
          <cell r="C536">
            <v>39</v>
          </cell>
          <cell r="D536" t="str">
            <v>水系</v>
          </cell>
          <cell r="E536" t="str">
            <v>冷却</v>
          </cell>
          <cell r="F536">
            <v>0</v>
          </cell>
          <cell r="G536">
            <v>779</v>
          </cell>
          <cell r="H536">
            <v>139</v>
          </cell>
          <cell r="I536">
            <v>521</v>
          </cell>
          <cell r="J536">
            <v>62</v>
          </cell>
          <cell r="K536">
            <v>860</v>
          </cell>
          <cell r="L536">
            <v>126</v>
          </cell>
          <cell r="M536">
            <v>0</v>
          </cell>
          <cell r="N536">
            <v>0</v>
          </cell>
          <cell r="O536">
            <v>346</v>
          </cell>
          <cell r="P536">
            <v>1.3143999999999971</v>
          </cell>
          <cell r="Q536">
            <v>0.39095999999999959</v>
          </cell>
          <cell r="R536">
            <v>0.13800000000000004</v>
          </cell>
          <cell r="S536">
            <v>0.19000000000000009</v>
          </cell>
          <cell r="T536">
            <v>0</v>
          </cell>
          <cell r="U536">
            <v>0.57000000000000028</v>
          </cell>
          <cell r="V536">
            <v>0.28500000000000014</v>
          </cell>
          <cell r="W536">
            <v>0.28500000000000014</v>
          </cell>
          <cell r="X536">
            <v>0.28500000000000014</v>
          </cell>
          <cell r="Y536">
            <v>0.28500000000000014</v>
          </cell>
        </row>
        <row r="537">
          <cell r="B537" t="str">
            <v>水系40</v>
          </cell>
          <cell r="C537">
            <v>40</v>
          </cell>
          <cell r="D537" t="str">
            <v>水系</v>
          </cell>
          <cell r="E537" t="str">
            <v>冷却</v>
          </cell>
          <cell r="F537">
            <v>0</v>
          </cell>
          <cell r="G537">
            <v>809</v>
          </cell>
          <cell r="H537">
            <v>144</v>
          </cell>
          <cell r="I537">
            <v>544</v>
          </cell>
          <cell r="J537">
            <v>64</v>
          </cell>
          <cell r="K537">
            <v>899</v>
          </cell>
          <cell r="L537">
            <v>126</v>
          </cell>
          <cell r="M537">
            <v>0</v>
          </cell>
          <cell r="N537">
            <v>0</v>
          </cell>
          <cell r="O537">
            <v>361</v>
          </cell>
          <cell r="P537">
            <v>1.323199999999997</v>
          </cell>
          <cell r="Q537">
            <v>0.39887999999999957</v>
          </cell>
          <cell r="R537">
            <v>0.13900000000000004</v>
          </cell>
          <cell r="S537">
            <v>0.19500000000000009</v>
          </cell>
          <cell r="T537">
            <v>0</v>
          </cell>
          <cell r="U537">
            <v>0.5850000000000003</v>
          </cell>
          <cell r="V537">
            <v>0.29250000000000015</v>
          </cell>
          <cell r="W537">
            <v>0.29250000000000015</v>
          </cell>
          <cell r="X537">
            <v>0.29250000000000015</v>
          </cell>
          <cell r="Y537">
            <v>0.29250000000000015</v>
          </cell>
        </row>
        <row r="538">
          <cell r="B538" t="str">
            <v>水系41</v>
          </cell>
          <cell r="C538">
            <v>41</v>
          </cell>
          <cell r="D538" t="str">
            <v>水系</v>
          </cell>
          <cell r="E538" t="str">
            <v>冷却</v>
          </cell>
          <cell r="F538">
            <v>0</v>
          </cell>
          <cell r="G538">
            <v>841</v>
          </cell>
          <cell r="H538">
            <v>149</v>
          </cell>
          <cell r="I538">
            <v>569</v>
          </cell>
          <cell r="J538">
            <v>67</v>
          </cell>
          <cell r="K538">
            <v>943</v>
          </cell>
          <cell r="L538">
            <v>126</v>
          </cell>
          <cell r="M538">
            <v>0</v>
          </cell>
          <cell r="N538">
            <v>0</v>
          </cell>
          <cell r="O538">
            <v>377</v>
          </cell>
          <cell r="P538">
            <v>1.331999999999997</v>
          </cell>
          <cell r="Q538">
            <v>0.4067999999999995</v>
          </cell>
          <cell r="R538">
            <v>0.14000000000000004</v>
          </cell>
          <cell r="S538">
            <v>0.20000000000000009</v>
          </cell>
          <cell r="T538">
            <v>0</v>
          </cell>
          <cell r="U538">
            <v>0.60000000000000031</v>
          </cell>
          <cell r="V538">
            <v>0.30000000000000016</v>
          </cell>
          <cell r="W538">
            <v>0.30000000000000016</v>
          </cell>
          <cell r="X538">
            <v>0.30000000000000016</v>
          </cell>
          <cell r="Y538">
            <v>0.30000000000000016</v>
          </cell>
        </row>
        <row r="539">
          <cell r="B539" t="str">
            <v>水系42</v>
          </cell>
          <cell r="C539">
            <v>42</v>
          </cell>
          <cell r="D539" t="str">
            <v>水系</v>
          </cell>
          <cell r="E539" t="str">
            <v>冷却</v>
          </cell>
          <cell r="F539">
            <v>0</v>
          </cell>
          <cell r="G539">
            <v>873</v>
          </cell>
          <cell r="H539">
            <v>154</v>
          </cell>
          <cell r="I539">
            <v>594</v>
          </cell>
          <cell r="J539">
            <v>69</v>
          </cell>
          <cell r="K539">
            <v>986</v>
          </cell>
          <cell r="L539">
            <v>126</v>
          </cell>
          <cell r="M539">
            <v>0</v>
          </cell>
          <cell r="N539">
            <v>0</v>
          </cell>
          <cell r="O539">
            <v>393</v>
          </cell>
          <cell r="P539">
            <v>1.3407999999999969</v>
          </cell>
          <cell r="Q539">
            <v>0.41471999999999948</v>
          </cell>
          <cell r="R539">
            <v>0.14100000000000004</v>
          </cell>
          <cell r="S539">
            <v>0.2050000000000001</v>
          </cell>
          <cell r="T539">
            <v>0</v>
          </cell>
          <cell r="U539">
            <v>0.61500000000000032</v>
          </cell>
          <cell r="V539">
            <v>0.30750000000000016</v>
          </cell>
          <cell r="W539">
            <v>0.30750000000000016</v>
          </cell>
          <cell r="X539">
            <v>0.30750000000000016</v>
          </cell>
          <cell r="Y539">
            <v>0.30750000000000016</v>
          </cell>
        </row>
        <row r="540">
          <cell r="B540" t="str">
            <v>水系43</v>
          </cell>
          <cell r="C540">
            <v>43</v>
          </cell>
          <cell r="D540" t="str">
            <v>水系</v>
          </cell>
          <cell r="E540" t="str">
            <v>冷却</v>
          </cell>
          <cell r="F540">
            <v>0</v>
          </cell>
          <cell r="G540">
            <v>903</v>
          </cell>
          <cell r="H540">
            <v>159</v>
          </cell>
          <cell r="I540">
            <v>619</v>
          </cell>
          <cell r="J540">
            <v>72</v>
          </cell>
          <cell r="K540">
            <v>1030</v>
          </cell>
          <cell r="L540">
            <v>126</v>
          </cell>
          <cell r="M540">
            <v>0</v>
          </cell>
          <cell r="N540">
            <v>0</v>
          </cell>
          <cell r="O540">
            <v>409</v>
          </cell>
          <cell r="P540">
            <v>1.3495999999999968</v>
          </cell>
          <cell r="Q540">
            <v>0.42263999999999946</v>
          </cell>
          <cell r="R540">
            <v>0.14200000000000004</v>
          </cell>
          <cell r="S540">
            <v>0.2100000000000001</v>
          </cell>
          <cell r="T540">
            <v>0</v>
          </cell>
          <cell r="U540">
            <v>0.63000000000000034</v>
          </cell>
          <cell r="V540">
            <v>0.31500000000000017</v>
          </cell>
          <cell r="W540">
            <v>0.31500000000000017</v>
          </cell>
          <cell r="X540">
            <v>0.31500000000000017</v>
          </cell>
          <cell r="Y540">
            <v>0.31500000000000017</v>
          </cell>
        </row>
        <row r="541">
          <cell r="B541" t="str">
            <v>水系44</v>
          </cell>
          <cell r="C541">
            <v>44</v>
          </cell>
          <cell r="D541" t="str">
            <v>水系</v>
          </cell>
          <cell r="E541" t="str">
            <v>冷却</v>
          </cell>
          <cell r="F541">
            <v>0</v>
          </cell>
          <cell r="G541">
            <v>935</v>
          </cell>
          <cell r="H541">
            <v>164</v>
          </cell>
          <cell r="I541">
            <v>644</v>
          </cell>
          <cell r="J541">
            <v>74</v>
          </cell>
          <cell r="K541">
            <v>1074</v>
          </cell>
          <cell r="L541">
            <v>126</v>
          </cell>
          <cell r="M541">
            <v>0</v>
          </cell>
          <cell r="N541">
            <v>0</v>
          </cell>
          <cell r="O541">
            <v>425</v>
          </cell>
          <cell r="P541">
            <v>1.3583999999999967</v>
          </cell>
          <cell r="Q541">
            <v>0.43055999999999944</v>
          </cell>
          <cell r="R541">
            <v>0.14300000000000004</v>
          </cell>
          <cell r="S541">
            <v>0.21500000000000011</v>
          </cell>
          <cell r="T541">
            <v>0</v>
          </cell>
          <cell r="U541">
            <v>0.64500000000000035</v>
          </cell>
          <cell r="V541">
            <v>0.32250000000000018</v>
          </cell>
          <cell r="W541">
            <v>0.32250000000000018</v>
          </cell>
          <cell r="X541">
            <v>0.32250000000000018</v>
          </cell>
          <cell r="Y541">
            <v>0.32250000000000018</v>
          </cell>
        </row>
        <row r="542">
          <cell r="B542" t="str">
            <v>水系45</v>
          </cell>
          <cell r="C542">
            <v>45</v>
          </cell>
          <cell r="D542" t="str">
            <v>水系</v>
          </cell>
          <cell r="E542" t="str">
            <v>冷却</v>
          </cell>
          <cell r="F542">
            <v>0</v>
          </cell>
          <cell r="G542">
            <v>967</v>
          </cell>
          <cell r="H542">
            <v>169</v>
          </cell>
          <cell r="I542">
            <v>672</v>
          </cell>
          <cell r="J542">
            <v>77</v>
          </cell>
          <cell r="K542">
            <v>1119</v>
          </cell>
          <cell r="L542">
            <v>126</v>
          </cell>
          <cell r="M542">
            <v>0</v>
          </cell>
          <cell r="N542">
            <v>0</v>
          </cell>
          <cell r="O542">
            <v>442</v>
          </cell>
          <cell r="P542">
            <v>1.3671999999999966</v>
          </cell>
          <cell r="Q542">
            <v>0.43847999999999943</v>
          </cell>
          <cell r="R542">
            <v>0.14400000000000004</v>
          </cell>
          <cell r="S542">
            <v>0.22000000000000011</v>
          </cell>
          <cell r="T542">
            <v>0</v>
          </cell>
          <cell r="U542">
            <v>0.66000000000000036</v>
          </cell>
          <cell r="V542">
            <v>0.33000000000000018</v>
          </cell>
          <cell r="W542">
            <v>0.33000000000000018</v>
          </cell>
          <cell r="X542">
            <v>0.33000000000000018</v>
          </cell>
          <cell r="Y542">
            <v>0.33000000000000018</v>
          </cell>
        </row>
        <row r="543">
          <cell r="B543" t="str">
            <v>水系46</v>
          </cell>
          <cell r="C543">
            <v>46</v>
          </cell>
          <cell r="D543" t="str">
            <v>水系</v>
          </cell>
          <cell r="E543" t="str">
            <v>冷却</v>
          </cell>
          <cell r="F543">
            <v>0</v>
          </cell>
          <cell r="G543">
            <v>999</v>
          </cell>
          <cell r="H543">
            <v>174</v>
          </cell>
          <cell r="I543">
            <v>699</v>
          </cell>
          <cell r="J543">
            <v>80</v>
          </cell>
          <cell r="K543">
            <v>1168</v>
          </cell>
          <cell r="L543">
            <v>126</v>
          </cell>
          <cell r="M543">
            <v>0</v>
          </cell>
          <cell r="N543">
            <v>0</v>
          </cell>
          <cell r="O543">
            <v>459</v>
          </cell>
          <cell r="P543">
            <v>1.3759999999999966</v>
          </cell>
          <cell r="Q543">
            <v>0.44639999999999941</v>
          </cell>
          <cell r="R543">
            <v>0.14500000000000005</v>
          </cell>
          <cell r="S543">
            <v>0.22500000000000012</v>
          </cell>
          <cell r="T543">
            <v>0</v>
          </cell>
          <cell r="U543">
            <v>0.67500000000000038</v>
          </cell>
          <cell r="V543">
            <v>0.33750000000000019</v>
          </cell>
          <cell r="W543">
            <v>0.33750000000000019</v>
          </cell>
          <cell r="X543">
            <v>0.33750000000000019</v>
          </cell>
          <cell r="Y543">
            <v>0.33750000000000019</v>
          </cell>
        </row>
        <row r="544">
          <cell r="B544" t="str">
            <v>水系47</v>
          </cell>
          <cell r="C544">
            <v>47</v>
          </cell>
          <cell r="D544" t="str">
            <v>水系</v>
          </cell>
          <cell r="E544" t="str">
            <v>冷却</v>
          </cell>
          <cell r="F544">
            <v>0</v>
          </cell>
          <cell r="G544">
            <v>1033</v>
          </cell>
          <cell r="H544">
            <v>179</v>
          </cell>
          <cell r="I544">
            <v>727</v>
          </cell>
          <cell r="J544">
            <v>82</v>
          </cell>
          <cell r="K544">
            <v>1213</v>
          </cell>
          <cell r="L544">
            <v>126</v>
          </cell>
          <cell r="M544">
            <v>0</v>
          </cell>
          <cell r="N544">
            <v>0</v>
          </cell>
          <cell r="O544">
            <v>476</v>
          </cell>
          <cell r="P544">
            <v>1.3847999999999965</v>
          </cell>
          <cell r="Q544">
            <v>0.45431999999999945</v>
          </cell>
          <cell r="R544">
            <v>0.14600000000000005</v>
          </cell>
          <cell r="S544">
            <v>0.23000000000000012</v>
          </cell>
          <cell r="T544">
            <v>0</v>
          </cell>
          <cell r="U544">
            <v>0.69000000000000039</v>
          </cell>
          <cell r="V544">
            <v>0.3450000000000002</v>
          </cell>
          <cell r="W544">
            <v>0.3450000000000002</v>
          </cell>
          <cell r="X544">
            <v>0.3450000000000002</v>
          </cell>
          <cell r="Y544">
            <v>0.3450000000000002</v>
          </cell>
        </row>
        <row r="545">
          <cell r="B545" t="str">
            <v>水系48</v>
          </cell>
          <cell r="C545">
            <v>48</v>
          </cell>
          <cell r="D545" t="str">
            <v>水系</v>
          </cell>
          <cell r="E545" t="str">
            <v>冷却</v>
          </cell>
          <cell r="F545">
            <v>0</v>
          </cell>
          <cell r="G545">
            <v>1066</v>
          </cell>
          <cell r="H545">
            <v>184</v>
          </cell>
          <cell r="I545">
            <v>756</v>
          </cell>
          <cell r="J545">
            <v>85</v>
          </cell>
          <cell r="K545">
            <v>1265</v>
          </cell>
          <cell r="L545">
            <v>126</v>
          </cell>
          <cell r="M545">
            <v>0</v>
          </cell>
          <cell r="N545">
            <v>0</v>
          </cell>
          <cell r="O545">
            <v>494</v>
          </cell>
          <cell r="P545">
            <v>1.3935999999999964</v>
          </cell>
          <cell r="Q545">
            <v>0.46223999999999948</v>
          </cell>
          <cell r="R545">
            <v>0.14700000000000005</v>
          </cell>
          <cell r="S545">
            <v>0.23500000000000013</v>
          </cell>
          <cell r="T545">
            <v>0</v>
          </cell>
          <cell r="U545">
            <v>0.7050000000000004</v>
          </cell>
          <cell r="V545">
            <v>0.3525000000000002</v>
          </cell>
          <cell r="W545">
            <v>0.3525000000000002</v>
          </cell>
          <cell r="X545">
            <v>0.3525000000000002</v>
          </cell>
          <cell r="Y545">
            <v>0.3525000000000002</v>
          </cell>
        </row>
        <row r="546">
          <cell r="B546" t="str">
            <v>水系49</v>
          </cell>
          <cell r="C546">
            <v>49</v>
          </cell>
          <cell r="D546" t="str">
            <v>水系</v>
          </cell>
          <cell r="E546" t="str">
            <v>冷却</v>
          </cell>
          <cell r="F546">
            <v>0</v>
          </cell>
          <cell r="G546">
            <v>1099</v>
          </cell>
          <cell r="H546">
            <v>189</v>
          </cell>
          <cell r="I546">
            <v>785</v>
          </cell>
          <cell r="J546">
            <v>88</v>
          </cell>
          <cell r="K546">
            <v>1316</v>
          </cell>
          <cell r="L546">
            <v>126</v>
          </cell>
          <cell r="M546">
            <v>0</v>
          </cell>
          <cell r="N546">
            <v>0</v>
          </cell>
          <cell r="O546">
            <v>512</v>
          </cell>
          <cell r="P546">
            <v>1.4023999999999963</v>
          </cell>
          <cell r="Q546">
            <v>0.47015999999999947</v>
          </cell>
          <cell r="R546">
            <v>0.14800000000000005</v>
          </cell>
          <cell r="S546">
            <v>0.24000000000000013</v>
          </cell>
          <cell r="T546">
            <v>0</v>
          </cell>
          <cell r="U546">
            <v>0.72000000000000042</v>
          </cell>
          <cell r="V546">
            <v>0.36000000000000021</v>
          </cell>
          <cell r="W546">
            <v>0.36000000000000021</v>
          </cell>
          <cell r="X546">
            <v>0.36000000000000021</v>
          </cell>
          <cell r="Y546">
            <v>0.36000000000000021</v>
          </cell>
        </row>
        <row r="547">
          <cell r="B547" t="str">
            <v>水系50</v>
          </cell>
          <cell r="C547">
            <v>50</v>
          </cell>
          <cell r="D547" t="str">
            <v>水系</v>
          </cell>
          <cell r="E547" t="str">
            <v>冷却</v>
          </cell>
          <cell r="F547">
            <v>0</v>
          </cell>
          <cell r="G547">
            <v>1130</v>
          </cell>
          <cell r="H547">
            <v>194</v>
          </cell>
          <cell r="I547">
            <v>815</v>
          </cell>
          <cell r="J547">
            <v>91</v>
          </cell>
          <cell r="K547">
            <v>1367</v>
          </cell>
          <cell r="L547">
            <v>126</v>
          </cell>
          <cell r="M547">
            <v>0</v>
          </cell>
          <cell r="N547">
            <v>0</v>
          </cell>
          <cell r="O547">
            <v>530</v>
          </cell>
          <cell r="P547">
            <v>1.4111999999999962</v>
          </cell>
          <cell r="Q547">
            <v>0.47807999999999951</v>
          </cell>
          <cell r="R547">
            <v>0.14900000000000005</v>
          </cell>
          <cell r="S547">
            <v>0.24500000000000013</v>
          </cell>
          <cell r="T547">
            <v>0</v>
          </cell>
          <cell r="U547">
            <v>0.73500000000000043</v>
          </cell>
          <cell r="V547">
            <v>0.36750000000000022</v>
          </cell>
          <cell r="W547">
            <v>0.36750000000000022</v>
          </cell>
          <cell r="X547">
            <v>0.36750000000000022</v>
          </cell>
          <cell r="Y547">
            <v>0.36750000000000022</v>
          </cell>
        </row>
        <row r="548">
          <cell r="B548" t="str">
            <v>水系51</v>
          </cell>
          <cell r="C548">
            <v>51</v>
          </cell>
          <cell r="D548" t="str">
            <v>水系</v>
          </cell>
          <cell r="E548" t="str">
            <v>冷却</v>
          </cell>
          <cell r="F548">
            <v>0</v>
          </cell>
          <cell r="G548">
            <v>1167</v>
          </cell>
          <cell r="H548">
            <v>199</v>
          </cell>
          <cell r="I548">
            <v>845</v>
          </cell>
          <cell r="J548">
            <v>93</v>
          </cell>
          <cell r="K548">
            <v>1419</v>
          </cell>
          <cell r="L548">
            <v>126</v>
          </cell>
          <cell r="M548">
            <v>0</v>
          </cell>
          <cell r="N548">
            <v>0</v>
          </cell>
          <cell r="O548">
            <v>548</v>
          </cell>
          <cell r="P548">
            <v>1.4199999999999962</v>
          </cell>
          <cell r="Q548">
            <v>0.48599999999999954</v>
          </cell>
          <cell r="R548">
            <v>0.15000000000000005</v>
          </cell>
          <cell r="S548">
            <v>0.25000000000000011</v>
          </cell>
          <cell r="T548">
            <v>0</v>
          </cell>
          <cell r="U548">
            <v>0.75000000000000033</v>
          </cell>
          <cell r="V548">
            <v>0.37500000000000017</v>
          </cell>
          <cell r="W548">
            <v>0.37500000000000017</v>
          </cell>
          <cell r="X548">
            <v>0.37500000000000017</v>
          </cell>
          <cell r="Y548">
            <v>0.37500000000000017</v>
          </cell>
        </row>
        <row r="549">
          <cell r="B549" t="str">
            <v>水系52</v>
          </cell>
          <cell r="C549">
            <v>52</v>
          </cell>
          <cell r="D549" t="str">
            <v>水系</v>
          </cell>
          <cell r="E549" t="str">
            <v>冷却</v>
          </cell>
          <cell r="F549">
            <v>0</v>
          </cell>
          <cell r="G549">
            <v>1201</v>
          </cell>
          <cell r="H549">
            <v>204</v>
          </cell>
          <cell r="I549">
            <v>877</v>
          </cell>
          <cell r="J549">
            <v>96</v>
          </cell>
          <cell r="K549">
            <v>1474</v>
          </cell>
          <cell r="L549">
            <v>126</v>
          </cell>
          <cell r="M549">
            <v>0</v>
          </cell>
          <cell r="N549">
            <v>0</v>
          </cell>
          <cell r="O549">
            <v>567</v>
          </cell>
          <cell r="P549">
            <v>1.4287999999999961</v>
          </cell>
          <cell r="Q549">
            <v>0.49391999999999958</v>
          </cell>
          <cell r="R549">
            <v>0.15100000000000005</v>
          </cell>
          <cell r="S549">
            <v>0.25500000000000012</v>
          </cell>
          <cell r="T549">
            <v>0</v>
          </cell>
          <cell r="U549">
            <v>0.76500000000000035</v>
          </cell>
          <cell r="V549">
            <v>0.38250000000000017</v>
          </cell>
          <cell r="W549">
            <v>0.38250000000000017</v>
          </cell>
          <cell r="X549">
            <v>0.38250000000000017</v>
          </cell>
          <cell r="Y549">
            <v>0.38250000000000017</v>
          </cell>
        </row>
        <row r="550">
          <cell r="B550" t="str">
            <v>水系53</v>
          </cell>
          <cell r="C550">
            <v>53</v>
          </cell>
          <cell r="D550" t="str">
            <v>水系</v>
          </cell>
          <cell r="E550" t="str">
            <v>冷却</v>
          </cell>
          <cell r="F550">
            <v>0</v>
          </cell>
          <cell r="G550">
            <v>1235</v>
          </cell>
          <cell r="H550">
            <v>209</v>
          </cell>
          <cell r="I550">
            <v>909</v>
          </cell>
          <cell r="J550">
            <v>99</v>
          </cell>
          <cell r="K550">
            <v>1529</v>
          </cell>
          <cell r="L550">
            <v>126</v>
          </cell>
          <cell r="M550">
            <v>0</v>
          </cell>
          <cell r="N550">
            <v>0</v>
          </cell>
          <cell r="O550">
            <v>586</v>
          </cell>
          <cell r="P550">
            <v>1.437599999999996</v>
          </cell>
          <cell r="Q550">
            <v>0.50183999999999962</v>
          </cell>
          <cell r="R550">
            <v>0.15200000000000005</v>
          </cell>
          <cell r="S550">
            <v>0.26000000000000012</v>
          </cell>
          <cell r="T550">
            <v>0</v>
          </cell>
          <cell r="U550">
            <v>0.78000000000000036</v>
          </cell>
          <cell r="V550">
            <v>0.39000000000000018</v>
          </cell>
          <cell r="W550">
            <v>0.39000000000000018</v>
          </cell>
          <cell r="X550">
            <v>0.39000000000000018</v>
          </cell>
          <cell r="Y550">
            <v>0.39000000000000018</v>
          </cell>
        </row>
        <row r="551">
          <cell r="B551" t="str">
            <v>水系54</v>
          </cell>
          <cell r="C551">
            <v>54</v>
          </cell>
          <cell r="D551" t="str">
            <v>水系</v>
          </cell>
          <cell r="E551" t="str">
            <v>冷却</v>
          </cell>
          <cell r="F551">
            <v>0</v>
          </cell>
          <cell r="G551">
            <v>1269</v>
          </cell>
          <cell r="H551">
            <v>214</v>
          </cell>
          <cell r="I551">
            <v>942</v>
          </cell>
          <cell r="J551">
            <v>102</v>
          </cell>
          <cell r="K551">
            <v>1584</v>
          </cell>
          <cell r="L551">
            <v>126</v>
          </cell>
          <cell r="M551">
            <v>0</v>
          </cell>
          <cell r="N551">
            <v>0</v>
          </cell>
          <cell r="O551">
            <v>605</v>
          </cell>
          <cell r="P551">
            <v>1.4463999999999959</v>
          </cell>
          <cell r="Q551">
            <v>0.50975999999999966</v>
          </cell>
          <cell r="R551">
            <v>0.15300000000000005</v>
          </cell>
          <cell r="S551">
            <v>0.26500000000000012</v>
          </cell>
          <cell r="T551">
            <v>0</v>
          </cell>
          <cell r="U551">
            <v>0.79500000000000037</v>
          </cell>
          <cell r="V551">
            <v>0.39750000000000019</v>
          </cell>
          <cell r="W551">
            <v>0.39750000000000019</v>
          </cell>
          <cell r="X551">
            <v>0.39750000000000019</v>
          </cell>
          <cell r="Y551">
            <v>0.39750000000000019</v>
          </cell>
        </row>
        <row r="552">
          <cell r="B552" t="str">
            <v>水系55</v>
          </cell>
          <cell r="C552">
            <v>55</v>
          </cell>
          <cell r="D552" t="str">
            <v>水系</v>
          </cell>
          <cell r="E552" t="str">
            <v>冷却</v>
          </cell>
          <cell r="F552">
            <v>0</v>
          </cell>
          <cell r="G552">
            <v>1303</v>
          </cell>
          <cell r="H552">
            <v>219</v>
          </cell>
          <cell r="I552">
            <v>974</v>
          </cell>
          <cell r="J552">
            <v>105</v>
          </cell>
          <cell r="K552">
            <v>1641</v>
          </cell>
          <cell r="L552">
            <v>126</v>
          </cell>
          <cell r="M552">
            <v>0</v>
          </cell>
          <cell r="N552">
            <v>0</v>
          </cell>
          <cell r="O552">
            <v>624</v>
          </cell>
          <cell r="P552">
            <v>1.4551999999999958</v>
          </cell>
          <cell r="Q552">
            <v>0.5176799999999997</v>
          </cell>
          <cell r="R552">
            <v>0.15400000000000005</v>
          </cell>
          <cell r="S552">
            <v>0.27000000000000013</v>
          </cell>
          <cell r="T552">
            <v>0</v>
          </cell>
          <cell r="U552">
            <v>0.81000000000000039</v>
          </cell>
          <cell r="V552">
            <v>0.40500000000000019</v>
          </cell>
          <cell r="W552">
            <v>0.40500000000000019</v>
          </cell>
          <cell r="X552">
            <v>0.40500000000000019</v>
          </cell>
          <cell r="Y552">
            <v>0.40500000000000019</v>
          </cell>
        </row>
        <row r="553">
          <cell r="B553" t="str">
            <v>水系56</v>
          </cell>
          <cell r="C553">
            <v>56</v>
          </cell>
          <cell r="D553" t="str">
            <v>水系</v>
          </cell>
          <cell r="E553" t="str">
            <v>冷却</v>
          </cell>
          <cell r="F553">
            <v>0</v>
          </cell>
          <cell r="G553">
            <v>1337</v>
          </cell>
          <cell r="H553">
            <v>224</v>
          </cell>
          <cell r="I553">
            <v>1008</v>
          </cell>
          <cell r="J553">
            <v>108</v>
          </cell>
          <cell r="K553">
            <v>1699</v>
          </cell>
          <cell r="L553">
            <v>126</v>
          </cell>
          <cell r="M553">
            <v>0</v>
          </cell>
          <cell r="N553">
            <v>0</v>
          </cell>
          <cell r="O553">
            <v>644</v>
          </cell>
          <cell r="P553">
            <v>1.4639999999999957</v>
          </cell>
          <cell r="Q553">
            <v>0.52559999999999973</v>
          </cell>
          <cell r="R553">
            <v>0.15500000000000005</v>
          </cell>
          <cell r="S553">
            <v>0.27500000000000013</v>
          </cell>
          <cell r="T553">
            <v>0</v>
          </cell>
          <cell r="U553">
            <v>0.8250000000000004</v>
          </cell>
          <cell r="V553">
            <v>0.4125000000000002</v>
          </cell>
          <cell r="W553">
            <v>0.4125000000000002</v>
          </cell>
          <cell r="X553">
            <v>0.4125000000000002</v>
          </cell>
          <cell r="Y553">
            <v>0.4125000000000002</v>
          </cell>
        </row>
        <row r="554">
          <cell r="B554" t="str">
            <v>水系57</v>
          </cell>
          <cell r="C554">
            <v>57</v>
          </cell>
          <cell r="D554" t="str">
            <v>水系</v>
          </cell>
          <cell r="E554" t="str">
            <v>冷却</v>
          </cell>
          <cell r="F554">
            <v>0</v>
          </cell>
          <cell r="G554">
            <v>1375</v>
          </cell>
          <cell r="H554">
            <v>229</v>
          </cell>
          <cell r="I554">
            <v>1044</v>
          </cell>
          <cell r="J554">
            <v>111</v>
          </cell>
          <cell r="K554">
            <v>1760</v>
          </cell>
          <cell r="L554">
            <v>126</v>
          </cell>
          <cell r="M554">
            <v>0</v>
          </cell>
          <cell r="N554">
            <v>0</v>
          </cell>
          <cell r="O554">
            <v>664</v>
          </cell>
          <cell r="P554">
            <v>1.4727999999999957</v>
          </cell>
          <cell r="Q554">
            <v>0.53351999999999966</v>
          </cell>
          <cell r="R554">
            <v>0.15600000000000006</v>
          </cell>
          <cell r="S554">
            <v>0.28000000000000014</v>
          </cell>
          <cell r="T554">
            <v>0</v>
          </cell>
          <cell r="U554">
            <v>0.84000000000000041</v>
          </cell>
          <cell r="V554">
            <v>0.42000000000000021</v>
          </cell>
          <cell r="W554">
            <v>0.42000000000000021</v>
          </cell>
          <cell r="X554">
            <v>0.42000000000000021</v>
          </cell>
          <cell r="Y554">
            <v>0.42000000000000021</v>
          </cell>
        </row>
        <row r="555">
          <cell r="B555" t="str">
            <v>水系58</v>
          </cell>
          <cell r="C555">
            <v>58</v>
          </cell>
          <cell r="D555" t="str">
            <v>水系</v>
          </cell>
          <cell r="E555" t="str">
            <v>冷却</v>
          </cell>
          <cell r="F555">
            <v>0</v>
          </cell>
          <cell r="G555">
            <v>1410</v>
          </cell>
          <cell r="H555">
            <v>235</v>
          </cell>
          <cell r="I555">
            <v>1078</v>
          </cell>
          <cell r="J555">
            <v>114</v>
          </cell>
          <cell r="K555">
            <v>1820</v>
          </cell>
          <cell r="L555">
            <v>126</v>
          </cell>
          <cell r="M555">
            <v>0</v>
          </cell>
          <cell r="N555">
            <v>0</v>
          </cell>
          <cell r="O555">
            <v>684</v>
          </cell>
          <cell r="P555">
            <v>1.4815999999999956</v>
          </cell>
          <cell r="Q555">
            <v>0.5414399999999997</v>
          </cell>
          <cell r="R555">
            <v>0.15700000000000006</v>
          </cell>
          <cell r="S555">
            <v>0.28500000000000014</v>
          </cell>
          <cell r="T555">
            <v>0</v>
          </cell>
          <cell r="U555">
            <v>0.85500000000000043</v>
          </cell>
          <cell r="V555">
            <v>0.42750000000000021</v>
          </cell>
          <cell r="W555">
            <v>0.42750000000000021</v>
          </cell>
          <cell r="X555">
            <v>0.42750000000000021</v>
          </cell>
          <cell r="Y555">
            <v>0.42750000000000021</v>
          </cell>
        </row>
        <row r="556">
          <cell r="B556" t="str">
            <v>水系59</v>
          </cell>
          <cell r="C556">
            <v>59</v>
          </cell>
          <cell r="D556" t="str">
            <v>水系</v>
          </cell>
          <cell r="E556" t="str">
            <v>冷却</v>
          </cell>
          <cell r="F556">
            <v>0</v>
          </cell>
          <cell r="G556">
            <v>1442</v>
          </cell>
          <cell r="H556">
            <v>241</v>
          </cell>
          <cell r="I556">
            <v>1114</v>
          </cell>
          <cell r="J556">
            <v>118</v>
          </cell>
          <cell r="K556">
            <v>1883</v>
          </cell>
          <cell r="L556">
            <v>126</v>
          </cell>
          <cell r="M556">
            <v>0</v>
          </cell>
          <cell r="N556">
            <v>0</v>
          </cell>
          <cell r="O556">
            <v>704</v>
          </cell>
          <cell r="P556">
            <v>1.4903999999999955</v>
          </cell>
          <cell r="Q556">
            <v>0.54935999999999974</v>
          </cell>
          <cell r="R556">
            <v>0.15800000000000006</v>
          </cell>
          <cell r="S556">
            <v>0.29000000000000015</v>
          </cell>
          <cell r="T556">
            <v>0</v>
          </cell>
          <cell r="U556">
            <v>0.87000000000000044</v>
          </cell>
          <cell r="V556">
            <v>0.43500000000000022</v>
          </cell>
          <cell r="W556">
            <v>0.43500000000000022</v>
          </cell>
          <cell r="X556">
            <v>0.43500000000000022</v>
          </cell>
          <cell r="Y556">
            <v>0.43500000000000022</v>
          </cell>
        </row>
        <row r="557">
          <cell r="B557" t="str">
            <v>水系60</v>
          </cell>
          <cell r="C557">
            <v>60</v>
          </cell>
          <cell r="D557" t="str">
            <v>水系</v>
          </cell>
          <cell r="E557" t="str">
            <v>冷却</v>
          </cell>
          <cell r="F557">
            <v>0</v>
          </cell>
          <cell r="G557">
            <v>1477</v>
          </cell>
          <cell r="H557">
            <v>247</v>
          </cell>
          <cell r="I557">
            <v>1152</v>
          </cell>
          <cell r="J557">
            <v>121</v>
          </cell>
          <cell r="K557">
            <v>1947</v>
          </cell>
          <cell r="L557">
            <v>126</v>
          </cell>
          <cell r="M557">
            <v>0</v>
          </cell>
          <cell r="N557">
            <v>0</v>
          </cell>
          <cell r="O557">
            <v>725</v>
          </cell>
          <cell r="P557">
            <v>1.4991999999999954</v>
          </cell>
          <cell r="Q557">
            <v>0.55727999999999978</v>
          </cell>
          <cell r="R557">
            <v>0.15900000000000006</v>
          </cell>
          <cell r="S557">
            <v>0.29500000000000015</v>
          </cell>
          <cell r="T557">
            <v>0</v>
          </cell>
          <cell r="U557">
            <v>0.88500000000000045</v>
          </cell>
          <cell r="V557">
            <v>0.44250000000000023</v>
          </cell>
          <cell r="W557">
            <v>0.44250000000000023</v>
          </cell>
          <cell r="X557">
            <v>0.44250000000000023</v>
          </cell>
          <cell r="Y557">
            <v>0.44250000000000023</v>
          </cell>
        </row>
        <row r="558">
          <cell r="B558" t="str">
            <v>水系61</v>
          </cell>
          <cell r="C558">
            <v>61</v>
          </cell>
          <cell r="D558" t="str">
            <v>水系</v>
          </cell>
          <cell r="E558" t="str">
            <v>冷却</v>
          </cell>
          <cell r="F558">
            <v>0</v>
          </cell>
          <cell r="G558">
            <v>1514</v>
          </cell>
          <cell r="H558">
            <v>253</v>
          </cell>
          <cell r="I558">
            <v>1189</v>
          </cell>
          <cell r="J558">
            <v>124</v>
          </cell>
          <cell r="K558">
            <v>2010</v>
          </cell>
          <cell r="L558">
            <v>126</v>
          </cell>
          <cell r="M558">
            <v>0</v>
          </cell>
          <cell r="N558">
            <v>0</v>
          </cell>
          <cell r="O558">
            <v>746</v>
          </cell>
          <cell r="P558">
            <v>1.5079999999999953</v>
          </cell>
          <cell r="Q558">
            <v>0.56519999999999981</v>
          </cell>
          <cell r="R558">
            <v>0.16000000000000006</v>
          </cell>
          <cell r="S558">
            <v>0.30000000000000016</v>
          </cell>
          <cell r="T558">
            <v>0</v>
          </cell>
          <cell r="U558">
            <v>0.90000000000000047</v>
          </cell>
          <cell r="V558">
            <v>0.45000000000000023</v>
          </cell>
          <cell r="W558">
            <v>0.45000000000000023</v>
          </cell>
          <cell r="X558">
            <v>0.45000000000000023</v>
          </cell>
          <cell r="Y558">
            <v>0.45000000000000023</v>
          </cell>
        </row>
        <row r="559">
          <cell r="B559" t="str">
            <v>水系62</v>
          </cell>
          <cell r="C559">
            <v>62</v>
          </cell>
          <cell r="D559" t="str">
            <v>水系</v>
          </cell>
          <cell r="E559" t="str">
            <v>冷却</v>
          </cell>
          <cell r="F559">
            <v>0</v>
          </cell>
          <cell r="G559">
            <v>1551</v>
          </cell>
          <cell r="H559">
            <v>259</v>
          </cell>
          <cell r="I559">
            <v>1228</v>
          </cell>
          <cell r="J559">
            <v>127</v>
          </cell>
          <cell r="K559">
            <v>2076</v>
          </cell>
          <cell r="L559">
            <v>126</v>
          </cell>
          <cell r="M559">
            <v>0</v>
          </cell>
          <cell r="N559">
            <v>0</v>
          </cell>
          <cell r="O559">
            <v>767</v>
          </cell>
          <cell r="P559">
            <v>1.5167999999999953</v>
          </cell>
          <cell r="Q559">
            <v>0.57311999999999985</v>
          </cell>
          <cell r="R559">
            <v>0.16100000000000006</v>
          </cell>
          <cell r="S559">
            <v>0.30500000000000016</v>
          </cell>
          <cell r="T559">
            <v>0</v>
          </cell>
          <cell r="U559">
            <v>0.91500000000000048</v>
          </cell>
          <cell r="V559">
            <v>0.45750000000000024</v>
          </cell>
          <cell r="W559">
            <v>0.45750000000000024</v>
          </cell>
          <cell r="X559">
            <v>0.45750000000000024</v>
          </cell>
          <cell r="Y559">
            <v>0.45750000000000024</v>
          </cell>
        </row>
        <row r="560">
          <cell r="B560" t="str">
            <v>水系63</v>
          </cell>
          <cell r="C560">
            <v>63</v>
          </cell>
          <cell r="D560" t="str">
            <v>水系</v>
          </cell>
          <cell r="E560" t="str">
            <v>冷却</v>
          </cell>
          <cell r="F560">
            <v>0</v>
          </cell>
          <cell r="G560">
            <v>1586</v>
          </cell>
          <cell r="H560">
            <v>265</v>
          </cell>
          <cell r="I560">
            <v>1267</v>
          </cell>
          <cell r="J560">
            <v>131</v>
          </cell>
          <cell r="K560">
            <v>2142</v>
          </cell>
          <cell r="L560">
            <v>126</v>
          </cell>
          <cell r="M560">
            <v>0</v>
          </cell>
          <cell r="N560">
            <v>0</v>
          </cell>
          <cell r="O560">
            <v>788</v>
          </cell>
          <cell r="P560">
            <v>1.5255999999999952</v>
          </cell>
          <cell r="Q560">
            <v>0.58103999999999989</v>
          </cell>
          <cell r="R560">
            <v>0.16200000000000006</v>
          </cell>
          <cell r="S560">
            <v>0.31000000000000016</v>
          </cell>
          <cell r="T560">
            <v>0</v>
          </cell>
          <cell r="U560">
            <v>0.93000000000000049</v>
          </cell>
          <cell r="V560">
            <v>0.46500000000000025</v>
          </cell>
          <cell r="W560">
            <v>0.46500000000000025</v>
          </cell>
          <cell r="X560">
            <v>0.46500000000000025</v>
          </cell>
          <cell r="Y560">
            <v>0.46500000000000025</v>
          </cell>
        </row>
        <row r="561">
          <cell r="B561" t="str">
            <v>水系64</v>
          </cell>
          <cell r="C561">
            <v>64</v>
          </cell>
          <cell r="D561" t="str">
            <v>水系</v>
          </cell>
          <cell r="E561" t="str">
            <v>冷却</v>
          </cell>
          <cell r="F561">
            <v>0</v>
          </cell>
          <cell r="G561">
            <v>1621</v>
          </cell>
          <cell r="H561">
            <v>271</v>
          </cell>
          <cell r="I561">
            <v>1306</v>
          </cell>
          <cell r="J561">
            <v>134</v>
          </cell>
          <cell r="K561">
            <v>2213</v>
          </cell>
          <cell r="L561">
            <v>126</v>
          </cell>
          <cell r="M561">
            <v>0</v>
          </cell>
          <cell r="N561">
            <v>0</v>
          </cell>
          <cell r="O561">
            <v>810</v>
          </cell>
          <cell r="P561">
            <v>1.5343999999999951</v>
          </cell>
          <cell r="Q561">
            <v>0.58895999999999993</v>
          </cell>
          <cell r="R561">
            <v>0.16300000000000006</v>
          </cell>
          <cell r="S561">
            <v>0.31500000000000017</v>
          </cell>
          <cell r="T561">
            <v>0</v>
          </cell>
          <cell r="U561">
            <v>0.94500000000000051</v>
          </cell>
          <cell r="V561">
            <v>0.47250000000000025</v>
          </cell>
          <cell r="W561">
            <v>0.47250000000000025</v>
          </cell>
          <cell r="X561">
            <v>0.47250000000000025</v>
          </cell>
          <cell r="Y561">
            <v>0.47250000000000025</v>
          </cell>
        </row>
        <row r="562">
          <cell r="B562" t="str">
            <v>水系65</v>
          </cell>
          <cell r="C562">
            <v>65</v>
          </cell>
          <cell r="D562" t="str">
            <v>水系</v>
          </cell>
          <cell r="E562" t="str">
            <v>冷却</v>
          </cell>
          <cell r="F562">
            <v>0</v>
          </cell>
          <cell r="G562">
            <v>1658</v>
          </cell>
          <cell r="H562">
            <v>277</v>
          </cell>
          <cell r="I562">
            <v>1348</v>
          </cell>
          <cell r="J562">
            <v>137</v>
          </cell>
          <cell r="K562">
            <v>2284</v>
          </cell>
          <cell r="L562">
            <v>126</v>
          </cell>
          <cell r="M562">
            <v>0</v>
          </cell>
          <cell r="N562">
            <v>0</v>
          </cell>
          <cell r="O562">
            <v>832</v>
          </cell>
          <cell r="P562">
            <v>1.543199999999995</v>
          </cell>
          <cell r="Q562">
            <v>0.59687999999999997</v>
          </cell>
          <cell r="R562">
            <v>0.16400000000000006</v>
          </cell>
          <cell r="S562">
            <v>0.32000000000000017</v>
          </cell>
          <cell r="T562">
            <v>0</v>
          </cell>
          <cell r="U562">
            <v>0.96000000000000052</v>
          </cell>
          <cell r="V562">
            <v>0.48000000000000026</v>
          </cell>
          <cell r="W562">
            <v>0.48000000000000026</v>
          </cell>
          <cell r="X562">
            <v>0.48000000000000026</v>
          </cell>
          <cell r="Y562">
            <v>0.48000000000000026</v>
          </cell>
        </row>
        <row r="563">
          <cell r="B563" t="str">
            <v>水系66</v>
          </cell>
          <cell r="C563">
            <v>66</v>
          </cell>
          <cell r="D563" t="str">
            <v>水系</v>
          </cell>
          <cell r="E563" t="str">
            <v>冷却</v>
          </cell>
          <cell r="F563">
            <v>0</v>
          </cell>
          <cell r="G563">
            <v>1692</v>
          </cell>
          <cell r="H563">
            <v>283</v>
          </cell>
          <cell r="I563">
            <v>1388</v>
          </cell>
          <cell r="J563">
            <v>140</v>
          </cell>
          <cell r="K563">
            <v>2356</v>
          </cell>
          <cell r="L563">
            <v>126</v>
          </cell>
          <cell r="M563">
            <v>0</v>
          </cell>
          <cell r="N563">
            <v>0</v>
          </cell>
          <cell r="O563">
            <v>854</v>
          </cell>
          <cell r="P563">
            <v>1.5519999999999949</v>
          </cell>
          <cell r="Q563">
            <v>0.6048</v>
          </cell>
          <cell r="R563">
            <v>0.16500000000000006</v>
          </cell>
          <cell r="S563">
            <v>0.32500000000000018</v>
          </cell>
          <cell r="T563">
            <v>0</v>
          </cell>
          <cell r="U563">
            <v>0.97500000000000053</v>
          </cell>
          <cell r="V563">
            <v>0.48750000000000027</v>
          </cell>
          <cell r="W563">
            <v>0.48750000000000027</v>
          </cell>
          <cell r="X563">
            <v>0.48750000000000027</v>
          </cell>
          <cell r="Y563">
            <v>0.48750000000000027</v>
          </cell>
        </row>
        <row r="564">
          <cell r="B564" t="str">
            <v>水系67</v>
          </cell>
          <cell r="C564">
            <v>67</v>
          </cell>
          <cell r="D564" t="str">
            <v>水系</v>
          </cell>
          <cell r="E564" t="str">
            <v>冷却</v>
          </cell>
          <cell r="F564">
            <v>0</v>
          </cell>
          <cell r="G564">
            <v>1728</v>
          </cell>
          <cell r="H564">
            <v>289</v>
          </cell>
          <cell r="I564">
            <v>1431</v>
          </cell>
          <cell r="J564">
            <v>144</v>
          </cell>
          <cell r="K564">
            <v>2427</v>
          </cell>
          <cell r="L564">
            <v>126</v>
          </cell>
          <cell r="M564">
            <v>0</v>
          </cell>
          <cell r="N564">
            <v>0</v>
          </cell>
          <cell r="O564">
            <v>876</v>
          </cell>
          <cell r="P564">
            <v>1.5607999999999949</v>
          </cell>
          <cell r="Q564">
            <v>0.61271999999999993</v>
          </cell>
          <cell r="R564">
            <v>0.16600000000000006</v>
          </cell>
          <cell r="S564">
            <v>0.33000000000000018</v>
          </cell>
          <cell r="T564">
            <v>0</v>
          </cell>
          <cell r="U564">
            <v>0.99000000000000055</v>
          </cell>
          <cell r="V564">
            <v>0.49500000000000027</v>
          </cell>
          <cell r="W564">
            <v>0.49500000000000027</v>
          </cell>
          <cell r="X564">
            <v>0.49500000000000027</v>
          </cell>
          <cell r="Y564">
            <v>0.49500000000000027</v>
          </cell>
        </row>
        <row r="565">
          <cell r="B565" t="str">
            <v>水系68</v>
          </cell>
          <cell r="C565">
            <v>68</v>
          </cell>
          <cell r="D565" t="str">
            <v>水系</v>
          </cell>
          <cell r="E565" t="str">
            <v>冷却</v>
          </cell>
          <cell r="F565">
            <v>0</v>
          </cell>
          <cell r="G565">
            <v>1765</v>
          </cell>
          <cell r="H565">
            <v>295</v>
          </cell>
          <cell r="I565">
            <v>1475</v>
          </cell>
          <cell r="J565">
            <v>147</v>
          </cell>
          <cell r="K565">
            <v>2502</v>
          </cell>
          <cell r="L565">
            <v>126</v>
          </cell>
          <cell r="M565">
            <v>0</v>
          </cell>
          <cell r="N565">
            <v>0</v>
          </cell>
          <cell r="O565">
            <v>899</v>
          </cell>
          <cell r="P565">
            <v>1.5695999999999948</v>
          </cell>
          <cell r="Q565">
            <v>0.62063999999999997</v>
          </cell>
          <cell r="R565">
            <v>0.16700000000000007</v>
          </cell>
          <cell r="S565">
            <v>0.33500000000000019</v>
          </cell>
          <cell r="T565">
            <v>0</v>
          </cell>
          <cell r="U565">
            <v>1.0050000000000006</v>
          </cell>
          <cell r="V565">
            <v>0.50250000000000028</v>
          </cell>
          <cell r="W565">
            <v>0.50250000000000028</v>
          </cell>
          <cell r="X565">
            <v>0.50250000000000028</v>
          </cell>
          <cell r="Y565">
            <v>0.50250000000000028</v>
          </cell>
        </row>
        <row r="566">
          <cell r="B566" t="str">
            <v>水系69</v>
          </cell>
          <cell r="C566">
            <v>69</v>
          </cell>
          <cell r="D566" t="str">
            <v>水系</v>
          </cell>
          <cell r="E566" t="str">
            <v>冷却</v>
          </cell>
          <cell r="F566">
            <v>0</v>
          </cell>
          <cell r="G566">
            <v>1801</v>
          </cell>
          <cell r="H566">
            <v>301</v>
          </cell>
          <cell r="I566">
            <v>1520</v>
          </cell>
          <cell r="J566">
            <v>151</v>
          </cell>
          <cell r="K566">
            <v>2579</v>
          </cell>
          <cell r="L566">
            <v>126</v>
          </cell>
          <cell r="M566">
            <v>0</v>
          </cell>
          <cell r="N566">
            <v>0</v>
          </cell>
          <cell r="O566">
            <v>922</v>
          </cell>
          <cell r="P566">
            <v>1.5783999999999947</v>
          </cell>
          <cell r="Q566">
            <v>0.62856000000000001</v>
          </cell>
          <cell r="R566">
            <v>0.16800000000000007</v>
          </cell>
          <cell r="S566">
            <v>0.34000000000000019</v>
          </cell>
          <cell r="T566">
            <v>0</v>
          </cell>
          <cell r="U566">
            <v>1.0200000000000005</v>
          </cell>
          <cell r="V566">
            <v>0.51000000000000023</v>
          </cell>
          <cell r="W566">
            <v>0.51000000000000023</v>
          </cell>
          <cell r="X566">
            <v>0.51000000000000023</v>
          </cell>
          <cell r="Y566">
            <v>0.51000000000000023</v>
          </cell>
        </row>
        <row r="567">
          <cell r="B567" t="str">
            <v>水系70</v>
          </cell>
          <cell r="C567">
            <v>70</v>
          </cell>
          <cell r="D567" t="str">
            <v>水系</v>
          </cell>
          <cell r="E567" t="str">
            <v>冷却</v>
          </cell>
          <cell r="F567">
            <v>0</v>
          </cell>
          <cell r="G567">
            <v>1837</v>
          </cell>
          <cell r="H567">
            <v>307</v>
          </cell>
          <cell r="I567">
            <v>1564</v>
          </cell>
          <cell r="J567">
            <v>154</v>
          </cell>
          <cell r="K567">
            <v>2656</v>
          </cell>
          <cell r="L567">
            <v>126</v>
          </cell>
          <cell r="M567">
            <v>0</v>
          </cell>
          <cell r="N567">
            <v>0</v>
          </cell>
          <cell r="O567">
            <v>945</v>
          </cell>
          <cell r="P567">
            <v>1.5871999999999946</v>
          </cell>
          <cell r="Q567">
            <v>0.63648000000000005</v>
          </cell>
          <cell r="R567">
            <v>0.16900000000000007</v>
          </cell>
          <cell r="S567">
            <v>0.3450000000000002</v>
          </cell>
          <cell r="T567">
            <v>0</v>
          </cell>
          <cell r="U567">
            <v>1.0350000000000006</v>
          </cell>
          <cell r="V567">
            <v>0.51750000000000029</v>
          </cell>
          <cell r="W567">
            <v>0.51750000000000029</v>
          </cell>
          <cell r="X567">
            <v>0.51750000000000029</v>
          </cell>
          <cell r="Y567">
            <v>0.51750000000000029</v>
          </cell>
        </row>
        <row r="568">
          <cell r="B568" t="str">
            <v>水系71</v>
          </cell>
          <cell r="C568">
            <v>71</v>
          </cell>
          <cell r="D568" t="str">
            <v>水系</v>
          </cell>
          <cell r="E568" t="str">
            <v>冷却</v>
          </cell>
          <cell r="F568">
            <v>0</v>
          </cell>
          <cell r="G568">
            <v>1871</v>
          </cell>
          <cell r="H568">
            <v>313</v>
          </cell>
          <cell r="I568">
            <v>1610</v>
          </cell>
          <cell r="J568">
            <v>158</v>
          </cell>
          <cell r="K568">
            <v>2735</v>
          </cell>
          <cell r="L568">
            <v>126</v>
          </cell>
          <cell r="M568">
            <v>0</v>
          </cell>
          <cell r="N568">
            <v>0</v>
          </cell>
          <cell r="O568">
            <v>968</v>
          </cell>
          <cell r="P568">
            <v>1.5959999999999945</v>
          </cell>
          <cell r="Q568">
            <v>0.64440000000000008</v>
          </cell>
          <cell r="R568">
            <v>0.17000000000000007</v>
          </cell>
          <cell r="S568">
            <v>0.3500000000000002</v>
          </cell>
          <cell r="T568">
            <v>0</v>
          </cell>
          <cell r="U568">
            <v>1.0500000000000007</v>
          </cell>
          <cell r="V568">
            <v>0.52500000000000036</v>
          </cell>
          <cell r="W568">
            <v>0.52500000000000036</v>
          </cell>
          <cell r="X568">
            <v>0.52500000000000036</v>
          </cell>
          <cell r="Y568">
            <v>0.52500000000000036</v>
          </cell>
        </row>
        <row r="569">
          <cell r="B569" t="str">
            <v>水系72</v>
          </cell>
          <cell r="C569">
            <v>72</v>
          </cell>
          <cell r="D569" t="str">
            <v>水系</v>
          </cell>
          <cell r="E569" t="str">
            <v>冷却</v>
          </cell>
          <cell r="F569">
            <v>0</v>
          </cell>
          <cell r="G569">
            <v>1906</v>
          </cell>
          <cell r="H569">
            <v>319</v>
          </cell>
          <cell r="I569">
            <v>1656</v>
          </cell>
          <cell r="J569">
            <v>161</v>
          </cell>
          <cell r="K569">
            <v>2816</v>
          </cell>
          <cell r="L569">
            <v>126</v>
          </cell>
          <cell r="M569">
            <v>0</v>
          </cell>
          <cell r="N569">
            <v>0</v>
          </cell>
          <cell r="O569">
            <v>992</v>
          </cell>
          <cell r="P569">
            <v>1.6047999999999945</v>
          </cell>
          <cell r="Q569">
            <v>0.65232000000000012</v>
          </cell>
          <cell r="R569">
            <v>0.17100000000000007</v>
          </cell>
          <cell r="S569">
            <v>0.3550000000000002</v>
          </cell>
          <cell r="T569">
            <v>0</v>
          </cell>
          <cell r="U569">
            <v>1.0650000000000006</v>
          </cell>
          <cell r="V569">
            <v>0.53250000000000031</v>
          </cell>
          <cell r="W569">
            <v>0.53250000000000031</v>
          </cell>
          <cell r="X569">
            <v>0.53250000000000031</v>
          </cell>
          <cell r="Y569">
            <v>0.53250000000000031</v>
          </cell>
        </row>
        <row r="570">
          <cell r="B570" t="str">
            <v>水系73</v>
          </cell>
          <cell r="C570">
            <v>73</v>
          </cell>
          <cell r="D570" t="str">
            <v>水系</v>
          </cell>
          <cell r="E570" t="str">
            <v>冷却</v>
          </cell>
          <cell r="F570">
            <v>0</v>
          </cell>
          <cell r="G570">
            <v>1943</v>
          </cell>
          <cell r="H570">
            <v>325</v>
          </cell>
          <cell r="I570">
            <v>1705</v>
          </cell>
          <cell r="J570">
            <v>165</v>
          </cell>
          <cell r="K570">
            <v>2900</v>
          </cell>
          <cell r="L570">
            <v>126</v>
          </cell>
          <cell r="M570">
            <v>0</v>
          </cell>
          <cell r="N570">
            <v>0</v>
          </cell>
          <cell r="O570">
            <v>1016</v>
          </cell>
          <cell r="P570">
            <v>1.6135999999999944</v>
          </cell>
          <cell r="Q570">
            <v>0.66024000000000016</v>
          </cell>
          <cell r="R570">
            <v>0.17200000000000007</v>
          </cell>
          <cell r="S570">
            <v>0.36000000000000021</v>
          </cell>
          <cell r="T570">
            <v>0</v>
          </cell>
          <cell r="U570">
            <v>1.0800000000000005</v>
          </cell>
          <cell r="V570">
            <v>0.54000000000000026</v>
          </cell>
          <cell r="W570">
            <v>0.54000000000000026</v>
          </cell>
          <cell r="X570">
            <v>0.54000000000000026</v>
          </cell>
          <cell r="Y570">
            <v>0.54000000000000026</v>
          </cell>
        </row>
        <row r="571">
          <cell r="B571" t="str">
            <v>水系74</v>
          </cell>
          <cell r="C571">
            <v>74</v>
          </cell>
          <cell r="D571" t="str">
            <v>水系</v>
          </cell>
          <cell r="E571" t="str">
            <v>冷却</v>
          </cell>
          <cell r="F571">
            <v>0</v>
          </cell>
          <cell r="G571">
            <v>1979</v>
          </cell>
          <cell r="H571">
            <v>331</v>
          </cell>
          <cell r="I571">
            <v>1753</v>
          </cell>
          <cell r="J571">
            <v>168</v>
          </cell>
          <cell r="K571">
            <v>2983</v>
          </cell>
          <cell r="L571">
            <v>126</v>
          </cell>
          <cell r="M571">
            <v>0</v>
          </cell>
          <cell r="N571">
            <v>0</v>
          </cell>
          <cell r="O571">
            <v>1040</v>
          </cell>
          <cell r="P571">
            <v>1.6223999999999943</v>
          </cell>
          <cell r="Q571">
            <v>0.6681600000000002</v>
          </cell>
          <cell r="R571">
            <v>0.17300000000000007</v>
          </cell>
          <cell r="S571">
            <v>0.36500000000000021</v>
          </cell>
          <cell r="T571">
            <v>0</v>
          </cell>
          <cell r="U571">
            <v>1.0950000000000006</v>
          </cell>
          <cell r="V571">
            <v>0.54750000000000032</v>
          </cell>
          <cell r="W571">
            <v>0.54750000000000032</v>
          </cell>
          <cell r="X571">
            <v>0.54750000000000032</v>
          </cell>
          <cell r="Y571">
            <v>0.54750000000000032</v>
          </cell>
        </row>
        <row r="572">
          <cell r="B572" t="str">
            <v>水系75</v>
          </cell>
          <cell r="C572">
            <v>75</v>
          </cell>
          <cell r="D572" t="str">
            <v>水系</v>
          </cell>
          <cell r="E572" t="str">
            <v>冷却</v>
          </cell>
          <cell r="F572">
            <v>0</v>
          </cell>
          <cell r="G572">
            <v>2015</v>
          </cell>
          <cell r="H572">
            <v>337</v>
          </cell>
          <cell r="I572">
            <v>1803</v>
          </cell>
          <cell r="J572">
            <v>172</v>
          </cell>
          <cell r="K572">
            <v>3066</v>
          </cell>
          <cell r="L572">
            <v>126</v>
          </cell>
          <cell r="M572">
            <v>0</v>
          </cell>
          <cell r="N572">
            <v>0</v>
          </cell>
          <cell r="O572">
            <v>1064</v>
          </cell>
          <cell r="P572">
            <v>1.6311999999999942</v>
          </cell>
          <cell r="Q572">
            <v>0.67608000000000024</v>
          </cell>
          <cell r="R572">
            <v>0.17400000000000007</v>
          </cell>
          <cell r="S572">
            <v>0.37000000000000022</v>
          </cell>
          <cell r="T572">
            <v>0</v>
          </cell>
          <cell r="U572">
            <v>1.1100000000000008</v>
          </cell>
          <cell r="V572">
            <v>0.55500000000000038</v>
          </cell>
          <cell r="W572">
            <v>0.55500000000000038</v>
          </cell>
          <cell r="X572">
            <v>0.55500000000000038</v>
          </cell>
          <cell r="Y572">
            <v>0.55500000000000038</v>
          </cell>
        </row>
        <row r="573">
          <cell r="B573" t="str">
            <v>水系76</v>
          </cell>
          <cell r="C573">
            <v>76</v>
          </cell>
          <cell r="D573" t="str">
            <v>水系</v>
          </cell>
          <cell r="E573" t="str">
            <v>冷却</v>
          </cell>
          <cell r="F573">
            <v>0</v>
          </cell>
          <cell r="G573">
            <v>2049</v>
          </cell>
          <cell r="H573">
            <v>343</v>
          </cell>
          <cell r="I573">
            <v>1854</v>
          </cell>
          <cell r="J573">
            <v>176</v>
          </cell>
          <cell r="K573">
            <v>3157</v>
          </cell>
          <cell r="L573">
            <v>126</v>
          </cell>
          <cell r="M573">
            <v>0</v>
          </cell>
          <cell r="N573">
            <v>0</v>
          </cell>
          <cell r="O573">
            <v>1089</v>
          </cell>
          <cell r="P573">
            <v>1.6399999999999941</v>
          </cell>
          <cell r="Q573">
            <v>0.68400000000000027</v>
          </cell>
          <cell r="R573">
            <v>0.17500000000000007</v>
          </cell>
          <cell r="S573">
            <v>0.37500000000000022</v>
          </cell>
          <cell r="T573">
            <v>0</v>
          </cell>
          <cell r="U573">
            <v>1.1250000000000007</v>
          </cell>
          <cell r="V573">
            <v>0.56250000000000033</v>
          </cell>
          <cell r="W573">
            <v>0.56250000000000033</v>
          </cell>
          <cell r="X573">
            <v>0.56250000000000033</v>
          </cell>
          <cell r="Y573">
            <v>0.56250000000000033</v>
          </cell>
        </row>
        <row r="574">
          <cell r="B574" t="str">
            <v>水系77</v>
          </cell>
          <cell r="C574">
            <v>77</v>
          </cell>
          <cell r="D574" t="str">
            <v>水系</v>
          </cell>
          <cell r="E574" t="str">
            <v>冷却</v>
          </cell>
          <cell r="F574">
            <v>0</v>
          </cell>
          <cell r="G574">
            <v>2083</v>
          </cell>
          <cell r="H574">
            <v>349</v>
          </cell>
          <cell r="I574">
            <v>1907</v>
          </cell>
          <cell r="J574">
            <v>180</v>
          </cell>
          <cell r="K574">
            <v>3247</v>
          </cell>
          <cell r="L574">
            <v>126</v>
          </cell>
          <cell r="M574">
            <v>0</v>
          </cell>
          <cell r="N574">
            <v>0</v>
          </cell>
          <cell r="O574">
            <v>1114</v>
          </cell>
          <cell r="P574">
            <v>1.648799999999994</v>
          </cell>
          <cell r="Q574">
            <v>0.6919200000000002</v>
          </cell>
          <cell r="R574">
            <v>0.17600000000000007</v>
          </cell>
          <cell r="S574">
            <v>0.38000000000000023</v>
          </cell>
          <cell r="T574">
            <v>0</v>
          </cell>
          <cell r="U574">
            <v>1.1400000000000006</v>
          </cell>
          <cell r="V574">
            <v>0.57000000000000028</v>
          </cell>
          <cell r="W574">
            <v>0.57000000000000028</v>
          </cell>
          <cell r="X574">
            <v>0.57000000000000028</v>
          </cell>
          <cell r="Y574">
            <v>0.57000000000000028</v>
          </cell>
        </row>
        <row r="575">
          <cell r="B575" t="str">
            <v>水系78</v>
          </cell>
          <cell r="C575">
            <v>78</v>
          </cell>
          <cell r="D575" t="str">
            <v>水系</v>
          </cell>
          <cell r="E575" t="str">
            <v>冷却</v>
          </cell>
          <cell r="F575">
            <v>0</v>
          </cell>
          <cell r="G575">
            <v>2120</v>
          </cell>
          <cell r="H575">
            <v>355</v>
          </cell>
          <cell r="I575">
            <v>1960</v>
          </cell>
          <cell r="J575">
            <v>183</v>
          </cell>
          <cell r="K575">
            <v>3336</v>
          </cell>
          <cell r="L575">
            <v>126</v>
          </cell>
          <cell r="M575">
            <v>0</v>
          </cell>
          <cell r="N575">
            <v>0</v>
          </cell>
          <cell r="O575">
            <v>1139</v>
          </cell>
          <cell r="P575">
            <v>1.657599999999994</v>
          </cell>
          <cell r="Q575">
            <v>0.69984000000000024</v>
          </cell>
          <cell r="R575">
            <v>0.17700000000000007</v>
          </cell>
          <cell r="S575">
            <v>0.38500000000000023</v>
          </cell>
          <cell r="T575">
            <v>0</v>
          </cell>
          <cell r="U575">
            <v>1.1550000000000007</v>
          </cell>
          <cell r="V575">
            <v>0.57750000000000035</v>
          </cell>
          <cell r="W575">
            <v>0.57750000000000035</v>
          </cell>
          <cell r="X575">
            <v>0.57750000000000035</v>
          </cell>
          <cell r="Y575">
            <v>0.57750000000000035</v>
          </cell>
        </row>
        <row r="576">
          <cell r="B576" t="str">
            <v>水系79</v>
          </cell>
          <cell r="C576">
            <v>79</v>
          </cell>
          <cell r="D576" t="str">
            <v>水系</v>
          </cell>
          <cell r="E576" t="str">
            <v>冷却</v>
          </cell>
          <cell r="F576">
            <v>0</v>
          </cell>
          <cell r="G576">
            <v>2156</v>
          </cell>
          <cell r="H576">
            <v>361</v>
          </cell>
          <cell r="I576">
            <v>2013</v>
          </cell>
          <cell r="J576">
            <v>187</v>
          </cell>
          <cell r="K576">
            <v>3428</v>
          </cell>
          <cell r="L576">
            <v>126</v>
          </cell>
          <cell r="M576">
            <v>0</v>
          </cell>
          <cell r="N576">
            <v>0</v>
          </cell>
          <cell r="O576">
            <v>1164</v>
          </cell>
          <cell r="P576">
            <v>1.6663999999999939</v>
          </cell>
          <cell r="Q576">
            <v>0.70776000000000028</v>
          </cell>
          <cell r="R576">
            <v>0.17800000000000007</v>
          </cell>
          <cell r="S576">
            <v>0.39000000000000024</v>
          </cell>
          <cell r="T576">
            <v>0</v>
          </cell>
          <cell r="U576">
            <v>1.1700000000000008</v>
          </cell>
          <cell r="V576">
            <v>0.58500000000000041</v>
          </cell>
          <cell r="W576">
            <v>0.58500000000000041</v>
          </cell>
          <cell r="X576">
            <v>0.58500000000000041</v>
          </cell>
          <cell r="Y576">
            <v>0.58500000000000041</v>
          </cell>
        </row>
        <row r="577">
          <cell r="B577" t="str">
            <v>水系80</v>
          </cell>
          <cell r="C577">
            <v>80</v>
          </cell>
          <cell r="D577" t="str">
            <v>水系</v>
          </cell>
          <cell r="E577" t="str">
            <v>冷却</v>
          </cell>
          <cell r="F577">
            <v>0</v>
          </cell>
          <cell r="G577">
            <v>2191</v>
          </cell>
          <cell r="H577">
            <v>367</v>
          </cell>
          <cell r="I577">
            <v>2069</v>
          </cell>
          <cell r="J577">
            <v>191</v>
          </cell>
          <cell r="K577">
            <v>3523</v>
          </cell>
          <cell r="L577">
            <v>126</v>
          </cell>
          <cell r="M577">
            <v>0</v>
          </cell>
          <cell r="N577">
            <v>0</v>
          </cell>
          <cell r="O577">
            <v>1190</v>
          </cell>
          <cell r="P577">
            <v>1.6751999999999938</v>
          </cell>
          <cell r="Q577">
            <v>0.71568000000000032</v>
          </cell>
          <cell r="R577">
            <v>0.17900000000000008</v>
          </cell>
          <cell r="S577">
            <v>0.39500000000000024</v>
          </cell>
          <cell r="T577">
            <v>0</v>
          </cell>
          <cell r="U577">
            <v>1.1850000000000007</v>
          </cell>
          <cell r="V577">
            <v>0.59250000000000036</v>
          </cell>
          <cell r="W577">
            <v>0.59250000000000036</v>
          </cell>
          <cell r="X577">
            <v>0.59250000000000036</v>
          </cell>
          <cell r="Y577">
            <v>0.59250000000000036</v>
          </cell>
        </row>
        <row r="578">
          <cell r="B578" t="str">
            <v>水系81</v>
          </cell>
          <cell r="C578">
            <v>81</v>
          </cell>
          <cell r="D578" t="str">
            <v>水系</v>
          </cell>
          <cell r="E578" t="str">
            <v>冷却</v>
          </cell>
          <cell r="F578">
            <v>0</v>
          </cell>
          <cell r="G578">
            <v>2226</v>
          </cell>
          <cell r="H578">
            <v>373</v>
          </cell>
          <cell r="I578">
            <v>2124</v>
          </cell>
          <cell r="J578">
            <v>195</v>
          </cell>
          <cell r="K578">
            <v>3621</v>
          </cell>
          <cell r="L578">
            <v>126</v>
          </cell>
          <cell r="M578">
            <v>0</v>
          </cell>
          <cell r="N578">
            <v>0</v>
          </cell>
          <cell r="O578">
            <v>1216</v>
          </cell>
          <cell r="P578">
            <v>1.6839999999999937</v>
          </cell>
          <cell r="Q578">
            <v>0.72360000000000035</v>
          </cell>
          <cell r="R578">
            <v>0.18000000000000008</v>
          </cell>
          <cell r="S578">
            <v>0.40000000000000024</v>
          </cell>
          <cell r="T578">
            <v>0</v>
          </cell>
          <cell r="U578">
            <v>1.2000000000000006</v>
          </cell>
          <cell r="V578">
            <v>0.60000000000000031</v>
          </cell>
          <cell r="W578">
            <v>0.60000000000000031</v>
          </cell>
          <cell r="X578">
            <v>0.60000000000000031</v>
          </cell>
          <cell r="Y578">
            <v>0.60000000000000031</v>
          </cell>
        </row>
        <row r="579">
          <cell r="B579" t="str">
            <v>水系82</v>
          </cell>
          <cell r="C579">
            <v>82</v>
          </cell>
          <cell r="D579" t="str">
            <v>水系</v>
          </cell>
          <cell r="E579" t="str">
            <v>冷却</v>
          </cell>
          <cell r="F579">
            <v>0</v>
          </cell>
          <cell r="G579">
            <v>2261</v>
          </cell>
          <cell r="H579">
            <v>379</v>
          </cell>
          <cell r="I579">
            <v>2181</v>
          </cell>
          <cell r="J579">
            <v>198</v>
          </cell>
          <cell r="K579">
            <v>3720</v>
          </cell>
          <cell r="L579">
            <v>126</v>
          </cell>
          <cell r="M579">
            <v>0</v>
          </cell>
          <cell r="N579">
            <v>0</v>
          </cell>
          <cell r="O579">
            <v>1242</v>
          </cell>
          <cell r="P579">
            <v>1.6927999999999936</v>
          </cell>
          <cell r="Q579">
            <v>0.73152000000000039</v>
          </cell>
          <cell r="R579">
            <v>0.18100000000000008</v>
          </cell>
          <cell r="S579">
            <v>0.40500000000000025</v>
          </cell>
          <cell r="T579">
            <v>0</v>
          </cell>
          <cell r="U579">
            <v>1.2150000000000007</v>
          </cell>
          <cell r="V579">
            <v>0.60750000000000037</v>
          </cell>
          <cell r="W579">
            <v>0.60750000000000037</v>
          </cell>
          <cell r="X579">
            <v>0.60750000000000037</v>
          </cell>
          <cell r="Y579">
            <v>0.60750000000000037</v>
          </cell>
        </row>
        <row r="580">
          <cell r="B580" t="str">
            <v>水系83</v>
          </cell>
          <cell r="C580">
            <v>83</v>
          </cell>
          <cell r="D580" t="str">
            <v>水系</v>
          </cell>
          <cell r="E580" t="str">
            <v>冷却</v>
          </cell>
          <cell r="F580">
            <v>0</v>
          </cell>
          <cell r="G580">
            <v>2295</v>
          </cell>
          <cell r="H580">
            <v>385</v>
          </cell>
          <cell r="I580">
            <v>2240</v>
          </cell>
          <cell r="J580">
            <v>202</v>
          </cell>
          <cell r="K580">
            <v>3819</v>
          </cell>
          <cell r="L580">
            <v>126</v>
          </cell>
          <cell r="M580">
            <v>0</v>
          </cell>
          <cell r="N580">
            <v>0</v>
          </cell>
          <cell r="O580">
            <v>1268</v>
          </cell>
          <cell r="P580">
            <v>1.7015999999999936</v>
          </cell>
          <cell r="Q580">
            <v>0.73944000000000043</v>
          </cell>
          <cell r="R580">
            <v>0.18200000000000008</v>
          </cell>
          <cell r="S580">
            <v>0.41000000000000025</v>
          </cell>
          <cell r="T580">
            <v>0</v>
          </cell>
          <cell r="U580">
            <v>1.2300000000000009</v>
          </cell>
          <cell r="V580">
            <v>0.61500000000000044</v>
          </cell>
          <cell r="W580">
            <v>0.61500000000000044</v>
          </cell>
          <cell r="X580">
            <v>0.61500000000000044</v>
          </cell>
          <cell r="Y580">
            <v>0.61500000000000044</v>
          </cell>
        </row>
        <row r="581">
          <cell r="B581" t="str">
            <v>水系84</v>
          </cell>
          <cell r="C581">
            <v>84</v>
          </cell>
          <cell r="D581" t="str">
            <v>水系</v>
          </cell>
          <cell r="E581" t="str">
            <v>冷却</v>
          </cell>
          <cell r="F581">
            <v>0</v>
          </cell>
          <cell r="G581">
            <v>2329</v>
          </cell>
          <cell r="H581">
            <v>391</v>
          </cell>
          <cell r="I581">
            <v>2300</v>
          </cell>
          <cell r="J581">
            <v>206</v>
          </cell>
          <cell r="K581">
            <v>3923</v>
          </cell>
          <cell r="L581">
            <v>126</v>
          </cell>
          <cell r="M581">
            <v>0</v>
          </cell>
          <cell r="N581">
            <v>0</v>
          </cell>
          <cell r="O581">
            <v>1295</v>
          </cell>
          <cell r="P581">
            <v>1.7103999999999935</v>
          </cell>
          <cell r="Q581">
            <v>0.74736000000000047</v>
          </cell>
          <cell r="R581">
            <v>0.18300000000000008</v>
          </cell>
          <cell r="S581">
            <v>0.41500000000000026</v>
          </cell>
          <cell r="T581">
            <v>0</v>
          </cell>
          <cell r="U581">
            <v>1.2450000000000008</v>
          </cell>
          <cell r="V581">
            <v>0.62250000000000039</v>
          </cell>
          <cell r="W581">
            <v>0.62250000000000039</v>
          </cell>
          <cell r="X581">
            <v>0.62250000000000039</v>
          </cell>
          <cell r="Y581">
            <v>0.62250000000000039</v>
          </cell>
        </row>
        <row r="582">
          <cell r="B582" t="str">
            <v>水系85</v>
          </cell>
          <cell r="C582">
            <v>85</v>
          </cell>
          <cell r="D582" t="str">
            <v>水系</v>
          </cell>
          <cell r="E582" t="str">
            <v>冷却</v>
          </cell>
          <cell r="F582">
            <v>0</v>
          </cell>
          <cell r="G582">
            <v>2363</v>
          </cell>
          <cell r="H582">
            <v>397</v>
          </cell>
          <cell r="I582">
            <v>2361</v>
          </cell>
          <cell r="J582">
            <v>210</v>
          </cell>
          <cell r="K582">
            <v>4028</v>
          </cell>
          <cell r="L582">
            <v>126</v>
          </cell>
          <cell r="M582">
            <v>0</v>
          </cell>
          <cell r="N582">
            <v>0</v>
          </cell>
          <cell r="O582">
            <v>1322</v>
          </cell>
          <cell r="P582">
            <v>1.7191999999999934</v>
          </cell>
          <cell r="Q582">
            <v>0.75528000000000051</v>
          </cell>
          <cell r="R582">
            <v>0.18400000000000008</v>
          </cell>
          <cell r="S582">
            <v>0.42000000000000026</v>
          </cell>
          <cell r="T582">
            <v>0</v>
          </cell>
          <cell r="U582">
            <v>1.2600000000000007</v>
          </cell>
          <cell r="V582">
            <v>0.63000000000000034</v>
          </cell>
          <cell r="W582">
            <v>0.63000000000000034</v>
          </cell>
          <cell r="X582">
            <v>0.63000000000000034</v>
          </cell>
          <cell r="Y582">
            <v>0.63000000000000034</v>
          </cell>
        </row>
        <row r="583">
          <cell r="B583" t="str">
            <v>水系86</v>
          </cell>
          <cell r="C583">
            <v>86</v>
          </cell>
          <cell r="D583" t="str">
            <v>水系</v>
          </cell>
          <cell r="E583" t="str">
            <v>冷却</v>
          </cell>
          <cell r="F583">
            <v>0</v>
          </cell>
          <cell r="G583">
            <v>2398</v>
          </cell>
          <cell r="H583">
            <v>403</v>
          </cell>
          <cell r="I583">
            <v>2423</v>
          </cell>
          <cell r="J583">
            <v>214</v>
          </cell>
          <cell r="K583">
            <v>4136</v>
          </cell>
          <cell r="L583">
            <v>126</v>
          </cell>
          <cell r="M583">
            <v>0</v>
          </cell>
          <cell r="N583">
            <v>0</v>
          </cell>
          <cell r="O583">
            <v>1349</v>
          </cell>
          <cell r="P583">
            <v>1.7279999999999933</v>
          </cell>
          <cell r="Q583">
            <v>0.76320000000000054</v>
          </cell>
          <cell r="R583">
            <v>0.18500000000000008</v>
          </cell>
          <cell r="S583">
            <v>0.42500000000000027</v>
          </cell>
          <cell r="T583">
            <v>0</v>
          </cell>
          <cell r="U583">
            <v>1.2750000000000008</v>
          </cell>
          <cell r="V583">
            <v>0.6375000000000004</v>
          </cell>
          <cell r="W583">
            <v>0.6375000000000004</v>
          </cell>
          <cell r="X583">
            <v>0.6375000000000004</v>
          </cell>
          <cell r="Y583">
            <v>0.6375000000000004</v>
          </cell>
        </row>
        <row r="584">
          <cell r="B584" t="str">
            <v>水系87</v>
          </cell>
          <cell r="C584">
            <v>87</v>
          </cell>
          <cell r="D584" t="str">
            <v>水系</v>
          </cell>
          <cell r="E584" t="str">
            <v>冷却</v>
          </cell>
          <cell r="F584">
            <v>0</v>
          </cell>
          <cell r="G584">
            <v>2431</v>
          </cell>
          <cell r="H584">
            <v>410</v>
          </cell>
          <cell r="I584">
            <v>2486</v>
          </cell>
          <cell r="J584">
            <v>218</v>
          </cell>
          <cell r="K584">
            <v>4243</v>
          </cell>
          <cell r="L584">
            <v>126</v>
          </cell>
          <cell r="M584">
            <v>0</v>
          </cell>
          <cell r="N584">
            <v>0</v>
          </cell>
          <cell r="O584">
            <v>1376</v>
          </cell>
          <cell r="P584">
            <v>1.7367999999999932</v>
          </cell>
          <cell r="Q584">
            <v>0.77112000000000047</v>
          </cell>
          <cell r="R584">
            <v>0.18600000000000008</v>
          </cell>
          <cell r="S584">
            <v>0.43000000000000027</v>
          </cell>
          <cell r="T584">
            <v>0</v>
          </cell>
          <cell r="U584">
            <v>1.2900000000000009</v>
          </cell>
          <cell r="V584">
            <v>0.64500000000000046</v>
          </cell>
          <cell r="W584">
            <v>0.64500000000000046</v>
          </cell>
          <cell r="X584">
            <v>0.64500000000000046</v>
          </cell>
          <cell r="Y584">
            <v>0.64500000000000046</v>
          </cell>
        </row>
        <row r="585">
          <cell r="B585" t="str">
            <v>水系88</v>
          </cell>
          <cell r="C585">
            <v>88</v>
          </cell>
          <cell r="D585" t="str">
            <v>水系</v>
          </cell>
          <cell r="E585" t="str">
            <v>冷却</v>
          </cell>
          <cell r="F585">
            <v>0</v>
          </cell>
          <cell r="G585">
            <v>2465</v>
          </cell>
          <cell r="H585">
            <v>417</v>
          </cell>
          <cell r="I585">
            <v>2551</v>
          </cell>
          <cell r="J585">
            <v>222</v>
          </cell>
          <cell r="K585">
            <v>4352</v>
          </cell>
          <cell r="L585">
            <v>126</v>
          </cell>
          <cell r="M585">
            <v>0</v>
          </cell>
          <cell r="N585">
            <v>0</v>
          </cell>
          <cell r="O585">
            <v>1403</v>
          </cell>
          <cell r="P585">
            <v>1.7455999999999932</v>
          </cell>
          <cell r="Q585">
            <v>0.77904000000000051</v>
          </cell>
          <cell r="R585">
            <v>0.18700000000000008</v>
          </cell>
          <cell r="S585">
            <v>0.43500000000000028</v>
          </cell>
          <cell r="T585">
            <v>0</v>
          </cell>
          <cell r="U585">
            <v>1.3050000000000008</v>
          </cell>
          <cell r="V585">
            <v>0.65250000000000041</v>
          </cell>
          <cell r="W585">
            <v>0.65250000000000041</v>
          </cell>
          <cell r="X585">
            <v>0.65250000000000041</v>
          </cell>
          <cell r="Y585">
            <v>0.65250000000000041</v>
          </cell>
        </row>
        <row r="586">
          <cell r="B586" t="str">
            <v>水系89</v>
          </cell>
          <cell r="C586">
            <v>89</v>
          </cell>
          <cell r="D586" t="str">
            <v>水系</v>
          </cell>
          <cell r="E586" t="str">
            <v>冷却</v>
          </cell>
          <cell r="F586">
            <v>0</v>
          </cell>
          <cell r="G586">
            <v>2496</v>
          </cell>
          <cell r="H586">
            <v>424</v>
          </cell>
          <cell r="I586">
            <v>2617</v>
          </cell>
          <cell r="J586">
            <v>226</v>
          </cell>
          <cell r="K586">
            <v>4468</v>
          </cell>
          <cell r="L586">
            <v>126</v>
          </cell>
          <cell r="M586">
            <v>0</v>
          </cell>
          <cell r="N586">
            <v>0</v>
          </cell>
          <cell r="O586">
            <v>1431</v>
          </cell>
          <cell r="P586">
            <v>1.7543999999999931</v>
          </cell>
          <cell r="Q586">
            <v>0.78696000000000055</v>
          </cell>
          <cell r="R586">
            <v>0.18800000000000008</v>
          </cell>
          <cell r="S586">
            <v>0.44000000000000028</v>
          </cell>
          <cell r="T586">
            <v>0</v>
          </cell>
          <cell r="U586">
            <v>1.3200000000000007</v>
          </cell>
          <cell r="V586">
            <v>0.66000000000000036</v>
          </cell>
          <cell r="W586">
            <v>0.66000000000000036</v>
          </cell>
          <cell r="X586">
            <v>0.66000000000000036</v>
          </cell>
          <cell r="Y586">
            <v>0.66000000000000036</v>
          </cell>
        </row>
        <row r="587">
          <cell r="B587" t="str">
            <v>水系90</v>
          </cell>
          <cell r="C587">
            <v>90</v>
          </cell>
          <cell r="D587" t="str">
            <v>水系</v>
          </cell>
          <cell r="E587" t="str">
            <v>冷却</v>
          </cell>
          <cell r="F587">
            <v>0</v>
          </cell>
          <cell r="G587">
            <v>2530</v>
          </cell>
          <cell r="H587">
            <v>431</v>
          </cell>
          <cell r="I587">
            <v>2684</v>
          </cell>
          <cell r="J587">
            <v>230</v>
          </cell>
          <cell r="K587">
            <v>4583</v>
          </cell>
          <cell r="L587">
            <v>126</v>
          </cell>
          <cell r="M587">
            <v>0</v>
          </cell>
          <cell r="N587">
            <v>0</v>
          </cell>
          <cell r="O587">
            <v>1459</v>
          </cell>
          <cell r="P587">
            <v>1.763199999999993</v>
          </cell>
          <cell r="Q587">
            <v>0.79488000000000059</v>
          </cell>
          <cell r="R587">
            <v>0.18900000000000008</v>
          </cell>
          <cell r="S587">
            <v>0.44500000000000028</v>
          </cell>
          <cell r="T587">
            <v>0</v>
          </cell>
          <cell r="U587">
            <v>1.3350000000000009</v>
          </cell>
          <cell r="V587">
            <v>0.66750000000000043</v>
          </cell>
          <cell r="W587">
            <v>0.66750000000000043</v>
          </cell>
          <cell r="X587">
            <v>0.66750000000000043</v>
          </cell>
          <cell r="Y587">
            <v>0.66750000000000043</v>
          </cell>
        </row>
        <row r="588">
          <cell r="B588" t="str">
            <v>水系91</v>
          </cell>
          <cell r="C588">
            <v>91</v>
          </cell>
          <cell r="D588" t="str">
            <v>水系</v>
          </cell>
          <cell r="E588" t="str">
            <v>冷却</v>
          </cell>
          <cell r="F588">
            <v>0</v>
          </cell>
          <cell r="G588">
            <v>2564</v>
          </cell>
          <cell r="H588">
            <v>438</v>
          </cell>
          <cell r="I588">
            <v>2753</v>
          </cell>
          <cell r="J588">
            <v>234</v>
          </cell>
          <cell r="K588">
            <v>4700</v>
          </cell>
          <cell r="L588">
            <v>126</v>
          </cell>
          <cell r="M588">
            <v>0</v>
          </cell>
          <cell r="N588">
            <v>0</v>
          </cell>
          <cell r="O588">
            <v>1487</v>
          </cell>
          <cell r="P588">
            <v>1.7719999999999929</v>
          </cell>
          <cell r="Q588">
            <v>0.80280000000000062</v>
          </cell>
          <cell r="R588">
            <v>0.19000000000000009</v>
          </cell>
          <cell r="S588">
            <v>0.45000000000000029</v>
          </cell>
          <cell r="T588">
            <v>0</v>
          </cell>
          <cell r="U588">
            <v>1.350000000000001</v>
          </cell>
          <cell r="V588">
            <v>0.67500000000000049</v>
          </cell>
          <cell r="W588">
            <v>0.67500000000000049</v>
          </cell>
          <cell r="X588">
            <v>0.67500000000000049</v>
          </cell>
          <cell r="Y588">
            <v>0.67500000000000049</v>
          </cell>
        </row>
        <row r="589">
          <cell r="B589" t="str">
            <v>水系92</v>
          </cell>
          <cell r="C589">
            <v>92</v>
          </cell>
          <cell r="D589" t="str">
            <v>水系</v>
          </cell>
          <cell r="E589" t="str">
            <v>冷却</v>
          </cell>
          <cell r="F589">
            <v>0</v>
          </cell>
          <cell r="G589">
            <v>2596</v>
          </cell>
          <cell r="H589">
            <v>445</v>
          </cell>
          <cell r="I589">
            <v>2823</v>
          </cell>
          <cell r="J589">
            <v>238</v>
          </cell>
          <cell r="K589">
            <v>4820</v>
          </cell>
          <cell r="L589">
            <v>126</v>
          </cell>
          <cell r="M589">
            <v>0</v>
          </cell>
          <cell r="N589">
            <v>0</v>
          </cell>
          <cell r="O589">
            <v>1515</v>
          </cell>
          <cell r="P589">
            <v>1.7807999999999928</v>
          </cell>
          <cell r="Q589">
            <v>0.81072000000000066</v>
          </cell>
          <cell r="R589">
            <v>0.19100000000000009</v>
          </cell>
          <cell r="S589">
            <v>0.45500000000000029</v>
          </cell>
          <cell r="T589">
            <v>0</v>
          </cell>
          <cell r="U589">
            <v>1.3650000000000009</v>
          </cell>
          <cell r="V589">
            <v>0.68250000000000044</v>
          </cell>
          <cell r="W589">
            <v>0.68250000000000044</v>
          </cell>
          <cell r="X589">
            <v>0.68250000000000044</v>
          </cell>
          <cell r="Y589">
            <v>0.68250000000000044</v>
          </cell>
        </row>
        <row r="590">
          <cell r="B590" t="str">
            <v>水系93</v>
          </cell>
          <cell r="C590">
            <v>93</v>
          </cell>
          <cell r="D590" t="str">
            <v>水系</v>
          </cell>
          <cell r="E590" t="str">
            <v>冷却</v>
          </cell>
          <cell r="F590">
            <v>0</v>
          </cell>
          <cell r="G590">
            <v>2628</v>
          </cell>
          <cell r="H590">
            <v>452</v>
          </cell>
          <cell r="I590">
            <v>2895</v>
          </cell>
          <cell r="J590">
            <v>243</v>
          </cell>
          <cell r="K590">
            <v>4942</v>
          </cell>
          <cell r="L590">
            <v>126</v>
          </cell>
          <cell r="M590">
            <v>0</v>
          </cell>
          <cell r="N590">
            <v>0</v>
          </cell>
          <cell r="O590">
            <v>1544</v>
          </cell>
          <cell r="P590">
            <v>1.7895999999999928</v>
          </cell>
          <cell r="Q590">
            <v>0.8186400000000007</v>
          </cell>
          <cell r="R590">
            <v>0.19200000000000009</v>
          </cell>
          <cell r="S590">
            <v>0.4600000000000003</v>
          </cell>
          <cell r="T590">
            <v>0</v>
          </cell>
          <cell r="U590">
            <v>1.3800000000000008</v>
          </cell>
          <cell r="V590">
            <v>0.69000000000000039</v>
          </cell>
          <cell r="W590">
            <v>0.69000000000000039</v>
          </cell>
          <cell r="X590">
            <v>0.69000000000000039</v>
          </cell>
          <cell r="Y590">
            <v>0.69000000000000039</v>
          </cell>
        </row>
        <row r="591">
          <cell r="B591" t="str">
            <v>水系94</v>
          </cell>
          <cell r="C591">
            <v>94</v>
          </cell>
          <cell r="D591" t="str">
            <v>水系</v>
          </cell>
          <cell r="E591" t="str">
            <v>冷却</v>
          </cell>
          <cell r="F591">
            <v>0</v>
          </cell>
          <cell r="G591">
            <v>2658</v>
          </cell>
          <cell r="H591">
            <v>459</v>
          </cell>
          <cell r="I591">
            <v>2969</v>
          </cell>
          <cell r="J591">
            <v>247</v>
          </cell>
          <cell r="K591">
            <v>5068</v>
          </cell>
          <cell r="L591">
            <v>126</v>
          </cell>
          <cell r="M591">
            <v>0</v>
          </cell>
          <cell r="N591">
            <v>0</v>
          </cell>
          <cell r="O591">
            <v>1573</v>
          </cell>
          <cell r="P591">
            <v>1.7983999999999927</v>
          </cell>
          <cell r="Q591">
            <v>0.82656000000000074</v>
          </cell>
          <cell r="R591">
            <v>0.19300000000000009</v>
          </cell>
          <cell r="S591">
            <v>0.4650000000000003</v>
          </cell>
          <cell r="T591">
            <v>0</v>
          </cell>
          <cell r="U591">
            <v>1.3950000000000009</v>
          </cell>
          <cell r="V591">
            <v>0.69750000000000045</v>
          </cell>
          <cell r="W591">
            <v>0.69750000000000045</v>
          </cell>
          <cell r="X591">
            <v>0.69750000000000045</v>
          </cell>
          <cell r="Y591">
            <v>0.69750000000000045</v>
          </cell>
        </row>
        <row r="592">
          <cell r="B592" t="str">
            <v>水系95</v>
          </cell>
          <cell r="C592">
            <v>95</v>
          </cell>
          <cell r="D592" t="str">
            <v>水系</v>
          </cell>
          <cell r="E592" t="str">
            <v>冷却</v>
          </cell>
          <cell r="F592">
            <v>0</v>
          </cell>
          <cell r="G592">
            <v>2690</v>
          </cell>
          <cell r="H592">
            <v>466</v>
          </cell>
          <cell r="I592">
            <v>3043</v>
          </cell>
          <cell r="J592">
            <v>251</v>
          </cell>
          <cell r="K592">
            <v>5197</v>
          </cell>
          <cell r="L592">
            <v>126</v>
          </cell>
          <cell r="M592">
            <v>0</v>
          </cell>
          <cell r="N592">
            <v>0</v>
          </cell>
          <cell r="O592">
            <v>1602</v>
          </cell>
          <cell r="P592">
            <v>1.8071999999999926</v>
          </cell>
          <cell r="Q592">
            <v>0.83448000000000078</v>
          </cell>
          <cell r="R592">
            <v>0.19400000000000009</v>
          </cell>
          <cell r="S592">
            <v>0.47000000000000031</v>
          </cell>
          <cell r="T592">
            <v>0</v>
          </cell>
          <cell r="U592">
            <v>1.410000000000001</v>
          </cell>
          <cell r="V592">
            <v>0.70500000000000052</v>
          </cell>
          <cell r="W592">
            <v>0.70500000000000052</v>
          </cell>
          <cell r="X592">
            <v>0.70500000000000052</v>
          </cell>
          <cell r="Y592">
            <v>0.70500000000000052</v>
          </cell>
        </row>
        <row r="593">
          <cell r="B593" t="str">
            <v>水系96</v>
          </cell>
          <cell r="C593">
            <v>96</v>
          </cell>
          <cell r="D593" t="str">
            <v>水系</v>
          </cell>
          <cell r="E593" t="str">
            <v>冷却</v>
          </cell>
          <cell r="F593">
            <v>0</v>
          </cell>
          <cell r="G593">
            <v>2719</v>
          </cell>
          <cell r="H593">
            <v>473</v>
          </cell>
          <cell r="I593">
            <v>3120</v>
          </cell>
          <cell r="J593">
            <v>255</v>
          </cell>
          <cell r="K593">
            <v>5326</v>
          </cell>
          <cell r="L593">
            <v>126</v>
          </cell>
          <cell r="M593">
            <v>0</v>
          </cell>
          <cell r="N593">
            <v>0</v>
          </cell>
          <cell r="O593">
            <v>1631</v>
          </cell>
          <cell r="P593">
            <v>1.8159999999999925</v>
          </cell>
          <cell r="Q593">
            <v>0.84240000000000081</v>
          </cell>
          <cell r="R593">
            <v>0.19500000000000009</v>
          </cell>
          <cell r="S593">
            <v>0.47500000000000031</v>
          </cell>
          <cell r="T593">
            <v>0</v>
          </cell>
          <cell r="U593">
            <v>1.4250000000000009</v>
          </cell>
          <cell r="V593">
            <v>0.71250000000000047</v>
          </cell>
          <cell r="W593">
            <v>0.71250000000000047</v>
          </cell>
          <cell r="X593">
            <v>0.71250000000000047</v>
          </cell>
          <cell r="Y593">
            <v>0.71250000000000047</v>
          </cell>
        </row>
        <row r="594">
          <cell r="B594" t="str">
            <v>水系97</v>
          </cell>
          <cell r="C594">
            <v>97</v>
          </cell>
          <cell r="D594" t="str">
            <v>水系</v>
          </cell>
          <cell r="E594" t="str">
            <v>冷却</v>
          </cell>
          <cell r="F594">
            <v>0</v>
          </cell>
          <cell r="G594">
            <v>2748</v>
          </cell>
          <cell r="H594">
            <v>480</v>
          </cell>
          <cell r="I594">
            <v>3198</v>
          </cell>
          <cell r="J594">
            <v>260</v>
          </cell>
          <cell r="K594">
            <v>5461</v>
          </cell>
          <cell r="L594">
            <v>126</v>
          </cell>
          <cell r="M594">
            <v>0</v>
          </cell>
          <cell r="N594">
            <v>0</v>
          </cell>
          <cell r="O594">
            <v>1661</v>
          </cell>
          <cell r="P594">
            <v>1.8247999999999924</v>
          </cell>
          <cell r="Q594">
            <v>0.85032000000000074</v>
          </cell>
          <cell r="R594">
            <v>0.19600000000000009</v>
          </cell>
          <cell r="S594">
            <v>0.48000000000000032</v>
          </cell>
          <cell r="T594">
            <v>0</v>
          </cell>
          <cell r="U594">
            <v>1.4400000000000008</v>
          </cell>
          <cell r="V594">
            <v>0.72000000000000042</v>
          </cell>
          <cell r="W594">
            <v>0.72000000000000042</v>
          </cell>
          <cell r="X594">
            <v>0.72000000000000042</v>
          </cell>
          <cell r="Y594">
            <v>0.72000000000000042</v>
          </cell>
        </row>
        <row r="595">
          <cell r="B595" t="str">
            <v>水系98</v>
          </cell>
          <cell r="C595">
            <v>98</v>
          </cell>
          <cell r="D595" t="str">
            <v>水系</v>
          </cell>
          <cell r="E595" t="str">
            <v>冷却</v>
          </cell>
          <cell r="F595">
            <v>0</v>
          </cell>
          <cell r="G595">
            <v>2779</v>
          </cell>
          <cell r="H595">
            <v>487</v>
          </cell>
          <cell r="I595">
            <v>3278</v>
          </cell>
          <cell r="J595">
            <v>264</v>
          </cell>
          <cell r="K595">
            <v>5599</v>
          </cell>
          <cell r="L595">
            <v>126</v>
          </cell>
          <cell r="M595">
            <v>0</v>
          </cell>
          <cell r="N595">
            <v>0</v>
          </cell>
          <cell r="O595">
            <v>1691</v>
          </cell>
          <cell r="P595">
            <v>1.8335999999999923</v>
          </cell>
          <cell r="Q595">
            <v>0.85824000000000078</v>
          </cell>
          <cell r="R595">
            <v>0.19700000000000009</v>
          </cell>
          <cell r="S595">
            <v>0.48500000000000032</v>
          </cell>
          <cell r="T595">
            <v>0</v>
          </cell>
          <cell r="U595">
            <v>1.455000000000001</v>
          </cell>
          <cell r="V595">
            <v>0.72750000000000048</v>
          </cell>
          <cell r="W595">
            <v>0.72750000000000048</v>
          </cell>
          <cell r="X595">
            <v>0.72750000000000048</v>
          </cell>
          <cell r="Y595">
            <v>0.72750000000000048</v>
          </cell>
        </row>
        <row r="596">
          <cell r="B596" t="str">
            <v>水系99</v>
          </cell>
          <cell r="C596">
            <v>99</v>
          </cell>
          <cell r="D596" t="str">
            <v>水系</v>
          </cell>
          <cell r="E596" t="str">
            <v>冷却</v>
          </cell>
          <cell r="F596">
            <v>0</v>
          </cell>
          <cell r="G596">
            <v>2810</v>
          </cell>
          <cell r="H596">
            <v>494</v>
          </cell>
          <cell r="I596">
            <v>3359</v>
          </cell>
          <cell r="J596">
            <v>268</v>
          </cell>
          <cell r="K596">
            <v>5738</v>
          </cell>
          <cell r="L596">
            <v>126</v>
          </cell>
          <cell r="M596">
            <v>0</v>
          </cell>
          <cell r="N596">
            <v>0</v>
          </cell>
          <cell r="O596">
            <v>1721</v>
          </cell>
          <cell r="P596">
            <v>1.8423999999999923</v>
          </cell>
          <cell r="Q596">
            <v>0.86616000000000082</v>
          </cell>
          <cell r="R596">
            <v>0.19800000000000009</v>
          </cell>
          <cell r="S596">
            <v>0.49000000000000032</v>
          </cell>
          <cell r="T596">
            <v>0</v>
          </cell>
          <cell r="U596">
            <v>1.4700000000000011</v>
          </cell>
          <cell r="V596">
            <v>0.73500000000000054</v>
          </cell>
          <cell r="W596">
            <v>0.73500000000000054</v>
          </cell>
          <cell r="X596">
            <v>0.73500000000000054</v>
          </cell>
          <cell r="Y596">
            <v>0.73500000000000054</v>
          </cell>
        </row>
        <row r="597">
          <cell r="B597" t="str">
            <v>火系1</v>
          </cell>
          <cell r="C597">
            <v>1</v>
          </cell>
          <cell r="D597" t="str">
            <v>火系</v>
          </cell>
          <cell r="E597" t="str">
            <v>火炎</v>
          </cell>
          <cell r="F597">
            <v>0</v>
          </cell>
          <cell r="G597">
            <v>28</v>
          </cell>
          <cell r="H597">
            <v>8</v>
          </cell>
          <cell r="I597">
            <v>21</v>
          </cell>
          <cell r="J597">
            <v>1</v>
          </cell>
          <cell r="K597">
            <v>25</v>
          </cell>
          <cell r="L597">
            <v>2</v>
          </cell>
          <cell r="M597">
            <v>0</v>
          </cell>
          <cell r="N597">
            <v>0</v>
          </cell>
          <cell r="O597">
            <v>3</v>
          </cell>
          <cell r="P597">
            <v>0.98</v>
          </cell>
          <cell r="Q597">
            <v>9.0000000000000011E-2</v>
          </cell>
          <cell r="R597">
            <v>0.1</v>
          </cell>
          <cell r="S597">
            <v>0</v>
          </cell>
          <cell r="T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  <cell r="Y597">
            <v>0</v>
          </cell>
        </row>
        <row r="598">
          <cell r="B598" t="str">
            <v>火系2</v>
          </cell>
          <cell r="C598">
            <v>2</v>
          </cell>
          <cell r="D598" t="str">
            <v>火系</v>
          </cell>
          <cell r="E598" t="str">
            <v>火炎</v>
          </cell>
          <cell r="F598">
            <v>0</v>
          </cell>
          <cell r="G598">
            <v>32</v>
          </cell>
          <cell r="H598">
            <v>10</v>
          </cell>
          <cell r="I598">
            <v>23</v>
          </cell>
          <cell r="J598">
            <v>2</v>
          </cell>
          <cell r="K598">
            <v>28</v>
          </cell>
          <cell r="L598">
            <v>9</v>
          </cell>
          <cell r="M598">
            <v>0</v>
          </cell>
          <cell r="N598">
            <v>0</v>
          </cell>
          <cell r="O598">
            <v>5</v>
          </cell>
          <cell r="P598">
            <v>0.98880000000000001</v>
          </cell>
          <cell r="Q598">
            <v>9.7920000000000007E-2</v>
          </cell>
          <cell r="R598">
            <v>0.10100000000000001</v>
          </cell>
          <cell r="S598">
            <v>5.0000000000000001E-3</v>
          </cell>
          <cell r="T598">
            <v>7.4999999999999997E-3</v>
          </cell>
          <cell r="U598">
            <v>0</v>
          </cell>
          <cell r="V598">
            <v>1.4999999999999999E-2</v>
          </cell>
          <cell r="W598">
            <v>7.4999999999999997E-3</v>
          </cell>
          <cell r="X598">
            <v>7.4999999999999997E-3</v>
          </cell>
          <cell r="Y598">
            <v>7.4999999999999997E-3</v>
          </cell>
        </row>
        <row r="599">
          <cell r="B599" t="str">
            <v>火系3</v>
          </cell>
          <cell r="C599">
            <v>3</v>
          </cell>
          <cell r="D599" t="str">
            <v>火系</v>
          </cell>
          <cell r="E599" t="str">
            <v>火炎</v>
          </cell>
          <cell r="F599">
            <v>0</v>
          </cell>
          <cell r="G599">
            <v>39</v>
          </cell>
          <cell r="H599">
            <v>12</v>
          </cell>
          <cell r="I599">
            <v>26</v>
          </cell>
          <cell r="J599">
            <v>2</v>
          </cell>
          <cell r="K599">
            <v>32</v>
          </cell>
          <cell r="L599">
            <v>16</v>
          </cell>
          <cell r="M599">
            <v>0</v>
          </cell>
          <cell r="N599">
            <v>0</v>
          </cell>
          <cell r="O599">
            <v>7</v>
          </cell>
          <cell r="P599">
            <v>0.99760000000000004</v>
          </cell>
          <cell r="Q599">
            <v>0.10584000000000002</v>
          </cell>
          <cell r="R599">
            <v>0.10200000000000001</v>
          </cell>
          <cell r="S599">
            <v>0.01</v>
          </cell>
          <cell r="T599">
            <v>1.4999999999999999E-2</v>
          </cell>
          <cell r="U599">
            <v>0</v>
          </cell>
          <cell r="V599">
            <v>0.03</v>
          </cell>
          <cell r="W599">
            <v>1.4999999999999999E-2</v>
          </cell>
          <cell r="X599">
            <v>1.4999999999999999E-2</v>
          </cell>
          <cell r="Y599">
            <v>1.4999999999999999E-2</v>
          </cell>
        </row>
        <row r="600">
          <cell r="B600" t="str">
            <v>火系4</v>
          </cell>
          <cell r="C600">
            <v>4</v>
          </cell>
          <cell r="D600" t="str">
            <v>火系</v>
          </cell>
          <cell r="E600" t="str">
            <v>火炎</v>
          </cell>
          <cell r="F600">
            <v>0</v>
          </cell>
          <cell r="G600">
            <v>47</v>
          </cell>
          <cell r="H600">
            <v>14</v>
          </cell>
          <cell r="I600">
            <v>29</v>
          </cell>
          <cell r="J600">
            <v>3</v>
          </cell>
          <cell r="K600">
            <v>40</v>
          </cell>
          <cell r="L600">
            <v>23</v>
          </cell>
          <cell r="M600">
            <v>0</v>
          </cell>
          <cell r="N600">
            <v>0</v>
          </cell>
          <cell r="O600">
            <v>10</v>
          </cell>
          <cell r="P600">
            <v>1.0064</v>
          </cell>
          <cell r="Q600">
            <v>0.11376000000000001</v>
          </cell>
          <cell r="R600">
            <v>0.10300000000000001</v>
          </cell>
          <cell r="S600">
            <v>1.4999999999999999E-2</v>
          </cell>
          <cell r="T600">
            <v>2.2499999999999999E-2</v>
          </cell>
          <cell r="U600">
            <v>0</v>
          </cell>
          <cell r="V600">
            <v>4.4999999999999998E-2</v>
          </cell>
          <cell r="W600">
            <v>2.2499999999999999E-2</v>
          </cell>
          <cell r="X600">
            <v>2.2499999999999999E-2</v>
          </cell>
          <cell r="Y600">
            <v>2.2499999999999999E-2</v>
          </cell>
        </row>
        <row r="601">
          <cell r="B601" t="str">
            <v>火系5</v>
          </cell>
          <cell r="C601">
            <v>5</v>
          </cell>
          <cell r="D601" t="str">
            <v>火系</v>
          </cell>
          <cell r="E601" t="str">
            <v>火炎</v>
          </cell>
          <cell r="F601">
            <v>0</v>
          </cell>
          <cell r="G601">
            <v>57</v>
          </cell>
          <cell r="H601">
            <v>16</v>
          </cell>
          <cell r="I601">
            <v>34</v>
          </cell>
          <cell r="J601">
            <v>3</v>
          </cell>
          <cell r="K601">
            <v>48</v>
          </cell>
          <cell r="L601">
            <v>29</v>
          </cell>
          <cell r="M601">
            <v>0</v>
          </cell>
          <cell r="N601">
            <v>0</v>
          </cell>
          <cell r="O601">
            <v>13</v>
          </cell>
          <cell r="P601">
            <v>1.0151999999999999</v>
          </cell>
          <cell r="Q601">
            <v>0.12168000000000001</v>
          </cell>
          <cell r="R601">
            <v>0.10400000000000001</v>
          </cell>
          <cell r="S601">
            <v>0.02</v>
          </cell>
          <cell r="T601">
            <v>0.03</v>
          </cell>
          <cell r="U601">
            <v>0</v>
          </cell>
          <cell r="V601">
            <v>0.06</v>
          </cell>
          <cell r="W601">
            <v>0.03</v>
          </cell>
          <cell r="X601">
            <v>0.03</v>
          </cell>
          <cell r="Y601">
            <v>0.03</v>
          </cell>
        </row>
        <row r="602">
          <cell r="B602" t="str">
            <v>火系6</v>
          </cell>
          <cell r="C602">
            <v>6</v>
          </cell>
          <cell r="D602" t="str">
            <v>火系</v>
          </cell>
          <cell r="E602" t="str">
            <v>火炎</v>
          </cell>
          <cell r="F602">
            <v>0</v>
          </cell>
          <cell r="G602">
            <v>65</v>
          </cell>
          <cell r="H602">
            <v>18</v>
          </cell>
          <cell r="I602">
            <v>39</v>
          </cell>
          <cell r="J602">
            <v>4</v>
          </cell>
          <cell r="K602">
            <v>57</v>
          </cell>
          <cell r="L602">
            <v>36</v>
          </cell>
          <cell r="M602">
            <v>0</v>
          </cell>
          <cell r="N602">
            <v>0</v>
          </cell>
          <cell r="O602">
            <v>17</v>
          </cell>
          <cell r="P602">
            <v>1.0239999999999998</v>
          </cell>
          <cell r="Q602">
            <v>0.12960000000000002</v>
          </cell>
          <cell r="R602">
            <v>0.10500000000000001</v>
          </cell>
          <cell r="S602">
            <v>2.5000000000000001E-2</v>
          </cell>
          <cell r="T602">
            <v>3.7500000000000006E-2</v>
          </cell>
          <cell r="U602">
            <v>0</v>
          </cell>
          <cell r="V602">
            <v>7.5000000000000011E-2</v>
          </cell>
          <cell r="W602">
            <v>3.7500000000000006E-2</v>
          </cell>
          <cell r="X602">
            <v>3.7500000000000006E-2</v>
          </cell>
          <cell r="Y602">
            <v>3.7500000000000006E-2</v>
          </cell>
        </row>
        <row r="603">
          <cell r="B603" t="str">
            <v>火系7</v>
          </cell>
          <cell r="C603">
            <v>7</v>
          </cell>
          <cell r="D603" t="str">
            <v>火系</v>
          </cell>
          <cell r="E603" t="str">
            <v>火炎</v>
          </cell>
          <cell r="F603">
            <v>0</v>
          </cell>
          <cell r="G603">
            <v>77</v>
          </cell>
          <cell r="H603">
            <v>20</v>
          </cell>
          <cell r="I603">
            <v>45</v>
          </cell>
          <cell r="J603">
            <v>5</v>
          </cell>
          <cell r="K603">
            <v>65</v>
          </cell>
          <cell r="L603">
            <v>43</v>
          </cell>
          <cell r="M603">
            <v>0</v>
          </cell>
          <cell r="N603">
            <v>0</v>
          </cell>
          <cell r="O603">
            <v>21</v>
          </cell>
          <cell r="P603">
            <v>1.0327999999999997</v>
          </cell>
          <cell r="Q603">
            <v>0.13752000000000003</v>
          </cell>
          <cell r="R603">
            <v>0.10600000000000001</v>
          </cell>
          <cell r="S603">
            <v>3.0000000000000002E-2</v>
          </cell>
          <cell r="T603">
            <v>4.5000000000000005E-2</v>
          </cell>
          <cell r="U603">
            <v>0</v>
          </cell>
          <cell r="V603">
            <v>9.0000000000000011E-2</v>
          </cell>
          <cell r="W603">
            <v>4.5000000000000005E-2</v>
          </cell>
          <cell r="X603">
            <v>4.5000000000000005E-2</v>
          </cell>
          <cell r="Y603">
            <v>4.5000000000000005E-2</v>
          </cell>
        </row>
        <row r="604">
          <cell r="B604" t="str">
            <v>火系8</v>
          </cell>
          <cell r="C604">
            <v>8</v>
          </cell>
          <cell r="D604" t="str">
            <v>火系</v>
          </cell>
          <cell r="E604" t="str">
            <v>火炎</v>
          </cell>
          <cell r="F604">
            <v>0</v>
          </cell>
          <cell r="G604">
            <v>88</v>
          </cell>
          <cell r="H604">
            <v>22</v>
          </cell>
          <cell r="I604">
            <v>51</v>
          </cell>
          <cell r="J604">
            <v>6</v>
          </cell>
          <cell r="K604">
            <v>78</v>
          </cell>
          <cell r="L604">
            <v>50</v>
          </cell>
          <cell r="M604">
            <v>0</v>
          </cell>
          <cell r="N604">
            <v>0</v>
          </cell>
          <cell r="O604">
            <v>26</v>
          </cell>
          <cell r="P604">
            <v>1.0415999999999996</v>
          </cell>
          <cell r="Q604">
            <v>0.14544000000000001</v>
          </cell>
          <cell r="R604">
            <v>0.10700000000000001</v>
          </cell>
          <cell r="S604">
            <v>3.5000000000000003E-2</v>
          </cell>
          <cell r="T604">
            <v>5.2500000000000005E-2</v>
          </cell>
          <cell r="U604">
            <v>0</v>
          </cell>
          <cell r="V604">
            <v>0.10500000000000001</v>
          </cell>
          <cell r="W604">
            <v>5.2500000000000005E-2</v>
          </cell>
          <cell r="X604">
            <v>5.2500000000000005E-2</v>
          </cell>
          <cell r="Y604">
            <v>5.2500000000000005E-2</v>
          </cell>
        </row>
        <row r="605">
          <cell r="B605" t="str">
            <v>火系9</v>
          </cell>
          <cell r="C605">
            <v>9</v>
          </cell>
          <cell r="D605" t="str">
            <v>火系</v>
          </cell>
          <cell r="E605" t="str">
            <v>火炎</v>
          </cell>
          <cell r="F605">
            <v>0</v>
          </cell>
          <cell r="G605">
            <v>99</v>
          </cell>
          <cell r="H605">
            <v>25</v>
          </cell>
          <cell r="I605">
            <v>57</v>
          </cell>
          <cell r="J605">
            <v>7</v>
          </cell>
          <cell r="K605">
            <v>89</v>
          </cell>
          <cell r="L605">
            <v>57</v>
          </cell>
          <cell r="M605">
            <v>0</v>
          </cell>
          <cell r="N605">
            <v>0</v>
          </cell>
          <cell r="O605">
            <v>31</v>
          </cell>
          <cell r="P605">
            <v>1.0503999999999996</v>
          </cell>
          <cell r="Q605">
            <v>0.15336000000000002</v>
          </cell>
          <cell r="R605">
            <v>0.10800000000000001</v>
          </cell>
          <cell r="S605">
            <v>0.04</v>
          </cell>
          <cell r="T605">
            <v>0.06</v>
          </cell>
          <cell r="U605">
            <v>0</v>
          </cell>
          <cell r="V605">
            <v>0.12</v>
          </cell>
          <cell r="W605">
            <v>0.06</v>
          </cell>
          <cell r="X605">
            <v>0.06</v>
          </cell>
          <cell r="Y605">
            <v>0.06</v>
          </cell>
        </row>
        <row r="606">
          <cell r="B606" t="str">
            <v>火系10</v>
          </cell>
          <cell r="C606">
            <v>10</v>
          </cell>
          <cell r="D606" t="str">
            <v>火系</v>
          </cell>
          <cell r="E606" t="str">
            <v>火炎</v>
          </cell>
          <cell r="F606">
            <v>0</v>
          </cell>
          <cell r="G606">
            <v>114</v>
          </cell>
          <cell r="H606">
            <v>28</v>
          </cell>
          <cell r="I606">
            <v>64</v>
          </cell>
          <cell r="J606">
            <v>8</v>
          </cell>
          <cell r="K606">
            <v>101</v>
          </cell>
          <cell r="L606">
            <v>64</v>
          </cell>
          <cell r="M606">
            <v>0</v>
          </cell>
          <cell r="N606">
            <v>0</v>
          </cell>
          <cell r="O606">
            <v>36</v>
          </cell>
          <cell r="P606">
            <v>1.0591999999999995</v>
          </cell>
          <cell r="Q606">
            <v>0.16128000000000003</v>
          </cell>
          <cell r="R606">
            <v>0.10900000000000001</v>
          </cell>
          <cell r="S606">
            <v>4.4999999999999998E-2</v>
          </cell>
          <cell r="T606">
            <v>6.7500000000000004E-2</v>
          </cell>
          <cell r="U606">
            <v>0</v>
          </cell>
          <cell r="V606">
            <v>0.13500000000000001</v>
          </cell>
          <cell r="W606">
            <v>6.7500000000000004E-2</v>
          </cell>
          <cell r="X606">
            <v>6.7500000000000004E-2</v>
          </cell>
          <cell r="Y606">
            <v>6.7500000000000004E-2</v>
          </cell>
        </row>
        <row r="607">
          <cell r="B607" t="str">
            <v>火系11</v>
          </cell>
          <cell r="C607">
            <v>11</v>
          </cell>
          <cell r="D607" t="str">
            <v>火系</v>
          </cell>
          <cell r="E607" t="str">
            <v>火炎</v>
          </cell>
          <cell r="F607">
            <v>0</v>
          </cell>
          <cell r="G607">
            <v>129</v>
          </cell>
          <cell r="H607">
            <v>31</v>
          </cell>
          <cell r="I607">
            <v>72</v>
          </cell>
          <cell r="J607">
            <v>9</v>
          </cell>
          <cell r="K607">
            <v>115</v>
          </cell>
          <cell r="L607">
            <v>71</v>
          </cell>
          <cell r="M607">
            <v>0</v>
          </cell>
          <cell r="N607">
            <v>0</v>
          </cell>
          <cell r="O607">
            <v>42</v>
          </cell>
          <cell r="P607">
            <v>1.0679999999999994</v>
          </cell>
          <cell r="Q607">
            <v>0.16920000000000002</v>
          </cell>
          <cell r="R607">
            <v>0.11000000000000001</v>
          </cell>
          <cell r="S607">
            <v>4.9999999999999996E-2</v>
          </cell>
          <cell r="T607">
            <v>7.4999999999999997E-2</v>
          </cell>
          <cell r="U607">
            <v>0</v>
          </cell>
          <cell r="V607">
            <v>0.15</v>
          </cell>
          <cell r="W607">
            <v>7.4999999999999997E-2</v>
          </cell>
          <cell r="X607">
            <v>7.4999999999999997E-2</v>
          </cell>
          <cell r="Y607">
            <v>7.4999999999999997E-2</v>
          </cell>
        </row>
        <row r="608">
          <cell r="B608" t="str">
            <v>火系12</v>
          </cell>
          <cell r="C608">
            <v>12</v>
          </cell>
          <cell r="D608" t="str">
            <v>火系</v>
          </cell>
          <cell r="E608" t="str">
            <v>火炎</v>
          </cell>
          <cell r="F608">
            <v>0</v>
          </cell>
          <cell r="G608">
            <v>142</v>
          </cell>
          <cell r="H608">
            <v>34</v>
          </cell>
          <cell r="I608">
            <v>80</v>
          </cell>
          <cell r="J608">
            <v>9</v>
          </cell>
          <cell r="K608">
            <v>129</v>
          </cell>
          <cell r="L608">
            <v>78</v>
          </cell>
          <cell r="M608">
            <v>0</v>
          </cell>
          <cell r="N608">
            <v>0</v>
          </cell>
          <cell r="O608">
            <v>48</v>
          </cell>
          <cell r="P608">
            <v>1.0767999999999993</v>
          </cell>
          <cell r="Q608">
            <v>0.17712000000000003</v>
          </cell>
          <cell r="R608">
            <v>0.11100000000000002</v>
          </cell>
          <cell r="S608">
            <v>5.4999999999999993E-2</v>
          </cell>
          <cell r="T608">
            <v>8.249999999999999E-2</v>
          </cell>
          <cell r="U608">
            <v>0</v>
          </cell>
          <cell r="V608">
            <v>0.16499999999999998</v>
          </cell>
          <cell r="W608">
            <v>8.249999999999999E-2</v>
          </cell>
          <cell r="X608">
            <v>8.249999999999999E-2</v>
          </cell>
          <cell r="Y608">
            <v>8.249999999999999E-2</v>
          </cell>
        </row>
        <row r="609">
          <cell r="B609" t="str">
            <v>火系13</v>
          </cell>
          <cell r="C609">
            <v>13</v>
          </cell>
          <cell r="D609" t="str">
            <v>火系</v>
          </cell>
          <cell r="E609" t="str">
            <v>火炎</v>
          </cell>
          <cell r="F609">
            <v>0</v>
          </cell>
          <cell r="G609">
            <v>159</v>
          </cell>
          <cell r="H609">
            <v>37</v>
          </cell>
          <cell r="I609">
            <v>89</v>
          </cell>
          <cell r="J609">
            <v>10</v>
          </cell>
          <cell r="K609">
            <v>146</v>
          </cell>
          <cell r="L609">
            <v>85</v>
          </cell>
          <cell r="M609">
            <v>0</v>
          </cell>
          <cell r="N609">
            <v>0</v>
          </cell>
          <cell r="O609">
            <v>55</v>
          </cell>
          <cell r="P609">
            <v>1.0855999999999992</v>
          </cell>
          <cell r="Q609">
            <v>0.18504000000000004</v>
          </cell>
          <cell r="R609">
            <v>0.11200000000000002</v>
          </cell>
          <cell r="S609">
            <v>5.9999999999999991E-2</v>
          </cell>
          <cell r="T609">
            <v>8.9999999999999983E-2</v>
          </cell>
          <cell r="U609">
            <v>0</v>
          </cell>
          <cell r="V609">
            <v>0.17999999999999997</v>
          </cell>
          <cell r="W609">
            <v>8.9999999999999983E-2</v>
          </cell>
          <cell r="X609">
            <v>8.9999999999999983E-2</v>
          </cell>
          <cell r="Y609">
            <v>8.9999999999999983E-2</v>
          </cell>
        </row>
        <row r="610">
          <cell r="B610" t="str">
            <v>火系14</v>
          </cell>
          <cell r="C610">
            <v>14</v>
          </cell>
          <cell r="D610" t="str">
            <v>火系</v>
          </cell>
          <cell r="E610" t="str">
            <v>火炎</v>
          </cell>
          <cell r="F610">
            <v>0</v>
          </cell>
          <cell r="G610">
            <v>175</v>
          </cell>
          <cell r="H610">
            <v>40</v>
          </cell>
          <cell r="I610">
            <v>98</v>
          </cell>
          <cell r="J610">
            <v>12</v>
          </cell>
          <cell r="K610">
            <v>163</v>
          </cell>
          <cell r="L610">
            <v>92</v>
          </cell>
          <cell r="M610">
            <v>0</v>
          </cell>
          <cell r="N610">
            <v>0</v>
          </cell>
          <cell r="O610">
            <v>62</v>
          </cell>
          <cell r="P610">
            <v>1.0943999999999992</v>
          </cell>
          <cell r="Q610">
            <v>0.19296000000000005</v>
          </cell>
          <cell r="R610">
            <v>0.11300000000000002</v>
          </cell>
          <cell r="S610">
            <v>6.4999999999999988E-2</v>
          </cell>
          <cell r="T610">
            <v>9.7499999999999976E-2</v>
          </cell>
          <cell r="U610">
            <v>0</v>
          </cell>
          <cell r="V610">
            <v>0.19499999999999995</v>
          </cell>
          <cell r="W610">
            <v>9.7499999999999976E-2</v>
          </cell>
          <cell r="X610">
            <v>9.7499999999999976E-2</v>
          </cell>
          <cell r="Y610">
            <v>9.7499999999999976E-2</v>
          </cell>
        </row>
        <row r="611">
          <cell r="B611" t="str">
            <v>火系15</v>
          </cell>
          <cell r="C611">
            <v>15</v>
          </cell>
          <cell r="D611" t="str">
            <v>火系</v>
          </cell>
          <cell r="E611" t="str">
            <v>火炎</v>
          </cell>
          <cell r="F611">
            <v>0</v>
          </cell>
          <cell r="G611">
            <v>192</v>
          </cell>
          <cell r="H611">
            <v>43</v>
          </cell>
          <cell r="I611">
            <v>107</v>
          </cell>
          <cell r="J611">
            <v>13</v>
          </cell>
          <cell r="K611">
            <v>180</v>
          </cell>
          <cell r="L611">
            <v>98</v>
          </cell>
          <cell r="M611">
            <v>0</v>
          </cell>
          <cell r="N611">
            <v>0</v>
          </cell>
          <cell r="O611">
            <v>69</v>
          </cell>
          <cell r="P611">
            <v>1.1031999999999991</v>
          </cell>
          <cell r="Q611">
            <v>0.20088000000000003</v>
          </cell>
          <cell r="R611">
            <v>0.11400000000000002</v>
          </cell>
          <cell r="S611">
            <v>6.9999999999999993E-2</v>
          </cell>
          <cell r="T611">
            <v>0.10499999999999998</v>
          </cell>
          <cell r="U611">
            <v>0</v>
          </cell>
          <cell r="V611">
            <v>0.20999999999999996</v>
          </cell>
          <cell r="W611">
            <v>0.10499999999999998</v>
          </cell>
          <cell r="X611">
            <v>0.10499999999999998</v>
          </cell>
          <cell r="Y611">
            <v>0.10499999999999998</v>
          </cell>
        </row>
        <row r="612">
          <cell r="B612" t="str">
            <v>火系16</v>
          </cell>
          <cell r="C612">
            <v>16</v>
          </cell>
          <cell r="D612" t="str">
            <v>火系</v>
          </cell>
          <cell r="E612" t="str">
            <v>火炎</v>
          </cell>
          <cell r="F612">
            <v>0</v>
          </cell>
          <cell r="G612">
            <v>209</v>
          </cell>
          <cell r="H612">
            <v>46</v>
          </cell>
          <cell r="I612">
            <v>119</v>
          </cell>
          <cell r="J612">
            <v>14</v>
          </cell>
          <cell r="K612">
            <v>198</v>
          </cell>
          <cell r="L612">
            <v>105</v>
          </cell>
          <cell r="M612">
            <v>0</v>
          </cell>
          <cell r="N612">
            <v>0</v>
          </cell>
          <cell r="O612">
            <v>77</v>
          </cell>
          <cell r="P612">
            <v>1.111999999999999</v>
          </cell>
          <cell r="Q612">
            <v>0.20880000000000004</v>
          </cell>
          <cell r="R612">
            <v>0.11500000000000002</v>
          </cell>
          <cell r="S612">
            <v>7.4999999999999997E-2</v>
          </cell>
          <cell r="T612">
            <v>0.11249999999999999</v>
          </cell>
          <cell r="U612">
            <v>0</v>
          </cell>
          <cell r="V612">
            <v>0.22499999999999998</v>
          </cell>
          <cell r="W612">
            <v>0.11249999999999999</v>
          </cell>
          <cell r="X612">
            <v>0.11249999999999999</v>
          </cell>
          <cell r="Y612">
            <v>0.11249999999999999</v>
          </cell>
        </row>
        <row r="613">
          <cell r="B613" t="str">
            <v>火系17</v>
          </cell>
          <cell r="C613">
            <v>17</v>
          </cell>
          <cell r="D613" t="str">
            <v>火系</v>
          </cell>
          <cell r="E613" t="str">
            <v>火炎</v>
          </cell>
          <cell r="F613">
            <v>0</v>
          </cell>
          <cell r="G613">
            <v>228</v>
          </cell>
          <cell r="H613">
            <v>49</v>
          </cell>
          <cell r="I613">
            <v>129</v>
          </cell>
          <cell r="J613">
            <v>16</v>
          </cell>
          <cell r="K613">
            <v>218</v>
          </cell>
          <cell r="L613">
            <v>112</v>
          </cell>
          <cell r="M613">
            <v>0</v>
          </cell>
          <cell r="N613">
            <v>0</v>
          </cell>
          <cell r="O613">
            <v>85</v>
          </cell>
          <cell r="P613">
            <v>1.1207999999999989</v>
          </cell>
          <cell r="Q613">
            <v>0.21672000000000005</v>
          </cell>
          <cell r="R613">
            <v>0.11600000000000002</v>
          </cell>
          <cell r="S613">
            <v>0.08</v>
          </cell>
          <cell r="T613">
            <v>0.12</v>
          </cell>
          <cell r="U613">
            <v>0</v>
          </cell>
          <cell r="V613">
            <v>0.24</v>
          </cell>
          <cell r="W613">
            <v>0.12</v>
          </cell>
          <cell r="X613">
            <v>0.12</v>
          </cell>
          <cell r="Y613">
            <v>0.12</v>
          </cell>
        </row>
        <row r="614">
          <cell r="B614" t="str">
            <v>火系18</v>
          </cell>
          <cell r="C614">
            <v>18</v>
          </cell>
          <cell r="D614" t="str">
            <v>火系</v>
          </cell>
          <cell r="E614" t="str">
            <v>火炎</v>
          </cell>
          <cell r="F614">
            <v>0</v>
          </cell>
          <cell r="G614">
            <v>248</v>
          </cell>
          <cell r="H614">
            <v>52</v>
          </cell>
          <cell r="I614">
            <v>140</v>
          </cell>
          <cell r="J614">
            <v>17</v>
          </cell>
          <cell r="K614">
            <v>238</v>
          </cell>
          <cell r="L614">
            <v>119</v>
          </cell>
          <cell r="M614">
            <v>0</v>
          </cell>
          <cell r="N614">
            <v>0</v>
          </cell>
          <cell r="O614">
            <v>93</v>
          </cell>
          <cell r="P614">
            <v>1.1295999999999988</v>
          </cell>
          <cell r="Q614">
            <v>0.22464000000000003</v>
          </cell>
          <cell r="R614">
            <v>0.11700000000000002</v>
          </cell>
          <cell r="S614">
            <v>8.5000000000000006E-2</v>
          </cell>
          <cell r="T614">
            <v>0.1275</v>
          </cell>
          <cell r="U614">
            <v>0</v>
          </cell>
          <cell r="V614">
            <v>0.255</v>
          </cell>
          <cell r="W614">
            <v>0.1275</v>
          </cell>
          <cell r="X614">
            <v>0.1275</v>
          </cell>
          <cell r="Y614">
            <v>0.1275</v>
          </cell>
        </row>
        <row r="615">
          <cell r="B615" t="str">
            <v>火系19</v>
          </cell>
          <cell r="C615">
            <v>19</v>
          </cell>
          <cell r="D615" t="str">
            <v>火系</v>
          </cell>
          <cell r="E615" t="str">
            <v>火炎</v>
          </cell>
          <cell r="F615">
            <v>0</v>
          </cell>
          <cell r="G615">
            <v>266</v>
          </cell>
          <cell r="H615">
            <v>55</v>
          </cell>
          <cell r="I615">
            <v>152</v>
          </cell>
          <cell r="J615">
            <v>18</v>
          </cell>
          <cell r="K615">
            <v>261</v>
          </cell>
          <cell r="L615">
            <v>126</v>
          </cell>
          <cell r="M615">
            <v>0</v>
          </cell>
          <cell r="N615">
            <v>0</v>
          </cell>
          <cell r="O615">
            <v>102</v>
          </cell>
          <cell r="P615">
            <v>1.1383999999999987</v>
          </cell>
          <cell r="Q615">
            <v>0.23256000000000002</v>
          </cell>
          <cell r="R615">
            <v>0.11800000000000002</v>
          </cell>
          <cell r="S615">
            <v>9.0000000000000011E-2</v>
          </cell>
          <cell r="T615">
            <v>0.13500000000000001</v>
          </cell>
          <cell r="U615">
            <v>0</v>
          </cell>
          <cell r="V615">
            <v>0.27</v>
          </cell>
          <cell r="W615">
            <v>0.13500000000000001</v>
          </cell>
          <cell r="X615">
            <v>0.13500000000000001</v>
          </cell>
          <cell r="Y615">
            <v>0.13500000000000001</v>
          </cell>
        </row>
        <row r="616">
          <cell r="B616" t="str">
            <v>火系20</v>
          </cell>
          <cell r="C616">
            <v>20</v>
          </cell>
          <cell r="D616" t="str">
            <v>火系</v>
          </cell>
          <cell r="E616" t="str">
            <v>火炎</v>
          </cell>
          <cell r="F616">
            <v>0</v>
          </cell>
          <cell r="G616">
            <v>289</v>
          </cell>
          <cell r="H616">
            <v>59</v>
          </cell>
          <cell r="I616">
            <v>164</v>
          </cell>
          <cell r="J616">
            <v>19</v>
          </cell>
          <cell r="K616">
            <v>284</v>
          </cell>
          <cell r="L616">
            <v>126</v>
          </cell>
          <cell r="M616">
            <v>0</v>
          </cell>
          <cell r="N616">
            <v>0</v>
          </cell>
          <cell r="O616">
            <v>111</v>
          </cell>
          <cell r="P616">
            <v>1.1471999999999987</v>
          </cell>
          <cell r="Q616">
            <v>0.24048</v>
          </cell>
          <cell r="R616">
            <v>0.11900000000000002</v>
          </cell>
          <cell r="S616">
            <v>9.5000000000000015E-2</v>
          </cell>
          <cell r="T616">
            <v>0.14250000000000002</v>
          </cell>
          <cell r="U616">
            <v>0</v>
          </cell>
          <cell r="V616">
            <v>0.28500000000000003</v>
          </cell>
          <cell r="W616">
            <v>0.14250000000000002</v>
          </cell>
          <cell r="X616">
            <v>0.14250000000000002</v>
          </cell>
          <cell r="Y616">
            <v>0.14250000000000002</v>
          </cell>
        </row>
        <row r="617">
          <cell r="B617" t="str">
            <v>火系21</v>
          </cell>
          <cell r="C617">
            <v>21</v>
          </cell>
          <cell r="D617" t="str">
            <v>火系</v>
          </cell>
          <cell r="E617" t="str">
            <v>火炎</v>
          </cell>
          <cell r="F617">
            <v>0</v>
          </cell>
          <cell r="G617">
            <v>310</v>
          </cell>
          <cell r="H617">
            <v>63</v>
          </cell>
          <cell r="I617">
            <v>177</v>
          </cell>
          <cell r="J617">
            <v>21</v>
          </cell>
          <cell r="K617">
            <v>307</v>
          </cell>
          <cell r="L617">
            <v>126</v>
          </cell>
          <cell r="M617">
            <v>0</v>
          </cell>
          <cell r="N617">
            <v>0</v>
          </cell>
          <cell r="O617">
            <v>121</v>
          </cell>
          <cell r="P617">
            <v>1.1559999999999986</v>
          </cell>
          <cell r="Q617">
            <v>0.24839999999999998</v>
          </cell>
          <cell r="R617">
            <v>0.12000000000000002</v>
          </cell>
          <cell r="S617">
            <v>0.10000000000000002</v>
          </cell>
          <cell r="T617">
            <v>0.15000000000000002</v>
          </cell>
          <cell r="U617">
            <v>0</v>
          </cell>
          <cell r="V617">
            <v>0.30000000000000004</v>
          </cell>
          <cell r="W617">
            <v>0.15000000000000002</v>
          </cell>
          <cell r="X617">
            <v>0.15000000000000002</v>
          </cell>
          <cell r="Y617">
            <v>0.15000000000000002</v>
          </cell>
        </row>
        <row r="618">
          <cell r="B618" t="str">
            <v>火系22</v>
          </cell>
          <cell r="C618">
            <v>22</v>
          </cell>
          <cell r="D618" t="str">
            <v>火系</v>
          </cell>
          <cell r="E618" t="str">
            <v>火炎</v>
          </cell>
          <cell r="F618">
            <v>0</v>
          </cell>
          <cell r="G618">
            <v>331</v>
          </cell>
          <cell r="H618">
            <v>67</v>
          </cell>
          <cell r="I618">
            <v>190</v>
          </cell>
          <cell r="J618">
            <v>23</v>
          </cell>
          <cell r="K618">
            <v>331</v>
          </cell>
          <cell r="L618">
            <v>126</v>
          </cell>
          <cell r="M618">
            <v>0</v>
          </cell>
          <cell r="N618">
            <v>0</v>
          </cell>
          <cell r="O618">
            <v>131</v>
          </cell>
          <cell r="P618">
            <v>1.1647999999999985</v>
          </cell>
          <cell r="Q618">
            <v>0.25631999999999994</v>
          </cell>
          <cell r="R618">
            <v>0.12100000000000002</v>
          </cell>
          <cell r="S618">
            <v>0.10500000000000002</v>
          </cell>
          <cell r="T618">
            <v>0.15750000000000003</v>
          </cell>
          <cell r="U618">
            <v>0</v>
          </cell>
          <cell r="V618">
            <v>0.31500000000000006</v>
          </cell>
          <cell r="W618">
            <v>0.15750000000000003</v>
          </cell>
          <cell r="X618">
            <v>0.15750000000000003</v>
          </cell>
          <cell r="Y618">
            <v>0.15750000000000003</v>
          </cell>
        </row>
        <row r="619">
          <cell r="B619" t="str">
            <v>火系23</v>
          </cell>
          <cell r="C619">
            <v>23</v>
          </cell>
          <cell r="D619" t="str">
            <v>火系</v>
          </cell>
          <cell r="E619" t="str">
            <v>火炎</v>
          </cell>
          <cell r="F619">
            <v>0</v>
          </cell>
          <cell r="G619">
            <v>351</v>
          </cell>
          <cell r="H619">
            <v>71</v>
          </cell>
          <cell r="I619">
            <v>204</v>
          </cell>
          <cell r="J619">
            <v>25</v>
          </cell>
          <cell r="K619">
            <v>358</v>
          </cell>
          <cell r="L619">
            <v>126</v>
          </cell>
          <cell r="M619">
            <v>0</v>
          </cell>
          <cell r="N619">
            <v>0</v>
          </cell>
          <cell r="O619">
            <v>141</v>
          </cell>
          <cell r="P619">
            <v>1.1735999999999984</v>
          </cell>
          <cell r="Q619">
            <v>0.26423999999999992</v>
          </cell>
          <cell r="R619">
            <v>0.12200000000000003</v>
          </cell>
          <cell r="S619">
            <v>0.11000000000000003</v>
          </cell>
          <cell r="T619">
            <v>0.16500000000000004</v>
          </cell>
          <cell r="U619">
            <v>0</v>
          </cell>
          <cell r="V619">
            <v>0.33000000000000007</v>
          </cell>
          <cell r="W619">
            <v>0.16500000000000004</v>
          </cell>
          <cell r="X619">
            <v>0.16500000000000004</v>
          </cell>
          <cell r="Y619">
            <v>0.16500000000000004</v>
          </cell>
        </row>
        <row r="620">
          <cell r="B620" t="str">
            <v>火系24</v>
          </cell>
          <cell r="C620">
            <v>24</v>
          </cell>
          <cell r="D620" t="str">
            <v>火系</v>
          </cell>
          <cell r="E620" t="str">
            <v>火炎</v>
          </cell>
          <cell r="F620">
            <v>0</v>
          </cell>
          <cell r="G620">
            <v>376</v>
          </cell>
          <cell r="H620">
            <v>75</v>
          </cell>
          <cell r="I620">
            <v>218</v>
          </cell>
          <cell r="J620">
            <v>26</v>
          </cell>
          <cell r="K620">
            <v>385</v>
          </cell>
          <cell r="L620">
            <v>126</v>
          </cell>
          <cell r="M620">
            <v>0</v>
          </cell>
          <cell r="N620">
            <v>0</v>
          </cell>
          <cell r="O620">
            <v>152</v>
          </cell>
          <cell r="P620">
            <v>1.1823999999999983</v>
          </cell>
          <cell r="Q620">
            <v>0.2721599999999999</v>
          </cell>
          <cell r="R620">
            <v>0.12300000000000003</v>
          </cell>
          <cell r="S620">
            <v>0.11500000000000003</v>
          </cell>
          <cell r="T620">
            <v>0.17250000000000004</v>
          </cell>
          <cell r="U620">
            <v>0</v>
          </cell>
          <cell r="V620">
            <v>0.34500000000000008</v>
          </cell>
          <cell r="W620">
            <v>0.17250000000000004</v>
          </cell>
          <cell r="X620">
            <v>0.17250000000000004</v>
          </cell>
          <cell r="Y620">
            <v>0.17250000000000004</v>
          </cell>
        </row>
        <row r="621">
          <cell r="B621" t="str">
            <v>火系25</v>
          </cell>
          <cell r="C621">
            <v>25</v>
          </cell>
          <cell r="D621" t="str">
            <v>火系</v>
          </cell>
          <cell r="E621" t="str">
            <v>火炎</v>
          </cell>
          <cell r="F621">
            <v>0</v>
          </cell>
          <cell r="G621">
            <v>400</v>
          </cell>
          <cell r="H621">
            <v>79</v>
          </cell>
          <cell r="I621">
            <v>233</v>
          </cell>
          <cell r="J621">
            <v>27</v>
          </cell>
          <cell r="K621">
            <v>414</v>
          </cell>
          <cell r="L621">
            <v>126</v>
          </cell>
          <cell r="M621">
            <v>0</v>
          </cell>
          <cell r="N621">
            <v>0</v>
          </cell>
          <cell r="O621">
            <v>163</v>
          </cell>
          <cell r="P621">
            <v>1.1911999999999983</v>
          </cell>
          <cell r="Q621">
            <v>0.28007999999999988</v>
          </cell>
          <cell r="R621">
            <v>0.12400000000000003</v>
          </cell>
          <cell r="S621">
            <v>0.12000000000000004</v>
          </cell>
          <cell r="T621">
            <v>0.18000000000000005</v>
          </cell>
          <cell r="U621">
            <v>0</v>
          </cell>
          <cell r="V621">
            <v>0.3600000000000001</v>
          </cell>
          <cell r="W621">
            <v>0.18000000000000005</v>
          </cell>
          <cell r="X621">
            <v>0.18000000000000005</v>
          </cell>
          <cell r="Y621">
            <v>0.18000000000000005</v>
          </cell>
        </row>
        <row r="622">
          <cell r="B622" t="str">
            <v>火系26</v>
          </cell>
          <cell r="C622">
            <v>26</v>
          </cell>
          <cell r="D622" t="str">
            <v>火系</v>
          </cell>
          <cell r="E622" t="str">
            <v>火炎</v>
          </cell>
          <cell r="F622">
            <v>0</v>
          </cell>
          <cell r="G622">
            <v>422</v>
          </cell>
          <cell r="H622">
            <v>83</v>
          </cell>
          <cell r="I622">
            <v>249</v>
          </cell>
          <cell r="J622">
            <v>29</v>
          </cell>
          <cell r="K622">
            <v>440</v>
          </cell>
          <cell r="L622">
            <v>126</v>
          </cell>
          <cell r="M622">
            <v>0</v>
          </cell>
          <cell r="N622">
            <v>0</v>
          </cell>
          <cell r="O622">
            <v>174</v>
          </cell>
          <cell r="P622">
            <v>1.1999999999999982</v>
          </cell>
          <cell r="Q622">
            <v>0.28799999999999987</v>
          </cell>
          <cell r="R622">
            <v>0.12500000000000003</v>
          </cell>
          <cell r="S622">
            <v>0.12500000000000003</v>
          </cell>
          <cell r="T622">
            <v>0.18750000000000006</v>
          </cell>
          <cell r="U622">
            <v>0</v>
          </cell>
          <cell r="V622">
            <v>0.37500000000000011</v>
          </cell>
          <cell r="W622">
            <v>0.18750000000000006</v>
          </cell>
          <cell r="X622">
            <v>0.18750000000000006</v>
          </cell>
          <cell r="Y622">
            <v>0.18750000000000006</v>
          </cell>
        </row>
        <row r="623">
          <cell r="B623" t="str">
            <v>火系27</v>
          </cell>
          <cell r="C623">
            <v>27</v>
          </cell>
          <cell r="D623" t="str">
            <v>火系</v>
          </cell>
          <cell r="E623" t="str">
            <v>火炎</v>
          </cell>
          <cell r="F623">
            <v>0</v>
          </cell>
          <cell r="G623">
            <v>447</v>
          </cell>
          <cell r="H623">
            <v>87</v>
          </cell>
          <cell r="I623">
            <v>264</v>
          </cell>
          <cell r="J623">
            <v>31</v>
          </cell>
          <cell r="K623">
            <v>469</v>
          </cell>
          <cell r="L623">
            <v>126</v>
          </cell>
          <cell r="M623">
            <v>0</v>
          </cell>
          <cell r="N623">
            <v>0</v>
          </cell>
          <cell r="O623">
            <v>185</v>
          </cell>
          <cell r="P623">
            <v>1.2087999999999981</v>
          </cell>
          <cell r="Q623">
            <v>0.29591999999999985</v>
          </cell>
          <cell r="R623">
            <v>0.12600000000000003</v>
          </cell>
          <cell r="S623">
            <v>0.13000000000000003</v>
          </cell>
          <cell r="T623">
            <v>0.19500000000000006</v>
          </cell>
          <cell r="U623">
            <v>0</v>
          </cell>
          <cell r="V623">
            <v>0.39000000000000012</v>
          </cell>
          <cell r="W623">
            <v>0.19500000000000006</v>
          </cell>
          <cell r="X623">
            <v>0.19500000000000006</v>
          </cell>
          <cell r="Y623">
            <v>0.19500000000000006</v>
          </cell>
        </row>
        <row r="624">
          <cell r="B624" t="str">
            <v>火系28</v>
          </cell>
          <cell r="C624">
            <v>28</v>
          </cell>
          <cell r="D624" t="str">
            <v>火系</v>
          </cell>
          <cell r="E624" t="str">
            <v>火炎</v>
          </cell>
          <cell r="F624">
            <v>0</v>
          </cell>
          <cell r="G624">
            <v>471</v>
          </cell>
          <cell r="H624">
            <v>91</v>
          </cell>
          <cell r="I624">
            <v>280</v>
          </cell>
          <cell r="J624">
            <v>33</v>
          </cell>
          <cell r="K624">
            <v>500</v>
          </cell>
          <cell r="L624">
            <v>126</v>
          </cell>
          <cell r="M624">
            <v>0</v>
          </cell>
          <cell r="N624">
            <v>0</v>
          </cell>
          <cell r="O624">
            <v>197</v>
          </cell>
          <cell r="P624">
            <v>1.217599999999998</v>
          </cell>
          <cell r="Q624">
            <v>0.30383999999999983</v>
          </cell>
          <cell r="R624">
            <v>0.12700000000000003</v>
          </cell>
          <cell r="S624">
            <v>0.13500000000000004</v>
          </cell>
          <cell r="T624">
            <v>0.20250000000000007</v>
          </cell>
          <cell r="U624">
            <v>0</v>
          </cell>
          <cell r="V624">
            <v>0.40500000000000014</v>
          </cell>
          <cell r="W624">
            <v>0.20250000000000007</v>
          </cell>
          <cell r="X624">
            <v>0.20250000000000007</v>
          </cell>
          <cell r="Y624">
            <v>0.20250000000000007</v>
          </cell>
        </row>
        <row r="625">
          <cell r="B625" t="str">
            <v>火系29</v>
          </cell>
          <cell r="C625">
            <v>29</v>
          </cell>
          <cell r="D625" t="str">
            <v>火系</v>
          </cell>
          <cell r="E625" t="str">
            <v>火炎</v>
          </cell>
          <cell r="F625">
            <v>0</v>
          </cell>
          <cell r="G625">
            <v>498</v>
          </cell>
          <cell r="H625">
            <v>95</v>
          </cell>
          <cell r="I625">
            <v>297</v>
          </cell>
          <cell r="J625">
            <v>35</v>
          </cell>
          <cell r="K625">
            <v>531</v>
          </cell>
          <cell r="L625">
            <v>126</v>
          </cell>
          <cell r="M625">
            <v>0</v>
          </cell>
          <cell r="N625">
            <v>0</v>
          </cell>
          <cell r="O625">
            <v>209</v>
          </cell>
          <cell r="P625">
            <v>1.2263999999999979</v>
          </cell>
          <cell r="Q625">
            <v>0.31175999999999982</v>
          </cell>
          <cell r="R625">
            <v>0.12800000000000003</v>
          </cell>
          <cell r="S625">
            <v>0.14000000000000004</v>
          </cell>
          <cell r="T625">
            <v>0.21000000000000008</v>
          </cell>
          <cell r="U625">
            <v>0</v>
          </cell>
          <cell r="V625">
            <v>0.42000000000000015</v>
          </cell>
          <cell r="W625">
            <v>0.21000000000000008</v>
          </cell>
          <cell r="X625">
            <v>0.21000000000000008</v>
          </cell>
          <cell r="Y625">
            <v>0.21000000000000008</v>
          </cell>
        </row>
        <row r="626">
          <cell r="B626" t="str">
            <v>火系30</v>
          </cell>
          <cell r="C626">
            <v>30</v>
          </cell>
          <cell r="D626" t="str">
            <v>火系</v>
          </cell>
          <cell r="E626" t="str">
            <v>火炎</v>
          </cell>
          <cell r="F626">
            <v>0</v>
          </cell>
          <cell r="G626">
            <v>524</v>
          </cell>
          <cell r="H626">
            <v>99</v>
          </cell>
          <cell r="I626">
            <v>313</v>
          </cell>
          <cell r="J626">
            <v>36</v>
          </cell>
          <cell r="K626">
            <v>563</v>
          </cell>
          <cell r="L626">
            <v>126</v>
          </cell>
          <cell r="M626">
            <v>0</v>
          </cell>
          <cell r="N626">
            <v>0</v>
          </cell>
          <cell r="O626">
            <v>221</v>
          </cell>
          <cell r="P626">
            <v>1.2351999999999979</v>
          </cell>
          <cell r="Q626">
            <v>0.3196799999999998</v>
          </cell>
          <cell r="R626">
            <v>0.12900000000000003</v>
          </cell>
          <cell r="S626">
            <v>0.14500000000000005</v>
          </cell>
          <cell r="T626">
            <v>0.21750000000000008</v>
          </cell>
          <cell r="U626">
            <v>0</v>
          </cell>
          <cell r="V626">
            <v>0.43500000000000016</v>
          </cell>
          <cell r="W626">
            <v>0.21750000000000008</v>
          </cell>
          <cell r="X626">
            <v>0.21750000000000008</v>
          </cell>
          <cell r="Y626">
            <v>0.21750000000000008</v>
          </cell>
        </row>
        <row r="627">
          <cell r="B627" t="str">
            <v>火系31</v>
          </cell>
          <cell r="C627">
            <v>31</v>
          </cell>
          <cell r="D627" t="str">
            <v>火系</v>
          </cell>
          <cell r="E627" t="str">
            <v>火炎</v>
          </cell>
          <cell r="F627">
            <v>0</v>
          </cell>
          <cell r="G627">
            <v>549</v>
          </cell>
          <cell r="H627">
            <v>103</v>
          </cell>
          <cell r="I627">
            <v>331</v>
          </cell>
          <cell r="J627">
            <v>38</v>
          </cell>
          <cell r="K627">
            <v>598</v>
          </cell>
          <cell r="L627">
            <v>126</v>
          </cell>
          <cell r="M627">
            <v>0</v>
          </cell>
          <cell r="N627">
            <v>0</v>
          </cell>
          <cell r="O627">
            <v>234</v>
          </cell>
          <cell r="P627">
            <v>1.2439999999999978</v>
          </cell>
          <cell r="Q627">
            <v>0.32759999999999972</v>
          </cell>
          <cell r="R627">
            <v>0.13000000000000003</v>
          </cell>
          <cell r="S627">
            <v>0.15000000000000005</v>
          </cell>
          <cell r="T627">
            <v>0.22500000000000009</v>
          </cell>
          <cell r="U627">
            <v>0</v>
          </cell>
          <cell r="V627">
            <v>0.45000000000000018</v>
          </cell>
          <cell r="W627">
            <v>0.22500000000000009</v>
          </cell>
          <cell r="X627">
            <v>0.22500000000000009</v>
          </cell>
          <cell r="Y627">
            <v>0.22500000000000009</v>
          </cell>
        </row>
        <row r="628">
          <cell r="B628" t="str">
            <v>火系32</v>
          </cell>
          <cell r="C628">
            <v>32</v>
          </cell>
          <cell r="D628" t="str">
            <v>火系</v>
          </cell>
          <cell r="E628" t="str">
            <v>火炎</v>
          </cell>
          <cell r="F628">
            <v>0</v>
          </cell>
          <cell r="G628">
            <v>578</v>
          </cell>
          <cell r="H628">
            <v>107</v>
          </cell>
          <cell r="I628">
            <v>350</v>
          </cell>
          <cell r="J628">
            <v>40</v>
          </cell>
          <cell r="K628">
            <v>630</v>
          </cell>
          <cell r="L628">
            <v>126</v>
          </cell>
          <cell r="M628">
            <v>0</v>
          </cell>
          <cell r="N628">
            <v>0</v>
          </cell>
          <cell r="O628">
            <v>247</v>
          </cell>
          <cell r="P628">
            <v>1.2527999999999977</v>
          </cell>
          <cell r="Q628">
            <v>0.33551999999999971</v>
          </cell>
          <cell r="R628">
            <v>0.13100000000000003</v>
          </cell>
          <cell r="S628">
            <v>0.15500000000000005</v>
          </cell>
          <cell r="T628">
            <v>0.2325000000000001</v>
          </cell>
          <cell r="U628">
            <v>0</v>
          </cell>
          <cell r="V628">
            <v>0.46500000000000019</v>
          </cell>
          <cell r="W628">
            <v>0.2325000000000001</v>
          </cell>
          <cell r="X628">
            <v>0.2325000000000001</v>
          </cell>
          <cell r="Y628">
            <v>0.2325000000000001</v>
          </cell>
        </row>
        <row r="629">
          <cell r="B629" t="str">
            <v>火系33</v>
          </cell>
          <cell r="C629">
            <v>33</v>
          </cell>
          <cell r="D629" t="str">
            <v>火系</v>
          </cell>
          <cell r="E629" t="str">
            <v>火炎</v>
          </cell>
          <cell r="F629">
            <v>0</v>
          </cell>
          <cell r="G629">
            <v>605</v>
          </cell>
          <cell r="H629">
            <v>111</v>
          </cell>
          <cell r="I629">
            <v>368</v>
          </cell>
          <cell r="J629">
            <v>43</v>
          </cell>
          <cell r="K629">
            <v>667</v>
          </cell>
          <cell r="L629">
            <v>126</v>
          </cell>
          <cell r="M629">
            <v>0</v>
          </cell>
          <cell r="N629">
            <v>0</v>
          </cell>
          <cell r="O629">
            <v>260</v>
          </cell>
          <cell r="P629">
            <v>1.2615999999999976</v>
          </cell>
          <cell r="Q629">
            <v>0.34343999999999969</v>
          </cell>
          <cell r="R629">
            <v>0.13200000000000003</v>
          </cell>
          <cell r="S629">
            <v>0.16000000000000006</v>
          </cell>
          <cell r="T629">
            <v>0.2400000000000001</v>
          </cell>
          <cell r="U629">
            <v>0</v>
          </cell>
          <cell r="V629">
            <v>0.4800000000000002</v>
          </cell>
          <cell r="W629">
            <v>0.2400000000000001</v>
          </cell>
          <cell r="X629">
            <v>0.2400000000000001</v>
          </cell>
          <cell r="Y629">
            <v>0.2400000000000001</v>
          </cell>
        </row>
        <row r="630">
          <cell r="B630" t="str">
            <v>火系34</v>
          </cell>
          <cell r="C630">
            <v>34</v>
          </cell>
          <cell r="D630" t="str">
            <v>火系</v>
          </cell>
          <cell r="E630" t="str">
            <v>火炎</v>
          </cell>
          <cell r="F630">
            <v>0</v>
          </cell>
          <cell r="G630">
            <v>632</v>
          </cell>
          <cell r="H630">
            <v>115</v>
          </cell>
          <cell r="I630">
            <v>388</v>
          </cell>
          <cell r="J630">
            <v>45</v>
          </cell>
          <cell r="K630">
            <v>703</v>
          </cell>
          <cell r="L630">
            <v>126</v>
          </cell>
          <cell r="M630">
            <v>0</v>
          </cell>
          <cell r="N630">
            <v>0</v>
          </cell>
          <cell r="O630">
            <v>274</v>
          </cell>
          <cell r="P630">
            <v>1.2703999999999975</v>
          </cell>
          <cell r="Q630">
            <v>0.35135999999999967</v>
          </cell>
          <cell r="R630">
            <v>0.13300000000000003</v>
          </cell>
          <cell r="S630">
            <v>0.16500000000000006</v>
          </cell>
          <cell r="T630">
            <v>0.24750000000000011</v>
          </cell>
          <cell r="U630">
            <v>0</v>
          </cell>
          <cell r="V630">
            <v>0.49500000000000022</v>
          </cell>
          <cell r="W630">
            <v>0.24750000000000011</v>
          </cell>
          <cell r="X630">
            <v>0.24750000000000011</v>
          </cell>
          <cell r="Y630">
            <v>0.24750000000000011</v>
          </cell>
        </row>
        <row r="631">
          <cell r="B631" t="str">
            <v>火系35</v>
          </cell>
          <cell r="C631">
            <v>35</v>
          </cell>
          <cell r="D631" t="str">
            <v>火系</v>
          </cell>
          <cell r="E631" t="str">
            <v>火炎</v>
          </cell>
          <cell r="F631">
            <v>0</v>
          </cell>
          <cell r="G631">
            <v>661</v>
          </cell>
          <cell r="H631">
            <v>119</v>
          </cell>
          <cell r="I631">
            <v>408</v>
          </cell>
          <cell r="J631">
            <v>46</v>
          </cell>
          <cell r="K631">
            <v>741</v>
          </cell>
          <cell r="L631">
            <v>126</v>
          </cell>
          <cell r="M631">
            <v>0</v>
          </cell>
          <cell r="N631">
            <v>0</v>
          </cell>
          <cell r="O631">
            <v>288</v>
          </cell>
          <cell r="P631">
            <v>1.2791999999999975</v>
          </cell>
          <cell r="Q631">
            <v>0.35927999999999966</v>
          </cell>
          <cell r="R631">
            <v>0.13400000000000004</v>
          </cell>
          <cell r="S631">
            <v>0.17000000000000007</v>
          </cell>
          <cell r="T631">
            <v>0.25500000000000012</v>
          </cell>
          <cell r="U631">
            <v>0</v>
          </cell>
          <cell r="V631">
            <v>0.51000000000000023</v>
          </cell>
          <cell r="W631">
            <v>0.25500000000000012</v>
          </cell>
          <cell r="X631">
            <v>0.25500000000000012</v>
          </cell>
          <cell r="Y631">
            <v>0.25500000000000012</v>
          </cell>
        </row>
        <row r="632">
          <cell r="B632" t="str">
            <v>火系36</v>
          </cell>
          <cell r="C632">
            <v>36</v>
          </cell>
          <cell r="D632" t="str">
            <v>火系</v>
          </cell>
          <cell r="E632" t="str">
            <v>火炎</v>
          </cell>
          <cell r="F632">
            <v>0</v>
          </cell>
          <cell r="G632">
            <v>691</v>
          </cell>
          <cell r="H632">
            <v>124</v>
          </cell>
          <cell r="I632">
            <v>428</v>
          </cell>
          <cell r="J632">
            <v>48</v>
          </cell>
          <cell r="K632">
            <v>778</v>
          </cell>
          <cell r="L632">
            <v>126</v>
          </cell>
          <cell r="M632">
            <v>0</v>
          </cell>
          <cell r="N632">
            <v>0</v>
          </cell>
          <cell r="O632">
            <v>302</v>
          </cell>
          <cell r="P632">
            <v>1.2879999999999974</v>
          </cell>
          <cell r="Q632">
            <v>0.36719999999999964</v>
          </cell>
          <cell r="R632">
            <v>0.13500000000000004</v>
          </cell>
          <cell r="S632">
            <v>0.17500000000000007</v>
          </cell>
          <cell r="T632">
            <v>0.26250000000000012</v>
          </cell>
          <cell r="U632">
            <v>0</v>
          </cell>
          <cell r="V632">
            <v>0.52500000000000024</v>
          </cell>
          <cell r="W632">
            <v>0.26250000000000012</v>
          </cell>
          <cell r="X632">
            <v>0.26250000000000012</v>
          </cell>
          <cell r="Y632">
            <v>0.26250000000000012</v>
          </cell>
        </row>
        <row r="633">
          <cell r="B633" t="str">
            <v>火系37</v>
          </cell>
          <cell r="C633">
            <v>37</v>
          </cell>
          <cell r="D633" t="str">
            <v>火系</v>
          </cell>
          <cell r="E633" t="str">
            <v>火炎</v>
          </cell>
          <cell r="F633">
            <v>0</v>
          </cell>
          <cell r="G633">
            <v>720</v>
          </cell>
          <cell r="H633">
            <v>129</v>
          </cell>
          <cell r="I633">
            <v>447</v>
          </cell>
          <cell r="J633">
            <v>51</v>
          </cell>
          <cell r="K633">
            <v>816</v>
          </cell>
          <cell r="L633">
            <v>126</v>
          </cell>
          <cell r="M633">
            <v>0</v>
          </cell>
          <cell r="N633">
            <v>0</v>
          </cell>
          <cell r="O633">
            <v>316</v>
          </cell>
          <cell r="P633">
            <v>1.2967999999999973</v>
          </cell>
          <cell r="Q633">
            <v>0.37511999999999962</v>
          </cell>
          <cell r="R633">
            <v>0.13600000000000004</v>
          </cell>
          <cell r="S633">
            <v>0.18000000000000008</v>
          </cell>
          <cell r="T633">
            <v>0.27000000000000013</v>
          </cell>
          <cell r="U633">
            <v>0</v>
          </cell>
          <cell r="V633">
            <v>0.54000000000000026</v>
          </cell>
          <cell r="W633">
            <v>0.27000000000000013</v>
          </cell>
          <cell r="X633">
            <v>0.27000000000000013</v>
          </cell>
          <cell r="Y633">
            <v>0.27000000000000013</v>
          </cell>
        </row>
        <row r="634">
          <cell r="B634" t="str">
            <v>火系38</v>
          </cell>
          <cell r="C634">
            <v>38</v>
          </cell>
          <cell r="D634" t="str">
            <v>火系</v>
          </cell>
          <cell r="E634" t="str">
            <v>火炎</v>
          </cell>
          <cell r="F634">
            <v>0</v>
          </cell>
          <cell r="G634">
            <v>751</v>
          </cell>
          <cell r="H634">
            <v>134</v>
          </cell>
          <cell r="I634">
            <v>470</v>
          </cell>
          <cell r="J634">
            <v>53</v>
          </cell>
          <cell r="K634">
            <v>859</v>
          </cell>
          <cell r="L634">
            <v>126</v>
          </cell>
          <cell r="M634">
            <v>0</v>
          </cell>
          <cell r="N634">
            <v>0</v>
          </cell>
          <cell r="O634">
            <v>331</v>
          </cell>
          <cell r="P634">
            <v>1.3055999999999972</v>
          </cell>
          <cell r="Q634">
            <v>0.3830399999999996</v>
          </cell>
          <cell r="R634">
            <v>0.13700000000000004</v>
          </cell>
          <cell r="S634">
            <v>0.18500000000000008</v>
          </cell>
          <cell r="T634">
            <v>0.27750000000000014</v>
          </cell>
          <cell r="U634">
            <v>0</v>
          </cell>
          <cell r="V634">
            <v>0.55500000000000027</v>
          </cell>
          <cell r="W634">
            <v>0.27750000000000014</v>
          </cell>
          <cell r="X634">
            <v>0.27750000000000014</v>
          </cell>
          <cell r="Y634">
            <v>0.27750000000000014</v>
          </cell>
        </row>
        <row r="635">
          <cell r="B635" t="str">
            <v>火系39</v>
          </cell>
          <cell r="C635">
            <v>39</v>
          </cell>
          <cell r="D635" t="str">
            <v>火系</v>
          </cell>
          <cell r="E635" t="str">
            <v>火炎</v>
          </cell>
          <cell r="F635">
            <v>0</v>
          </cell>
          <cell r="G635">
            <v>779</v>
          </cell>
          <cell r="H635">
            <v>139</v>
          </cell>
          <cell r="I635">
            <v>492</v>
          </cell>
          <cell r="J635">
            <v>55</v>
          </cell>
          <cell r="K635">
            <v>899</v>
          </cell>
          <cell r="L635">
            <v>126</v>
          </cell>
          <cell r="M635">
            <v>0</v>
          </cell>
          <cell r="N635">
            <v>0</v>
          </cell>
          <cell r="O635">
            <v>346</v>
          </cell>
          <cell r="P635">
            <v>1.3143999999999971</v>
          </cell>
          <cell r="Q635">
            <v>0.39095999999999959</v>
          </cell>
          <cell r="R635">
            <v>0.13800000000000004</v>
          </cell>
          <cell r="S635">
            <v>0.19000000000000009</v>
          </cell>
          <cell r="T635">
            <v>0.28500000000000014</v>
          </cell>
          <cell r="U635">
            <v>0</v>
          </cell>
          <cell r="V635">
            <v>0.57000000000000028</v>
          </cell>
          <cell r="W635">
            <v>0.28500000000000014</v>
          </cell>
          <cell r="X635">
            <v>0.28500000000000014</v>
          </cell>
          <cell r="Y635">
            <v>0.28500000000000014</v>
          </cell>
        </row>
        <row r="636">
          <cell r="B636" t="str">
            <v>火系40</v>
          </cell>
          <cell r="C636">
            <v>40</v>
          </cell>
          <cell r="D636" t="str">
            <v>火系</v>
          </cell>
          <cell r="E636" t="str">
            <v>火炎</v>
          </cell>
          <cell r="F636">
            <v>0</v>
          </cell>
          <cell r="G636">
            <v>809</v>
          </cell>
          <cell r="H636">
            <v>144</v>
          </cell>
          <cell r="I636">
            <v>514</v>
          </cell>
          <cell r="J636">
            <v>57</v>
          </cell>
          <cell r="K636">
            <v>940</v>
          </cell>
          <cell r="L636">
            <v>126</v>
          </cell>
          <cell r="M636">
            <v>0</v>
          </cell>
          <cell r="N636">
            <v>0</v>
          </cell>
          <cell r="O636">
            <v>361</v>
          </cell>
          <cell r="P636">
            <v>1.323199999999997</v>
          </cell>
          <cell r="Q636">
            <v>0.39887999999999957</v>
          </cell>
          <cell r="R636">
            <v>0.13900000000000004</v>
          </cell>
          <cell r="S636">
            <v>0.19500000000000009</v>
          </cell>
          <cell r="T636">
            <v>0.29250000000000015</v>
          </cell>
          <cell r="U636">
            <v>0</v>
          </cell>
          <cell r="V636">
            <v>0.5850000000000003</v>
          </cell>
          <cell r="W636">
            <v>0.29250000000000015</v>
          </cell>
          <cell r="X636">
            <v>0.29250000000000015</v>
          </cell>
          <cell r="Y636">
            <v>0.29250000000000015</v>
          </cell>
        </row>
        <row r="637">
          <cell r="B637" t="str">
            <v>火系41</v>
          </cell>
          <cell r="C637">
            <v>41</v>
          </cell>
          <cell r="D637" t="str">
            <v>火系</v>
          </cell>
          <cell r="E637" t="str">
            <v>火炎</v>
          </cell>
          <cell r="F637">
            <v>0</v>
          </cell>
          <cell r="G637">
            <v>841</v>
          </cell>
          <cell r="H637">
            <v>149</v>
          </cell>
          <cell r="I637">
            <v>538</v>
          </cell>
          <cell r="J637">
            <v>60</v>
          </cell>
          <cell r="K637">
            <v>986</v>
          </cell>
          <cell r="L637">
            <v>126</v>
          </cell>
          <cell r="M637">
            <v>0</v>
          </cell>
          <cell r="N637">
            <v>0</v>
          </cell>
          <cell r="O637">
            <v>377</v>
          </cell>
          <cell r="P637">
            <v>1.331999999999997</v>
          </cell>
          <cell r="Q637">
            <v>0.4067999999999995</v>
          </cell>
          <cell r="R637">
            <v>0.14000000000000004</v>
          </cell>
          <cell r="S637">
            <v>0.20000000000000009</v>
          </cell>
          <cell r="T637">
            <v>0.30000000000000016</v>
          </cell>
          <cell r="U637">
            <v>0</v>
          </cell>
          <cell r="V637">
            <v>0.60000000000000031</v>
          </cell>
          <cell r="W637">
            <v>0.30000000000000016</v>
          </cell>
          <cell r="X637">
            <v>0.30000000000000016</v>
          </cell>
          <cell r="Y637">
            <v>0.30000000000000016</v>
          </cell>
        </row>
        <row r="638">
          <cell r="B638" t="str">
            <v>火系42</v>
          </cell>
          <cell r="C638">
            <v>42</v>
          </cell>
          <cell r="D638" t="str">
            <v>火系</v>
          </cell>
          <cell r="E638" t="str">
            <v>火炎</v>
          </cell>
          <cell r="F638">
            <v>0</v>
          </cell>
          <cell r="G638">
            <v>873</v>
          </cell>
          <cell r="H638">
            <v>154</v>
          </cell>
          <cell r="I638">
            <v>561</v>
          </cell>
          <cell r="J638">
            <v>62</v>
          </cell>
          <cell r="K638">
            <v>1031</v>
          </cell>
          <cell r="L638">
            <v>126</v>
          </cell>
          <cell r="M638">
            <v>0</v>
          </cell>
          <cell r="N638">
            <v>0</v>
          </cell>
          <cell r="O638">
            <v>393</v>
          </cell>
          <cell r="P638">
            <v>1.3407999999999969</v>
          </cell>
          <cell r="Q638">
            <v>0.41471999999999948</v>
          </cell>
          <cell r="R638">
            <v>0.14100000000000004</v>
          </cell>
          <cell r="S638">
            <v>0.2050000000000001</v>
          </cell>
          <cell r="T638">
            <v>0.30750000000000016</v>
          </cell>
          <cell r="U638">
            <v>0</v>
          </cell>
          <cell r="V638">
            <v>0.61500000000000032</v>
          </cell>
          <cell r="W638">
            <v>0.30750000000000016</v>
          </cell>
          <cell r="X638">
            <v>0.30750000000000016</v>
          </cell>
          <cell r="Y638">
            <v>0.30750000000000016</v>
          </cell>
        </row>
        <row r="639">
          <cell r="B639" t="str">
            <v>火系43</v>
          </cell>
          <cell r="C639">
            <v>43</v>
          </cell>
          <cell r="D639" t="str">
            <v>火系</v>
          </cell>
          <cell r="E639" t="str">
            <v>火炎</v>
          </cell>
          <cell r="F639">
            <v>0</v>
          </cell>
          <cell r="G639">
            <v>903</v>
          </cell>
          <cell r="H639">
            <v>159</v>
          </cell>
          <cell r="I639">
            <v>584</v>
          </cell>
          <cell r="J639">
            <v>64</v>
          </cell>
          <cell r="K639">
            <v>1077</v>
          </cell>
          <cell r="L639">
            <v>126</v>
          </cell>
          <cell r="M639">
            <v>0</v>
          </cell>
          <cell r="N639">
            <v>0</v>
          </cell>
          <cell r="O639">
            <v>409</v>
          </cell>
          <cell r="P639">
            <v>1.3495999999999968</v>
          </cell>
          <cell r="Q639">
            <v>0.42263999999999946</v>
          </cell>
          <cell r="R639">
            <v>0.14200000000000004</v>
          </cell>
          <cell r="S639">
            <v>0.2100000000000001</v>
          </cell>
          <cell r="T639">
            <v>0.31500000000000017</v>
          </cell>
          <cell r="U639">
            <v>0</v>
          </cell>
          <cell r="V639">
            <v>0.63000000000000034</v>
          </cell>
          <cell r="W639">
            <v>0.31500000000000017</v>
          </cell>
          <cell r="X639">
            <v>0.31500000000000017</v>
          </cell>
          <cell r="Y639">
            <v>0.31500000000000017</v>
          </cell>
        </row>
        <row r="640">
          <cell r="B640" t="str">
            <v>火系44</v>
          </cell>
          <cell r="C640">
            <v>44</v>
          </cell>
          <cell r="D640" t="str">
            <v>火系</v>
          </cell>
          <cell r="E640" t="str">
            <v>火炎</v>
          </cell>
          <cell r="F640">
            <v>0</v>
          </cell>
          <cell r="G640">
            <v>935</v>
          </cell>
          <cell r="H640">
            <v>164</v>
          </cell>
          <cell r="I640">
            <v>608</v>
          </cell>
          <cell r="J640">
            <v>66</v>
          </cell>
          <cell r="K640">
            <v>1123</v>
          </cell>
          <cell r="L640">
            <v>126</v>
          </cell>
          <cell r="M640">
            <v>0</v>
          </cell>
          <cell r="N640">
            <v>0</v>
          </cell>
          <cell r="O640">
            <v>425</v>
          </cell>
          <cell r="P640">
            <v>1.3583999999999967</v>
          </cell>
          <cell r="Q640">
            <v>0.43055999999999944</v>
          </cell>
          <cell r="R640">
            <v>0.14300000000000004</v>
          </cell>
          <cell r="S640">
            <v>0.21500000000000011</v>
          </cell>
          <cell r="T640">
            <v>0.32250000000000018</v>
          </cell>
          <cell r="U640">
            <v>0</v>
          </cell>
          <cell r="V640">
            <v>0.64500000000000035</v>
          </cell>
          <cell r="W640">
            <v>0.32250000000000018</v>
          </cell>
          <cell r="X640">
            <v>0.32250000000000018</v>
          </cell>
          <cell r="Y640">
            <v>0.32250000000000018</v>
          </cell>
        </row>
        <row r="641">
          <cell r="B641" t="str">
            <v>火系45</v>
          </cell>
          <cell r="C641">
            <v>45</v>
          </cell>
          <cell r="D641" t="str">
            <v>火系</v>
          </cell>
          <cell r="E641" t="str">
            <v>火炎</v>
          </cell>
          <cell r="F641">
            <v>0</v>
          </cell>
          <cell r="G641">
            <v>967</v>
          </cell>
          <cell r="H641">
            <v>169</v>
          </cell>
          <cell r="I641">
            <v>634</v>
          </cell>
          <cell r="J641">
            <v>69</v>
          </cell>
          <cell r="K641">
            <v>1170</v>
          </cell>
          <cell r="L641">
            <v>126</v>
          </cell>
          <cell r="M641">
            <v>0</v>
          </cell>
          <cell r="N641">
            <v>0</v>
          </cell>
          <cell r="O641">
            <v>442</v>
          </cell>
          <cell r="P641">
            <v>1.3671999999999966</v>
          </cell>
          <cell r="Q641">
            <v>0.43847999999999943</v>
          </cell>
          <cell r="R641">
            <v>0.14400000000000004</v>
          </cell>
          <cell r="S641">
            <v>0.22000000000000011</v>
          </cell>
          <cell r="T641">
            <v>0.33000000000000018</v>
          </cell>
          <cell r="U641">
            <v>0</v>
          </cell>
          <cell r="V641">
            <v>0.66000000000000036</v>
          </cell>
          <cell r="W641">
            <v>0.33000000000000018</v>
          </cell>
          <cell r="X641">
            <v>0.33000000000000018</v>
          </cell>
          <cell r="Y641">
            <v>0.33000000000000018</v>
          </cell>
        </row>
        <row r="642">
          <cell r="B642" t="str">
            <v>火系46</v>
          </cell>
          <cell r="C642">
            <v>46</v>
          </cell>
          <cell r="D642" t="str">
            <v>火系</v>
          </cell>
          <cell r="E642" t="str">
            <v>火炎</v>
          </cell>
          <cell r="F642">
            <v>0</v>
          </cell>
          <cell r="G642">
            <v>999</v>
          </cell>
          <cell r="H642">
            <v>174</v>
          </cell>
          <cell r="I642">
            <v>660</v>
          </cell>
          <cell r="J642">
            <v>72</v>
          </cell>
          <cell r="K642">
            <v>1221</v>
          </cell>
          <cell r="L642">
            <v>126</v>
          </cell>
          <cell r="M642">
            <v>0</v>
          </cell>
          <cell r="N642">
            <v>0</v>
          </cell>
          <cell r="O642">
            <v>459</v>
          </cell>
          <cell r="P642">
            <v>1.3759999999999966</v>
          </cell>
          <cell r="Q642">
            <v>0.44639999999999941</v>
          </cell>
          <cell r="R642">
            <v>0.14500000000000005</v>
          </cell>
          <cell r="S642">
            <v>0.22500000000000012</v>
          </cell>
          <cell r="T642">
            <v>0.33750000000000019</v>
          </cell>
          <cell r="U642">
            <v>0</v>
          </cell>
          <cell r="V642">
            <v>0.67500000000000038</v>
          </cell>
          <cell r="W642">
            <v>0.33750000000000019</v>
          </cell>
          <cell r="X642">
            <v>0.33750000000000019</v>
          </cell>
          <cell r="Y642">
            <v>0.33750000000000019</v>
          </cell>
        </row>
        <row r="643">
          <cell r="B643" t="str">
            <v>火系47</v>
          </cell>
          <cell r="C643">
            <v>47</v>
          </cell>
          <cell r="D643" t="str">
            <v>火系</v>
          </cell>
          <cell r="E643" t="str">
            <v>火炎</v>
          </cell>
          <cell r="F643">
            <v>0</v>
          </cell>
          <cell r="G643">
            <v>1033</v>
          </cell>
          <cell r="H643">
            <v>179</v>
          </cell>
          <cell r="I643">
            <v>686</v>
          </cell>
          <cell r="J643">
            <v>73</v>
          </cell>
          <cell r="K643">
            <v>1268</v>
          </cell>
          <cell r="L643">
            <v>126</v>
          </cell>
          <cell r="M643">
            <v>0</v>
          </cell>
          <cell r="N643">
            <v>0</v>
          </cell>
          <cell r="O643">
            <v>476</v>
          </cell>
          <cell r="P643">
            <v>1.3847999999999965</v>
          </cell>
          <cell r="Q643">
            <v>0.45431999999999945</v>
          </cell>
          <cell r="R643">
            <v>0.14600000000000005</v>
          </cell>
          <cell r="S643">
            <v>0.23000000000000012</v>
          </cell>
          <cell r="T643">
            <v>0.3450000000000002</v>
          </cell>
          <cell r="U643">
            <v>0</v>
          </cell>
          <cell r="V643">
            <v>0.69000000000000039</v>
          </cell>
          <cell r="W643">
            <v>0.3450000000000002</v>
          </cell>
          <cell r="X643">
            <v>0.3450000000000002</v>
          </cell>
          <cell r="Y643">
            <v>0.3450000000000002</v>
          </cell>
        </row>
        <row r="644">
          <cell r="B644" t="str">
            <v>火系48</v>
          </cell>
          <cell r="C644">
            <v>48</v>
          </cell>
          <cell r="D644" t="str">
            <v>火系</v>
          </cell>
          <cell r="E644" t="str">
            <v>火炎</v>
          </cell>
          <cell r="F644">
            <v>0</v>
          </cell>
          <cell r="G644">
            <v>1066</v>
          </cell>
          <cell r="H644">
            <v>184</v>
          </cell>
          <cell r="I644">
            <v>714</v>
          </cell>
          <cell r="J644">
            <v>76</v>
          </cell>
          <cell r="K644">
            <v>1322</v>
          </cell>
          <cell r="L644">
            <v>126</v>
          </cell>
          <cell r="M644">
            <v>0</v>
          </cell>
          <cell r="N644">
            <v>0</v>
          </cell>
          <cell r="O644">
            <v>494</v>
          </cell>
          <cell r="P644">
            <v>1.3935999999999964</v>
          </cell>
          <cell r="Q644">
            <v>0.46223999999999948</v>
          </cell>
          <cell r="R644">
            <v>0.14700000000000005</v>
          </cell>
          <cell r="S644">
            <v>0.23500000000000013</v>
          </cell>
          <cell r="T644">
            <v>0.3525000000000002</v>
          </cell>
          <cell r="U644">
            <v>0</v>
          </cell>
          <cell r="V644">
            <v>0.7050000000000004</v>
          </cell>
          <cell r="W644">
            <v>0.3525000000000002</v>
          </cell>
          <cell r="X644">
            <v>0.3525000000000002</v>
          </cell>
          <cell r="Y644">
            <v>0.3525000000000002</v>
          </cell>
        </row>
        <row r="645">
          <cell r="B645" t="str">
            <v>火系49</v>
          </cell>
          <cell r="C645">
            <v>49</v>
          </cell>
          <cell r="D645" t="str">
            <v>火系</v>
          </cell>
          <cell r="E645" t="str">
            <v>火炎</v>
          </cell>
          <cell r="F645">
            <v>0</v>
          </cell>
          <cell r="G645">
            <v>1099</v>
          </cell>
          <cell r="H645">
            <v>189</v>
          </cell>
          <cell r="I645">
            <v>742</v>
          </cell>
          <cell r="J645">
            <v>79</v>
          </cell>
          <cell r="K645">
            <v>1376</v>
          </cell>
          <cell r="L645">
            <v>126</v>
          </cell>
          <cell r="M645">
            <v>0</v>
          </cell>
          <cell r="N645">
            <v>0</v>
          </cell>
          <cell r="O645">
            <v>512</v>
          </cell>
          <cell r="P645">
            <v>1.4023999999999963</v>
          </cell>
          <cell r="Q645">
            <v>0.47015999999999947</v>
          </cell>
          <cell r="R645">
            <v>0.14800000000000005</v>
          </cell>
          <cell r="S645">
            <v>0.24000000000000013</v>
          </cell>
          <cell r="T645">
            <v>0.36000000000000021</v>
          </cell>
          <cell r="U645">
            <v>0</v>
          </cell>
          <cell r="V645">
            <v>0.72000000000000042</v>
          </cell>
          <cell r="W645">
            <v>0.36000000000000021</v>
          </cell>
          <cell r="X645">
            <v>0.36000000000000021</v>
          </cell>
          <cell r="Y645">
            <v>0.36000000000000021</v>
          </cell>
        </row>
        <row r="646">
          <cell r="B646" t="str">
            <v>火系50</v>
          </cell>
          <cell r="C646">
            <v>50</v>
          </cell>
          <cell r="D646" t="str">
            <v>火系</v>
          </cell>
          <cell r="E646" t="str">
            <v>火炎</v>
          </cell>
          <cell r="F646">
            <v>0</v>
          </cell>
          <cell r="G646">
            <v>1130</v>
          </cell>
          <cell r="H646">
            <v>194</v>
          </cell>
          <cell r="I646">
            <v>770</v>
          </cell>
          <cell r="J646">
            <v>81</v>
          </cell>
          <cell r="K646">
            <v>1429</v>
          </cell>
          <cell r="L646">
            <v>126</v>
          </cell>
          <cell r="M646">
            <v>0</v>
          </cell>
          <cell r="N646">
            <v>0</v>
          </cell>
          <cell r="O646">
            <v>530</v>
          </cell>
          <cell r="P646">
            <v>1.4111999999999962</v>
          </cell>
          <cell r="Q646">
            <v>0.47807999999999951</v>
          </cell>
          <cell r="R646">
            <v>0.14900000000000005</v>
          </cell>
          <cell r="S646">
            <v>0.24500000000000013</v>
          </cell>
          <cell r="T646">
            <v>0.36750000000000022</v>
          </cell>
          <cell r="U646">
            <v>0</v>
          </cell>
          <cell r="V646">
            <v>0.73500000000000043</v>
          </cell>
          <cell r="W646">
            <v>0.36750000000000022</v>
          </cell>
          <cell r="X646">
            <v>0.36750000000000022</v>
          </cell>
          <cell r="Y646">
            <v>0.36750000000000022</v>
          </cell>
        </row>
        <row r="647">
          <cell r="B647" t="str">
            <v>火系51</v>
          </cell>
          <cell r="C647">
            <v>51</v>
          </cell>
          <cell r="D647" t="str">
            <v>火系</v>
          </cell>
          <cell r="E647" t="str">
            <v>火炎</v>
          </cell>
          <cell r="F647">
            <v>0</v>
          </cell>
          <cell r="G647">
            <v>1167</v>
          </cell>
          <cell r="H647">
            <v>199</v>
          </cell>
          <cell r="I647">
            <v>798</v>
          </cell>
          <cell r="J647">
            <v>83</v>
          </cell>
          <cell r="K647">
            <v>1483</v>
          </cell>
          <cell r="L647">
            <v>126</v>
          </cell>
          <cell r="M647">
            <v>0</v>
          </cell>
          <cell r="N647">
            <v>0</v>
          </cell>
          <cell r="O647">
            <v>548</v>
          </cell>
          <cell r="P647">
            <v>1.4199999999999962</v>
          </cell>
          <cell r="Q647">
            <v>0.48599999999999954</v>
          </cell>
          <cell r="R647">
            <v>0.15000000000000005</v>
          </cell>
          <cell r="S647">
            <v>0.25000000000000011</v>
          </cell>
          <cell r="T647">
            <v>0.37500000000000017</v>
          </cell>
          <cell r="U647">
            <v>0</v>
          </cell>
          <cell r="V647">
            <v>0.75000000000000033</v>
          </cell>
          <cell r="W647">
            <v>0.37500000000000017</v>
          </cell>
          <cell r="X647">
            <v>0.37500000000000017</v>
          </cell>
          <cell r="Y647">
            <v>0.37500000000000017</v>
          </cell>
        </row>
        <row r="648">
          <cell r="B648" t="str">
            <v>火系52</v>
          </cell>
          <cell r="C648">
            <v>52</v>
          </cell>
          <cell r="D648" t="str">
            <v>火系</v>
          </cell>
          <cell r="E648" t="str">
            <v>火炎</v>
          </cell>
          <cell r="F648">
            <v>0</v>
          </cell>
          <cell r="G648">
            <v>1201</v>
          </cell>
          <cell r="H648">
            <v>204</v>
          </cell>
          <cell r="I648">
            <v>828</v>
          </cell>
          <cell r="J648">
            <v>86</v>
          </cell>
          <cell r="K648">
            <v>1541</v>
          </cell>
          <cell r="L648">
            <v>126</v>
          </cell>
          <cell r="M648">
            <v>0</v>
          </cell>
          <cell r="N648">
            <v>0</v>
          </cell>
          <cell r="O648">
            <v>567</v>
          </cell>
          <cell r="P648">
            <v>1.4287999999999961</v>
          </cell>
          <cell r="Q648">
            <v>0.49391999999999958</v>
          </cell>
          <cell r="R648">
            <v>0.15100000000000005</v>
          </cell>
          <cell r="S648">
            <v>0.25500000000000012</v>
          </cell>
          <cell r="T648">
            <v>0.38250000000000017</v>
          </cell>
          <cell r="U648">
            <v>0</v>
          </cell>
          <cell r="V648">
            <v>0.76500000000000035</v>
          </cell>
          <cell r="W648">
            <v>0.38250000000000017</v>
          </cell>
          <cell r="X648">
            <v>0.38250000000000017</v>
          </cell>
          <cell r="Y648">
            <v>0.38250000000000017</v>
          </cell>
        </row>
        <row r="649">
          <cell r="B649" t="str">
            <v>火系53</v>
          </cell>
          <cell r="C649">
            <v>53</v>
          </cell>
          <cell r="D649" t="str">
            <v>火系</v>
          </cell>
          <cell r="E649" t="str">
            <v>火炎</v>
          </cell>
          <cell r="F649">
            <v>0</v>
          </cell>
          <cell r="G649">
            <v>1235</v>
          </cell>
          <cell r="H649">
            <v>209</v>
          </cell>
          <cell r="I649">
            <v>858</v>
          </cell>
          <cell r="J649">
            <v>89</v>
          </cell>
          <cell r="K649">
            <v>1598</v>
          </cell>
          <cell r="L649">
            <v>126</v>
          </cell>
          <cell r="M649">
            <v>0</v>
          </cell>
          <cell r="N649">
            <v>0</v>
          </cell>
          <cell r="O649">
            <v>586</v>
          </cell>
          <cell r="P649">
            <v>1.437599999999996</v>
          </cell>
          <cell r="Q649">
            <v>0.50183999999999962</v>
          </cell>
          <cell r="R649">
            <v>0.15200000000000005</v>
          </cell>
          <cell r="S649">
            <v>0.26000000000000012</v>
          </cell>
          <cell r="T649">
            <v>0.39000000000000018</v>
          </cell>
          <cell r="U649">
            <v>0</v>
          </cell>
          <cell r="V649">
            <v>0.78000000000000036</v>
          </cell>
          <cell r="W649">
            <v>0.39000000000000018</v>
          </cell>
          <cell r="X649">
            <v>0.39000000000000018</v>
          </cell>
          <cell r="Y649">
            <v>0.39000000000000018</v>
          </cell>
        </row>
        <row r="650">
          <cell r="B650" t="str">
            <v>火系54</v>
          </cell>
          <cell r="C650">
            <v>54</v>
          </cell>
          <cell r="D650" t="str">
            <v>火系</v>
          </cell>
          <cell r="E650" t="str">
            <v>火炎</v>
          </cell>
          <cell r="F650">
            <v>0</v>
          </cell>
          <cell r="G650">
            <v>1269</v>
          </cell>
          <cell r="H650">
            <v>214</v>
          </cell>
          <cell r="I650">
            <v>889</v>
          </cell>
          <cell r="J650">
            <v>91</v>
          </cell>
          <cell r="K650">
            <v>1656</v>
          </cell>
          <cell r="L650">
            <v>126</v>
          </cell>
          <cell r="M650">
            <v>0</v>
          </cell>
          <cell r="N650">
            <v>0</v>
          </cell>
          <cell r="O650">
            <v>605</v>
          </cell>
          <cell r="P650">
            <v>1.4463999999999959</v>
          </cell>
          <cell r="Q650">
            <v>0.50975999999999966</v>
          </cell>
          <cell r="R650">
            <v>0.15300000000000005</v>
          </cell>
          <cell r="S650">
            <v>0.26500000000000012</v>
          </cell>
          <cell r="T650">
            <v>0.39750000000000019</v>
          </cell>
          <cell r="U650">
            <v>0</v>
          </cell>
          <cell r="V650">
            <v>0.79500000000000037</v>
          </cell>
          <cell r="W650">
            <v>0.39750000000000019</v>
          </cell>
          <cell r="X650">
            <v>0.39750000000000019</v>
          </cell>
          <cell r="Y650">
            <v>0.39750000000000019</v>
          </cell>
        </row>
        <row r="651">
          <cell r="B651" t="str">
            <v>火系55</v>
          </cell>
          <cell r="C651">
            <v>55</v>
          </cell>
          <cell r="D651" t="str">
            <v>火系</v>
          </cell>
          <cell r="E651" t="str">
            <v>火炎</v>
          </cell>
          <cell r="F651">
            <v>0</v>
          </cell>
          <cell r="G651">
            <v>1303</v>
          </cell>
          <cell r="H651">
            <v>219</v>
          </cell>
          <cell r="I651">
            <v>920</v>
          </cell>
          <cell r="J651">
            <v>94</v>
          </cell>
          <cell r="K651">
            <v>1715</v>
          </cell>
          <cell r="L651">
            <v>126</v>
          </cell>
          <cell r="M651">
            <v>0</v>
          </cell>
          <cell r="N651">
            <v>0</v>
          </cell>
          <cell r="O651">
            <v>624</v>
          </cell>
          <cell r="P651">
            <v>1.4551999999999958</v>
          </cell>
          <cell r="Q651">
            <v>0.5176799999999997</v>
          </cell>
          <cell r="R651">
            <v>0.15400000000000005</v>
          </cell>
          <cell r="S651">
            <v>0.27000000000000013</v>
          </cell>
          <cell r="T651">
            <v>0.40500000000000019</v>
          </cell>
          <cell r="U651">
            <v>0</v>
          </cell>
          <cell r="V651">
            <v>0.81000000000000039</v>
          </cell>
          <cell r="W651">
            <v>0.40500000000000019</v>
          </cell>
          <cell r="X651">
            <v>0.40500000000000019</v>
          </cell>
          <cell r="Y651">
            <v>0.40500000000000019</v>
          </cell>
        </row>
        <row r="652">
          <cell r="B652" t="str">
            <v>火系56</v>
          </cell>
          <cell r="C652">
            <v>56</v>
          </cell>
          <cell r="D652" t="str">
            <v>火系</v>
          </cell>
          <cell r="E652" t="str">
            <v>火炎</v>
          </cell>
          <cell r="F652">
            <v>0</v>
          </cell>
          <cell r="G652">
            <v>1337</v>
          </cell>
          <cell r="H652">
            <v>224</v>
          </cell>
          <cell r="I652">
            <v>952</v>
          </cell>
          <cell r="J652">
            <v>97</v>
          </cell>
          <cell r="K652">
            <v>1776</v>
          </cell>
          <cell r="L652">
            <v>126</v>
          </cell>
          <cell r="M652">
            <v>0</v>
          </cell>
          <cell r="N652">
            <v>0</v>
          </cell>
          <cell r="O652">
            <v>644</v>
          </cell>
          <cell r="P652">
            <v>1.4639999999999957</v>
          </cell>
          <cell r="Q652">
            <v>0.52559999999999973</v>
          </cell>
          <cell r="R652">
            <v>0.15500000000000005</v>
          </cell>
          <cell r="S652">
            <v>0.27500000000000013</v>
          </cell>
          <cell r="T652">
            <v>0.4125000000000002</v>
          </cell>
          <cell r="U652">
            <v>0</v>
          </cell>
          <cell r="V652">
            <v>0.8250000000000004</v>
          </cell>
          <cell r="W652">
            <v>0.4125000000000002</v>
          </cell>
          <cell r="X652">
            <v>0.4125000000000002</v>
          </cell>
          <cell r="Y652">
            <v>0.4125000000000002</v>
          </cell>
        </row>
        <row r="653">
          <cell r="B653" t="str">
            <v>火系57</v>
          </cell>
          <cell r="C653">
            <v>57</v>
          </cell>
          <cell r="D653" t="str">
            <v>火系</v>
          </cell>
          <cell r="E653" t="str">
            <v>火炎</v>
          </cell>
          <cell r="F653">
            <v>0</v>
          </cell>
          <cell r="G653">
            <v>1375</v>
          </cell>
          <cell r="H653">
            <v>229</v>
          </cell>
          <cell r="I653">
            <v>986</v>
          </cell>
          <cell r="J653">
            <v>99</v>
          </cell>
          <cell r="K653">
            <v>1840</v>
          </cell>
          <cell r="L653">
            <v>126</v>
          </cell>
          <cell r="M653">
            <v>0</v>
          </cell>
          <cell r="N653">
            <v>0</v>
          </cell>
          <cell r="O653">
            <v>664</v>
          </cell>
          <cell r="P653">
            <v>1.4727999999999957</v>
          </cell>
          <cell r="Q653">
            <v>0.53351999999999966</v>
          </cell>
          <cell r="R653">
            <v>0.15600000000000006</v>
          </cell>
          <cell r="S653">
            <v>0.28000000000000014</v>
          </cell>
          <cell r="T653">
            <v>0.42000000000000021</v>
          </cell>
          <cell r="U653">
            <v>0</v>
          </cell>
          <cell r="V653">
            <v>0.84000000000000041</v>
          </cell>
          <cell r="W653">
            <v>0.42000000000000021</v>
          </cell>
          <cell r="X653">
            <v>0.42000000000000021</v>
          </cell>
          <cell r="Y653">
            <v>0.42000000000000021</v>
          </cell>
        </row>
        <row r="654">
          <cell r="B654" t="str">
            <v>火系58</v>
          </cell>
          <cell r="C654">
            <v>58</v>
          </cell>
          <cell r="D654" t="str">
            <v>火系</v>
          </cell>
          <cell r="E654" t="str">
            <v>火炎</v>
          </cell>
          <cell r="F654">
            <v>0</v>
          </cell>
          <cell r="G654">
            <v>1410</v>
          </cell>
          <cell r="H654">
            <v>235</v>
          </cell>
          <cell r="I654">
            <v>1018</v>
          </cell>
          <cell r="J654">
            <v>102</v>
          </cell>
          <cell r="K654">
            <v>1903</v>
          </cell>
          <cell r="L654">
            <v>126</v>
          </cell>
          <cell r="M654">
            <v>0</v>
          </cell>
          <cell r="N654">
            <v>0</v>
          </cell>
          <cell r="O654">
            <v>684</v>
          </cell>
          <cell r="P654">
            <v>1.4815999999999956</v>
          </cell>
          <cell r="Q654">
            <v>0.5414399999999997</v>
          </cell>
          <cell r="R654">
            <v>0.15700000000000006</v>
          </cell>
          <cell r="S654">
            <v>0.28500000000000014</v>
          </cell>
          <cell r="T654">
            <v>0.42750000000000021</v>
          </cell>
          <cell r="U654">
            <v>0</v>
          </cell>
          <cell r="V654">
            <v>0.85500000000000043</v>
          </cell>
          <cell r="W654">
            <v>0.42750000000000021</v>
          </cell>
          <cell r="X654">
            <v>0.42750000000000021</v>
          </cell>
          <cell r="Y654">
            <v>0.42750000000000021</v>
          </cell>
        </row>
        <row r="655">
          <cell r="B655" t="str">
            <v>火系59</v>
          </cell>
          <cell r="C655">
            <v>59</v>
          </cell>
          <cell r="D655" t="str">
            <v>火系</v>
          </cell>
          <cell r="E655" t="str">
            <v>火炎</v>
          </cell>
          <cell r="F655">
            <v>0</v>
          </cell>
          <cell r="G655">
            <v>1442</v>
          </cell>
          <cell r="H655">
            <v>241</v>
          </cell>
          <cell r="I655">
            <v>1052</v>
          </cell>
          <cell r="J655">
            <v>106</v>
          </cell>
          <cell r="K655">
            <v>1968</v>
          </cell>
          <cell r="L655">
            <v>126</v>
          </cell>
          <cell r="M655">
            <v>0</v>
          </cell>
          <cell r="N655">
            <v>0</v>
          </cell>
          <cell r="O655">
            <v>704</v>
          </cell>
          <cell r="P655">
            <v>1.4903999999999955</v>
          </cell>
          <cell r="Q655">
            <v>0.54935999999999974</v>
          </cell>
          <cell r="R655">
            <v>0.15800000000000006</v>
          </cell>
          <cell r="S655">
            <v>0.29000000000000015</v>
          </cell>
          <cell r="T655">
            <v>0.43500000000000022</v>
          </cell>
          <cell r="U655">
            <v>0</v>
          </cell>
          <cell r="V655">
            <v>0.87000000000000044</v>
          </cell>
          <cell r="W655">
            <v>0.43500000000000022</v>
          </cell>
          <cell r="X655">
            <v>0.43500000000000022</v>
          </cell>
          <cell r="Y655">
            <v>0.43500000000000022</v>
          </cell>
        </row>
        <row r="656">
          <cell r="B656" t="str">
            <v>火系60</v>
          </cell>
          <cell r="C656">
            <v>60</v>
          </cell>
          <cell r="D656" t="str">
            <v>火系</v>
          </cell>
          <cell r="E656" t="str">
            <v>火炎</v>
          </cell>
          <cell r="F656">
            <v>0</v>
          </cell>
          <cell r="G656">
            <v>1477</v>
          </cell>
          <cell r="H656">
            <v>247</v>
          </cell>
          <cell r="I656">
            <v>1088</v>
          </cell>
          <cell r="J656">
            <v>108</v>
          </cell>
          <cell r="K656">
            <v>2035</v>
          </cell>
          <cell r="L656">
            <v>126</v>
          </cell>
          <cell r="M656">
            <v>0</v>
          </cell>
          <cell r="N656">
            <v>0</v>
          </cell>
          <cell r="O656">
            <v>725</v>
          </cell>
          <cell r="P656">
            <v>1.4991999999999954</v>
          </cell>
          <cell r="Q656">
            <v>0.55727999999999978</v>
          </cell>
          <cell r="R656">
            <v>0.15900000000000006</v>
          </cell>
          <cell r="S656">
            <v>0.29500000000000015</v>
          </cell>
          <cell r="T656">
            <v>0.44250000000000023</v>
          </cell>
          <cell r="U656">
            <v>0</v>
          </cell>
          <cell r="V656">
            <v>0.88500000000000045</v>
          </cell>
          <cell r="W656">
            <v>0.44250000000000023</v>
          </cell>
          <cell r="X656">
            <v>0.44250000000000023</v>
          </cell>
          <cell r="Y656">
            <v>0.44250000000000023</v>
          </cell>
        </row>
        <row r="657">
          <cell r="B657" t="str">
            <v>火系61</v>
          </cell>
          <cell r="C657">
            <v>61</v>
          </cell>
          <cell r="D657" t="str">
            <v>火系</v>
          </cell>
          <cell r="E657" t="str">
            <v>火炎</v>
          </cell>
          <cell r="F657">
            <v>0</v>
          </cell>
          <cell r="G657">
            <v>1514</v>
          </cell>
          <cell r="H657">
            <v>253</v>
          </cell>
          <cell r="I657">
            <v>1123</v>
          </cell>
          <cell r="J657">
            <v>111</v>
          </cell>
          <cell r="K657">
            <v>2102</v>
          </cell>
          <cell r="L657">
            <v>126</v>
          </cell>
          <cell r="M657">
            <v>0</v>
          </cell>
          <cell r="N657">
            <v>0</v>
          </cell>
          <cell r="O657">
            <v>746</v>
          </cell>
          <cell r="P657">
            <v>1.5079999999999953</v>
          </cell>
          <cell r="Q657">
            <v>0.56519999999999981</v>
          </cell>
          <cell r="R657">
            <v>0.16000000000000006</v>
          </cell>
          <cell r="S657">
            <v>0.30000000000000016</v>
          </cell>
          <cell r="T657">
            <v>0.45000000000000023</v>
          </cell>
          <cell r="U657">
            <v>0</v>
          </cell>
          <cell r="V657">
            <v>0.90000000000000047</v>
          </cell>
          <cell r="W657">
            <v>0.45000000000000023</v>
          </cell>
          <cell r="X657">
            <v>0.45000000000000023</v>
          </cell>
          <cell r="Y657">
            <v>0.45000000000000023</v>
          </cell>
        </row>
        <row r="658">
          <cell r="B658" t="str">
            <v>火系62</v>
          </cell>
          <cell r="C658">
            <v>62</v>
          </cell>
          <cell r="D658" t="str">
            <v>火系</v>
          </cell>
          <cell r="E658" t="str">
            <v>火炎</v>
          </cell>
          <cell r="F658">
            <v>0</v>
          </cell>
          <cell r="G658">
            <v>1551</v>
          </cell>
          <cell r="H658">
            <v>259</v>
          </cell>
          <cell r="I658">
            <v>1160</v>
          </cell>
          <cell r="J658">
            <v>114</v>
          </cell>
          <cell r="K658">
            <v>2171</v>
          </cell>
          <cell r="L658">
            <v>126</v>
          </cell>
          <cell r="M658">
            <v>0</v>
          </cell>
          <cell r="N658">
            <v>0</v>
          </cell>
          <cell r="O658">
            <v>767</v>
          </cell>
          <cell r="P658">
            <v>1.5167999999999953</v>
          </cell>
          <cell r="Q658">
            <v>0.57311999999999985</v>
          </cell>
          <cell r="R658">
            <v>0.16100000000000006</v>
          </cell>
          <cell r="S658">
            <v>0.30500000000000016</v>
          </cell>
          <cell r="T658">
            <v>0.45750000000000024</v>
          </cell>
          <cell r="U658">
            <v>0</v>
          </cell>
          <cell r="V658">
            <v>0.91500000000000048</v>
          </cell>
          <cell r="W658">
            <v>0.45750000000000024</v>
          </cell>
          <cell r="X658">
            <v>0.45750000000000024</v>
          </cell>
          <cell r="Y658">
            <v>0.45750000000000024</v>
          </cell>
        </row>
        <row r="659">
          <cell r="B659" t="str">
            <v>火系63</v>
          </cell>
          <cell r="C659">
            <v>63</v>
          </cell>
          <cell r="D659" t="str">
            <v>火系</v>
          </cell>
          <cell r="E659" t="str">
            <v>火炎</v>
          </cell>
          <cell r="F659">
            <v>0</v>
          </cell>
          <cell r="G659">
            <v>1586</v>
          </cell>
          <cell r="H659">
            <v>265</v>
          </cell>
          <cell r="I659">
            <v>1196</v>
          </cell>
          <cell r="J659">
            <v>117</v>
          </cell>
          <cell r="K659">
            <v>2240</v>
          </cell>
          <cell r="L659">
            <v>126</v>
          </cell>
          <cell r="M659">
            <v>0</v>
          </cell>
          <cell r="N659">
            <v>0</v>
          </cell>
          <cell r="O659">
            <v>788</v>
          </cell>
          <cell r="P659">
            <v>1.5255999999999952</v>
          </cell>
          <cell r="Q659">
            <v>0.58103999999999989</v>
          </cell>
          <cell r="R659">
            <v>0.16200000000000006</v>
          </cell>
          <cell r="S659">
            <v>0.31000000000000016</v>
          </cell>
          <cell r="T659">
            <v>0.46500000000000025</v>
          </cell>
          <cell r="U659">
            <v>0</v>
          </cell>
          <cell r="V659">
            <v>0.93000000000000049</v>
          </cell>
          <cell r="W659">
            <v>0.46500000000000025</v>
          </cell>
          <cell r="X659">
            <v>0.46500000000000025</v>
          </cell>
          <cell r="Y659">
            <v>0.46500000000000025</v>
          </cell>
        </row>
        <row r="660">
          <cell r="B660" t="str">
            <v>火系64</v>
          </cell>
          <cell r="C660">
            <v>64</v>
          </cell>
          <cell r="D660" t="str">
            <v>火系</v>
          </cell>
          <cell r="E660" t="str">
            <v>火炎</v>
          </cell>
          <cell r="F660">
            <v>0</v>
          </cell>
          <cell r="G660">
            <v>1621</v>
          </cell>
          <cell r="H660">
            <v>271</v>
          </cell>
          <cell r="I660">
            <v>1234</v>
          </cell>
          <cell r="J660">
            <v>120</v>
          </cell>
          <cell r="K660">
            <v>2313</v>
          </cell>
          <cell r="L660">
            <v>126</v>
          </cell>
          <cell r="M660">
            <v>0</v>
          </cell>
          <cell r="N660">
            <v>0</v>
          </cell>
          <cell r="O660">
            <v>810</v>
          </cell>
          <cell r="P660">
            <v>1.5343999999999951</v>
          </cell>
          <cell r="Q660">
            <v>0.58895999999999993</v>
          </cell>
          <cell r="R660">
            <v>0.16300000000000006</v>
          </cell>
          <cell r="S660">
            <v>0.31500000000000017</v>
          </cell>
          <cell r="T660">
            <v>0.47250000000000025</v>
          </cell>
          <cell r="U660">
            <v>0</v>
          </cell>
          <cell r="V660">
            <v>0.94500000000000051</v>
          </cell>
          <cell r="W660">
            <v>0.47250000000000025</v>
          </cell>
          <cell r="X660">
            <v>0.47250000000000025</v>
          </cell>
          <cell r="Y660">
            <v>0.47250000000000025</v>
          </cell>
        </row>
        <row r="661">
          <cell r="B661" t="str">
            <v>火系65</v>
          </cell>
          <cell r="C661">
            <v>65</v>
          </cell>
          <cell r="D661" t="str">
            <v>火系</v>
          </cell>
          <cell r="E661" t="str">
            <v>火炎</v>
          </cell>
          <cell r="F661">
            <v>0</v>
          </cell>
          <cell r="G661">
            <v>1658</v>
          </cell>
          <cell r="H661">
            <v>277</v>
          </cell>
          <cell r="I661">
            <v>1273</v>
          </cell>
          <cell r="J661">
            <v>123</v>
          </cell>
          <cell r="K661">
            <v>2388</v>
          </cell>
          <cell r="L661">
            <v>126</v>
          </cell>
          <cell r="M661">
            <v>0</v>
          </cell>
          <cell r="N661">
            <v>0</v>
          </cell>
          <cell r="O661">
            <v>832</v>
          </cell>
          <cell r="P661">
            <v>1.543199999999995</v>
          </cell>
          <cell r="Q661">
            <v>0.59687999999999997</v>
          </cell>
          <cell r="R661">
            <v>0.16400000000000006</v>
          </cell>
          <cell r="S661">
            <v>0.32000000000000017</v>
          </cell>
          <cell r="T661">
            <v>0.48000000000000026</v>
          </cell>
          <cell r="U661">
            <v>0</v>
          </cell>
          <cell r="V661">
            <v>0.96000000000000052</v>
          </cell>
          <cell r="W661">
            <v>0.48000000000000026</v>
          </cell>
          <cell r="X661">
            <v>0.48000000000000026</v>
          </cell>
          <cell r="Y661">
            <v>0.48000000000000026</v>
          </cell>
        </row>
        <row r="662">
          <cell r="B662" t="str">
            <v>火系66</v>
          </cell>
          <cell r="C662">
            <v>66</v>
          </cell>
          <cell r="D662" t="str">
            <v>火系</v>
          </cell>
          <cell r="E662" t="str">
            <v>火炎</v>
          </cell>
          <cell r="F662">
            <v>0</v>
          </cell>
          <cell r="G662">
            <v>1692</v>
          </cell>
          <cell r="H662">
            <v>283</v>
          </cell>
          <cell r="I662">
            <v>1311</v>
          </cell>
          <cell r="J662">
            <v>126</v>
          </cell>
          <cell r="K662">
            <v>2463</v>
          </cell>
          <cell r="L662">
            <v>126</v>
          </cell>
          <cell r="M662">
            <v>0</v>
          </cell>
          <cell r="N662">
            <v>0</v>
          </cell>
          <cell r="O662">
            <v>854</v>
          </cell>
          <cell r="P662">
            <v>1.5519999999999949</v>
          </cell>
          <cell r="Q662">
            <v>0.6048</v>
          </cell>
          <cell r="R662">
            <v>0.16500000000000006</v>
          </cell>
          <cell r="S662">
            <v>0.32500000000000018</v>
          </cell>
          <cell r="T662">
            <v>0.48750000000000027</v>
          </cell>
          <cell r="U662">
            <v>0</v>
          </cell>
          <cell r="V662">
            <v>0.97500000000000053</v>
          </cell>
          <cell r="W662">
            <v>0.48750000000000027</v>
          </cell>
          <cell r="X662">
            <v>0.48750000000000027</v>
          </cell>
          <cell r="Y662">
            <v>0.48750000000000027</v>
          </cell>
        </row>
        <row r="663">
          <cell r="B663" t="str">
            <v>火系67</v>
          </cell>
          <cell r="C663">
            <v>67</v>
          </cell>
          <cell r="D663" t="str">
            <v>火系</v>
          </cell>
          <cell r="E663" t="str">
            <v>火炎</v>
          </cell>
          <cell r="F663">
            <v>0</v>
          </cell>
          <cell r="G663">
            <v>1728</v>
          </cell>
          <cell r="H663">
            <v>289</v>
          </cell>
          <cell r="I663">
            <v>1351</v>
          </cell>
          <cell r="J663">
            <v>129</v>
          </cell>
          <cell r="K663">
            <v>2538</v>
          </cell>
          <cell r="L663">
            <v>126</v>
          </cell>
          <cell r="M663">
            <v>0</v>
          </cell>
          <cell r="N663">
            <v>0</v>
          </cell>
          <cell r="O663">
            <v>876</v>
          </cell>
          <cell r="P663">
            <v>1.5607999999999949</v>
          </cell>
          <cell r="Q663">
            <v>0.61271999999999993</v>
          </cell>
          <cell r="R663">
            <v>0.16600000000000006</v>
          </cell>
          <cell r="S663">
            <v>0.33000000000000018</v>
          </cell>
          <cell r="T663">
            <v>0.49500000000000027</v>
          </cell>
          <cell r="U663">
            <v>0</v>
          </cell>
          <cell r="V663">
            <v>0.99000000000000055</v>
          </cell>
          <cell r="W663">
            <v>0.49500000000000027</v>
          </cell>
          <cell r="X663">
            <v>0.49500000000000027</v>
          </cell>
          <cell r="Y663">
            <v>0.49500000000000027</v>
          </cell>
        </row>
        <row r="664">
          <cell r="B664" t="str">
            <v>火系68</v>
          </cell>
          <cell r="C664">
            <v>68</v>
          </cell>
          <cell r="D664" t="str">
            <v>火系</v>
          </cell>
          <cell r="E664" t="str">
            <v>火炎</v>
          </cell>
          <cell r="F664">
            <v>0</v>
          </cell>
          <cell r="G664">
            <v>1765</v>
          </cell>
          <cell r="H664">
            <v>295</v>
          </cell>
          <cell r="I664">
            <v>1393</v>
          </cell>
          <cell r="J664">
            <v>132</v>
          </cell>
          <cell r="K664">
            <v>2616</v>
          </cell>
          <cell r="L664">
            <v>126</v>
          </cell>
          <cell r="M664">
            <v>0</v>
          </cell>
          <cell r="N664">
            <v>0</v>
          </cell>
          <cell r="O664">
            <v>899</v>
          </cell>
          <cell r="P664">
            <v>1.5695999999999948</v>
          </cell>
          <cell r="Q664">
            <v>0.62063999999999997</v>
          </cell>
          <cell r="R664">
            <v>0.16700000000000007</v>
          </cell>
          <cell r="S664">
            <v>0.33500000000000019</v>
          </cell>
          <cell r="T664">
            <v>0.50250000000000028</v>
          </cell>
          <cell r="U664">
            <v>0</v>
          </cell>
          <cell r="V664">
            <v>1.0050000000000006</v>
          </cell>
          <cell r="W664">
            <v>0.50250000000000028</v>
          </cell>
          <cell r="X664">
            <v>0.50250000000000028</v>
          </cell>
          <cell r="Y664">
            <v>0.50250000000000028</v>
          </cell>
        </row>
        <row r="665">
          <cell r="B665" t="str">
            <v>火系69</v>
          </cell>
          <cell r="C665">
            <v>69</v>
          </cell>
          <cell r="D665" t="str">
            <v>火系</v>
          </cell>
          <cell r="E665" t="str">
            <v>火炎</v>
          </cell>
          <cell r="F665">
            <v>0</v>
          </cell>
          <cell r="G665">
            <v>1801</v>
          </cell>
          <cell r="H665">
            <v>301</v>
          </cell>
          <cell r="I665">
            <v>1435</v>
          </cell>
          <cell r="J665">
            <v>135</v>
          </cell>
          <cell r="K665">
            <v>2696</v>
          </cell>
          <cell r="L665">
            <v>126</v>
          </cell>
          <cell r="M665">
            <v>0</v>
          </cell>
          <cell r="N665">
            <v>0</v>
          </cell>
          <cell r="O665">
            <v>922</v>
          </cell>
          <cell r="P665">
            <v>1.5783999999999947</v>
          </cell>
          <cell r="Q665">
            <v>0.62856000000000001</v>
          </cell>
          <cell r="R665">
            <v>0.16800000000000007</v>
          </cell>
          <cell r="S665">
            <v>0.34000000000000019</v>
          </cell>
          <cell r="T665">
            <v>0.51000000000000023</v>
          </cell>
          <cell r="U665">
            <v>0</v>
          </cell>
          <cell r="V665">
            <v>1.0200000000000005</v>
          </cell>
          <cell r="W665">
            <v>0.51000000000000023</v>
          </cell>
          <cell r="X665">
            <v>0.51000000000000023</v>
          </cell>
          <cell r="Y665">
            <v>0.51000000000000023</v>
          </cell>
        </row>
        <row r="666">
          <cell r="B666" t="str">
            <v>火系70</v>
          </cell>
          <cell r="C666">
            <v>70</v>
          </cell>
          <cell r="D666" t="str">
            <v>火系</v>
          </cell>
          <cell r="E666" t="str">
            <v>火炎</v>
          </cell>
          <cell r="F666">
            <v>0</v>
          </cell>
          <cell r="G666">
            <v>1837</v>
          </cell>
          <cell r="H666">
            <v>307</v>
          </cell>
          <cell r="I666">
            <v>1477</v>
          </cell>
          <cell r="J666">
            <v>138</v>
          </cell>
          <cell r="K666">
            <v>2777</v>
          </cell>
          <cell r="L666">
            <v>126</v>
          </cell>
          <cell r="M666">
            <v>0</v>
          </cell>
          <cell r="N666">
            <v>0</v>
          </cell>
          <cell r="O666">
            <v>945</v>
          </cell>
          <cell r="P666">
            <v>1.5871999999999946</v>
          </cell>
          <cell r="Q666">
            <v>0.63648000000000005</v>
          </cell>
          <cell r="R666">
            <v>0.16900000000000007</v>
          </cell>
          <cell r="S666">
            <v>0.3450000000000002</v>
          </cell>
          <cell r="T666">
            <v>0.51750000000000029</v>
          </cell>
          <cell r="U666">
            <v>0</v>
          </cell>
          <cell r="V666">
            <v>1.0350000000000006</v>
          </cell>
          <cell r="W666">
            <v>0.51750000000000029</v>
          </cell>
          <cell r="X666">
            <v>0.51750000000000029</v>
          </cell>
          <cell r="Y666">
            <v>0.51750000000000029</v>
          </cell>
        </row>
        <row r="667">
          <cell r="B667" t="str">
            <v>火系71</v>
          </cell>
          <cell r="C667">
            <v>71</v>
          </cell>
          <cell r="D667" t="str">
            <v>火系</v>
          </cell>
          <cell r="E667" t="str">
            <v>火炎</v>
          </cell>
          <cell r="F667">
            <v>0</v>
          </cell>
          <cell r="G667">
            <v>1871</v>
          </cell>
          <cell r="H667">
            <v>313</v>
          </cell>
          <cell r="I667">
            <v>1520</v>
          </cell>
          <cell r="J667">
            <v>142</v>
          </cell>
          <cell r="K667">
            <v>2860</v>
          </cell>
          <cell r="L667">
            <v>126</v>
          </cell>
          <cell r="M667">
            <v>0</v>
          </cell>
          <cell r="N667">
            <v>0</v>
          </cell>
          <cell r="O667">
            <v>968</v>
          </cell>
          <cell r="P667">
            <v>1.5959999999999945</v>
          </cell>
          <cell r="Q667">
            <v>0.64440000000000008</v>
          </cell>
          <cell r="R667">
            <v>0.17000000000000007</v>
          </cell>
          <cell r="S667">
            <v>0.3500000000000002</v>
          </cell>
          <cell r="T667">
            <v>0.52500000000000036</v>
          </cell>
          <cell r="U667">
            <v>0</v>
          </cell>
          <cell r="V667">
            <v>1.0500000000000007</v>
          </cell>
          <cell r="W667">
            <v>0.52500000000000036</v>
          </cell>
          <cell r="X667">
            <v>0.52500000000000036</v>
          </cell>
          <cell r="Y667">
            <v>0.52500000000000036</v>
          </cell>
        </row>
        <row r="668">
          <cell r="B668" t="str">
            <v>火系72</v>
          </cell>
          <cell r="C668">
            <v>72</v>
          </cell>
          <cell r="D668" t="str">
            <v>火系</v>
          </cell>
          <cell r="E668" t="str">
            <v>火炎</v>
          </cell>
          <cell r="F668">
            <v>0</v>
          </cell>
          <cell r="G668">
            <v>1906</v>
          </cell>
          <cell r="H668">
            <v>319</v>
          </cell>
          <cell r="I668">
            <v>1564</v>
          </cell>
          <cell r="J668">
            <v>144</v>
          </cell>
          <cell r="K668">
            <v>2944</v>
          </cell>
          <cell r="L668">
            <v>126</v>
          </cell>
          <cell r="M668">
            <v>0</v>
          </cell>
          <cell r="N668">
            <v>0</v>
          </cell>
          <cell r="O668">
            <v>992</v>
          </cell>
          <cell r="P668">
            <v>1.6047999999999945</v>
          </cell>
          <cell r="Q668">
            <v>0.65232000000000012</v>
          </cell>
          <cell r="R668">
            <v>0.17100000000000007</v>
          </cell>
          <cell r="S668">
            <v>0.3550000000000002</v>
          </cell>
          <cell r="T668">
            <v>0.53250000000000031</v>
          </cell>
          <cell r="U668">
            <v>0</v>
          </cell>
          <cell r="V668">
            <v>1.0650000000000006</v>
          </cell>
          <cell r="W668">
            <v>0.53250000000000031</v>
          </cell>
          <cell r="X668">
            <v>0.53250000000000031</v>
          </cell>
          <cell r="Y668">
            <v>0.53250000000000031</v>
          </cell>
        </row>
        <row r="669">
          <cell r="B669" t="str">
            <v>火系73</v>
          </cell>
          <cell r="C669">
            <v>73</v>
          </cell>
          <cell r="D669" t="str">
            <v>火系</v>
          </cell>
          <cell r="E669" t="str">
            <v>火炎</v>
          </cell>
          <cell r="F669">
            <v>0</v>
          </cell>
          <cell r="G669">
            <v>1943</v>
          </cell>
          <cell r="H669">
            <v>325</v>
          </cell>
          <cell r="I669">
            <v>1610</v>
          </cell>
          <cell r="J669">
            <v>148</v>
          </cell>
          <cell r="K669">
            <v>3032</v>
          </cell>
          <cell r="L669">
            <v>126</v>
          </cell>
          <cell r="M669">
            <v>0</v>
          </cell>
          <cell r="N669">
            <v>0</v>
          </cell>
          <cell r="O669">
            <v>1016</v>
          </cell>
          <cell r="P669">
            <v>1.6135999999999944</v>
          </cell>
          <cell r="Q669">
            <v>0.66024000000000016</v>
          </cell>
          <cell r="R669">
            <v>0.17200000000000007</v>
          </cell>
          <cell r="S669">
            <v>0.36000000000000021</v>
          </cell>
          <cell r="T669">
            <v>0.54000000000000026</v>
          </cell>
          <cell r="U669">
            <v>0</v>
          </cell>
          <cell r="V669">
            <v>1.0800000000000005</v>
          </cell>
          <cell r="W669">
            <v>0.54000000000000026</v>
          </cell>
          <cell r="X669">
            <v>0.54000000000000026</v>
          </cell>
          <cell r="Y669">
            <v>0.54000000000000026</v>
          </cell>
        </row>
        <row r="670">
          <cell r="B670" t="str">
            <v>火系74</v>
          </cell>
          <cell r="C670">
            <v>74</v>
          </cell>
          <cell r="D670" t="str">
            <v>火系</v>
          </cell>
          <cell r="E670" t="str">
            <v>火炎</v>
          </cell>
          <cell r="F670">
            <v>0</v>
          </cell>
          <cell r="G670">
            <v>1979</v>
          </cell>
          <cell r="H670">
            <v>331</v>
          </cell>
          <cell r="I670">
            <v>1655</v>
          </cell>
          <cell r="J670">
            <v>151</v>
          </cell>
          <cell r="K670">
            <v>3118</v>
          </cell>
          <cell r="L670">
            <v>126</v>
          </cell>
          <cell r="M670">
            <v>0</v>
          </cell>
          <cell r="N670">
            <v>0</v>
          </cell>
          <cell r="O670">
            <v>1040</v>
          </cell>
          <cell r="P670">
            <v>1.6223999999999943</v>
          </cell>
          <cell r="Q670">
            <v>0.6681600000000002</v>
          </cell>
          <cell r="R670">
            <v>0.17300000000000007</v>
          </cell>
          <cell r="S670">
            <v>0.36500000000000021</v>
          </cell>
          <cell r="T670">
            <v>0.54750000000000032</v>
          </cell>
          <cell r="U670">
            <v>0</v>
          </cell>
          <cell r="V670">
            <v>1.0950000000000006</v>
          </cell>
          <cell r="W670">
            <v>0.54750000000000032</v>
          </cell>
          <cell r="X670">
            <v>0.54750000000000032</v>
          </cell>
          <cell r="Y670">
            <v>0.54750000000000032</v>
          </cell>
        </row>
        <row r="671">
          <cell r="B671" t="str">
            <v>火系75</v>
          </cell>
          <cell r="C671">
            <v>75</v>
          </cell>
          <cell r="D671" t="str">
            <v>火系</v>
          </cell>
          <cell r="E671" t="str">
            <v>火炎</v>
          </cell>
          <cell r="F671">
            <v>0</v>
          </cell>
          <cell r="G671">
            <v>2015</v>
          </cell>
          <cell r="H671">
            <v>337</v>
          </cell>
          <cell r="I671">
            <v>1703</v>
          </cell>
          <cell r="J671">
            <v>154</v>
          </cell>
          <cell r="K671">
            <v>3206</v>
          </cell>
          <cell r="L671">
            <v>126</v>
          </cell>
          <cell r="M671">
            <v>0</v>
          </cell>
          <cell r="N671">
            <v>0</v>
          </cell>
          <cell r="O671">
            <v>1064</v>
          </cell>
          <cell r="P671">
            <v>1.6311999999999942</v>
          </cell>
          <cell r="Q671">
            <v>0.67608000000000024</v>
          </cell>
          <cell r="R671">
            <v>0.17400000000000007</v>
          </cell>
          <cell r="S671">
            <v>0.37000000000000022</v>
          </cell>
          <cell r="T671">
            <v>0.55500000000000038</v>
          </cell>
          <cell r="U671">
            <v>0</v>
          </cell>
          <cell r="V671">
            <v>1.1100000000000008</v>
          </cell>
          <cell r="W671">
            <v>0.55500000000000038</v>
          </cell>
          <cell r="X671">
            <v>0.55500000000000038</v>
          </cell>
          <cell r="Y671">
            <v>0.55500000000000038</v>
          </cell>
        </row>
        <row r="672">
          <cell r="B672" t="str">
            <v>火系76</v>
          </cell>
          <cell r="C672">
            <v>76</v>
          </cell>
          <cell r="D672" t="str">
            <v>火系</v>
          </cell>
          <cell r="E672" t="str">
            <v>火炎</v>
          </cell>
          <cell r="F672">
            <v>0</v>
          </cell>
          <cell r="G672">
            <v>2049</v>
          </cell>
          <cell r="H672">
            <v>343</v>
          </cell>
          <cell r="I672">
            <v>1751</v>
          </cell>
          <cell r="J672">
            <v>158</v>
          </cell>
          <cell r="K672">
            <v>3300</v>
          </cell>
          <cell r="L672">
            <v>126</v>
          </cell>
          <cell r="M672">
            <v>0</v>
          </cell>
          <cell r="N672">
            <v>0</v>
          </cell>
          <cell r="O672">
            <v>1089</v>
          </cell>
          <cell r="P672">
            <v>1.6399999999999941</v>
          </cell>
          <cell r="Q672">
            <v>0.68400000000000027</v>
          </cell>
          <cell r="R672">
            <v>0.17500000000000007</v>
          </cell>
          <cell r="S672">
            <v>0.37500000000000022</v>
          </cell>
          <cell r="T672">
            <v>0.56250000000000033</v>
          </cell>
          <cell r="U672">
            <v>0</v>
          </cell>
          <cell r="V672">
            <v>1.1250000000000007</v>
          </cell>
          <cell r="W672">
            <v>0.56250000000000033</v>
          </cell>
          <cell r="X672">
            <v>0.56250000000000033</v>
          </cell>
          <cell r="Y672">
            <v>0.56250000000000033</v>
          </cell>
        </row>
        <row r="673">
          <cell r="B673" t="str">
            <v>火系77</v>
          </cell>
          <cell r="C673">
            <v>77</v>
          </cell>
          <cell r="D673" t="str">
            <v>火系</v>
          </cell>
          <cell r="E673" t="str">
            <v>火炎</v>
          </cell>
          <cell r="F673">
            <v>0</v>
          </cell>
          <cell r="G673">
            <v>2083</v>
          </cell>
          <cell r="H673">
            <v>349</v>
          </cell>
          <cell r="I673">
            <v>1801</v>
          </cell>
          <cell r="J673">
            <v>162</v>
          </cell>
          <cell r="K673">
            <v>3394</v>
          </cell>
          <cell r="L673">
            <v>126</v>
          </cell>
          <cell r="M673">
            <v>0</v>
          </cell>
          <cell r="N673">
            <v>0</v>
          </cell>
          <cell r="O673">
            <v>1114</v>
          </cell>
          <cell r="P673">
            <v>1.648799999999994</v>
          </cell>
          <cell r="Q673">
            <v>0.6919200000000002</v>
          </cell>
          <cell r="R673">
            <v>0.17600000000000007</v>
          </cell>
          <cell r="S673">
            <v>0.38000000000000023</v>
          </cell>
          <cell r="T673">
            <v>0.57000000000000028</v>
          </cell>
          <cell r="U673">
            <v>0</v>
          </cell>
          <cell r="V673">
            <v>1.1400000000000006</v>
          </cell>
          <cell r="W673">
            <v>0.57000000000000028</v>
          </cell>
          <cell r="X673">
            <v>0.57000000000000028</v>
          </cell>
          <cell r="Y673">
            <v>0.57000000000000028</v>
          </cell>
        </row>
        <row r="674">
          <cell r="B674" t="str">
            <v>火系78</v>
          </cell>
          <cell r="C674">
            <v>78</v>
          </cell>
          <cell r="D674" t="str">
            <v>火系</v>
          </cell>
          <cell r="E674" t="str">
            <v>火炎</v>
          </cell>
          <cell r="F674">
            <v>0</v>
          </cell>
          <cell r="G674">
            <v>2120</v>
          </cell>
          <cell r="H674">
            <v>355</v>
          </cell>
          <cell r="I674">
            <v>1851</v>
          </cell>
          <cell r="J674">
            <v>164</v>
          </cell>
          <cell r="K674">
            <v>3487</v>
          </cell>
          <cell r="L674">
            <v>126</v>
          </cell>
          <cell r="M674">
            <v>0</v>
          </cell>
          <cell r="N674">
            <v>0</v>
          </cell>
          <cell r="O674">
            <v>1139</v>
          </cell>
          <cell r="P674">
            <v>1.657599999999994</v>
          </cell>
          <cell r="Q674">
            <v>0.69984000000000024</v>
          </cell>
          <cell r="R674">
            <v>0.17700000000000007</v>
          </cell>
          <cell r="S674">
            <v>0.38500000000000023</v>
          </cell>
          <cell r="T674">
            <v>0.57750000000000035</v>
          </cell>
          <cell r="U674">
            <v>0</v>
          </cell>
          <cell r="V674">
            <v>1.1550000000000007</v>
          </cell>
          <cell r="W674">
            <v>0.57750000000000035</v>
          </cell>
          <cell r="X674">
            <v>0.57750000000000035</v>
          </cell>
          <cell r="Y674">
            <v>0.57750000000000035</v>
          </cell>
        </row>
        <row r="675">
          <cell r="B675" t="str">
            <v>火系79</v>
          </cell>
          <cell r="C675">
            <v>79</v>
          </cell>
          <cell r="D675" t="str">
            <v>火系</v>
          </cell>
          <cell r="E675" t="str">
            <v>火炎</v>
          </cell>
          <cell r="F675">
            <v>0</v>
          </cell>
          <cell r="G675">
            <v>2156</v>
          </cell>
          <cell r="H675">
            <v>361</v>
          </cell>
          <cell r="I675">
            <v>1901</v>
          </cell>
          <cell r="J675">
            <v>168</v>
          </cell>
          <cell r="K675">
            <v>3584</v>
          </cell>
          <cell r="L675">
            <v>126</v>
          </cell>
          <cell r="M675">
            <v>0</v>
          </cell>
          <cell r="N675">
            <v>0</v>
          </cell>
          <cell r="O675">
            <v>1164</v>
          </cell>
          <cell r="P675">
            <v>1.6663999999999939</v>
          </cell>
          <cell r="Q675">
            <v>0.70776000000000028</v>
          </cell>
          <cell r="R675">
            <v>0.17800000000000007</v>
          </cell>
          <cell r="S675">
            <v>0.39000000000000024</v>
          </cell>
          <cell r="T675">
            <v>0.58500000000000041</v>
          </cell>
          <cell r="U675">
            <v>0</v>
          </cell>
          <cell r="V675">
            <v>1.1700000000000008</v>
          </cell>
          <cell r="W675">
            <v>0.58500000000000041</v>
          </cell>
          <cell r="X675">
            <v>0.58500000000000041</v>
          </cell>
          <cell r="Y675">
            <v>0.58500000000000041</v>
          </cell>
        </row>
        <row r="676">
          <cell r="B676" t="str">
            <v>火系80</v>
          </cell>
          <cell r="C676">
            <v>80</v>
          </cell>
          <cell r="D676" t="str">
            <v>火系</v>
          </cell>
          <cell r="E676" t="str">
            <v>火炎</v>
          </cell>
          <cell r="F676">
            <v>0</v>
          </cell>
          <cell r="G676">
            <v>2191</v>
          </cell>
          <cell r="H676">
            <v>367</v>
          </cell>
          <cell r="I676">
            <v>1954</v>
          </cell>
          <cell r="J676">
            <v>171</v>
          </cell>
          <cell r="K676">
            <v>3683</v>
          </cell>
          <cell r="L676">
            <v>126</v>
          </cell>
          <cell r="M676">
            <v>0</v>
          </cell>
          <cell r="N676">
            <v>0</v>
          </cell>
          <cell r="O676">
            <v>1190</v>
          </cell>
          <cell r="P676">
            <v>1.6751999999999938</v>
          </cell>
          <cell r="Q676">
            <v>0.71568000000000032</v>
          </cell>
          <cell r="R676">
            <v>0.17900000000000008</v>
          </cell>
          <cell r="S676">
            <v>0.39500000000000024</v>
          </cell>
          <cell r="T676">
            <v>0.59250000000000036</v>
          </cell>
          <cell r="U676">
            <v>0</v>
          </cell>
          <cell r="V676">
            <v>1.1850000000000007</v>
          </cell>
          <cell r="W676">
            <v>0.59250000000000036</v>
          </cell>
          <cell r="X676">
            <v>0.59250000000000036</v>
          </cell>
          <cell r="Y676">
            <v>0.59250000000000036</v>
          </cell>
        </row>
        <row r="677">
          <cell r="B677" t="str">
            <v>火系81</v>
          </cell>
          <cell r="C677">
            <v>81</v>
          </cell>
          <cell r="D677" t="str">
            <v>火系</v>
          </cell>
          <cell r="E677" t="str">
            <v>火炎</v>
          </cell>
          <cell r="F677">
            <v>0</v>
          </cell>
          <cell r="G677">
            <v>2226</v>
          </cell>
          <cell r="H677">
            <v>373</v>
          </cell>
          <cell r="I677">
            <v>2006</v>
          </cell>
          <cell r="J677">
            <v>175</v>
          </cell>
          <cell r="K677">
            <v>3785</v>
          </cell>
          <cell r="L677">
            <v>126</v>
          </cell>
          <cell r="M677">
            <v>0</v>
          </cell>
          <cell r="N677">
            <v>0</v>
          </cell>
          <cell r="O677">
            <v>1216</v>
          </cell>
          <cell r="P677">
            <v>1.6839999999999937</v>
          </cell>
          <cell r="Q677">
            <v>0.72360000000000035</v>
          </cell>
          <cell r="R677">
            <v>0.18000000000000008</v>
          </cell>
          <cell r="S677">
            <v>0.40000000000000024</v>
          </cell>
          <cell r="T677">
            <v>0.60000000000000031</v>
          </cell>
          <cell r="U677">
            <v>0</v>
          </cell>
          <cell r="V677">
            <v>1.2000000000000006</v>
          </cell>
          <cell r="W677">
            <v>0.60000000000000031</v>
          </cell>
          <cell r="X677">
            <v>0.60000000000000031</v>
          </cell>
          <cell r="Y677">
            <v>0.60000000000000031</v>
          </cell>
        </row>
        <row r="678">
          <cell r="B678" t="str">
            <v>火系82</v>
          </cell>
          <cell r="C678">
            <v>82</v>
          </cell>
          <cell r="D678" t="str">
            <v>火系</v>
          </cell>
          <cell r="E678" t="str">
            <v>火炎</v>
          </cell>
          <cell r="F678">
            <v>0</v>
          </cell>
          <cell r="G678">
            <v>2261</v>
          </cell>
          <cell r="H678">
            <v>379</v>
          </cell>
          <cell r="I678">
            <v>2060</v>
          </cell>
          <cell r="J678">
            <v>178</v>
          </cell>
          <cell r="K678">
            <v>3889</v>
          </cell>
          <cell r="L678">
            <v>126</v>
          </cell>
          <cell r="M678">
            <v>0</v>
          </cell>
          <cell r="N678">
            <v>0</v>
          </cell>
          <cell r="O678">
            <v>1242</v>
          </cell>
          <cell r="P678">
            <v>1.6927999999999936</v>
          </cell>
          <cell r="Q678">
            <v>0.73152000000000039</v>
          </cell>
          <cell r="R678">
            <v>0.18100000000000008</v>
          </cell>
          <cell r="S678">
            <v>0.40500000000000025</v>
          </cell>
          <cell r="T678">
            <v>0.60750000000000037</v>
          </cell>
          <cell r="U678">
            <v>0</v>
          </cell>
          <cell r="V678">
            <v>1.2150000000000007</v>
          </cell>
          <cell r="W678">
            <v>0.60750000000000037</v>
          </cell>
          <cell r="X678">
            <v>0.60750000000000037</v>
          </cell>
          <cell r="Y678">
            <v>0.60750000000000037</v>
          </cell>
        </row>
        <row r="679">
          <cell r="B679" t="str">
            <v>火系83</v>
          </cell>
          <cell r="C679">
            <v>83</v>
          </cell>
          <cell r="D679" t="str">
            <v>火系</v>
          </cell>
          <cell r="E679" t="str">
            <v>火炎</v>
          </cell>
          <cell r="F679">
            <v>0</v>
          </cell>
          <cell r="G679">
            <v>2295</v>
          </cell>
          <cell r="H679">
            <v>385</v>
          </cell>
          <cell r="I679">
            <v>2115</v>
          </cell>
          <cell r="J679">
            <v>181</v>
          </cell>
          <cell r="K679">
            <v>3992</v>
          </cell>
          <cell r="L679">
            <v>126</v>
          </cell>
          <cell r="M679">
            <v>0</v>
          </cell>
          <cell r="N679">
            <v>0</v>
          </cell>
          <cell r="O679">
            <v>1268</v>
          </cell>
          <cell r="P679">
            <v>1.7015999999999936</v>
          </cell>
          <cell r="Q679">
            <v>0.73944000000000043</v>
          </cell>
          <cell r="R679">
            <v>0.18200000000000008</v>
          </cell>
          <cell r="S679">
            <v>0.41000000000000025</v>
          </cell>
          <cell r="T679">
            <v>0.61500000000000044</v>
          </cell>
          <cell r="U679">
            <v>0</v>
          </cell>
          <cell r="V679">
            <v>1.2300000000000009</v>
          </cell>
          <cell r="W679">
            <v>0.61500000000000044</v>
          </cell>
          <cell r="X679">
            <v>0.61500000000000044</v>
          </cell>
          <cell r="Y679">
            <v>0.61500000000000044</v>
          </cell>
        </row>
        <row r="680">
          <cell r="B680" t="str">
            <v>火系84</v>
          </cell>
          <cell r="C680">
            <v>84</v>
          </cell>
          <cell r="D680" t="str">
            <v>火系</v>
          </cell>
          <cell r="E680" t="str">
            <v>火炎</v>
          </cell>
          <cell r="F680">
            <v>0</v>
          </cell>
          <cell r="G680">
            <v>2329</v>
          </cell>
          <cell r="H680">
            <v>391</v>
          </cell>
          <cell r="I680">
            <v>2172</v>
          </cell>
          <cell r="J680">
            <v>185</v>
          </cell>
          <cell r="K680">
            <v>4102</v>
          </cell>
          <cell r="L680">
            <v>126</v>
          </cell>
          <cell r="M680">
            <v>0</v>
          </cell>
          <cell r="N680">
            <v>0</v>
          </cell>
          <cell r="O680">
            <v>1295</v>
          </cell>
          <cell r="P680">
            <v>1.7103999999999935</v>
          </cell>
          <cell r="Q680">
            <v>0.74736000000000047</v>
          </cell>
          <cell r="R680">
            <v>0.18300000000000008</v>
          </cell>
          <cell r="S680">
            <v>0.41500000000000026</v>
          </cell>
          <cell r="T680">
            <v>0.62250000000000039</v>
          </cell>
          <cell r="U680">
            <v>0</v>
          </cell>
          <cell r="V680">
            <v>1.2450000000000008</v>
          </cell>
          <cell r="W680">
            <v>0.62250000000000039</v>
          </cell>
          <cell r="X680">
            <v>0.62250000000000039</v>
          </cell>
          <cell r="Y680">
            <v>0.62250000000000039</v>
          </cell>
        </row>
        <row r="681">
          <cell r="B681" t="str">
            <v>火系85</v>
          </cell>
          <cell r="C681">
            <v>85</v>
          </cell>
          <cell r="D681" t="str">
            <v>火系</v>
          </cell>
          <cell r="E681" t="str">
            <v>火炎</v>
          </cell>
          <cell r="F681">
            <v>0</v>
          </cell>
          <cell r="G681">
            <v>2363</v>
          </cell>
          <cell r="H681">
            <v>397</v>
          </cell>
          <cell r="I681">
            <v>2230</v>
          </cell>
          <cell r="J681">
            <v>189</v>
          </cell>
          <cell r="K681">
            <v>4211</v>
          </cell>
          <cell r="L681">
            <v>126</v>
          </cell>
          <cell r="M681">
            <v>0</v>
          </cell>
          <cell r="N681">
            <v>0</v>
          </cell>
          <cell r="O681">
            <v>1322</v>
          </cell>
          <cell r="P681">
            <v>1.7191999999999934</v>
          </cell>
          <cell r="Q681">
            <v>0.75528000000000051</v>
          </cell>
          <cell r="R681">
            <v>0.18400000000000008</v>
          </cell>
          <cell r="S681">
            <v>0.42000000000000026</v>
          </cell>
          <cell r="T681">
            <v>0.63000000000000034</v>
          </cell>
          <cell r="U681">
            <v>0</v>
          </cell>
          <cell r="V681">
            <v>1.2600000000000007</v>
          </cell>
          <cell r="W681">
            <v>0.63000000000000034</v>
          </cell>
          <cell r="X681">
            <v>0.63000000000000034</v>
          </cell>
          <cell r="Y681">
            <v>0.63000000000000034</v>
          </cell>
        </row>
        <row r="682">
          <cell r="B682" t="str">
            <v>火系86</v>
          </cell>
          <cell r="C682">
            <v>86</v>
          </cell>
          <cell r="D682" t="str">
            <v>火系</v>
          </cell>
          <cell r="E682" t="str">
            <v>火炎</v>
          </cell>
          <cell r="F682">
            <v>0</v>
          </cell>
          <cell r="G682">
            <v>2398</v>
          </cell>
          <cell r="H682">
            <v>403</v>
          </cell>
          <cell r="I682">
            <v>2289</v>
          </cell>
          <cell r="J682">
            <v>192</v>
          </cell>
          <cell r="K682">
            <v>4324</v>
          </cell>
          <cell r="L682">
            <v>126</v>
          </cell>
          <cell r="M682">
            <v>0</v>
          </cell>
          <cell r="N682">
            <v>0</v>
          </cell>
          <cell r="O682">
            <v>1349</v>
          </cell>
          <cell r="P682">
            <v>1.7279999999999933</v>
          </cell>
          <cell r="Q682">
            <v>0.76320000000000054</v>
          </cell>
          <cell r="R682">
            <v>0.18500000000000008</v>
          </cell>
          <cell r="S682">
            <v>0.42500000000000027</v>
          </cell>
          <cell r="T682">
            <v>0.6375000000000004</v>
          </cell>
          <cell r="U682">
            <v>0</v>
          </cell>
          <cell r="V682">
            <v>1.2750000000000008</v>
          </cell>
          <cell r="W682">
            <v>0.6375000000000004</v>
          </cell>
          <cell r="X682">
            <v>0.6375000000000004</v>
          </cell>
          <cell r="Y682">
            <v>0.6375000000000004</v>
          </cell>
        </row>
        <row r="683">
          <cell r="B683" t="str">
            <v>火系87</v>
          </cell>
          <cell r="C683">
            <v>87</v>
          </cell>
          <cell r="D683" t="str">
            <v>火系</v>
          </cell>
          <cell r="E683" t="str">
            <v>火炎</v>
          </cell>
          <cell r="F683">
            <v>0</v>
          </cell>
          <cell r="G683">
            <v>2431</v>
          </cell>
          <cell r="H683">
            <v>410</v>
          </cell>
          <cell r="I683">
            <v>2348</v>
          </cell>
          <cell r="J683">
            <v>196</v>
          </cell>
          <cell r="K683">
            <v>4436</v>
          </cell>
          <cell r="L683">
            <v>126</v>
          </cell>
          <cell r="M683">
            <v>0</v>
          </cell>
          <cell r="N683">
            <v>0</v>
          </cell>
          <cell r="O683">
            <v>1376</v>
          </cell>
          <cell r="P683">
            <v>1.7367999999999932</v>
          </cell>
          <cell r="Q683">
            <v>0.77112000000000047</v>
          </cell>
          <cell r="R683">
            <v>0.18600000000000008</v>
          </cell>
          <cell r="S683">
            <v>0.43000000000000027</v>
          </cell>
          <cell r="T683">
            <v>0.64500000000000046</v>
          </cell>
          <cell r="U683">
            <v>0</v>
          </cell>
          <cell r="V683">
            <v>1.2900000000000009</v>
          </cell>
          <cell r="W683">
            <v>0.64500000000000046</v>
          </cell>
          <cell r="X683">
            <v>0.64500000000000046</v>
          </cell>
          <cell r="Y683">
            <v>0.64500000000000046</v>
          </cell>
        </row>
        <row r="684">
          <cell r="B684" t="str">
            <v>火系88</v>
          </cell>
          <cell r="C684">
            <v>88</v>
          </cell>
          <cell r="D684" t="str">
            <v>火系</v>
          </cell>
          <cell r="E684" t="str">
            <v>火炎</v>
          </cell>
          <cell r="F684">
            <v>0</v>
          </cell>
          <cell r="G684">
            <v>2465</v>
          </cell>
          <cell r="H684">
            <v>417</v>
          </cell>
          <cell r="I684">
            <v>2409</v>
          </cell>
          <cell r="J684">
            <v>199</v>
          </cell>
          <cell r="K684">
            <v>4550</v>
          </cell>
          <cell r="L684">
            <v>126</v>
          </cell>
          <cell r="M684">
            <v>0</v>
          </cell>
          <cell r="N684">
            <v>0</v>
          </cell>
          <cell r="O684">
            <v>1403</v>
          </cell>
          <cell r="P684">
            <v>1.7455999999999932</v>
          </cell>
          <cell r="Q684">
            <v>0.77904000000000051</v>
          </cell>
          <cell r="R684">
            <v>0.18700000000000008</v>
          </cell>
          <cell r="S684">
            <v>0.43500000000000028</v>
          </cell>
          <cell r="T684">
            <v>0.65250000000000041</v>
          </cell>
          <cell r="U684">
            <v>0</v>
          </cell>
          <cell r="V684">
            <v>1.3050000000000008</v>
          </cell>
          <cell r="W684">
            <v>0.65250000000000041</v>
          </cell>
          <cell r="X684">
            <v>0.65250000000000041</v>
          </cell>
          <cell r="Y684">
            <v>0.65250000000000041</v>
          </cell>
        </row>
        <row r="685">
          <cell r="B685" t="str">
            <v>火系89</v>
          </cell>
          <cell r="C685">
            <v>89</v>
          </cell>
          <cell r="D685" t="str">
            <v>火系</v>
          </cell>
          <cell r="E685" t="str">
            <v>火炎</v>
          </cell>
          <cell r="F685">
            <v>0</v>
          </cell>
          <cell r="G685">
            <v>2496</v>
          </cell>
          <cell r="H685">
            <v>424</v>
          </cell>
          <cell r="I685">
            <v>2471</v>
          </cell>
          <cell r="J685">
            <v>203</v>
          </cell>
          <cell r="K685">
            <v>4671</v>
          </cell>
          <cell r="L685">
            <v>126</v>
          </cell>
          <cell r="M685">
            <v>0</v>
          </cell>
          <cell r="N685">
            <v>0</v>
          </cell>
          <cell r="O685">
            <v>1431</v>
          </cell>
          <cell r="P685">
            <v>1.7543999999999931</v>
          </cell>
          <cell r="Q685">
            <v>0.78696000000000055</v>
          </cell>
          <cell r="R685">
            <v>0.18800000000000008</v>
          </cell>
          <cell r="S685">
            <v>0.44000000000000028</v>
          </cell>
          <cell r="T685">
            <v>0.66000000000000036</v>
          </cell>
          <cell r="U685">
            <v>0</v>
          </cell>
          <cell r="V685">
            <v>1.3200000000000007</v>
          </cell>
          <cell r="W685">
            <v>0.66000000000000036</v>
          </cell>
          <cell r="X685">
            <v>0.66000000000000036</v>
          </cell>
          <cell r="Y685">
            <v>0.66000000000000036</v>
          </cell>
        </row>
        <row r="686">
          <cell r="B686" t="str">
            <v>火系90</v>
          </cell>
          <cell r="C686">
            <v>90</v>
          </cell>
          <cell r="D686" t="str">
            <v>火系</v>
          </cell>
          <cell r="E686" t="str">
            <v>火炎</v>
          </cell>
          <cell r="F686">
            <v>0</v>
          </cell>
          <cell r="G686">
            <v>2530</v>
          </cell>
          <cell r="H686">
            <v>431</v>
          </cell>
          <cell r="I686">
            <v>2535</v>
          </cell>
          <cell r="J686">
            <v>207</v>
          </cell>
          <cell r="K686">
            <v>4792</v>
          </cell>
          <cell r="L686">
            <v>126</v>
          </cell>
          <cell r="M686">
            <v>0</v>
          </cell>
          <cell r="N686">
            <v>0</v>
          </cell>
          <cell r="O686">
            <v>1459</v>
          </cell>
          <cell r="P686">
            <v>1.763199999999993</v>
          </cell>
          <cell r="Q686">
            <v>0.79488000000000059</v>
          </cell>
          <cell r="R686">
            <v>0.18900000000000008</v>
          </cell>
          <cell r="S686">
            <v>0.44500000000000028</v>
          </cell>
          <cell r="T686">
            <v>0.66750000000000043</v>
          </cell>
          <cell r="U686">
            <v>0</v>
          </cell>
          <cell r="V686">
            <v>1.3350000000000009</v>
          </cell>
          <cell r="W686">
            <v>0.66750000000000043</v>
          </cell>
          <cell r="X686">
            <v>0.66750000000000043</v>
          </cell>
          <cell r="Y686">
            <v>0.66750000000000043</v>
          </cell>
        </row>
        <row r="687">
          <cell r="B687" t="str">
            <v>火系91</v>
          </cell>
          <cell r="C687">
            <v>91</v>
          </cell>
          <cell r="D687" t="str">
            <v>火系</v>
          </cell>
          <cell r="E687" t="str">
            <v>火炎</v>
          </cell>
          <cell r="F687">
            <v>0</v>
          </cell>
          <cell r="G687">
            <v>2564</v>
          </cell>
          <cell r="H687">
            <v>438</v>
          </cell>
          <cell r="I687">
            <v>2600</v>
          </cell>
          <cell r="J687">
            <v>210</v>
          </cell>
          <cell r="K687">
            <v>4913</v>
          </cell>
          <cell r="L687">
            <v>126</v>
          </cell>
          <cell r="M687">
            <v>0</v>
          </cell>
          <cell r="N687">
            <v>0</v>
          </cell>
          <cell r="O687">
            <v>1487</v>
          </cell>
          <cell r="P687">
            <v>1.7719999999999929</v>
          </cell>
          <cell r="Q687">
            <v>0.80280000000000062</v>
          </cell>
          <cell r="R687">
            <v>0.19000000000000009</v>
          </cell>
          <cell r="S687">
            <v>0.45000000000000029</v>
          </cell>
          <cell r="T687">
            <v>0.67500000000000049</v>
          </cell>
          <cell r="U687">
            <v>0</v>
          </cell>
          <cell r="V687">
            <v>1.350000000000001</v>
          </cell>
          <cell r="W687">
            <v>0.67500000000000049</v>
          </cell>
          <cell r="X687">
            <v>0.67500000000000049</v>
          </cell>
          <cell r="Y687">
            <v>0.67500000000000049</v>
          </cell>
        </row>
        <row r="688">
          <cell r="B688" t="str">
            <v>火系92</v>
          </cell>
          <cell r="C688">
            <v>92</v>
          </cell>
          <cell r="D688" t="str">
            <v>火系</v>
          </cell>
          <cell r="E688" t="str">
            <v>火炎</v>
          </cell>
          <cell r="F688">
            <v>0</v>
          </cell>
          <cell r="G688">
            <v>2596</v>
          </cell>
          <cell r="H688">
            <v>445</v>
          </cell>
          <cell r="I688">
            <v>2666</v>
          </cell>
          <cell r="J688">
            <v>214</v>
          </cell>
          <cell r="K688">
            <v>5039</v>
          </cell>
          <cell r="L688">
            <v>126</v>
          </cell>
          <cell r="M688">
            <v>0</v>
          </cell>
          <cell r="N688">
            <v>0</v>
          </cell>
          <cell r="O688">
            <v>1515</v>
          </cell>
          <cell r="P688">
            <v>1.7807999999999928</v>
          </cell>
          <cell r="Q688">
            <v>0.81072000000000066</v>
          </cell>
          <cell r="R688">
            <v>0.19100000000000009</v>
          </cell>
          <cell r="S688">
            <v>0.45500000000000029</v>
          </cell>
          <cell r="T688">
            <v>0.68250000000000044</v>
          </cell>
          <cell r="U688">
            <v>0</v>
          </cell>
          <cell r="V688">
            <v>1.3650000000000009</v>
          </cell>
          <cell r="W688">
            <v>0.68250000000000044</v>
          </cell>
          <cell r="X688">
            <v>0.68250000000000044</v>
          </cell>
          <cell r="Y688">
            <v>0.68250000000000044</v>
          </cell>
        </row>
        <row r="689">
          <cell r="B689" t="str">
            <v>火系93</v>
          </cell>
          <cell r="C689">
            <v>93</v>
          </cell>
          <cell r="D689" t="str">
            <v>火系</v>
          </cell>
          <cell r="E689" t="str">
            <v>火炎</v>
          </cell>
          <cell r="F689">
            <v>0</v>
          </cell>
          <cell r="G689">
            <v>2628</v>
          </cell>
          <cell r="H689">
            <v>452</v>
          </cell>
          <cell r="I689">
            <v>2734</v>
          </cell>
          <cell r="J689">
            <v>218</v>
          </cell>
          <cell r="K689">
            <v>5166</v>
          </cell>
          <cell r="L689">
            <v>126</v>
          </cell>
          <cell r="M689">
            <v>0</v>
          </cell>
          <cell r="N689">
            <v>0</v>
          </cell>
          <cell r="O689">
            <v>1544</v>
          </cell>
          <cell r="P689">
            <v>1.7895999999999928</v>
          </cell>
          <cell r="Q689">
            <v>0.8186400000000007</v>
          </cell>
          <cell r="R689">
            <v>0.19200000000000009</v>
          </cell>
          <cell r="S689">
            <v>0.4600000000000003</v>
          </cell>
          <cell r="T689">
            <v>0.69000000000000039</v>
          </cell>
          <cell r="U689">
            <v>0</v>
          </cell>
          <cell r="V689">
            <v>1.3800000000000008</v>
          </cell>
          <cell r="W689">
            <v>0.69000000000000039</v>
          </cell>
          <cell r="X689">
            <v>0.69000000000000039</v>
          </cell>
          <cell r="Y689">
            <v>0.69000000000000039</v>
          </cell>
        </row>
        <row r="690">
          <cell r="B690" t="str">
            <v>火系94</v>
          </cell>
          <cell r="C690">
            <v>94</v>
          </cell>
          <cell r="D690" t="str">
            <v>火系</v>
          </cell>
          <cell r="E690" t="str">
            <v>火炎</v>
          </cell>
          <cell r="F690">
            <v>0</v>
          </cell>
          <cell r="G690">
            <v>2658</v>
          </cell>
          <cell r="H690">
            <v>459</v>
          </cell>
          <cell r="I690">
            <v>2804</v>
          </cell>
          <cell r="J690">
            <v>222</v>
          </cell>
          <cell r="K690">
            <v>5299</v>
          </cell>
          <cell r="L690">
            <v>126</v>
          </cell>
          <cell r="M690">
            <v>0</v>
          </cell>
          <cell r="N690">
            <v>0</v>
          </cell>
          <cell r="O690">
            <v>1573</v>
          </cell>
          <cell r="P690">
            <v>1.7983999999999927</v>
          </cell>
          <cell r="Q690">
            <v>0.82656000000000074</v>
          </cell>
          <cell r="R690">
            <v>0.19300000000000009</v>
          </cell>
          <cell r="S690">
            <v>0.4650000000000003</v>
          </cell>
          <cell r="T690">
            <v>0.69750000000000045</v>
          </cell>
          <cell r="U690">
            <v>0</v>
          </cell>
          <cell r="V690">
            <v>1.3950000000000009</v>
          </cell>
          <cell r="W690">
            <v>0.69750000000000045</v>
          </cell>
          <cell r="X690">
            <v>0.69750000000000045</v>
          </cell>
          <cell r="Y690">
            <v>0.69750000000000045</v>
          </cell>
        </row>
        <row r="691">
          <cell r="B691" t="str">
            <v>火系95</v>
          </cell>
          <cell r="C691">
            <v>95</v>
          </cell>
          <cell r="D691" t="str">
            <v>火系</v>
          </cell>
          <cell r="E691" t="str">
            <v>火炎</v>
          </cell>
          <cell r="F691">
            <v>0</v>
          </cell>
          <cell r="G691">
            <v>2690</v>
          </cell>
          <cell r="H691">
            <v>466</v>
          </cell>
          <cell r="I691">
            <v>2874</v>
          </cell>
          <cell r="J691">
            <v>225</v>
          </cell>
          <cell r="K691">
            <v>5433</v>
          </cell>
          <cell r="L691">
            <v>126</v>
          </cell>
          <cell r="M691">
            <v>0</v>
          </cell>
          <cell r="N691">
            <v>0</v>
          </cell>
          <cell r="O691">
            <v>1602</v>
          </cell>
          <cell r="P691">
            <v>1.8071999999999926</v>
          </cell>
          <cell r="Q691">
            <v>0.83448000000000078</v>
          </cell>
          <cell r="R691">
            <v>0.19400000000000009</v>
          </cell>
          <cell r="S691">
            <v>0.47000000000000031</v>
          </cell>
          <cell r="T691">
            <v>0.70500000000000052</v>
          </cell>
          <cell r="U691">
            <v>0</v>
          </cell>
          <cell r="V691">
            <v>1.410000000000001</v>
          </cell>
          <cell r="W691">
            <v>0.70500000000000052</v>
          </cell>
          <cell r="X691">
            <v>0.70500000000000052</v>
          </cell>
          <cell r="Y691">
            <v>0.70500000000000052</v>
          </cell>
        </row>
        <row r="692">
          <cell r="B692" t="str">
            <v>火系96</v>
          </cell>
          <cell r="C692">
            <v>96</v>
          </cell>
          <cell r="D692" t="str">
            <v>火系</v>
          </cell>
          <cell r="E692" t="str">
            <v>火炎</v>
          </cell>
          <cell r="F692">
            <v>0</v>
          </cell>
          <cell r="G692">
            <v>2719</v>
          </cell>
          <cell r="H692">
            <v>473</v>
          </cell>
          <cell r="I692">
            <v>2946</v>
          </cell>
          <cell r="J692">
            <v>229</v>
          </cell>
          <cell r="K692">
            <v>5568</v>
          </cell>
          <cell r="L692">
            <v>126</v>
          </cell>
          <cell r="M692">
            <v>0</v>
          </cell>
          <cell r="N692">
            <v>0</v>
          </cell>
          <cell r="O692">
            <v>1631</v>
          </cell>
          <cell r="P692">
            <v>1.8159999999999925</v>
          </cell>
          <cell r="Q692">
            <v>0.84240000000000081</v>
          </cell>
          <cell r="R692">
            <v>0.19500000000000009</v>
          </cell>
          <cell r="S692">
            <v>0.47500000000000031</v>
          </cell>
          <cell r="T692">
            <v>0.71250000000000047</v>
          </cell>
          <cell r="U692">
            <v>0</v>
          </cell>
          <cell r="V692">
            <v>1.4250000000000009</v>
          </cell>
          <cell r="W692">
            <v>0.71250000000000047</v>
          </cell>
          <cell r="X692">
            <v>0.71250000000000047</v>
          </cell>
          <cell r="Y692">
            <v>0.71250000000000047</v>
          </cell>
        </row>
        <row r="693">
          <cell r="B693" t="str">
            <v>火系97</v>
          </cell>
          <cell r="C693">
            <v>97</v>
          </cell>
          <cell r="D693" t="str">
            <v>火系</v>
          </cell>
          <cell r="E693" t="str">
            <v>火炎</v>
          </cell>
          <cell r="F693">
            <v>0</v>
          </cell>
          <cell r="G693">
            <v>2748</v>
          </cell>
          <cell r="H693">
            <v>480</v>
          </cell>
          <cell r="I693">
            <v>3020</v>
          </cell>
          <cell r="J693">
            <v>234</v>
          </cell>
          <cell r="K693">
            <v>5709</v>
          </cell>
          <cell r="L693">
            <v>126</v>
          </cell>
          <cell r="M693">
            <v>0</v>
          </cell>
          <cell r="N693">
            <v>0</v>
          </cell>
          <cell r="O693">
            <v>1661</v>
          </cell>
          <cell r="P693">
            <v>1.8247999999999924</v>
          </cell>
          <cell r="Q693">
            <v>0.85032000000000074</v>
          </cell>
          <cell r="R693">
            <v>0.19600000000000009</v>
          </cell>
          <cell r="S693">
            <v>0.48000000000000032</v>
          </cell>
          <cell r="T693">
            <v>0.72000000000000042</v>
          </cell>
          <cell r="U693">
            <v>0</v>
          </cell>
          <cell r="V693">
            <v>1.4400000000000008</v>
          </cell>
          <cell r="W693">
            <v>0.72000000000000042</v>
          </cell>
          <cell r="X693">
            <v>0.72000000000000042</v>
          </cell>
          <cell r="Y693">
            <v>0.72000000000000042</v>
          </cell>
        </row>
        <row r="694">
          <cell r="B694" t="str">
            <v>火系98</v>
          </cell>
          <cell r="C694">
            <v>98</v>
          </cell>
          <cell r="D694" t="str">
            <v>火系</v>
          </cell>
          <cell r="E694" t="str">
            <v>火炎</v>
          </cell>
          <cell r="F694">
            <v>0</v>
          </cell>
          <cell r="G694">
            <v>2779</v>
          </cell>
          <cell r="H694">
            <v>487</v>
          </cell>
          <cell r="I694">
            <v>3096</v>
          </cell>
          <cell r="J694">
            <v>237</v>
          </cell>
          <cell r="K694">
            <v>5853</v>
          </cell>
          <cell r="L694">
            <v>126</v>
          </cell>
          <cell r="M694">
            <v>0</v>
          </cell>
          <cell r="N694">
            <v>0</v>
          </cell>
          <cell r="O694">
            <v>1691</v>
          </cell>
          <cell r="P694">
            <v>1.8335999999999923</v>
          </cell>
          <cell r="Q694">
            <v>0.85824000000000078</v>
          </cell>
          <cell r="R694">
            <v>0.19700000000000009</v>
          </cell>
          <cell r="S694">
            <v>0.48500000000000032</v>
          </cell>
          <cell r="T694">
            <v>0.72750000000000048</v>
          </cell>
          <cell r="U694">
            <v>0</v>
          </cell>
          <cell r="V694">
            <v>1.455000000000001</v>
          </cell>
          <cell r="W694">
            <v>0.72750000000000048</v>
          </cell>
          <cell r="X694">
            <v>0.72750000000000048</v>
          </cell>
          <cell r="Y694">
            <v>0.72750000000000048</v>
          </cell>
        </row>
        <row r="695">
          <cell r="B695" t="str">
            <v>火系99</v>
          </cell>
          <cell r="C695">
            <v>99</v>
          </cell>
          <cell r="D695" t="str">
            <v>火系</v>
          </cell>
          <cell r="E695" t="str">
            <v>火炎</v>
          </cell>
          <cell r="F695">
            <v>0</v>
          </cell>
          <cell r="G695">
            <v>2810</v>
          </cell>
          <cell r="H695">
            <v>494</v>
          </cell>
          <cell r="I695">
            <v>3173</v>
          </cell>
          <cell r="J695">
            <v>241</v>
          </cell>
          <cell r="K695">
            <v>5999</v>
          </cell>
          <cell r="L695">
            <v>126</v>
          </cell>
          <cell r="M695">
            <v>0</v>
          </cell>
          <cell r="N695">
            <v>0</v>
          </cell>
          <cell r="O695">
            <v>1721</v>
          </cell>
          <cell r="P695">
            <v>1.8423999999999923</v>
          </cell>
          <cell r="Q695">
            <v>0.86616000000000082</v>
          </cell>
          <cell r="R695">
            <v>0.19800000000000009</v>
          </cell>
          <cell r="S695">
            <v>0.49000000000000032</v>
          </cell>
          <cell r="T695">
            <v>0.73500000000000054</v>
          </cell>
          <cell r="U695">
            <v>0</v>
          </cell>
          <cell r="V695">
            <v>1.4700000000000011</v>
          </cell>
          <cell r="W695">
            <v>0.73500000000000054</v>
          </cell>
          <cell r="X695">
            <v>0.73500000000000054</v>
          </cell>
          <cell r="Y695">
            <v>0.73500000000000054</v>
          </cell>
        </row>
        <row r="696">
          <cell r="B696" t="str">
            <v>光系1</v>
          </cell>
          <cell r="C696">
            <v>1</v>
          </cell>
          <cell r="D696" t="str">
            <v>光系</v>
          </cell>
          <cell r="E696" t="str">
            <v>神圣</v>
          </cell>
          <cell r="F696">
            <v>0</v>
          </cell>
          <cell r="G696">
            <v>28</v>
          </cell>
          <cell r="H696">
            <v>8</v>
          </cell>
          <cell r="I696">
            <v>20</v>
          </cell>
          <cell r="J696">
            <v>1</v>
          </cell>
          <cell r="K696">
            <v>26</v>
          </cell>
          <cell r="L696">
            <v>2</v>
          </cell>
          <cell r="M696">
            <v>0</v>
          </cell>
          <cell r="N696">
            <v>0</v>
          </cell>
          <cell r="O696">
            <v>3</v>
          </cell>
          <cell r="P696">
            <v>0.98</v>
          </cell>
          <cell r="Q696">
            <v>9.0000000000000011E-2</v>
          </cell>
          <cell r="R696">
            <v>0.11499999999999999</v>
          </cell>
          <cell r="S696">
            <v>0</v>
          </cell>
          <cell r="T696">
            <v>0</v>
          </cell>
          <cell r="U696">
            <v>0</v>
          </cell>
          <cell r="V696">
            <v>0</v>
          </cell>
          <cell r="W696">
            <v>0</v>
          </cell>
          <cell r="X696">
            <v>0</v>
          </cell>
          <cell r="Y696">
            <v>0</v>
          </cell>
        </row>
        <row r="697">
          <cell r="B697" t="str">
            <v>光系2</v>
          </cell>
          <cell r="C697">
            <v>2</v>
          </cell>
          <cell r="D697" t="str">
            <v>光系</v>
          </cell>
          <cell r="E697" t="str">
            <v>神圣</v>
          </cell>
          <cell r="F697">
            <v>0</v>
          </cell>
          <cell r="G697">
            <v>32</v>
          </cell>
          <cell r="H697">
            <v>10</v>
          </cell>
          <cell r="I697">
            <v>22</v>
          </cell>
          <cell r="J697">
            <v>2</v>
          </cell>
          <cell r="K697">
            <v>30</v>
          </cell>
          <cell r="L697">
            <v>9</v>
          </cell>
          <cell r="M697">
            <v>0</v>
          </cell>
          <cell r="N697">
            <v>0</v>
          </cell>
          <cell r="O697">
            <v>5</v>
          </cell>
          <cell r="P697">
            <v>0.98880000000000001</v>
          </cell>
          <cell r="Q697">
            <v>9.7920000000000007E-2</v>
          </cell>
          <cell r="R697">
            <v>0.11615</v>
          </cell>
          <cell r="S697">
            <v>5.0000000000000001E-3</v>
          </cell>
          <cell r="T697">
            <v>7.4999999999999997E-3</v>
          </cell>
          <cell r="U697">
            <v>7.4999999999999997E-3</v>
          </cell>
          <cell r="V697">
            <v>0</v>
          </cell>
          <cell r="W697">
            <v>1.4999999999999999E-2</v>
          </cell>
          <cell r="X697">
            <v>7.4999999999999997E-3</v>
          </cell>
          <cell r="Y697">
            <v>7.4999999999999997E-3</v>
          </cell>
        </row>
        <row r="698">
          <cell r="B698" t="str">
            <v>光系3</v>
          </cell>
          <cell r="C698">
            <v>3</v>
          </cell>
          <cell r="D698" t="str">
            <v>光系</v>
          </cell>
          <cell r="E698" t="str">
            <v>神圣</v>
          </cell>
          <cell r="F698">
            <v>0</v>
          </cell>
          <cell r="G698">
            <v>39</v>
          </cell>
          <cell r="H698">
            <v>12</v>
          </cell>
          <cell r="I698">
            <v>24</v>
          </cell>
          <cell r="J698">
            <v>2</v>
          </cell>
          <cell r="K698">
            <v>33</v>
          </cell>
          <cell r="L698">
            <v>16</v>
          </cell>
          <cell r="M698">
            <v>0</v>
          </cell>
          <cell r="N698">
            <v>0</v>
          </cell>
          <cell r="O698">
            <v>7</v>
          </cell>
          <cell r="P698">
            <v>0.99760000000000004</v>
          </cell>
          <cell r="Q698">
            <v>0.10584000000000002</v>
          </cell>
          <cell r="R698">
            <v>0.1173</v>
          </cell>
          <cell r="S698">
            <v>0.01</v>
          </cell>
          <cell r="T698">
            <v>1.4999999999999999E-2</v>
          </cell>
          <cell r="U698">
            <v>1.4999999999999999E-2</v>
          </cell>
          <cell r="V698">
            <v>0</v>
          </cell>
          <cell r="W698">
            <v>0.03</v>
          </cell>
          <cell r="X698">
            <v>1.4999999999999999E-2</v>
          </cell>
          <cell r="Y698">
            <v>1.4999999999999999E-2</v>
          </cell>
        </row>
        <row r="699">
          <cell r="B699" t="str">
            <v>光系4</v>
          </cell>
          <cell r="C699">
            <v>4</v>
          </cell>
          <cell r="D699" t="str">
            <v>光系</v>
          </cell>
          <cell r="E699" t="str">
            <v>神圣</v>
          </cell>
          <cell r="F699">
            <v>0</v>
          </cell>
          <cell r="G699">
            <v>47</v>
          </cell>
          <cell r="H699">
            <v>14</v>
          </cell>
          <cell r="I699">
            <v>28</v>
          </cell>
          <cell r="J699">
            <v>3</v>
          </cell>
          <cell r="K699">
            <v>42</v>
          </cell>
          <cell r="L699">
            <v>23</v>
          </cell>
          <cell r="M699">
            <v>0</v>
          </cell>
          <cell r="N699">
            <v>0</v>
          </cell>
          <cell r="O699">
            <v>10</v>
          </cell>
          <cell r="P699">
            <v>1.0064</v>
          </cell>
          <cell r="Q699">
            <v>0.11376000000000001</v>
          </cell>
          <cell r="R699">
            <v>0.11845</v>
          </cell>
          <cell r="S699">
            <v>1.4999999999999999E-2</v>
          </cell>
          <cell r="T699">
            <v>2.2499999999999999E-2</v>
          </cell>
          <cell r="U699">
            <v>2.2499999999999999E-2</v>
          </cell>
          <cell r="V699">
            <v>0</v>
          </cell>
          <cell r="W699">
            <v>4.4999999999999998E-2</v>
          </cell>
          <cell r="X699">
            <v>2.2499999999999999E-2</v>
          </cell>
          <cell r="Y699">
            <v>2.2499999999999999E-2</v>
          </cell>
        </row>
        <row r="700">
          <cell r="B700" t="str">
            <v>光系5</v>
          </cell>
          <cell r="C700">
            <v>5</v>
          </cell>
          <cell r="D700" t="str">
            <v>光系</v>
          </cell>
          <cell r="E700" t="str">
            <v>神圣</v>
          </cell>
          <cell r="F700">
            <v>0</v>
          </cell>
          <cell r="G700">
            <v>57</v>
          </cell>
          <cell r="H700">
            <v>16</v>
          </cell>
          <cell r="I700">
            <v>32</v>
          </cell>
          <cell r="J700">
            <v>3</v>
          </cell>
          <cell r="K700">
            <v>50</v>
          </cell>
          <cell r="L700">
            <v>29</v>
          </cell>
          <cell r="M700">
            <v>0</v>
          </cell>
          <cell r="N700">
            <v>0</v>
          </cell>
          <cell r="O700">
            <v>13</v>
          </cell>
          <cell r="P700">
            <v>1.0151999999999999</v>
          </cell>
          <cell r="Q700">
            <v>0.12168000000000001</v>
          </cell>
          <cell r="R700">
            <v>0.1196</v>
          </cell>
          <cell r="S700">
            <v>0.02</v>
          </cell>
          <cell r="T700">
            <v>0.03</v>
          </cell>
          <cell r="U700">
            <v>0.03</v>
          </cell>
          <cell r="V700">
            <v>0</v>
          </cell>
          <cell r="W700">
            <v>0.06</v>
          </cell>
          <cell r="X700">
            <v>0.03</v>
          </cell>
          <cell r="Y700">
            <v>0.03</v>
          </cell>
        </row>
        <row r="701">
          <cell r="B701" t="str">
            <v>光系6</v>
          </cell>
          <cell r="C701">
            <v>6</v>
          </cell>
          <cell r="D701" t="str">
            <v>光系</v>
          </cell>
          <cell r="E701" t="str">
            <v>神圣</v>
          </cell>
          <cell r="F701">
            <v>0</v>
          </cell>
          <cell r="G701">
            <v>65</v>
          </cell>
          <cell r="H701">
            <v>18</v>
          </cell>
          <cell r="I701">
            <v>37</v>
          </cell>
          <cell r="J701">
            <v>4</v>
          </cell>
          <cell r="K701">
            <v>60</v>
          </cell>
          <cell r="L701">
            <v>36</v>
          </cell>
          <cell r="M701">
            <v>0</v>
          </cell>
          <cell r="N701">
            <v>0</v>
          </cell>
          <cell r="O701">
            <v>17</v>
          </cell>
          <cell r="P701">
            <v>1.0239999999999998</v>
          </cell>
          <cell r="Q701">
            <v>0.12960000000000002</v>
          </cell>
          <cell r="R701">
            <v>0.12075</v>
          </cell>
          <cell r="S701">
            <v>2.5000000000000001E-2</v>
          </cell>
          <cell r="T701">
            <v>3.7500000000000006E-2</v>
          </cell>
          <cell r="U701">
            <v>3.7500000000000006E-2</v>
          </cell>
          <cell r="V701">
            <v>0</v>
          </cell>
          <cell r="W701">
            <v>7.5000000000000011E-2</v>
          </cell>
          <cell r="X701">
            <v>3.7500000000000006E-2</v>
          </cell>
          <cell r="Y701">
            <v>3.7500000000000006E-2</v>
          </cell>
        </row>
        <row r="702">
          <cell r="B702" t="str">
            <v>光系7</v>
          </cell>
          <cell r="C702">
            <v>7</v>
          </cell>
          <cell r="D702" t="str">
            <v>光系</v>
          </cell>
          <cell r="E702" t="str">
            <v>神圣</v>
          </cell>
          <cell r="F702">
            <v>0</v>
          </cell>
          <cell r="G702">
            <v>77</v>
          </cell>
          <cell r="H702">
            <v>20</v>
          </cell>
          <cell r="I702">
            <v>42</v>
          </cell>
          <cell r="J702">
            <v>5</v>
          </cell>
          <cell r="K702">
            <v>68</v>
          </cell>
          <cell r="L702">
            <v>43</v>
          </cell>
          <cell r="M702">
            <v>0</v>
          </cell>
          <cell r="N702">
            <v>0</v>
          </cell>
          <cell r="O702">
            <v>21</v>
          </cell>
          <cell r="P702">
            <v>1.0327999999999997</v>
          </cell>
          <cell r="Q702">
            <v>0.13752000000000003</v>
          </cell>
          <cell r="R702">
            <v>0.12190000000000001</v>
          </cell>
          <cell r="S702">
            <v>3.0000000000000002E-2</v>
          </cell>
          <cell r="T702">
            <v>4.5000000000000005E-2</v>
          </cell>
          <cell r="U702">
            <v>4.5000000000000005E-2</v>
          </cell>
          <cell r="V702">
            <v>0</v>
          </cell>
          <cell r="W702">
            <v>9.0000000000000011E-2</v>
          </cell>
          <cell r="X702">
            <v>4.5000000000000005E-2</v>
          </cell>
          <cell r="Y702">
            <v>4.5000000000000005E-2</v>
          </cell>
        </row>
        <row r="703">
          <cell r="B703" t="str">
            <v>光系8</v>
          </cell>
          <cell r="C703">
            <v>8</v>
          </cell>
          <cell r="D703" t="str">
            <v>光系</v>
          </cell>
          <cell r="E703" t="str">
            <v>神圣</v>
          </cell>
          <cell r="F703">
            <v>0</v>
          </cell>
          <cell r="G703">
            <v>88</v>
          </cell>
          <cell r="H703">
            <v>22</v>
          </cell>
          <cell r="I703">
            <v>48</v>
          </cell>
          <cell r="J703">
            <v>6</v>
          </cell>
          <cell r="K703">
            <v>81</v>
          </cell>
          <cell r="L703">
            <v>50</v>
          </cell>
          <cell r="M703">
            <v>0</v>
          </cell>
          <cell r="N703">
            <v>0</v>
          </cell>
          <cell r="O703">
            <v>26</v>
          </cell>
          <cell r="P703">
            <v>1.0415999999999996</v>
          </cell>
          <cell r="Q703">
            <v>0.14544000000000001</v>
          </cell>
          <cell r="R703">
            <v>0.12305000000000001</v>
          </cell>
          <cell r="S703">
            <v>3.5000000000000003E-2</v>
          </cell>
          <cell r="T703">
            <v>5.2500000000000005E-2</v>
          </cell>
          <cell r="U703">
            <v>5.2500000000000005E-2</v>
          </cell>
          <cell r="V703">
            <v>0</v>
          </cell>
          <cell r="W703">
            <v>0.10500000000000001</v>
          </cell>
          <cell r="X703">
            <v>5.2500000000000005E-2</v>
          </cell>
          <cell r="Y703">
            <v>5.2500000000000005E-2</v>
          </cell>
        </row>
        <row r="704">
          <cell r="B704" t="str">
            <v>光系9</v>
          </cell>
          <cell r="C704">
            <v>9</v>
          </cell>
          <cell r="D704" t="str">
            <v>光系</v>
          </cell>
          <cell r="E704" t="str">
            <v>神圣</v>
          </cell>
          <cell r="F704">
            <v>0</v>
          </cell>
          <cell r="G704">
            <v>99</v>
          </cell>
          <cell r="H704">
            <v>25</v>
          </cell>
          <cell r="I704">
            <v>54</v>
          </cell>
          <cell r="J704">
            <v>7</v>
          </cell>
          <cell r="K704">
            <v>93</v>
          </cell>
          <cell r="L704">
            <v>57</v>
          </cell>
          <cell r="M704">
            <v>0</v>
          </cell>
          <cell r="N704">
            <v>0</v>
          </cell>
          <cell r="O704">
            <v>31</v>
          </cell>
          <cell r="P704">
            <v>1.0503999999999996</v>
          </cell>
          <cell r="Q704">
            <v>0.15336000000000002</v>
          </cell>
          <cell r="R704">
            <v>0.1242</v>
          </cell>
          <cell r="S704">
            <v>0.04</v>
          </cell>
          <cell r="T704">
            <v>0.06</v>
          </cell>
          <cell r="U704">
            <v>0.06</v>
          </cell>
          <cell r="V704">
            <v>0</v>
          </cell>
          <cell r="W704">
            <v>0.12</v>
          </cell>
          <cell r="X704">
            <v>0.06</v>
          </cell>
          <cell r="Y704">
            <v>0.06</v>
          </cell>
        </row>
        <row r="705">
          <cell r="B705" t="str">
            <v>光系10</v>
          </cell>
          <cell r="C705">
            <v>10</v>
          </cell>
          <cell r="D705" t="str">
            <v>光系</v>
          </cell>
          <cell r="E705" t="str">
            <v>神圣</v>
          </cell>
          <cell r="F705">
            <v>0</v>
          </cell>
          <cell r="G705">
            <v>114</v>
          </cell>
          <cell r="H705">
            <v>28</v>
          </cell>
          <cell r="I705">
            <v>60</v>
          </cell>
          <cell r="J705">
            <v>8</v>
          </cell>
          <cell r="K705">
            <v>105</v>
          </cell>
          <cell r="L705">
            <v>64</v>
          </cell>
          <cell r="M705">
            <v>0</v>
          </cell>
          <cell r="N705">
            <v>0</v>
          </cell>
          <cell r="O705">
            <v>36</v>
          </cell>
          <cell r="P705">
            <v>1.0591999999999995</v>
          </cell>
          <cell r="Q705">
            <v>0.16128000000000003</v>
          </cell>
          <cell r="R705">
            <v>0.12535000000000002</v>
          </cell>
          <cell r="S705">
            <v>4.4999999999999998E-2</v>
          </cell>
          <cell r="T705">
            <v>6.7500000000000004E-2</v>
          </cell>
          <cell r="U705">
            <v>6.7500000000000004E-2</v>
          </cell>
          <cell r="V705">
            <v>0</v>
          </cell>
          <cell r="W705">
            <v>0.13500000000000001</v>
          </cell>
          <cell r="X705">
            <v>6.7500000000000004E-2</v>
          </cell>
          <cell r="Y705">
            <v>6.7500000000000004E-2</v>
          </cell>
        </row>
        <row r="706">
          <cell r="B706" t="str">
            <v>光系11</v>
          </cell>
          <cell r="C706">
            <v>11</v>
          </cell>
          <cell r="D706" t="str">
            <v>光系</v>
          </cell>
          <cell r="E706" t="str">
            <v>神圣</v>
          </cell>
          <cell r="F706">
            <v>0</v>
          </cell>
          <cell r="G706">
            <v>129</v>
          </cell>
          <cell r="H706">
            <v>31</v>
          </cell>
          <cell r="I706">
            <v>68</v>
          </cell>
          <cell r="J706">
            <v>9</v>
          </cell>
          <cell r="K706">
            <v>120</v>
          </cell>
          <cell r="L706">
            <v>71</v>
          </cell>
          <cell r="M706">
            <v>0</v>
          </cell>
          <cell r="N706">
            <v>0</v>
          </cell>
          <cell r="O706">
            <v>42</v>
          </cell>
          <cell r="P706">
            <v>1.0679999999999994</v>
          </cell>
          <cell r="Q706">
            <v>0.16920000000000002</v>
          </cell>
          <cell r="R706">
            <v>0.1265</v>
          </cell>
          <cell r="S706">
            <v>4.9999999999999996E-2</v>
          </cell>
          <cell r="T706">
            <v>7.4999999999999997E-2</v>
          </cell>
          <cell r="U706">
            <v>7.4999999999999997E-2</v>
          </cell>
          <cell r="V706">
            <v>0</v>
          </cell>
          <cell r="W706">
            <v>0.15</v>
          </cell>
          <cell r="X706">
            <v>7.4999999999999997E-2</v>
          </cell>
          <cell r="Y706">
            <v>7.4999999999999997E-2</v>
          </cell>
        </row>
        <row r="707">
          <cell r="B707" t="str">
            <v>光系12</v>
          </cell>
          <cell r="C707">
            <v>12</v>
          </cell>
          <cell r="D707" t="str">
            <v>光系</v>
          </cell>
          <cell r="E707" t="str">
            <v>神圣</v>
          </cell>
          <cell r="F707">
            <v>0</v>
          </cell>
          <cell r="G707">
            <v>142</v>
          </cell>
          <cell r="H707">
            <v>34</v>
          </cell>
          <cell r="I707">
            <v>76</v>
          </cell>
          <cell r="J707">
            <v>9</v>
          </cell>
          <cell r="K707">
            <v>135</v>
          </cell>
          <cell r="L707">
            <v>78</v>
          </cell>
          <cell r="M707">
            <v>0</v>
          </cell>
          <cell r="N707">
            <v>0</v>
          </cell>
          <cell r="O707">
            <v>48</v>
          </cell>
          <cell r="P707">
            <v>1.0767999999999993</v>
          </cell>
          <cell r="Q707">
            <v>0.17712000000000003</v>
          </cell>
          <cell r="R707">
            <v>0.12765000000000001</v>
          </cell>
          <cell r="S707">
            <v>5.4999999999999993E-2</v>
          </cell>
          <cell r="T707">
            <v>8.249999999999999E-2</v>
          </cell>
          <cell r="U707">
            <v>8.249999999999999E-2</v>
          </cell>
          <cell r="V707">
            <v>0</v>
          </cell>
          <cell r="W707">
            <v>0.16499999999999998</v>
          </cell>
          <cell r="X707">
            <v>8.249999999999999E-2</v>
          </cell>
          <cell r="Y707">
            <v>8.249999999999999E-2</v>
          </cell>
        </row>
        <row r="708">
          <cell r="B708" t="str">
            <v>光系13</v>
          </cell>
          <cell r="C708">
            <v>13</v>
          </cell>
          <cell r="D708" t="str">
            <v>光系</v>
          </cell>
          <cell r="E708" t="str">
            <v>神圣</v>
          </cell>
          <cell r="F708">
            <v>0</v>
          </cell>
          <cell r="G708">
            <v>159</v>
          </cell>
          <cell r="H708">
            <v>37</v>
          </cell>
          <cell r="I708">
            <v>84</v>
          </cell>
          <cell r="J708">
            <v>10</v>
          </cell>
          <cell r="K708">
            <v>152</v>
          </cell>
          <cell r="L708">
            <v>85</v>
          </cell>
          <cell r="M708">
            <v>0</v>
          </cell>
          <cell r="N708">
            <v>0</v>
          </cell>
          <cell r="O708">
            <v>55</v>
          </cell>
          <cell r="P708">
            <v>1.0855999999999992</v>
          </cell>
          <cell r="Q708">
            <v>0.18504000000000004</v>
          </cell>
          <cell r="R708">
            <v>0.1288</v>
          </cell>
          <cell r="S708">
            <v>5.9999999999999991E-2</v>
          </cell>
          <cell r="T708">
            <v>8.9999999999999983E-2</v>
          </cell>
          <cell r="U708">
            <v>8.9999999999999983E-2</v>
          </cell>
          <cell r="V708">
            <v>0</v>
          </cell>
          <cell r="W708">
            <v>0.17999999999999997</v>
          </cell>
          <cell r="X708">
            <v>8.9999999999999983E-2</v>
          </cell>
          <cell r="Y708">
            <v>8.9999999999999983E-2</v>
          </cell>
        </row>
        <row r="709">
          <cell r="B709" t="str">
            <v>光系14</v>
          </cell>
          <cell r="C709">
            <v>14</v>
          </cell>
          <cell r="D709" t="str">
            <v>光系</v>
          </cell>
          <cell r="E709" t="str">
            <v>神圣</v>
          </cell>
          <cell r="F709">
            <v>0</v>
          </cell>
          <cell r="G709">
            <v>175</v>
          </cell>
          <cell r="H709">
            <v>40</v>
          </cell>
          <cell r="I709">
            <v>92</v>
          </cell>
          <cell r="J709">
            <v>12</v>
          </cell>
          <cell r="K709">
            <v>170</v>
          </cell>
          <cell r="L709">
            <v>92</v>
          </cell>
          <cell r="M709">
            <v>0</v>
          </cell>
          <cell r="N709">
            <v>0</v>
          </cell>
          <cell r="O709">
            <v>62</v>
          </cell>
          <cell r="P709">
            <v>1.0943999999999992</v>
          </cell>
          <cell r="Q709">
            <v>0.19296000000000005</v>
          </cell>
          <cell r="R709">
            <v>0.12995000000000001</v>
          </cell>
          <cell r="S709">
            <v>6.4999999999999988E-2</v>
          </cell>
          <cell r="T709">
            <v>9.7499999999999976E-2</v>
          </cell>
          <cell r="U709">
            <v>9.7499999999999976E-2</v>
          </cell>
          <cell r="V709">
            <v>0</v>
          </cell>
          <cell r="W709">
            <v>0.19499999999999995</v>
          </cell>
          <cell r="X709">
            <v>9.7499999999999976E-2</v>
          </cell>
          <cell r="Y709">
            <v>9.7499999999999976E-2</v>
          </cell>
        </row>
        <row r="710">
          <cell r="B710" t="str">
            <v>光系15</v>
          </cell>
          <cell r="C710">
            <v>15</v>
          </cell>
          <cell r="D710" t="str">
            <v>光系</v>
          </cell>
          <cell r="E710" t="str">
            <v>神圣</v>
          </cell>
          <cell r="F710">
            <v>0</v>
          </cell>
          <cell r="G710">
            <v>192</v>
          </cell>
          <cell r="H710">
            <v>43</v>
          </cell>
          <cell r="I710">
            <v>101</v>
          </cell>
          <cell r="J710">
            <v>13</v>
          </cell>
          <cell r="K710">
            <v>188</v>
          </cell>
          <cell r="L710">
            <v>98</v>
          </cell>
          <cell r="M710">
            <v>0</v>
          </cell>
          <cell r="N710">
            <v>0</v>
          </cell>
          <cell r="O710">
            <v>69</v>
          </cell>
          <cell r="P710">
            <v>1.1031999999999991</v>
          </cell>
          <cell r="Q710">
            <v>0.20088000000000003</v>
          </cell>
          <cell r="R710">
            <v>0.13110000000000002</v>
          </cell>
          <cell r="S710">
            <v>6.9999999999999993E-2</v>
          </cell>
          <cell r="T710">
            <v>0.10499999999999998</v>
          </cell>
          <cell r="U710">
            <v>0.10499999999999998</v>
          </cell>
          <cell r="V710">
            <v>0</v>
          </cell>
          <cell r="W710">
            <v>0.20999999999999996</v>
          </cell>
          <cell r="X710">
            <v>0.10499999999999998</v>
          </cell>
          <cell r="Y710">
            <v>0.10499999999999998</v>
          </cell>
        </row>
        <row r="711">
          <cell r="B711" t="str">
            <v>光系16</v>
          </cell>
          <cell r="C711">
            <v>16</v>
          </cell>
          <cell r="D711" t="str">
            <v>光系</v>
          </cell>
          <cell r="E711" t="str">
            <v>神圣</v>
          </cell>
          <cell r="F711">
            <v>0</v>
          </cell>
          <cell r="G711">
            <v>209</v>
          </cell>
          <cell r="H711">
            <v>46</v>
          </cell>
          <cell r="I711">
            <v>112</v>
          </cell>
          <cell r="J711">
            <v>14</v>
          </cell>
          <cell r="K711">
            <v>207</v>
          </cell>
          <cell r="L711">
            <v>105</v>
          </cell>
          <cell r="M711">
            <v>0</v>
          </cell>
          <cell r="N711">
            <v>0</v>
          </cell>
          <cell r="O711">
            <v>77</v>
          </cell>
          <cell r="P711">
            <v>1.111999999999999</v>
          </cell>
          <cell r="Q711">
            <v>0.20880000000000004</v>
          </cell>
          <cell r="R711">
            <v>0.13225000000000001</v>
          </cell>
          <cell r="S711">
            <v>7.4999999999999997E-2</v>
          </cell>
          <cell r="T711">
            <v>0.11249999999999999</v>
          </cell>
          <cell r="U711">
            <v>0.11249999999999999</v>
          </cell>
          <cell r="V711">
            <v>0</v>
          </cell>
          <cell r="W711">
            <v>0.22499999999999998</v>
          </cell>
          <cell r="X711">
            <v>0.11249999999999999</v>
          </cell>
          <cell r="Y711">
            <v>0.11249999999999999</v>
          </cell>
        </row>
        <row r="712">
          <cell r="B712" t="str">
            <v>光系17</v>
          </cell>
          <cell r="C712">
            <v>17</v>
          </cell>
          <cell r="D712" t="str">
            <v>光系</v>
          </cell>
          <cell r="E712" t="str">
            <v>神圣</v>
          </cell>
          <cell r="F712">
            <v>0</v>
          </cell>
          <cell r="G712">
            <v>228</v>
          </cell>
          <cell r="H712">
            <v>49</v>
          </cell>
          <cell r="I712">
            <v>121</v>
          </cell>
          <cell r="J712">
            <v>16</v>
          </cell>
          <cell r="K712">
            <v>228</v>
          </cell>
          <cell r="L712">
            <v>112</v>
          </cell>
          <cell r="M712">
            <v>0</v>
          </cell>
          <cell r="N712">
            <v>0</v>
          </cell>
          <cell r="O712">
            <v>85</v>
          </cell>
          <cell r="P712">
            <v>1.1207999999999989</v>
          </cell>
          <cell r="Q712">
            <v>0.21672000000000005</v>
          </cell>
          <cell r="R712">
            <v>0.13340000000000002</v>
          </cell>
          <cell r="S712">
            <v>0.08</v>
          </cell>
          <cell r="T712">
            <v>0.12</v>
          </cell>
          <cell r="U712">
            <v>0.12</v>
          </cell>
          <cell r="V712">
            <v>0</v>
          </cell>
          <cell r="W712">
            <v>0.24</v>
          </cell>
          <cell r="X712">
            <v>0.12</v>
          </cell>
          <cell r="Y712">
            <v>0.12</v>
          </cell>
        </row>
        <row r="713">
          <cell r="B713" t="str">
            <v>光系18</v>
          </cell>
          <cell r="C713">
            <v>18</v>
          </cell>
          <cell r="D713" t="str">
            <v>光系</v>
          </cell>
          <cell r="E713" t="str">
            <v>神圣</v>
          </cell>
          <cell r="F713">
            <v>0</v>
          </cell>
          <cell r="G713">
            <v>248</v>
          </cell>
          <cell r="H713">
            <v>52</v>
          </cell>
          <cell r="I713">
            <v>132</v>
          </cell>
          <cell r="J713">
            <v>17</v>
          </cell>
          <cell r="K713">
            <v>248</v>
          </cell>
          <cell r="L713">
            <v>119</v>
          </cell>
          <cell r="M713">
            <v>0</v>
          </cell>
          <cell r="N713">
            <v>0</v>
          </cell>
          <cell r="O713">
            <v>93</v>
          </cell>
          <cell r="P713">
            <v>1.1295999999999988</v>
          </cell>
          <cell r="Q713">
            <v>0.22464000000000003</v>
          </cell>
          <cell r="R713">
            <v>0.13455</v>
          </cell>
          <cell r="S713">
            <v>8.5000000000000006E-2</v>
          </cell>
          <cell r="T713">
            <v>0.1275</v>
          </cell>
          <cell r="U713">
            <v>0.1275</v>
          </cell>
          <cell r="V713">
            <v>0</v>
          </cell>
          <cell r="W713">
            <v>0.255</v>
          </cell>
          <cell r="X713">
            <v>0.1275</v>
          </cell>
          <cell r="Y713">
            <v>0.1275</v>
          </cell>
        </row>
        <row r="714">
          <cell r="B714" t="str">
            <v>光系19</v>
          </cell>
          <cell r="C714">
            <v>19</v>
          </cell>
          <cell r="D714" t="str">
            <v>光系</v>
          </cell>
          <cell r="E714" t="str">
            <v>神圣</v>
          </cell>
          <cell r="F714">
            <v>0</v>
          </cell>
          <cell r="G714">
            <v>266</v>
          </cell>
          <cell r="H714">
            <v>55</v>
          </cell>
          <cell r="I714">
            <v>143</v>
          </cell>
          <cell r="J714">
            <v>18</v>
          </cell>
          <cell r="K714">
            <v>272</v>
          </cell>
          <cell r="L714">
            <v>126</v>
          </cell>
          <cell r="M714">
            <v>0</v>
          </cell>
          <cell r="N714">
            <v>0</v>
          </cell>
          <cell r="O714">
            <v>102</v>
          </cell>
          <cell r="P714">
            <v>1.1383999999999987</v>
          </cell>
          <cell r="Q714">
            <v>0.23256000000000002</v>
          </cell>
          <cell r="R714">
            <v>0.13570000000000002</v>
          </cell>
          <cell r="S714">
            <v>9.0000000000000011E-2</v>
          </cell>
          <cell r="T714">
            <v>0.13500000000000001</v>
          </cell>
          <cell r="U714">
            <v>0.13500000000000001</v>
          </cell>
          <cell r="V714">
            <v>0</v>
          </cell>
          <cell r="W714">
            <v>0.27</v>
          </cell>
          <cell r="X714">
            <v>0.13500000000000001</v>
          </cell>
          <cell r="Y714">
            <v>0.13500000000000001</v>
          </cell>
        </row>
        <row r="715">
          <cell r="B715" t="str">
            <v>光系20</v>
          </cell>
          <cell r="C715">
            <v>20</v>
          </cell>
          <cell r="D715" t="str">
            <v>光系</v>
          </cell>
          <cell r="E715" t="str">
            <v>神圣</v>
          </cell>
          <cell r="F715">
            <v>0</v>
          </cell>
          <cell r="G715">
            <v>289</v>
          </cell>
          <cell r="H715">
            <v>59</v>
          </cell>
          <cell r="I715">
            <v>154</v>
          </cell>
          <cell r="J715">
            <v>19</v>
          </cell>
          <cell r="K715">
            <v>296</v>
          </cell>
          <cell r="L715">
            <v>126</v>
          </cell>
          <cell r="M715">
            <v>0</v>
          </cell>
          <cell r="N715">
            <v>0</v>
          </cell>
          <cell r="O715">
            <v>111</v>
          </cell>
          <cell r="P715">
            <v>1.1471999999999987</v>
          </cell>
          <cell r="Q715">
            <v>0.24048</v>
          </cell>
          <cell r="R715">
            <v>0.13685000000000003</v>
          </cell>
          <cell r="S715">
            <v>9.5000000000000015E-2</v>
          </cell>
          <cell r="T715">
            <v>0.14250000000000002</v>
          </cell>
          <cell r="U715">
            <v>0.14250000000000002</v>
          </cell>
          <cell r="V715">
            <v>0</v>
          </cell>
          <cell r="W715">
            <v>0.28500000000000003</v>
          </cell>
          <cell r="X715">
            <v>0.14250000000000002</v>
          </cell>
          <cell r="Y715">
            <v>0.14250000000000002</v>
          </cell>
        </row>
        <row r="716">
          <cell r="B716" t="str">
            <v>光系21</v>
          </cell>
          <cell r="C716">
            <v>21</v>
          </cell>
          <cell r="D716" t="str">
            <v>光系</v>
          </cell>
          <cell r="E716" t="str">
            <v>神圣</v>
          </cell>
          <cell r="F716">
            <v>0</v>
          </cell>
          <cell r="G716">
            <v>310</v>
          </cell>
          <cell r="H716">
            <v>63</v>
          </cell>
          <cell r="I716">
            <v>167</v>
          </cell>
          <cell r="J716">
            <v>21</v>
          </cell>
          <cell r="K716">
            <v>320</v>
          </cell>
          <cell r="L716">
            <v>126</v>
          </cell>
          <cell r="M716">
            <v>0</v>
          </cell>
          <cell r="N716">
            <v>0</v>
          </cell>
          <cell r="O716">
            <v>121</v>
          </cell>
          <cell r="P716">
            <v>1.1559999999999986</v>
          </cell>
          <cell r="Q716">
            <v>0.24839999999999998</v>
          </cell>
          <cell r="R716">
            <v>0.13800000000000001</v>
          </cell>
          <cell r="S716">
            <v>0.10000000000000002</v>
          </cell>
          <cell r="T716">
            <v>0.15000000000000002</v>
          </cell>
          <cell r="U716">
            <v>0.15000000000000002</v>
          </cell>
          <cell r="V716">
            <v>0</v>
          </cell>
          <cell r="W716">
            <v>0.30000000000000004</v>
          </cell>
          <cell r="X716">
            <v>0.15000000000000002</v>
          </cell>
          <cell r="Y716">
            <v>0.15000000000000002</v>
          </cell>
        </row>
        <row r="717">
          <cell r="B717" t="str">
            <v>光系22</v>
          </cell>
          <cell r="C717">
            <v>22</v>
          </cell>
          <cell r="D717" t="str">
            <v>光系</v>
          </cell>
          <cell r="E717" t="str">
            <v>神圣</v>
          </cell>
          <cell r="F717">
            <v>0</v>
          </cell>
          <cell r="G717">
            <v>331</v>
          </cell>
          <cell r="H717">
            <v>67</v>
          </cell>
          <cell r="I717">
            <v>179</v>
          </cell>
          <cell r="J717">
            <v>23</v>
          </cell>
          <cell r="K717">
            <v>345</v>
          </cell>
          <cell r="L717">
            <v>126</v>
          </cell>
          <cell r="M717">
            <v>0</v>
          </cell>
          <cell r="N717">
            <v>0</v>
          </cell>
          <cell r="O717">
            <v>131</v>
          </cell>
          <cell r="P717">
            <v>1.1647999999999985</v>
          </cell>
          <cell r="Q717">
            <v>0.25631999999999994</v>
          </cell>
          <cell r="R717">
            <v>0.13915000000000002</v>
          </cell>
          <cell r="S717">
            <v>0.10500000000000002</v>
          </cell>
          <cell r="T717">
            <v>0.15750000000000003</v>
          </cell>
          <cell r="U717">
            <v>0.15750000000000003</v>
          </cell>
          <cell r="V717">
            <v>0</v>
          </cell>
          <cell r="W717">
            <v>0.31500000000000006</v>
          </cell>
          <cell r="X717">
            <v>0.15750000000000003</v>
          </cell>
          <cell r="Y717">
            <v>0.15750000000000003</v>
          </cell>
        </row>
        <row r="718">
          <cell r="B718" t="str">
            <v>光系23</v>
          </cell>
          <cell r="C718">
            <v>23</v>
          </cell>
          <cell r="D718" t="str">
            <v>光系</v>
          </cell>
          <cell r="E718" t="str">
            <v>神圣</v>
          </cell>
          <cell r="F718">
            <v>0</v>
          </cell>
          <cell r="G718">
            <v>351</v>
          </cell>
          <cell r="H718">
            <v>71</v>
          </cell>
          <cell r="I718">
            <v>192</v>
          </cell>
          <cell r="J718">
            <v>25</v>
          </cell>
          <cell r="K718">
            <v>374</v>
          </cell>
          <cell r="L718">
            <v>126</v>
          </cell>
          <cell r="M718">
            <v>0</v>
          </cell>
          <cell r="N718">
            <v>0</v>
          </cell>
          <cell r="O718">
            <v>141</v>
          </cell>
          <cell r="P718">
            <v>1.1735999999999984</v>
          </cell>
          <cell r="Q718">
            <v>0.26423999999999992</v>
          </cell>
          <cell r="R718">
            <v>0.14030000000000001</v>
          </cell>
          <cell r="S718">
            <v>0.11000000000000003</v>
          </cell>
          <cell r="T718">
            <v>0.16500000000000004</v>
          </cell>
          <cell r="U718">
            <v>0.16500000000000004</v>
          </cell>
          <cell r="V718">
            <v>0</v>
          </cell>
          <cell r="W718">
            <v>0.33000000000000007</v>
          </cell>
          <cell r="X718">
            <v>0.16500000000000004</v>
          </cell>
          <cell r="Y718">
            <v>0.16500000000000004</v>
          </cell>
        </row>
        <row r="719">
          <cell r="B719" t="str">
            <v>光系24</v>
          </cell>
          <cell r="C719">
            <v>24</v>
          </cell>
          <cell r="D719" t="str">
            <v>光系</v>
          </cell>
          <cell r="E719" t="str">
            <v>神圣</v>
          </cell>
          <cell r="F719">
            <v>0</v>
          </cell>
          <cell r="G719">
            <v>376</v>
          </cell>
          <cell r="H719">
            <v>75</v>
          </cell>
          <cell r="I719">
            <v>205</v>
          </cell>
          <cell r="J719">
            <v>26</v>
          </cell>
          <cell r="K719">
            <v>402</v>
          </cell>
          <cell r="L719">
            <v>126</v>
          </cell>
          <cell r="M719">
            <v>0</v>
          </cell>
          <cell r="N719">
            <v>0</v>
          </cell>
          <cell r="O719">
            <v>152</v>
          </cell>
          <cell r="P719">
            <v>1.1823999999999983</v>
          </cell>
          <cell r="Q719">
            <v>0.2721599999999999</v>
          </cell>
          <cell r="R719">
            <v>0.14145000000000002</v>
          </cell>
          <cell r="S719">
            <v>0.11500000000000003</v>
          </cell>
          <cell r="T719">
            <v>0.17250000000000004</v>
          </cell>
          <cell r="U719">
            <v>0.17250000000000004</v>
          </cell>
          <cell r="V719">
            <v>0</v>
          </cell>
          <cell r="W719">
            <v>0.34500000000000008</v>
          </cell>
          <cell r="X719">
            <v>0.17250000000000004</v>
          </cell>
          <cell r="Y719">
            <v>0.17250000000000004</v>
          </cell>
        </row>
        <row r="720">
          <cell r="B720" t="str">
            <v>光系25</v>
          </cell>
          <cell r="C720">
            <v>25</v>
          </cell>
          <cell r="D720" t="str">
            <v>光系</v>
          </cell>
          <cell r="E720" t="str">
            <v>神圣</v>
          </cell>
          <cell r="F720">
            <v>0</v>
          </cell>
          <cell r="G720">
            <v>400</v>
          </cell>
          <cell r="H720">
            <v>79</v>
          </cell>
          <cell r="I720">
            <v>220</v>
          </cell>
          <cell r="J720">
            <v>27</v>
          </cell>
          <cell r="K720">
            <v>432</v>
          </cell>
          <cell r="L720">
            <v>126</v>
          </cell>
          <cell r="M720">
            <v>0</v>
          </cell>
          <cell r="N720">
            <v>0</v>
          </cell>
          <cell r="O720">
            <v>163</v>
          </cell>
          <cell r="P720">
            <v>1.1911999999999983</v>
          </cell>
          <cell r="Q720">
            <v>0.28007999999999988</v>
          </cell>
          <cell r="R720">
            <v>0.14260000000000003</v>
          </cell>
          <cell r="S720">
            <v>0.12000000000000004</v>
          </cell>
          <cell r="T720">
            <v>0.18000000000000005</v>
          </cell>
          <cell r="U720">
            <v>0.18000000000000005</v>
          </cell>
          <cell r="V720">
            <v>0</v>
          </cell>
          <cell r="W720">
            <v>0.3600000000000001</v>
          </cell>
          <cell r="X720">
            <v>0.18000000000000005</v>
          </cell>
          <cell r="Y720">
            <v>0.18000000000000005</v>
          </cell>
        </row>
        <row r="721">
          <cell r="B721" t="str">
            <v>光系26</v>
          </cell>
          <cell r="C721">
            <v>26</v>
          </cell>
          <cell r="D721" t="str">
            <v>光系</v>
          </cell>
          <cell r="E721" t="str">
            <v>神圣</v>
          </cell>
          <cell r="F721">
            <v>0</v>
          </cell>
          <cell r="G721">
            <v>422</v>
          </cell>
          <cell r="H721">
            <v>83</v>
          </cell>
          <cell r="I721">
            <v>234</v>
          </cell>
          <cell r="J721">
            <v>29</v>
          </cell>
          <cell r="K721">
            <v>459</v>
          </cell>
          <cell r="L721">
            <v>126</v>
          </cell>
          <cell r="M721">
            <v>0</v>
          </cell>
          <cell r="N721">
            <v>0</v>
          </cell>
          <cell r="O721">
            <v>174</v>
          </cell>
          <cell r="P721">
            <v>1.1999999999999982</v>
          </cell>
          <cell r="Q721">
            <v>0.28799999999999987</v>
          </cell>
          <cell r="R721">
            <v>0.14375000000000002</v>
          </cell>
          <cell r="S721">
            <v>0.12500000000000003</v>
          </cell>
          <cell r="T721">
            <v>0.18750000000000006</v>
          </cell>
          <cell r="U721">
            <v>0.18750000000000006</v>
          </cell>
          <cell r="V721">
            <v>0</v>
          </cell>
          <cell r="W721">
            <v>0.37500000000000011</v>
          </cell>
          <cell r="X721">
            <v>0.18750000000000006</v>
          </cell>
          <cell r="Y721">
            <v>0.18750000000000006</v>
          </cell>
        </row>
        <row r="722">
          <cell r="B722" t="str">
            <v>光系27</v>
          </cell>
          <cell r="C722">
            <v>27</v>
          </cell>
          <cell r="D722" t="str">
            <v>光系</v>
          </cell>
          <cell r="E722" t="str">
            <v>神圣</v>
          </cell>
          <cell r="F722">
            <v>0</v>
          </cell>
          <cell r="G722">
            <v>447</v>
          </cell>
          <cell r="H722">
            <v>87</v>
          </cell>
          <cell r="I722">
            <v>248</v>
          </cell>
          <cell r="J722">
            <v>31</v>
          </cell>
          <cell r="K722">
            <v>489</v>
          </cell>
          <cell r="L722">
            <v>126</v>
          </cell>
          <cell r="M722">
            <v>0</v>
          </cell>
          <cell r="N722">
            <v>0</v>
          </cell>
          <cell r="O722">
            <v>185</v>
          </cell>
          <cell r="P722">
            <v>1.2087999999999981</v>
          </cell>
          <cell r="Q722">
            <v>0.29591999999999985</v>
          </cell>
          <cell r="R722">
            <v>0.14490000000000003</v>
          </cell>
          <cell r="S722">
            <v>0.13000000000000003</v>
          </cell>
          <cell r="T722">
            <v>0.19500000000000006</v>
          </cell>
          <cell r="U722">
            <v>0.19500000000000006</v>
          </cell>
          <cell r="V722">
            <v>0</v>
          </cell>
          <cell r="W722">
            <v>0.39000000000000012</v>
          </cell>
          <cell r="X722">
            <v>0.19500000000000006</v>
          </cell>
          <cell r="Y722">
            <v>0.19500000000000006</v>
          </cell>
        </row>
        <row r="723">
          <cell r="B723" t="str">
            <v>光系28</v>
          </cell>
          <cell r="C723">
            <v>28</v>
          </cell>
          <cell r="D723" t="str">
            <v>光系</v>
          </cell>
          <cell r="E723" t="str">
            <v>神圣</v>
          </cell>
          <cell r="F723">
            <v>0</v>
          </cell>
          <cell r="G723">
            <v>471</v>
          </cell>
          <cell r="H723">
            <v>91</v>
          </cell>
          <cell r="I723">
            <v>264</v>
          </cell>
          <cell r="J723">
            <v>33</v>
          </cell>
          <cell r="K723">
            <v>522</v>
          </cell>
          <cell r="L723">
            <v>126</v>
          </cell>
          <cell r="M723">
            <v>0</v>
          </cell>
          <cell r="N723">
            <v>0</v>
          </cell>
          <cell r="O723">
            <v>197</v>
          </cell>
          <cell r="P723">
            <v>1.217599999999998</v>
          </cell>
          <cell r="Q723">
            <v>0.30383999999999983</v>
          </cell>
          <cell r="R723">
            <v>0.14605000000000001</v>
          </cell>
          <cell r="S723">
            <v>0.13500000000000004</v>
          </cell>
          <cell r="T723">
            <v>0.20250000000000007</v>
          </cell>
          <cell r="U723">
            <v>0.20250000000000007</v>
          </cell>
          <cell r="V723">
            <v>0</v>
          </cell>
          <cell r="W723">
            <v>0.40500000000000014</v>
          </cell>
          <cell r="X723">
            <v>0.20250000000000007</v>
          </cell>
          <cell r="Y723">
            <v>0.20250000000000007</v>
          </cell>
        </row>
        <row r="724">
          <cell r="B724" t="str">
            <v>光系29</v>
          </cell>
          <cell r="C724">
            <v>29</v>
          </cell>
          <cell r="D724" t="str">
            <v>光系</v>
          </cell>
          <cell r="E724" t="str">
            <v>神圣</v>
          </cell>
          <cell r="F724">
            <v>0</v>
          </cell>
          <cell r="G724">
            <v>498</v>
          </cell>
          <cell r="H724">
            <v>95</v>
          </cell>
          <cell r="I724">
            <v>280</v>
          </cell>
          <cell r="J724">
            <v>35</v>
          </cell>
          <cell r="K724">
            <v>554</v>
          </cell>
          <cell r="L724">
            <v>126</v>
          </cell>
          <cell r="M724">
            <v>0</v>
          </cell>
          <cell r="N724">
            <v>0</v>
          </cell>
          <cell r="O724">
            <v>209</v>
          </cell>
          <cell r="P724">
            <v>1.2263999999999979</v>
          </cell>
          <cell r="Q724">
            <v>0.31175999999999982</v>
          </cell>
          <cell r="R724">
            <v>0.14720000000000003</v>
          </cell>
          <cell r="S724">
            <v>0.14000000000000004</v>
          </cell>
          <cell r="T724">
            <v>0.21000000000000008</v>
          </cell>
          <cell r="U724">
            <v>0.21000000000000008</v>
          </cell>
          <cell r="V724">
            <v>0</v>
          </cell>
          <cell r="W724">
            <v>0.42000000000000015</v>
          </cell>
          <cell r="X724">
            <v>0.21000000000000008</v>
          </cell>
          <cell r="Y724">
            <v>0.21000000000000008</v>
          </cell>
        </row>
        <row r="725">
          <cell r="B725" t="str">
            <v>光系30</v>
          </cell>
          <cell r="C725">
            <v>30</v>
          </cell>
          <cell r="D725" t="str">
            <v>光系</v>
          </cell>
          <cell r="E725" t="str">
            <v>神圣</v>
          </cell>
          <cell r="F725">
            <v>0</v>
          </cell>
          <cell r="G725">
            <v>524</v>
          </cell>
          <cell r="H725">
            <v>99</v>
          </cell>
          <cell r="I725">
            <v>295</v>
          </cell>
          <cell r="J725">
            <v>36</v>
          </cell>
          <cell r="K725">
            <v>588</v>
          </cell>
          <cell r="L725">
            <v>126</v>
          </cell>
          <cell r="M725">
            <v>0</v>
          </cell>
          <cell r="N725">
            <v>0</v>
          </cell>
          <cell r="O725">
            <v>221</v>
          </cell>
          <cell r="P725">
            <v>1.2351999999999979</v>
          </cell>
          <cell r="Q725">
            <v>0.3196799999999998</v>
          </cell>
          <cell r="R725">
            <v>0.14835000000000004</v>
          </cell>
          <cell r="S725">
            <v>0.14500000000000005</v>
          </cell>
          <cell r="T725">
            <v>0.21750000000000008</v>
          </cell>
          <cell r="U725">
            <v>0.21750000000000008</v>
          </cell>
          <cell r="V725">
            <v>0</v>
          </cell>
          <cell r="W725">
            <v>0.43500000000000016</v>
          </cell>
          <cell r="X725">
            <v>0.21750000000000008</v>
          </cell>
          <cell r="Y725">
            <v>0.21750000000000008</v>
          </cell>
        </row>
        <row r="726">
          <cell r="B726" t="str">
            <v>光系31</v>
          </cell>
          <cell r="C726">
            <v>31</v>
          </cell>
          <cell r="D726" t="str">
            <v>光系</v>
          </cell>
          <cell r="E726" t="str">
            <v>神圣</v>
          </cell>
          <cell r="F726">
            <v>0</v>
          </cell>
          <cell r="G726">
            <v>549</v>
          </cell>
          <cell r="H726">
            <v>103</v>
          </cell>
          <cell r="I726">
            <v>312</v>
          </cell>
          <cell r="J726">
            <v>38</v>
          </cell>
          <cell r="K726">
            <v>624</v>
          </cell>
          <cell r="L726">
            <v>126</v>
          </cell>
          <cell r="M726">
            <v>0</v>
          </cell>
          <cell r="N726">
            <v>0</v>
          </cell>
          <cell r="O726">
            <v>234</v>
          </cell>
          <cell r="P726">
            <v>1.2439999999999978</v>
          </cell>
          <cell r="Q726">
            <v>0.32759999999999972</v>
          </cell>
          <cell r="R726">
            <v>0.14950000000000002</v>
          </cell>
          <cell r="S726">
            <v>0.15000000000000005</v>
          </cell>
          <cell r="T726">
            <v>0.22500000000000009</v>
          </cell>
          <cell r="U726">
            <v>0.22500000000000009</v>
          </cell>
          <cell r="V726">
            <v>0</v>
          </cell>
          <cell r="W726">
            <v>0.45000000000000018</v>
          </cell>
          <cell r="X726">
            <v>0.22500000000000009</v>
          </cell>
          <cell r="Y726">
            <v>0.22500000000000009</v>
          </cell>
        </row>
        <row r="727">
          <cell r="B727" t="str">
            <v>光系32</v>
          </cell>
          <cell r="C727">
            <v>32</v>
          </cell>
          <cell r="D727" t="str">
            <v>光系</v>
          </cell>
          <cell r="E727" t="str">
            <v>神圣</v>
          </cell>
          <cell r="F727">
            <v>0</v>
          </cell>
          <cell r="G727">
            <v>578</v>
          </cell>
          <cell r="H727">
            <v>107</v>
          </cell>
          <cell r="I727">
            <v>329</v>
          </cell>
          <cell r="J727">
            <v>40</v>
          </cell>
          <cell r="K727">
            <v>657</v>
          </cell>
          <cell r="L727">
            <v>126</v>
          </cell>
          <cell r="M727">
            <v>0</v>
          </cell>
          <cell r="N727">
            <v>0</v>
          </cell>
          <cell r="O727">
            <v>247</v>
          </cell>
          <cell r="P727">
            <v>1.2527999999999977</v>
          </cell>
          <cell r="Q727">
            <v>0.33551999999999971</v>
          </cell>
          <cell r="R727">
            <v>0.15065000000000003</v>
          </cell>
          <cell r="S727">
            <v>0.15500000000000005</v>
          </cell>
          <cell r="T727">
            <v>0.2325000000000001</v>
          </cell>
          <cell r="U727">
            <v>0.2325000000000001</v>
          </cell>
          <cell r="V727">
            <v>0</v>
          </cell>
          <cell r="W727">
            <v>0.46500000000000019</v>
          </cell>
          <cell r="X727">
            <v>0.2325000000000001</v>
          </cell>
          <cell r="Y727">
            <v>0.2325000000000001</v>
          </cell>
        </row>
        <row r="728">
          <cell r="B728" t="str">
            <v>光系33</v>
          </cell>
          <cell r="C728">
            <v>33</v>
          </cell>
          <cell r="D728" t="str">
            <v>光系</v>
          </cell>
          <cell r="E728" t="str">
            <v>神圣</v>
          </cell>
          <cell r="F728">
            <v>0</v>
          </cell>
          <cell r="G728">
            <v>605</v>
          </cell>
          <cell r="H728">
            <v>111</v>
          </cell>
          <cell r="I728">
            <v>347</v>
          </cell>
          <cell r="J728">
            <v>43</v>
          </cell>
          <cell r="K728">
            <v>696</v>
          </cell>
          <cell r="L728">
            <v>126</v>
          </cell>
          <cell r="M728">
            <v>0</v>
          </cell>
          <cell r="N728">
            <v>0</v>
          </cell>
          <cell r="O728">
            <v>260</v>
          </cell>
          <cell r="P728">
            <v>1.2615999999999976</v>
          </cell>
          <cell r="Q728">
            <v>0.34343999999999969</v>
          </cell>
          <cell r="R728">
            <v>0.15180000000000002</v>
          </cell>
          <cell r="S728">
            <v>0.16000000000000006</v>
          </cell>
          <cell r="T728">
            <v>0.2400000000000001</v>
          </cell>
          <cell r="U728">
            <v>0.2400000000000001</v>
          </cell>
          <cell r="V728">
            <v>0</v>
          </cell>
          <cell r="W728">
            <v>0.4800000000000002</v>
          </cell>
          <cell r="X728">
            <v>0.2400000000000001</v>
          </cell>
          <cell r="Y728">
            <v>0.2400000000000001</v>
          </cell>
        </row>
        <row r="729">
          <cell r="B729" t="str">
            <v>光系34</v>
          </cell>
          <cell r="C729">
            <v>34</v>
          </cell>
          <cell r="D729" t="str">
            <v>光系</v>
          </cell>
          <cell r="E729" t="str">
            <v>神圣</v>
          </cell>
          <cell r="F729">
            <v>0</v>
          </cell>
          <cell r="G729">
            <v>632</v>
          </cell>
          <cell r="H729">
            <v>115</v>
          </cell>
          <cell r="I729">
            <v>365</v>
          </cell>
          <cell r="J729">
            <v>45</v>
          </cell>
          <cell r="K729">
            <v>734</v>
          </cell>
          <cell r="L729">
            <v>126</v>
          </cell>
          <cell r="M729">
            <v>0</v>
          </cell>
          <cell r="N729">
            <v>0</v>
          </cell>
          <cell r="O729">
            <v>274</v>
          </cell>
          <cell r="P729">
            <v>1.2703999999999975</v>
          </cell>
          <cell r="Q729">
            <v>0.35135999999999967</v>
          </cell>
          <cell r="R729">
            <v>0.15295000000000003</v>
          </cell>
          <cell r="S729">
            <v>0.16500000000000006</v>
          </cell>
          <cell r="T729">
            <v>0.24750000000000011</v>
          </cell>
          <cell r="U729">
            <v>0.24750000000000011</v>
          </cell>
          <cell r="V729">
            <v>0</v>
          </cell>
          <cell r="W729">
            <v>0.49500000000000022</v>
          </cell>
          <cell r="X729">
            <v>0.24750000000000011</v>
          </cell>
          <cell r="Y729">
            <v>0.24750000000000011</v>
          </cell>
        </row>
        <row r="730">
          <cell r="B730" t="str">
            <v>光系35</v>
          </cell>
          <cell r="C730">
            <v>35</v>
          </cell>
          <cell r="D730" t="str">
            <v>光系</v>
          </cell>
          <cell r="E730" t="str">
            <v>神圣</v>
          </cell>
          <cell r="F730">
            <v>0</v>
          </cell>
          <cell r="G730">
            <v>661</v>
          </cell>
          <cell r="H730">
            <v>119</v>
          </cell>
          <cell r="I730">
            <v>384</v>
          </cell>
          <cell r="J730">
            <v>46</v>
          </cell>
          <cell r="K730">
            <v>774</v>
          </cell>
          <cell r="L730">
            <v>126</v>
          </cell>
          <cell r="M730">
            <v>0</v>
          </cell>
          <cell r="N730">
            <v>0</v>
          </cell>
          <cell r="O730">
            <v>288</v>
          </cell>
          <cell r="P730">
            <v>1.2791999999999975</v>
          </cell>
          <cell r="Q730">
            <v>0.35927999999999966</v>
          </cell>
          <cell r="R730">
            <v>0.15410000000000004</v>
          </cell>
          <cell r="S730">
            <v>0.17000000000000007</v>
          </cell>
          <cell r="T730">
            <v>0.25500000000000012</v>
          </cell>
          <cell r="U730">
            <v>0.25500000000000012</v>
          </cell>
          <cell r="V730">
            <v>0</v>
          </cell>
          <cell r="W730">
            <v>0.51000000000000023</v>
          </cell>
          <cell r="X730">
            <v>0.25500000000000012</v>
          </cell>
          <cell r="Y730">
            <v>0.25500000000000012</v>
          </cell>
        </row>
        <row r="731">
          <cell r="B731" t="str">
            <v>光系36</v>
          </cell>
          <cell r="C731">
            <v>36</v>
          </cell>
          <cell r="D731" t="str">
            <v>光系</v>
          </cell>
          <cell r="E731" t="str">
            <v>神圣</v>
          </cell>
          <cell r="F731">
            <v>0</v>
          </cell>
          <cell r="G731">
            <v>691</v>
          </cell>
          <cell r="H731">
            <v>124</v>
          </cell>
          <cell r="I731">
            <v>403</v>
          </cell>
          <cell r="J731">
            <v>48</v>
          </cell>
          <cell r="K731">
            <v>812</v>
          </cell>
          <cell r="L731">
            <v>126</v>
          </cell>
          <cell r="M731">
            <v>0</v>
          </cell>
          <cell r="N731">
            <v>0</v>
          </cell>
          <cell r="O731">
            <v>302</v>
          </cell>
          <cell r="P731">
            <v>1.2879999999999974</v>
          </cell>
          <cell r="Q731">
            <v>0.36719999999999964</v>
          </cell>
          <cell r="R731">
            <v>0.15525000000000003</v>
          </cell>
          <cell r="S731">
            <v>0.17500000000000007</v>
          </cell>
          <cell r="T731">
            <v>0.26250000000000012</v>
          </cell>
          <cell r="U731">
            <v>0.26250000000000012</v>
          </cell>
          <cell r="V731">
            <v>0</v>
          </cell>
          <cell r="W731">
            <v>0.52500000000000024</v>
          </cell>
          <cell r="X731">
            <v>0.26250000000000012</v>
          </cell>
          <cell r="Y731">
            <v>0.26250000000000012</v>
          </cell>
        </row>
        <row r="732">
          <cell r="B732" t="str">
            <v>光系37</v>
          </cell>
          <cell r="C732">
            <v>37</v>
          </cell>
          <cell r="D732" t="str">
            <v>光系</v>
          </cell>
          <cell r="E732" t="str">
            <v>神圣</v>
          </cell>
          <cell r="F732">
            <v>0</v>
          </cell>
          <cell r="G732">
            <v>720</v>
          </cell>
          <cell r="H732">
            <v>129</v>
          </cell>
          <cell r="I732">
            <v>421</v>
          </cell>
          <cell r="J732">
            <v>51</v>
          </cell>
          <cell r="K732">
            <v>852</v>
          </cell>
          <cell r="L732">
            <v>126</v>
          </cell>
          <cell r="M732">
            <v>0</v>
          </cell>
          <cell r="N732">
            <v>0</v>
          </cell>
          <cell r="O732">
            <v>316</v>
          </cell>
          <cell r="P732">
            <v>1.2967999999999973</v>
          </cell>
          <cell r="Q732">
            <v>0.37511999999999962</v>
          </cell>
          <cell r="R732">
            <v>0.15640000000000004</v>
          </cell>
          <cell r="S732">
            <v>0.18000000000000008</v>
          </cell>
          <cell r="T732">
            <v>0.27000000000000013</v>
          </cell>
          <cell r="U732">
            <v>0.27000000000000013</v>
          </cell>
          <cell r="V732">
            <v>0</v>
          </cell>
          <cell r="W732">
            <v>0.54000000000000026</v>
          </cell>
          <cell r="X732">
            <v>0.27000000000000013</v>
          </cell>
          <cell r="Y732">
            <v>0.27000000000000013</v>
          </cell>
        </row>
        <row r="733">
          <cell r="B733" t="str">
            <v>光系38</v>
          </cell>
          <cell r="C733">
            <v>38</v>
          </cell>
          <cell r="D733" t="str">
            <v>光系</v>
          </cell>
          <cell r="E733" t="str">
            <v>神圣</v>
          </cell>
          <cell r="F733">
            <v>0</v>
          </cell>
          <cell r="G733">
            <v>751</v>
          </cell>
          <cell r="H733">
            <v>134</v>
          </cell>
          <cell r="I733">
            <v>442</v>
          </cell>
          <cell r="J733">
            <v>53</v>
          </cell>
          <cell r="K733">
            <v>896</v>
          </cell>
          <cell r="L733">
            <v>126</v>
          </cell>
          <cell r="M733">
            <v>0</v>
          </cell>
          <cell r="N733">
            <v>0</v>
          </cell>
          <cell r="O733">
            <v>331</v>
          </cell>
          <cell r="P733">
            <v>1.3055999999999972</v>
          </cell>
          <cell r="Q733">
            <v>0.3830399999999996</v>
          </cell>
          <cell r="R733">
            <v>0.15755000000000002</v>
          </cell>
          <cell r="S733">
            <v>0.18500000000000008</v>
          </cell>
          <cell r="T733">
            <v>0.27750000000000014</v>
          </cell>
          <cell r="U733">
            <v>0.27750000000000014</v>
          </cell>
          <cell r="V733">
            <v>0</v>
          </cell>
          <cell r="W733">
            <v>0.55500000000000027</v>
          </cell>
          <cell r="X733">
            <v>0.27750000000000014</v>
          </cell>
          <cell r="Y733">
            <v>0.27750000000000014</v>
          </cell>
        </row>
        <row r="734">
          <cell r="B734" t="str">
            <v>光系39</v>
          </cell>
          <cell r="C734">
            <v>39</v>
          </cell>
          <cell r="D734" t="str">
            <v>光系</v>
          </cell>
          <cell r="E734" t="str">
            <v>神圣</v>
          </cell>
          <cell r="F734">
            <v>0</v>
          </cell>
          <cell r="G734">
            <v>779</v>
          </cell>
          <cell r="H734">
            <v>139</v>
          </cell>
          <cell r="I734">
            <v>463</v>
          </cell>
          <cell r="J734">
            <v>55</v>
          </cell>
          <cell r="K734">
            <v>938</v>
          </cell>
          <cell r="L734">
            <v>126</v>
          </cell>
          <cell r="M734">
            <v>0</v>
          </cell>
          <cell r="N734">
            <v>0</v>
          </cell>
          <cell r="O734">
            <v>346</v>
          </cell>
          <cell r="P734">
            <v>1.3143999999999971</v>
          </cell>
          <cell r="Q734">
            <v>0.39095999999999959</v>
          </cell>
          <cell r="R734">
            <v>0.15870000000000004</v>
          </cell>
          <cell r="S734">
            <v>0.19000000000000009</v>
          </cell>
          <cell r="T734">
            <v>0.28500000000000014</v>
          </cell>
          <cell r="U734">
            <v>0.28500000000000014</v>
          </cell>
          <cell r="V734">
            <v>0</v>
          </cell>
          <cell r="W734">
            <v>0.57000000000000028</v>
          </cell>
          <cell r="X734">
            <v>0.28500000000000014</v>
          </cell>
          <cell r="Y734">
            <v>0.28500000000000014</v>
          </cell>
        </row>
        <row r="735">
          <cell r="B735" t="str">
            <v>光系40</v>
          </cell>
          <cell r="C735">
            <v>40</v>
          </cell>
          <cell r="D735" t="str">
            <v>光系</v>
          </cell>
          <cell r="E735" t="str">
            <v>神圣</v>
          </cell>
          <cell r="F735">
            <v>0</v>
          </cell>
          <cell r="G735">
            <v>809</v>
          </cell>
          <cell r="H735">
            <v>144</v>
          </cell>
          <cell r="I735">
            <v>484</v>
          </cell>
          <cell r="J735">
            <v>57</v>
          </cell>
          <cell r="K735">
            <v>981</v>
          </cell>
          <cell r="L735">
            <v>126</v>
          </cell>
          <cell r="M735">
            <v>0</v>
          </cell>
          <cell r="N735">
            <v>0</v>
          </cell>
          <cell r="O735">
            <v>361</v>
          </cell>
          <cell r="P735">
            <v>1.323199999999997</v>
          </cell>
          <cell r="Q735">
            <v>0.39887999999999957</v>
          </cell>
          <cell r="R735">
            <v>0.15985000000000005</v>
          </cell>
          <cell r="S735">
            <v>0.19500000000000009</v>
          </cell>
          <cell r="T735">
            <v>0.29250000000000015</v>
          </cell>
          <cell r="U735">
            <v>0.29250000000000015</v>
          </cell>
          <cell r="V735">
            <v>0</v>
          </cell>
          <cell r="W735">
            <v>0.5850000000000003</v>
          </cell>
          <cell r="X735">
            <v>0.29250000000000015</v>
          </cell>
          <cell r="Y735">
            <v>0.29250000000000015</v>
          </cell>
        </row>
        <row r="736">
          <cell r="B736" t="str">
            <v>光系41</v>
          </cell>
          <cell r="C736">
            <v>41</v>
          </cell>
          <cell r="D736" t="str">
            <v>光系</v>
          </cell>
          <cell r="E736" t="str">
            <v>神圣</v>
          </cell>
          <cell r="F736">
            <v>0</v>
          </cell>
          <cell r="G736">
            <v>841</v>
          </cell>
          <cell r="H736">
            <v>149</v>
          </cell>
          <cell r="I736">
            <v>506</v>
          </cell>
          <cell r="J736">
            <v>60</v>
          </cell>
          <cell r="K736">
            <v>1029</v>
          </cell>
          <cell r="L736">
            <v>126</v>
          </cell>
          <cell r="M736">
            <v>0</v>
          </cell>
          <cell r="N736">
            <v>0</v>
          </cell>
          <cell r="O736">
            <v>377</v>
          </cell>
          <cell r="P736">
            <v>1.331999999999997</v>
          </cell>
          <cell r="Q736">
            <v>0.4067999999999995</v>
          </cell>
          <cell r="R736">
            <v>0.16100000000000003</v>
          </cell>
          <cell r="S736">
            <v>0.20000000000000009</v>
          </cell>
          <cell r="T736">
            <v>0.30000000000000016</v>
          </cell>
          <cell r="U736">
            <v>0.30000000000000016</v>
          </cell>
          <cell r="V736">
            <v>0</v>
          </cell>
          <cell r="W736">
            <v>0.60000000000000031</v>
          </cell>
          <cell r="X736">
            <v>0.30000000000000016</v>
          </cell>
          <cell r="Y736">
            <v>0.30000000000000016</v>
          </cell>
        </row>
        <row r="737">
          <cell r="B737" t="str">
            <v>光系42</v>
          </cell>
          <cell r="C737">
            <v>42</v>
          </cell>
          <cell r="D737" t="str">
            <v>光系</v>
          </cell>
          <cell r="E737" t="str">
            <v>神圣</v>
          </cell>
          <cell r="F737">
            <v>0</v>
          </cell>
          <cell r="G737">
            <v>873</v>
          </cell>
          <cell r="H737">
            <v>154</v>
          </cell>
          <cell r="I737">
            <v>528</v>
          </cell>
          <cell r="J737">
            <v>62</v>
          </cell>
          <cell r="K737">
            <v>1076</v>
          </cell>
          <cell r="L737">
            <v>126</v>
          </cell>
          <cell r="M737">
            <v>0</v>
          </cell>
          <cell r="N737">
            <v>0</v>
          </cell>
          <cell r="O737">
            <v>393</v>
          </cell>
          <cell r="P737">
            <v>1.3407999999999969</v>
          </cell>
          <cell r="Q737">
            <v>0.41471999999999948</v>
          </cell>
          <cell r="R737">
            <v>0.16215000000000004</v>
          </cell>
          <cell r="S737">
            <v>0.2050000000000001</v>
          </cell>
          <cell r="T737">
            <v>0.30750000000000016</v>
          </cell>
          <cell r="U737">
            <v>0.30750000000000016</v>
          </cell>
          <cell r="V737">
            <v>0</v>
          </cell>
          <cell r="W737">
            <v>0.61500000000000032</v>
          </cell>
          <cell r="X737">
            <v>0.30750000000000016</v>
          </cell>
          <cell r="Y737">
            <v>0.30750000000000016</v>
          </cell>
        </row>
        <row r="738">
          <cell r="B738" t="str">
            <v>光系43</v>
          </cell>
          <cell r="C738">
            <v>43</v>
          </cell>
          <cell r="D738" t="str">
            <v>光系</v>
          </cell>
          <cell r="E738" t="str">
            <v>神圣</v>
          </cell>
          <cell r="F738">
            <v>0</v>
          </cell>
          <cell r="G738">
            <v>903</v>
          </cell>
          <cell r="H738">
            <v>159</v>
          </cell>
          <cell r="I738">
            <v>550</v>
          </cell>
          <cell r="J738">
            <v>64</v>
          </cell>
          <cell r="K738">
            <v>1124</v>
          </cell>
          <cell r="L738">
            <v>126</v>
          </cell>
          <cell r="M738">
            <v>0</v>
          </cell>
          <cell r="N738">
            <v>0</v>
          </cell>
          <cell r="O738">
            <v>409</v>
          </cell>
          <cell r="P738">
            <v>1.3495999999999968</v>
          </cell>
          <cell r="Q738">
            <v>0.42263999999999946</v>
          </cell>
          <cell r="R738">
            <v>0.16330000000000003</v>
          </cell>
          <cell r="S738">
            <v>0.2100000000000001</v>
          </cell>
          <cell r="T738">
            <v>0.31500000000000017</v>
          </cell>
          <cell r="U738">
            <v>0.31500000000000017</v>
          </cell>
          <cell r="V738">
            <v>0</v>
          </cell>
          <cell r="W738">
            <v>0.63000000000000034</v>
          </cell>
          <cell r="X738">
            <v>0.31500000000000017</v>
          </cell>
          <cell r="Y738">
            <v>0.31500000000000017</v>
          </cell>
        </row>
        <row r="739">
          <cell r="B739" t="str">
            <v>光系44</v>
          </cell>
          <cell r="C739">
            <v>44</v>
          </cell>
          <cell r="D739" t="str">
            <v>光系</v>
          </cell>
          <cell r="E739" t="str">
            <v>神圣</v>
          </cell>
          <cell r="F739">
            <v>0</v>
          </cell>
          <cell r="G739">
            <v>935</v>
          </cell>
          <cell r="H739">
            <v>164</v>
          </cell>
          <cell r="I739">
            <v>572</v>
          </cell>
          <cell r="J739">
            <v>66</v>
          </cell>
          <cell r="K739">
            <v>1172</v>
          </cell>
          <cell r="L739">
            <v>126</v>
          </cell>
          <cell r="M739">
            <v>0</v>
          </cell>
          <cell r="N739">
            <v>0</v>
          </cell>
          <cell r="O739">
            <v>425</v>
          </cell>
          <cell r="P739">
            <v>1.3583999999999967</v>
          </cell>
          <cell r="Q739">
            <v>0.43055999999999944</v>
          </cell>
          <cell r="R739">
            <v>0.16445000000000004</v>
          </cell>
          <cell r="S739">
            <v>0.21500000000000011</v>
          </cell>
          <cell r="T739">
            <v>0.32250000000000018</v>
          </cell>
          <cell r="U739">
            <v>0.32250000000000018</v>
          </cell>
          <cell r="V739">
            <v>0</v>
          </cell>
          <cell r="W739">
            <v>0.64500000000000035</v>
          </cell>
          <cell r="X739">
            <v>0.32250000000000018</v>
          </cell>
          <cell r="Y739">
            <v>0.32250000000000018</v>
          </cell>
        </row>
        <row r="740">
          <cell r="B740" t="str">
            <v>光系45</v>
          </cell>
          <cell r="C740">
            <v>45</v>
          </cell>
          <cell r="D740" t="str">
            <v>光系</v>
          </cell>
          <cell r="E740" t="str">
            <v>神圣</v>
          </cell>
          <cell r="F740">
            <v>0</v>
          </cell>
          <cell r="G740">
            <v>967</v>
          </cell>
          <cell r="H740">
            <v>169</v>
          </cell>
          <cell r="I740">
            <v>597</v>
          </cell>
          <cell r="J740">
            <v>69</v>
          </cell>
          <cell r="K740">
            <v>1221</v>
          </cell>
          <cell r="L740">
            <v>126</v>
          </cell>
          <cell r="M740">
            <v>0</v>
          </cell>
          <cell r="N740">
            <v>0</v>
          </cell>
          <cell r="O740">
            <v>442</v>
          </cell>
          <cell r="P740">
            <v>1.3671999999999966</v>
          </cell>
          <cell r="Q740">
            <v>0.43847999999999943</v>
          </cell>
          <cell r="R740">
            <v>0.16560000000000002</v>
          </cell>
          <cell r="S740">
            <v>0.22000000000000011</v>
          </cell>
          <cell r="T740">
            <v>0.33000000000000018</v>
          </cell>
          <cell r="U740">
            <v>0.33000000000000018</v>
          </cell>
          <cell r="V740">
            <v>0</v>
          </cell>
          <cell r="W740">
            <v>0.66000000000000036</v>
          </cell>
          <cell r="X740">
            <v>0.33000000000000018</v>
          </cell>
          <cell r="Y740">
            <v>0.33000000000000018</v>
          </cell>
        </row>
        <row r="741">
          <cell r="B741" t="str">
            <v>光系46</v>
          </cell>
          <cell r="C741">
            <v>46</v>
          </cell>
          <cell r="D741" t="str">
            <v>光系</v>
          </cell>
          <cell r="E741" t="str">
            <v>神圣</v>
          </cell>
          <cell r="F741">
            <v>0</v>
          </cell>
          <cell r="G741">
            <v>999</v>
          </cell>
          <cell r="H741">
            <v>174</v>
          </cell>
          <cell r="I741">
            <v>621</v>
          </cell>
          <cell r="J741">
            <v>72</v>
          </cell>
          <cell r="K741">
            <v>1274</v>
          </cell>
          <cell r="L741">
            <v>126</v>
          </cell>
          <cell r="M741">
            <v>0</v>
          </cell>
          <cell r="N741">
            <v>0</v>
          </cell>
          <cell r="O741">
            <v>459</v>
          </cell>
          <cell r="P741">
            <v>1.3759999999999966</v>
          </cell>
          <cell r="Q741">
            <v>0.44639999999999941</v>
          </cell>
          <cell r="R741">
            <v>0.16675000000000004</v>
          </cell>
          <cell r="S741">
            <v>0.22500000000000012</v>
          </cell>
          <cell r="T741">
            <v>0.33750000000000019</v>
          </cell>
          <cell r="U741">
            <v>0.33750000000000019</v>
          </cell>
          <cell r="V741">
            <v>0</v>
          </cell>
          <cell r="W741">
            <v>0.67500000000000038</v>
          </cell>
          <cell r="X741">
            <v>0.33750000000000019</v>
          </cell>
          <cell r="Y741">
            <v>0.33750000000000019</v>
          </cell>
        </row>
        <row r="742">
          <cell r="B742" t="str">
            <v>光系47</v>
          </cell>
          <cell r="C742">
            <v>47</v>
          </cell>
          <cell r="D742" t="str">
            <v>光系</v>
          </cell>
          <cell r="E742" t="str">
            <v>神圣</v>
          </cell>
          <cell r="F742">
            <v>0</v>
          </cell>
          <cell r="G742">
            <v>1033</v>
          </cell>
          <cell r="H742">
            <v>179</v>
          </cell>
          <cell r="I742">
            <v>646</v>
          </cell>
          <cell r="J742">
            <v>73</v>
          </cell>
          <cell r="K742">
            <v>1323</v>
          </cell>
          <cell r="L742">
            <v>126</v>
          </cell>
          <cell r="M742">
            <v>0</v>
          </cell>
          <cell r="N742">
            <v>0</v>
          </cell>
          <cell r="O742">
            <v>476</v>
          </cell>
          <cell r="P742">
            <v>1.3847999999999965</v>
          </cell>
          <cell r="Q742">
            <v>0.45431999999999945</v>
          </cell>
          <cell r="R742">
            <v>0.16790000000000005</v>
          </cell>
          <cell r="S742">
            <v>0.23000000000000012</v>
          </cell>
          <cell r="T742">
            <v>0.3450000000000002</v>
          </cell>
          <cell r="U742">
            <v>0.3450000000000002</v>
          </cell>
          <cell r="V742">
            <v>0</v>
          </cell>
          <cell r="W742">
            <v>0.69000000000000039</v>
          </cell>
          <cell r="X742">
            <v>0.3450000000000002</v>
          </cell>
          <cell r="Y742">
            <v>0.3450000000000002</v>
          </cell>
        </row>
        <row r="743">
          <cell r="B743" t="str">
            <v>光系48</v>
          </cell>
          <cell r="C743">
            <v>48</v>
          </cell>
          <cell r="D743" t="str">
            <v>光系</v>
          </cell>
          <cell r="E743" t="str">
            <v>神圣</v>
          </cell>
          <cell r="F743">
            <v>0</v>
          </cell>
          <cell r="G743">
            <v>1066</v>
          </cell>
          <cell r="H743">
            <v>184</v>
          </cell>
          <cell r="I743">
            <v>672</v>
          </cell>
          <cell r="J743">
            <v>76</v>
          </cell>
          <cell r="K743">
            <v>1380</v>
          </cell>
          <cell r="L743">
            <v>126</v>
          </cell>
          <cell r="M743">
            <v>0</v>
          </cell>
          <cell r="N743">
            <v>0</v>
          </cell>
          <cell r="O743">
            <v>494</v>
          </cell>
          <cell r="P743">
            <v>1.3935999999999964</v>
          </cell>
          <cell r="Q743">
            <v>0.46223999999999948</v>
          </cell>
          <cell r="R743">
            <v>0.16905000000000003</v>
          </cell>
          <cell r="S743">
            <v>0.23500000000000013</v>
          </cell>
          <cell r="T743">
            <v>0.3525000000000002</v>
          </cell>
          <cell r="U743">
            <v>0.3525000000000002</v>
          </cell>
          <cell r="V743">
            <v>0</v>
          </cell>
          <cell r="W743">
            <v>0.7050000000000004</v>
          </cell>
          <cell r="X743">
            <v>0.3525000000000002</v>
          </cell>
          <cell r="Y743">
            <v>0.3525000000000002</v>
          </cell>
        </row>
        <row r="744">
          <cell r="B744" t="str">
            <v>光系49</v>
          </cell>
          <cell r="C744">
            <v>49</v>
          </cell>
          <cell r="D744" t="str">
            <v>光系</v>
          </cell>
          <cell r="E744" t="str">
            <v>神圣</v>
          </cell>
          <cell r="F744">
            <v>0</v>
          </cell>
          <cell r="G744">
            <v>1099</v>
          </cell>
          <cell r="H744">
            <v>189</v>
          </cell>
          <cell r="I744">
            <v>698</v>
          </cell>
          <cell r="J744">
            <v>79</v>
          </cell>
          <cell r="K744">
            <v>1436</v>
          </cell>
          <cell r="L744">
            <v>126</v>
          </cell>
          <cell r="M744">
            <v>0</v>
          </cell>
          <cell r="N744">
            <v>0</v>
          </cell>
          <cell r="O744">
            <v>512</v>
          </cell>
          <cell r="P744">
            <v>1.4023999999999963</v>
          </cell>
          <cell r="Q744">
            <v>0.47015999999999947</v>
          </cell>
          <cell r="R744">
            <v>0.17020000000000005</v>
          </cell>
          <cell r="S744">
            <v>0.24000000000000013</v>
          </cell>
          <cell r="T744">
            <v>0.36000000000000021</v>
          </cell>
          <cell r="U744">
            <v>0.36000000000000021</v>
          </cell>
          <cell r="V744">
            <v>0</v>
          </cell>
          <cell r="W744">
            <v>0.72000000000000042</v>
          </cell>
          <cell r="X744">
            <v>0.36000000000000021</v>
          </cell>
          <cell r="Y744">
            <v>0.36000000000000021</v>
          </cell>
        </row>
        <row r="745">
          <cell r="B745" t="str">
            <v>光系50</v>
          </cell>
          <cell r="C745">
            <v>50</v>
          </cell>
          <cell r="D745" t="str">
            <v>光系</v>
          </cell>
          <cell r="E745" t="str">
            <v>神圣</v>
          </cell>
          <cell r="F745">
            <v>0</v>
          </cell>
          <cell r="G745">
            <v>1130</v>
          </cell>
          <cell r="H745">
            <v>194</v>
          </cell>
          <cell r="I745">
            <v>724</v>
          </cell>
          <cell r="J745">
            <v>81</v>
          </cell>
          <cell r="K745">
            <v>1491</v>
          </cell>
          <cell r="L745">
            <v>126</v>
          </cell>
          <cell r="M745">
            <v>0</v>
          </cell>
          <cell r="N745">
            <v>0</v>
          </cell>
          <cell r="O745">
            <v>530</v>
          </cell>
          <cell r="P745">
            <v>1.4111999999999962</v>
          </cell>
          <cell r="Q745">
            <v>0.47807999999999951</v>
          </cell>
          <cell r="R745">
            <v>0.17135000000000003</v>
          </cell>
          <cell r="S745">
            <v>0.24500000000000013</v>
          </cell>
          <cell r="T745">
            <v>0.36750000000000022</v>
          </cell>
          <cell r="U745">
            <v>0.36750000000000022</v>
          </cell>
          <cell r="V745">
            <v>0</v>
          </cell>
          <cell r="W745">
            <v>0.73500000000000043</v>
          </cell>
          <cell r="X745">
            <v>0.36750000000000022</v>
          </cell>
          <cell r="Y745">
            <v>0.36750000000000022</v>
          </cell>
        </row>
        <row r="746">
          <cell r="B746" t="str">
            <v>光系51</v>
          </cell>
          <cell r="C746">
            <v>51</v>
          </cell>
          <cell r="D746" t="str">
            <v>光系</v>
          </cell>
          <cell r="E746" t="str">
            <v>神圣</v>
          </cell>
          <cell r="F746">
            <v>0</v>
          </cell>
          <cell r="G746">
            <v>1167</v>
          </cell>
          <cell r="H746">
            <v>199</v>
          </cell>
          <cell r="I746">
            <v>751</v>
          </cell>
          <cell r="J746">
            <v>83</v>
          </cell>
          <cell r="K746">
            <v>1548</v>
          </cell>
          <cell r="L746">
            <v>126</v>
          </cell>
          <cell r="M746">
            <v>0</v>
          </cell>
          <cell r="N746">
            <v>0</v>
          </cell>
          <cell r="O746">
            <v>548</v>
          </cell>
          <cell r="P746">
            <v>1.4199999999999962</v>
          </cell>
          <cell r="Q746">
            <v>0.48599999999999954</v>
          </cell>
          <cell r="R746">
            <v>0.17250000000000004</v>
          </cell>
          <cell r="S746">
            <v>0.25000000000000011</v>
          </cell>
          <cell r="T746">
            <v>0.37500000000000017</v>
          </cell>
          <cell r="U746">
            <v>0.37500000000000017</v>
          </cell>
          <cell r="V746">
            <v>0</v>
          </cell>
          <cell r="W746">
            <v>0.75000000000000033</v>
          </cell>
          <cell r="X746">
            <v>0.37500000000000017</v>
          </cell>
          <cell r="Y746">
            <v>0.37500000000000017</v>
          </cell>
        </row>
        <row r="747">
          <cell r="B747" t="str">
            <v>光系52</v>
          </cell>
          <cell r="C747">
            <v>52</v>
          </cell>
          <cell r="D747" t="str">
            <v>光系</v>
          </cell>
          <cell r="E747" t="str">
            <v>神圣</v>
          </cell>
          <cell r="F747">
            <v>0</v>
          </cell>
          <cell r="G747">
            <v>1201</v>
          </cell>
          <cell r="H747">
            <v>204</v>
          </cell>
          <cell r="I747">
            <v>780</v>
          </cell>
          <cell r="J747">
            <v>86</v>
          </cell>
          <cell r="K747">
            <v>1608</v>
          </cell>
          <cell r="L747">
            <v>126</v>
          </cell>
          <cell r="M747">
            <v>0</v>
          </cell>
          <cell r="N747">
            <v>0</v>
          </cell>
          <cell r="O747">
            <v>567</v>
          </cell>
          <cell r="P747">
            <v>1.4287999999999961</v>
          </cell>
          <cell r="Q747">
            <v>0.49391999999999958</v>
          </cell>
          <cell r="R747">
            <v>0.17365000000000005</v>
          </cell>
          <cell r="S747">
            <v>0.25500000000000012</v>
          </cell>
          <cell r="T747">
            <v>0.38250000000000017</v>
          </cell>
          <cell r="U747">
            <v>0.38250000000000017</v>
          </cell>
          <cell r="V747">
            <v>0</v>
          </cell>
          <cell r="W747">
            <v>0.76500000000000035</v>
          </cell>
          <cell r="X747">
            <v>0.38250000000000017</v>
          </cell>
          <cell r="Y747">
            <v>0.38250000000000017</v>
          </cell>
        </row>
        <row r="748">
          <cell r="B748" t="str">
            <v>光系53</v>
          </cell>
          <cell r="C748">
            <v>53</v>
          </cell>
          <cell r="D748" t="str">
            <v>光系</v>
          </cell>
          <cell r="E748" t="str">
            <v>神圣</v>
          </cell>
          <cell r="F748">
            <v>0</v>
          </cell>
          <cell r="G748">
            <v>1235</v>
          </cell>
          <cell r="H748">
            <v>209</v>
          </cell>
          <cell r="I748">
            <v>808</v>
          </cell>
          <cell r="J748">
            <v>89</v>
          </cell>
          <cell r="K748">
            <v>1668</v>
          </cell>
          <cell r="L748">
            <v>126</v>
          </cell>
          <cell r="M748">
            <v>0</v>
          </cell>
          <cell r="N748">
            <v>0</v>
          </cell>
          <cell r="O748">
            <v>586</v>
          </cell>
          <cell r="P748">
            <v>1.437599999999996</v>
          </cell>
          <cell r="Q748">
            <v>0.50183999999999962</v>
          </cell>
          <cell r="R748">
            <v>0.17480000000000004</v>
          </cell>
          <cell r="S748">
            <v>0.26000000000000012</v>
          </cell>
          <cell r="T748">
            <v>0.39000000000000018</v>
          </cell>
          <cell r="U748">
            <v>0.39000000000000018</v>
          </cell>
          <cell r="V748">
            <v>0</v>
          </cell>
          <cell r="W748">
            <v>0.78000000000000036</v>
          </cell>
          <cell r="X748">
            <v>0.39000000000000018</v>
          </cell>
          <cell r="Y748">
            <v>0.39000000000000018</v>
          </cell>
        </row>
        <row r="749">
          <cell r="B749" t="str">
            <v>光系54</v>
          </cell>
          <cell r="C749">
            <v>54</v>
          </cell>
          <cell r="D749" t="str">
            <v>光系</v>
          </cell>
          <cell r="E749" t="str">
            <v>神圣</v>
          </cell>
          <cell r="F749">
            <v>0</v>
          </cell>
          <cell r="G749">
            <v>1269</v>
          </cell>
          <cell r="H749">
            <v>214</v>
          </cell>
          <cell r="I749">
            <v>837</v>
          </cell>
          <cell r="J749">
            <v>91</v>
          </cell>
          <cell r="K749">
            <v>1728</v>
          </cell>
          <cell r="L749">
            <v>126</v>
          </cell>
          <cell r="M749">
            <v>0</v>
          </cell>
          <cell r="N749">
            <v>0</v>
          </cell>
          <cell r="O749">
            <v>605</v>
          </cell>
          <cell r="P749">
            <v>1.4463999999999959</v>
          </cell>
          <cell r="Q749">
            <v>0.50975999999999966</v>
          </cell>
          <cell r="R749">
            <v>0.17595000000000005</v>
          </cell>
          <cell r="S749">
            <v>0.26500000000000012</v>
          </cell>
          <cell r="T749">
            <v>0.39750000000000019</v>
          </cell>
          <cell r="U749">
            <v>0.39750000000000019</v>
          </cell>
          <cell r="V749">
            <v>0</v>
          </cell>
          <cell r="W749">
            <v>0.79500000000000037</v>
          </cell>
          <cell r="X749">
            <v>0.39750000000000019</v>
          </cell>
          <cell r="Y749">
            <v>0.39750000000000019</v>
          </cell>
        </row>
        <row r="750">
          <cell r="B750" t="str">
            <v>光系55</v>
          </cell>
          <cell r="C750">
            <v>55</v>
          </cell>
          <cell r="D750" t="str">
            <v>光系</v>
          </cell>
          <cell r="E750" t="str">
            <v>神圣</v>
          </cell>
          <cell r="F750">
            <v>0</v>
          </cell>
          <cell r="G750">
            <v>1303</v>
          </cell>
          <cell r="H750">
            <v>219</v>
          </cell>
          <cell r="I750">
            <v>866</v>
          </cell>
          <cell r="J750">
            <v>94</v>
          </cell>
          <cell r="K750">
            <v>1790</v>
          </cell>
          <cell r="L750">
            <v>126</v>
          </cell>
          <cell r="M750">
            <v>0</v>
          </cell>
          <cell r="N750">
            <v>0</v>
          </cell>
          <cell r="O750">
            <v>624</v>
          </cell>
          <cell r="P750">
            <v>1.4551999999999958</v>
          </cell>
          <cell r="Q750">
            <v>0.5176799999999997</v>
          </cell>
          <cell r="R750">
            <v>0.17710000000000004</v>
          </cell>
          <cell r="S750">
            <v>0.27000000000000013</v>
          </cell>
          <cell r="T750">
            <v>0.40500000000000019</v>
          </cell>
          <cell r="U750">
            <v>0.40500000000000019</v>
          </cell>
          <cell r="V750">
            <v>0</v>
          </cell>
          <cell r="W750">
            <v>0.81000000000000039</v>
          </cell>
          <cell r="X750">
            <v>0.40500000000000019</v>
          </cell>
          <cell r="Y750">
            <v>0.40500000000000019</v>
          </cell>
        </row>
        <row r="751">
          <cell r="B751" t="str">
            <v>光系56</v>
          </cell>
          <cell r="C751">
            <v>56</v>
          </cell>
          <cell r="D751" t="str">
            <v>光系</v>
          </cell>
          <cell r="E751" t="str">
            <v>神圣</v>
          </cell>
          <cell r="F751">
            <v>0</v>
          </cell>
          <cell r="G751">
            <v>1337</v>
          </cell>
          <cell r="H751">
            <v>224</v>
          </cell>
          <cell r="I751">
            <v>896</v>
          </cell>
          <cell r="J751">
            <v>97</v>
          </cell>
          <cell r="K751">
            <v>1854</v>
          </cell>
          <cell r="L751">
            <v>126</v>
          </cell>
          <cell r="M751">
            <v>0</v>
          </cell>
          <cell r="N751">
            <v>0</v>
          </cell>
          <cell r="O751">
            <v>644</v>
          </cell>
          <cell r="P751">
            <v>1.4639999999999957</v>
          </cell>
          <cell r="Q751">
            <v>0.52559999999999973</v>
          </cell>
          <cell r="R751">
            <v>0.17825000000000005</v>
          </cell>
          <cell r="S751">
            <v>0.27500000000000013</v>
          </cell>
          <cell r="T751">
            <v>0.4125000000000002</v>
          </cell>
          <cell r="U751">
            <v>0.4125000000000002</v>
          </cell>
          <cell r="V751">
            <v>0</v>
          </cell>
          <cell r="W751">
            <v>0.8250000000000004</v>
          </cell>
          <cell r="X751">
            <v>0.4125000000000002</v>
          </cell>
          <cell r="Y751">
            <v>0.4125000000000002</v>
          </cell>
        </row>
        <row r="752">
          <cell r="B752" t="str">
            <v>光系57</v>
          </cell>
          <cell r="C752">
            <v>57</v>
          </cell>
          <cell r="D752" t="str">
            <v>光系</v>
          </cell>
          <cell r="E752" t="str">
            <v>神圣</v>
          </cell>
          <cell r="F752">
            <v>0</v>
          </cell>
          <cell r="G752">
            <v>1375</v>
          </cell>
          <cell r="H752">
            <v>229</v>
          </cell>
          <cell r="I752">
            <v>928</v>
          </cell>
          <cell r="J752">
            <v>99</v>
          </cell>
          <cell r="K752">
            <v>1920</v>
          </cell>
          <cell r="L752">
            <v>126</v>
          </cell>
          <cell r="M752">
            <v>0</v>
          </cell>
          <cell r="N752">
            <v>0</v>
          </cell>
          <cell r="O752">
            <v>664</v>
          </cell>
          <cell r="P752">
            <v>1.4727999999999957</v>
          </cell>
          <cell r="Q752">
            <v>0.53351999999999966</v>
          </cell>
          <cell r="R752">
            <v>0.17940000000000006</v>
          </cell>
          <cell r="S752">
            <v>0.28000000000000014</v>
          </cell>
          <cell r="T752">
            <v>0.42000000000000021</v>
          </cell>
          <cell r="U752">
            <v>0.42000000000000021</v>
          </cell>
          <cell r="V752">
            <v>0</v>
          </cell>
          <cell r="W752">
            <v>0.84000000000000041</v>
          </cell>
          <cell r="X752">
            <v>0.42000000000000021</v>
          </cell>
          <cell r="Y752">
            <v>0.42000000000000021</v>
          </cell>
        </row>
        <row r="753">
          <cell r="B753" t="str">
            <v>光系58</v>
          </cell>
          <cell r="C753">
            <v>58</v>
          </cell>
          <cell r="D753" t="str">
            <v>光系</v>
          </cell>
          <cell r="E753" t="str">
            <v>神圣</v>
          </cell>
          <cell r="F753">
            <v>0</v>
          </cell>
          <cell r="G753">
            <v>1410</v>
          </cell>
          <cell r="H753">
            <v>235</v>
          </cell>
          <cell r="I753">
            <v>958</v>
          </cell>
          <cell r="J753">
            <v>102</v>
          </cell>
          <cell r="K753">
            <v>1986</v>
          </cell>
          <cell r="L753">
            <v>126</v>
          </cell>
          <cell r="M753">
            <v>0</v>
          </cell>
          <cell r="N753">
            <v>0</v>
          </cell>
          <cell r="O753">
            <v>684</v>
          </cell>
          <cell r="P753">
            <v>1.4815999999999956</v>
          </cell>
          <cell r="Q753">
            <v>0.5414399999999997</v>
          </cell>
          <cell r="R753">
            <v>0.18055000000000004</v>
          </cell>
          <cell r="S753">
            <v>0.28500000000000014</v>
          </cell>
          <cell r="T753">
            <v>0.42750000000000021</v>
          </cell>
          <cell r="U753">
            <v>0.42750000000000021</v>
          </cell>
          <cell r="V753">
            <v>0</v>
          </cell>
          <cell r="W753">
            <v>0.85500000000000043</v>
          </cell>
          <cell r="X753">
            <v>0.42750000000000021</v>
          </cell>
          <cell r="Y753">
            <v>0.42750000000000021</v>
          </cell>
        </row>
        <row r="754">
          <cell r="B754" t="str">
            <v>光系59</v>
          </cell>
          <cell r="C754">
            <v>59</v>
          </cell>
          <cell r="D754" t="str">
            <v>光系</v>
          </cell>
          <cell r="E754" t="str">
            <v>神圣</v>
          </cell>
          <cell r="F754">
            <v>0</v>
          </cell>
          <cell r="G754">
            <v>1442</v>
          </cell>
          <cell r="H754">
            <v>241</v>
          </cell>
          <cell r="I754">
            <v>990</v>
          </cell>
          <cell r="J754">
            <v>106</v>
          </cell>
          <cell r="K754">
            <v>2054</v>
          </cell>
          <cell r="L754">
            <v>126</v>
          </cell>
          <cell r="M754">
            <v>0</v>
          </cell>
          <cell r="N754">
            <v>0</v>
          </cell>
          <cell r="O754">
            <v>704</v>
          </cell>
          <cell r="P754">
            <v>1.4903999999999955</v>
          </cell>
          <cell r="Q754">
            <v>0.54935999999999974</v>
          </cell>
          <cell r="R754">
            <v>0.18170000000000006</v>
          </cell>
          <cell r="S754">
            <v>0.29000000000000015</v>
          </cell>
          <cell r="T754">
            <v>0.43500000000000022</v>
          </cell>
          <cell r="U754">
            <v>0.43500000000000022</v>
          </cell>
          <cell r="V754">
            <v>0</v>
          </cell>
          <cell r="W754">
            <v>0.87000000000000044</v>
          </cell>
          <cell r="X754">
            <v>0.43500000000000022</v>
          </cell>
          <cell r="Y754">
            <v>0.43500000000000022</v>
          </cell>
        </row>
        <row r="755">
          <cell r="B755" t="str">
            <v>光系60</v>
          </cell>
          <cell r="C755">
            <v>60</v>
          </cell>
          <cell r="D755" t="str">
            <v>光系</v>
          </cell>
          <cell r="E755" t="str">
            <v>神圣</v>
          </cell>
          <cell r="F755">
            <v>0</v>
          </cell>
          <cell r="G755">
            <v>1477</v>
          </cell>
          <cell r="H755">
            <v>247</v>
          </cell>
          <cell r="I755">
            <v>1024</v>
          </cell>
          <cell r="J755">
            <v>108</v>
          </cell>
          <cell r="K755">
            <v>2124</v>
          </cell>
          <cell r="L755">
            <v>126</v>
          </cell>
          <cell r="M755">
            <v>0</v>
          </cell>
          <cell r="N755">
            <v>0</v>
          </cell>
          <cell r="O755">
            <v>725</v>
          </cell>
          <cell r="P755">
            <v>1.4991999999999954</v>
          </cell>
          <cell r="Q755">
            <v>0.55727999999999978</v>
          </cell>
          <cell r="R755">
            <v>0.18285000000000004</v>
          </cell>
          <cell r="S755">
            <v>0.29500000000000015</v>
          </cell>
          <cell r="T755">
            <v>0.44250000000000023</v>
          </cell>
          <cell r="U755">
            <v>0.44250000000000023</v>
          </cell>
          <cell r="V755">
            <v>0</v>
          </cell>
          <cell r="W755">
            <v>0.88500000000000045</v>
          </cell>
          <cell r="X755">
            <v>0.44250000000000023</v>
          </cell>
          <cell r="Y755">
            <v>0.44250000000000023</v>
          </cell>
        </row>
        <row r="756">
          <cell r="B756" t="str">
            <v>光系61</v>
          </cell>
          <cell r="C756">
            <v>61</v>
          </cell>
          <cell r="D756" t="str">
            <v>光系</v>
          </cell>
          <cell r="E756" t="str">
            <v>神圣</v>
          </cell>
          <cell r="F756">
            <v>0</v>
          </cell>
          <cell r="G756">
            <v>1514</v>
          </cell>
          <cell r="H756">
            <v>253</v>
          </cell>
          <cell r="I756">
            <v>1057</v>
          </cell>
          <cell r="J756">
            <v>111</v>
          </cell>
          <cell r="K756">
            <v>2193</v>
          </cell>
          <cell r="L756">
            <v>126</v>
          </cell>
          <cell r="M756">
            <v>0</v>
          </cell>
          <cell r="N756">
            <v>0</v>
          </cell>
          <cell r="O756">
            <v>746</v>
          </cell>
          <cell r="P756">
            <v>1.5079999999999953</v>
          </cell>
          <cell r="Q756">
            <v>0.56519999999999981</v>
          </cell>
          <cell r="R756">
            <v>0.18400000000000005</v>
          </cell>
          <cell r="S756">
            <v>0.30000000000000016</v>
          </cell>
          <cell r="T756">
            <v>0.45000000000000023</v>
          </cell>
          <cell r="U756">
            <v>0.45000000000000023</v>
          </cell>
          <cell r="V756">
            <v>0</v>
          </cell>
          <cell r="W756">
            <v>0.90000000000000047</v>
          </cell>
          <cell r="X756">
            <v>0.45000000000000023</v>
          </cell>
          <cell r="Y756">
            <v>0.45000000000000023</v>
          </cell>
        </row>
        <row r="757">
          <cell r="B757" t="str">
            <v>光系62</v>
          </cell>
          <cell r="C757">
            <v>62</v>
          </cell>
          <cell r="D757" t="str">
            <v>光系</v>
          </cell>
          <cell r="E757" t="str">
            <v>神圣</v>
          </cell>
          <cell r="F757">
            <v>0</v>
          </cell>
          <cell r="G757">
            <v>1551</v>
          </cell>
          <cell r="H757">
            <v>259</v>
          </cell>
          <cell r="I757">
            <v>1092</v>
          </cell>
          <cell r="J757">
            <v>114</v>
          </cell>
          <cell r="K757">
            <v>2265</v>
          </cell>
          <cell r="L757">
            <v>126</v>
          </cell>
          <cell r="M757">
            <v>0</v>
          </cell>
          <cell r="N757">
            <v>0</v>
          </cell>
          <cell r="O757">
            <v>767</v>
          </cell>
          <cell r="P757">
            <v>1.5167999999999953</v>
          </cell>
          <cell r="Q757">
            <v>0.57311999999999985</v>
          </cell>
          <cell r="R757">
            <v>0.18515000000000006</v>
          </cell>
          <cell r="S757">
            <v>0.30500000000000016</v>
          </cell>
          <cell r="T757">
            <v>0.45750000000000024</v>
          </cell>
          <cell r="U757">
            <v>0.45750000000000024</v>
          </cell>
          <cell r="V757">
            <v>0</v>
          </cell>
          <cell r="W757">
            <v>0.91500000000000048</v>
          </cell>
          <cell r="X757">
            <v>0.45750000000000024</v>
          </cell>
          <cell r="Y757">
            <v>0.45750000000000024</v>
          </cell>
        </row>
        <row r="758">
          <cell r="B758" t="str">
            <v>光系63</v>
          </cell>
          <cell r="C758">
            <v>63</v>
          </cell>
          <cell r="D758" t="str">
            <v>光系</v>
          </cell>
          <cell r="E758" t="str">
            <v>神圣</v>
          </cell>
          <cell r="F758">
            <v>0</v>
          </cell>
          <cell r="G758">
            <v>1586</v>
          </cell>
          <cell r="H758">
            <v>265</v>
          </cell>
          <cell r="I758">
            <v>1126</v>
          </cell>
          <cell r="J758">
            <v>117</v>
          </cell>
          <cell r="K758">
            <v>2337</v>
          </cell>
          <cell r="L758">
            <v>126</v>
          </cell>
          <cell r="M758">
            <v>0</v>
          </cell>
          <cell r="N758">
            <v>0</v>
          </cell>
          <cell r="O758">
            <v>788</v>
          </cell>
          <cell r="P758">
            <v>1.5255999999999952</v>
          </cell>
          <cell r="Q758">
            <v>0.58103999999999989</v>
          </cell>
          <cell r="R758">
            <v>0.18630000000000005</v>
          </cell>
          <cell r="S758">
            <v>0.31000000000000016</v>
          </cell>
          <cell r="T758">
            <v>0.46500000000000025</v>
          </cell>
          <cell r="U758">
            <v>0.46500000000000025</v>
          </cell>
          <cell r="V758">
            <v>0</v>
          </cell>
          <cell r="W758">
            <v>0.93000000000000049</v>
          </cell>
          <cell r="X758">
            <v>0.46500000000000025</v>
          </cell>
          <cell r="Y758">
            <v>0.46500000000000025</v>
          </cell>
        </row>
        <row r="759">
          <cell r="B759" t="str">
            <v>光系64</v>
          </cell>
          <cell r="C759">
            <v>64</v>
          </cell>
          <cell r="D759" t="str">
            <v>光系</v>
          </cell>
          <cell r="E759" t="str">
            <v>神圣</v>
          </cell>
          <cell r="F759">
            <v>0</v>
          </cell>
          <cell r="G759">
            <v>1621</v>
          </cell>
          <cell r="H759">
            <v>271</v>
          </cell>
          <cell r="I759">
            <v>1161</v>
          </cell>
          <cell r="J759">
            <v>120</v>
          </cell>
          <cell r="K759">
            <v>2414</v>
          </cell>
          <cell r="L759">
            <v>126</v>
          </cell>
          <cell r="M759">
            <v>0</v>
          </cell>
          <cell r="N759">
            <v>0</v>
          </cell>
          <cell r="O759">
            <v>810</v>
          </cell>
          <cell r="P759">
            <v>1.5343999999999951</v>
          </cell>
          <cell r="Q759">
            <v>0.58895999999999993</v>
          </cell>
          <cell r="R759">
            <v>0.18745000000000006</v>
          </cell>
          <cell r="S759">
            <v>0.31500000000000017</v>
          </cell>
          <cell r="T759">
            <v>0.47250000000000025</v>
          </cell>
          <cell r="U759">
            <v>0.47250000000000025</v>
          </cell>
          <cell r="V759">
            <v>0</v>
          </cell>
          <cell r="W759">
            <v>0.94500000000000051</v>
          </cell>
          <cell r="X759">
            <v>0.47250000000000025</v>
          </cell>
          <cell r="Y759">
            <v>0.47250000000000025</v>
          </cell>
        </row>
        <row r="760">
          <cell r="B760" t="str">
            <v>光系65</v>
          </cell>
          <cell r="C760">
            <v>65</v>
          </cell>
          <cell r="D760" t="str">
            <v>光系</v>
          </cell>
          <cell r="E760" t="str">
            <v>神圣</v>
          </cell>
          <cell r="F760">
            <v>0</v>
          </cell>
          <cell r="G760">
            <v>1658</v>
          </cell>
          <cell r="H760">
            <v>277</v>
          </cell>
          <cell r="I760">
            <v>1198</v>
          </cell>
          <cell r="J760">
            <v>123</v>
          </cell>
          <cell r="K760">
            <v>2492</v>
          </cell>
          <cell r="L760">
            <v>126</v>
          </cell>
          <cell r="M760">
            <v>0</v>
          </cell>
          <cell r="N760">
            <v>0</v>
          </cell>
          <cell r="O760">
            <v>832</v>
          </cell>
          <cell r="P760">
            <v>1.543199999999995</v>
          </cell>
          <cell r="Q760">
            <v>0.59687999999999997</v>
          </cell>
          <cell r="R760">
            <v>0.18860000000000005</v>
          </cell>
          <cell r="S760">
            <v>0.32000000000000017</v>
          </cell>
          <cell r="T760">
            <v>0.48000000000000026</v>
          </cell>
          <cell r="U760">
            <v>0.48000000000000026</v>
          </cell>
          <cell r="V760">
            <v>0</v>
          </cell>
          <cell r="W760">
            <v>0.96000000000000052</v>
          </cell>
          <cell r="X760">
            <v>0.48000000000000026</v>
          </cell>
          <cell r="Y760">
            <v>0.48000000000000026</v>
          </cell>
        </row>
        <row r="761">
          <cell r="B761" t="str">
            <v>光系66</v>
          </cell>
          <cell r="C761">
            <v>66</v>
          </cell>
          <cell r="D761" t="str">
            <v>光系</v>
          </cell>
          <cell r="E761" t="str">
            <v>神圣</v>
          </cell>
          <cell r="F761">
            <v>0</v>
          </cell>
          <cell r="G761">
            <v>1692</v>
          </cell>
          <cell r="H761">
            <v>283</v>
          </cell>
          <cell r="I761">
            <v>1234</v>
          </cell>
          <cell r="J761">
            <v>126</v>
          </cell>
          <cell r="K761">
            <v>2570</v>
          </cell>
          <cell r="L761">
            <v>126</v>
          </cell>
          <cell r="M761">
            <v>0</v>
          </cell>
          <cell r="N761">
            <v>0</v>
          </cell>
          <cell r="O761">
            <v>854</v>
          </cell>
          <cell r="P761">
            <v>1.5519999999999949</v>
          </cell>
          <cell r="Q761">
            <v>0.6048</v>
          </cell>
          <cell r="R761">
            <v>0.18975000000000006</v>
          </cell>
          <cell r="S761">
            <v>0.32500000000000018</v>
          </cell>
          <cell r="T761">
            <v>0.48750000000000027</v>
          </cell>
          <cell r="U761">
            <v>0.48750000000000027</v>
          </cell>
          <cell r="V761">
            <v>0</v>
          </cell>
          <cell r="W761">
            <v>0.97500000000000053</v>
          </cell>
          <cell r="X761">
            <v>0.48750000000000027</v>
          </cell>
          <cell r="Y761">
            <v>0.48750000000000027</v>
          </cell>
        </row>
        <row r="762">
          <cell r="B762" t="str">
            <v>光系67</v>
          </cell>
          <cell r="C762">
            <v>67</v>
          </cell>
          <cell r="D762" t="str">
            <v>光系</v>
          </cell>
          <cell r="E762" t="str">
            <v>神圣</v>
          </cell>
          <cell r="F762">
            <v>0</v>
          </cell>
          <cell r="G762">
            <v>1728</v>
          </cell>
          <cell r="H762">
            <v>289</v>
          </cell>
          <cell r="I762">
            <v>1272</v>
          </cell>
          <cell r="J762">
            <v>129</v>
          </cell>
          <cell r="K762">
            <v>2648</v>
          </cell>
          <cell r="L762">
            <v>126</v>
          </cell>
          <cell r="M762">
            <v>0</v>
          </cell>
          <cell r="N762">
            <v>0</v>
          </cell>
          <cell r="O762">
            <v>876</v>
          </cell>
          <cell r="P762">
            <v>1.5607999999999949</v>
          </cell>
          <cell r="Q762">
            <v>0.61271999999999993</v>
          </cell>
          <cell r="R762">
            <v>0.19090000000000007</v>
          </cell>
          <cell r="S762">
            <v>0.33000000000000018</v>
          </cell>
          <cell r="T762">
            <v>0.49500000000000027</v>
          </cell>
          <cell r="U762">
            <v>0.49500000000000027</v>
          </cell>
          <cell r="V762">
            <v>0</v>
          </cell>
          <cell r="W762">
            <v>0.99000000000000055</v>
          </cell>
          <cell r="X762">
            <v>0.49500000000000027</v>
          </cell>
          <cell r="Y762">
            <v>0.49500000000000027</v>
          </cell>
        </row>
        <row r="763">
          <cell r="B763" t="str">
            <v>光系68</v>
          </cell>
          <cell r="C763">
            <v>68</v>
          </cell>
          <cell r="D763" t="str">
            <v>光系</v>
          </cell>
          <cell r="E763" t="str">
            <v>神圣</v>
          </cell>
          <cell r="F763">
            <v>0</v>
          </cell>
          <cell r="G763">
            <v>1765</v>
          </cell>
          <cell r="H763">
            <v>295</v>
          </cell>
          <cell r="I763">
            <v>1311</v>
          </cell>
          <cell r="J763">
            <v>132</v>
          </cell>
          <cell r="K763">
            <v>2730</v>
          </cell>
          <cell r="L763">
            <v>126</v>
          </cell>
          <cell r="M763">
            <v>0</v>
          </cell>
          <cell r="N763">
            <v>0</v>
          </cell>
          <cell r="O763">
            <v>899</v>
          </cell>
          <cell r="P763">
            <v>1.5695999999999948</v>
          </cell>
          <cell r="Q763">
            <v>0.62063999999999997</v>
          </cell>
          <cell r="R763">
            <v>0.19205000000000005</v>
          </cell>
          <cell r="S763">
            <v>0.33500000000000019</v>
          </cell>
          <cell r="T763">
            <v>0.50250000000000028</v>
          </cell>
          <cell r="U763">
            <v>0.50250000000000028</v>
          </cell>
          <cell r="V763">
            <v>0</v>
          </cell>
          <cell r="W763">
            <v>1.0050000000000006</v>
          </cell>
          <cell r="X763">
            <v>0.50250000000000028</v>
          </cell>
          <cell r="Y763">
            <v>0.50250000000000028</v>
          </cell>
        </row>
        <row r="764">
          <cell r="B764" t="str">
            <v>光系69</v>
          </cell>
          <cell r="C764">
            <v>69</v>
          </cell>
          <cell r="D764" t="str">
            <v>光系</v>
          </cell>
          <cell r="E764" t="str">
            <v>神圣</v>
          </cell>
          <cell r="F764">
            <v>0</v>
          </cell>
          <cell r="G764">
            <v>1801</v>
          </cell>
          <cell r="H764">
            <v>301</v>
          </cell>
          <cell r="I764">
            <v>1351</v>
          </cell>
          <cell r="J764">
            <v>135</v>
          </cell>
          <cell r="K764">
            <v>2814</v>
          </cell>
          <cell r="L764">
            <v>126</v>
          </cell>
          <cell r="M764">
            <v>0</v>
          </cell>
          <cell r="N764">
            <v>0</v>
          </cell>
          <cell r="O764">
            <v>922</v>
          </cell>
          <cell r="P764">
            <v>1.5783999999999947</v>
          </cell>
          <cell r="Q764">
            <v>0.62856000000000001</v>
          </cell>
          <cell r="R764">
            <v>0.19320000000000007</v>
          </cell>
          <cell r="S764">
            <v>0.34000000000000019</v>
          </cell>
          <cell r="T764">
            <v>0.51000000000000023</v>
          </cell>
          <cell r="U764">
            <v>0.51000000000000023</v>
          </cell>
          <cell r="V764">
            <v>0</v>
          </cell>
          <cell r="W764">
            <v>1.0200000000000005</v>
          </cell>
          <cell r="X764">
            <v>0.51000000000000023</v>
          </cell>
          <cell r="Y764">
            <v>0.51000000000000023</v>
          </cell>
        </row>
        <row r="765">
          <cell r="B765" t="str">
            <v>光系70</v>
          </cell>
          <cell r="C765">
            <v>70</v>
          </cell>
          <cell r="D765" t="str">
            <v>光系</v>
          </cell>
          <cell r="E765" t="str">
            <v>神圣</v>
          </cell>
          <cell r="F765">
            <v>0</v>
          </cell>
          <cell r="G765">
            <v>1837</v>
          </cell>
          <cell r="H765">
            <v>307</v>
          </cell>
          <cell r="I765">
            <v>1390</v>
          </cell>
          <cell r="J765">
            <v>138</v>
          </cell>
          <cell r="K765">
            <v>2898</v>
          </cell>
          <cell r="L765">
            <v>126</v>
          </cell>
          <cell r="M765">
            <v>0</v>
          </cell>
          <cell r="N765">
            <v>0</v>
          </cell>
          <cell r="O765">
            <v>945</v>
          </cell>
          <cell r="P765">
            <v>1.5871999999999946</v>
          </cell>
          <cell r="Q765">
            <v>0.63648000000000005</v>
          </cell>
          <cell r="R765">
            <v>0.19435000000000005</v>
          </cell>
          <cell r="S765">
            <v>0.3450000000000002</v>
          </cell>
          <cell r="T765">
            <v>0.51750000000000029</v>
          </cell>
          <cell r="U765">
            <v>0.51750000000000029</v>
          </cell>
          <cell r="V765">
            <v>0</v>
          </cell>
          <cell r="W765">
            <v>1.0350000000000006</v>
          </cell>
          <cell r="X765">
            <v>0.51750000000000029</v>
          </cell>
          <cell r="Y765">
            <v>0.51750000000000029</v>
          </cell>
        </row>
        <row r="766">
          <cell r="B766" t="str">
            <v>光系71</v>
          </cell>
          <cell r="C766">
            <v>71</v>
          </cell>
          <cell r="D766" t="str">
            <v>光系</v>
          </cell>
          <cell r="E766" t="str">
            <v>神圣</v>
          </cell>
          <cell r="F766">
            <v>0</v>
          </cell>
          <cell r="G766">
            <v>1871</v>
          </cell>
          <cell r="H766">
            <v>313</v>
          </cell>
          <cell r="I766">
            <v>1431</v>
          </cell>
          <cell r="J766">
            <v>142</v>
          </cell>
          <cell r="K766">
            <v>2984</v>
          </cell>
          <cell r="L766">
            <v>126</v>
          </cell>
          <cell r="M766">
            <v>0</v>
          </cell>
          <cell r="N766">
            <v>0</v>
          </cell>
          <cell r="O766">
            <v>968</v>
          </cell>
          <cell r="P766">
            <v>1.5959999999999945</v>
          </cell>
          <cell r="Q766">
            <v>0.64440000000000008</v>
          </cell>
          <cell r="R766">
            <v>0.19550000000000006</v>
          </cell>
          <cell r="S766">
            <v>0.3500000000000002</v>
          </cell>
          <cell r="T766">
            <v>0.52500000000000036</v>
          </cell>
          <cell r="U766">
            <v>0.52500000000000036</v>
          </cell>
          <cell r="V766">
            <v>0</v>
          </cell>
          <cell r="W766">
            <v>1.0500000000000007</v>
          </cell>
          <cell r="X766">
            <v>0.52500000000000036</v>
          </cell>
          <cell r="Y766">
            <v>0.52500000000000036</v>
          </cell>
        </row>
        <row r="767">
          <cell r="B767" t="str">
            <v>光系72</v>
          </cell>
          <cell r="C767">
            <v>72</v>
          </cell>
          <cell r="D767" t="str">
            <v>光系</v>
          </cell>
          <cell r="E767" t="str">
            <v>神圣</v>
          </cell>
          <cell r="F767">
            <v>0</v>
          </cell>
          <cell r="G767">
            <v>1906</v>
          </cell>
          <cell r="H767">
            <v>319</v>
          </cell>
          <cell r="I767">
            <v>1472</v>
          </cell>
          <cell r="J767">
            <v>144</v>
          </cell>
          <cell r="K767">
            <v>3072</v>
          </cell>
          <cell r="L767">
            <v>126</v>
          </cell>
          <cell r="M767">
            <v>0</v>
          </cell>
          <cell r="N767">
            <v>0</v>
          </cell>
          <cell r="O767">
            <v>992</v>
          </cell>
          <cell r="P767">
            <v>1.6047999999999945</v>
          </cell>
          <cell r="Q767">
            <v>0.65232000000000012</v>
          </cell>
          <cell r="R767">
            <v>0.19665000000000007</v>
          </cell>
          <cell r="S767">
            <v>0.3550000000000002</v>
          </cell>
          <cell r="T767">
            <v>0.53250000000000031</v>
          </cell>
          <cell r="U767">
            <v>0.53250000000000031</v>
          </cell>
          <cell r="V767">
            <v>0</v>
          </cell>
          <cell r="W767">
            <v>1.0650000000000006</v>
          </cell>
          <cell r="X767">
            <v>0.53250000000000031</v>
          </cell>
          <cell r="Y767">
            <v>0.53250000000000031</v>
          </cell>
        </row>
        <row r="768">
          <cell r="B768" t="str">
            <v>光系73</v>
          </cell>
          <cell r="C768">
            <v>73</v>
          </cell>
          <cell r="D768" t="str">
            <v>光系</v>
          </cell>
          <cell r="E768" t="str">
            <v>神圣</v>
          </cell>
          <cell r="F768">
            <v>0</v>
          </cell>
          <cell r="G768">
            <v>1943</v>
          </cell>
          <cell r="H768">
            <v>325</v>
          </cell>
          <cell r="I768">
            <v>1516</v>
          </cell>
          <cell r="J768">
            <v>148</v>
          </cell>
          <cell r="K768">
            <v>3164</v>
          </cell>
          <cell r="L768">
            <v>126</v>
          </cell>
          <cell r="M768">
            <v>0</v>
          </cell>
          <cell r="N768">
            <v>0</v>
          </cell>
          <cell r="O768">
            <v>1016</v>
          </cell>
          <cell r="P768">
            <v>1.6135999999999944</v>
          </cell>
          <cell r="Q768">
            <v>0.66024000000000016</v>
          </cell>
          <cell r="R768">
            <v>0.19780000000000006</v>
          </cell>
          <cell r="S768">
            <v>0.36000000000000021</v>
          </cell>
          <cell r="T768">
            <v>0.54000000000000026</v>
          </cell>
          <cell r="U768">
            <v>0.54000000000000026</v>
          </cell>
          <cell r="V768">
            <v>0</v>
          </cell>
          <cell r="W768">
            <v>1.0800000000000005</v>
          </cell>
          <cell r="X768">
            <v>0.54000000000000026</v>
          </cell>
          <cell r="Y768">
            <v>0.54000000000000026</v>
          </cell>
        </row>
        <row r="769">
          <cell r="B769" t="str">
            <v>光系74</v>
          </cell>
          <cell r="C769">
            <v>74</v>
          </cell>
          <cell r="D769" t="str">
            <v>光系</v>
          </cell>
          <cell r="E769" t="str">
            <v>神圣</v>
          </cell>
          <cell r="F769">
            <v>0</v>
          </cell>
          <cell r="G769">
            <v>1979</v>
          </cell>
          <cell r="H769">
            <v>331</v>
          </cell>
          <cell r="I769">
            <v>1558</v>
          </cell>
          <cell r="J769">
            <v>151</v>
          </cell>
          <cell r="K769">
            <v>3254</v>
          </cell>
          <cell r="L769">
            <v>126</v>
          </cell>
          <cell r="M769">
            <v>0</v>
          </cell>
          <cell r="N769">
            <v>0</v>
          </cell>
          <cell r="O769">
            <v>1040</v>
          </cell>
          <cell r="P769">
            <v>1.6223999999999943</v>
          </cell>
          <cell r="Q769">
            <v>0.6681600000000002</v>
          </cell>
          <cell r="R769">
            <v>0.19895000000000007</v>
          </cell>
          <cell r="S769">
            <v>0.36500000000000021</v>
          </cell>
          <cell r="T769">
            <v>0.54750000000000032</v>
          </cell>
          <cell r="U769">
            <v>0.54750000000000032</v>
          </cell>
          <cell r="V769">
            <v>0</v>
          </cell>
          <cell r="W769">
            <v>1.0950000000000006</v>
          </cell>
          <cell r="X769">
            <v>0.54750000000000032</v>
          </cell>
          <cell r="Y769">
            <v>0.54750000000000032</v>
          </cell>
        </row>
        <row r="770">
          <cell r="B770" t="str">
            <v>光系75</v>
          </cell>
          <cell r="C770">
            <v>75</v>
          </cell>
          <cell r="D770" t="str">
            <v>光系</v>
          </cell>
          <cell r="E770" t="str">
            <v>神圣</v>
          </cell>
          <cell r="F770">
            <v>0</v>
          </cell>
          <cell r="G770">
            <v>2015</v>
          </cell>
          <cell r="H770">
            <v>337</v>
          </cell>
          <cell r="I770">
            <v>1603</v>
          </cell>
          <cell r="J770">
            <v>154</v>
          </cell>
          <cell r="K770">
            <v>3345</v>
          </cell>
          <cell r="L770">
            <v>126</v>
          </cell>
          <cell r="M770">
            <v>0</v>
          </cell>
          <cell r="N770">
            <v>0</v>
          </cell>
          <cell r="O770">
            <v>1064</v>
          </cell>
          <cell r="P770">
            <v>1.6311999999999942</v>
          </cell>
          <cell r="Q770">
            <v>0.67608000000000024</v>
          </cell>
          <cell r="R770">
            <v>0.20010000000000006</v>
          </cell>
          <cell r="S770">
            <v>0.37000000000000022</v>
          </cell>
          <cell r="T770">
            <v>0.55500000000000038</v>
          </cell>
          <cell r="U770">
            <v>0.55500000000000038</v>
          </cell>
          <cell r="V770">
            <v>0</v>
          </cell>
          <cell r="W770">
            <v>1.1100000000000008</v>
          </cell>
          <cell r="X770">
            <v>0.55500000000000038</v>
          </cell>
          <cell r="Y770">
            <v>0.55500000000000038</v>
          </cell>
        </row>
        <row r="771">
          <cell r="B771" t="str">
            <v>光系76</v>
          </cell>
          <cell r="C771">
            <v>76</v>
          </cell>
          <cell r="D771" t="str">
            <v>光系</v>
          </cell>
          <cell r="E771" t="str">
            <v>神圣</v>
          </cell>
          <cell r="F771">
            <v>0</v>
          </cell>
          <cell r="G771">
            <v>2049</v>
          </cell>
          <cell r="H771">
            <v>343</v>
          </cell>
          <cell r="I771">
            <v>1648</v>
          </cell>
          <cell r="J771">
            <v>158</v>
          </cell>
          <cell r="K771">
            <v>3444</v>
          </cell>
          <cell r="L771">
            <v>126</v>
          </cell>
          <cell r="M771">
            <v>0</v>
          </cell>
          <cell r="N771">
            <v>0</v>
          </cell>
          <cell r="O771">
            <v>1089</v>
          </cell>
          <cell r="P771">
            <v>1.6399999999999941</v>
          </cell>
          <cell r="Q771">
            <v>0.68400000000000027</v>
          </cell>
          <cell r="R771">
            <v>0.20125000000000007</v>
          </cell>
          <cell r="S771">
            <v>0.37500000000000022</v>
          </cell>
          <cell r="T771">
            <v>0.56250000000000033</v>
          </cell>
          <cell r="U771">
            <v>0.56250000000000033</v>
          </cell>
          <cell r="V771">
            <v>0</v>
          </cell>
          <cell r="W771">
            <v>1.1250000000000007</v>
          </cell>
          <cell r="X771">
            <v>0.56250000000000033</v>
          </cell>
          <cell r="Y771">
            <v>0.56250000000000033</v>
          </cell>
        </row>
        <row r="772">
          <cell r="B772" t="str">
            <v>光系77</v>
          </cell>
          <cell r="C772">
            <v>77</v>
          </cell>
          <cell r="D772" t="str">
            <v>光系</v>
          </cell>
          <cell r="E772" t="str">
            <v>神圣</v>
          </cell>
          <cell r="F772">
            <v>0</v>
          </cell>
          <cell r="G772">
            <v>2083</v>
          </cell>
          <cell r="H772">
            <v>349</v>
          </cell>
          <cell r="I772">
            <v>1695</v>
          </cell>
          <cell r="J772">
            <v>162</v>
          </cell>
          <cell r="K772">
            <v>3542</v>
          </cell>
          <cell r="L772">
            <v>126</v>
          </cell>
          <cell r="M772">
            <v>0</v>
          </cell>
          <cell r="N772">
            <v>0</v>
          </cell>
          <cell r="O772">
            <v>1114</v>
          </cell>
          <cell r="P772">
            <v>1.648799999999994</v>
          </cell>
          <cell r="Q772">
            <v>0.6919200000000002</v>
          </cell>
          <cell r="R772">
            <v>0.20240000000000008</v>
          </cell>
          <cell r="S772">
            <v>0.38000000000000023</v>
          </cell>
          <cell r="T772">
            <v>0.57000000000000028</v>
          </cell>
          <cell r="U772">
            <v>0.57000000000000028</v>
          </cell>
          <cell r="V772">
            <v>0</v>
          </cell>
          <cell r="W772">
            <v>1.1400000000000006</v>
          </cell>
          <cell r="X772">
            <v>0.57000000000000028</v>
          </cell>
          <cell r="Y772">
            <v>0.57000000000000028</v>
          </cell>
        </row>
        <row r="773">
          <cell r="B773" t="str">
            <v>光系78</v>
          </cell>
          <cell r="C773">
            <v>78</v>
          </cell>
          <cell r="D773" t="str">
            <v>光系</v>
          </cell>
          <cell r="E773" t="str">
            <v>神圣</v>
          </cell>
          <cell r="F773">
            <v>0</v>
          </cell>
          <cell r="G773">
            <v>2120</v>
          </cell>
          <cell r="H773">
            <v>355</v>
          </cell>
          <cell r="I773">
            <v>1742</v>
          </cell>
          <cell r="J773">
            <v>164</v>
          </cell>
          <cell r="K773">
            <v>3639</v>
          </cell>
          <cell r="L773">
            <v>126</v>
          </cell>
          <cell r="M773">
            <v>0</v>
          </cell>
          <cell r="N773">
            <v>0</v>
          </cell>
          <cell r="O773">
            <v>1139</v>
          </cell>
          <cell r="P773">
            <v>1.657599999999994</v>
          </cell>
          <cell r="Q773">
            <v>0.69984000000000024</v>
          </cell>
          <cell r="R773">
            <v>0.20355000000000006</v>
          </cell>
          <cell r="S773">
            <v>0.38500000000000023</v>
          </cell>
          <cell r="T773">
            <v>0.57750000000000035</v>
          </cell>
          <cell r="U773">
            <v>0.57750000000000035</v>
          </cell>
          <cell r="V773">
            <v>0</v>
          </cell>
          <cell r="W773">
            <v>1.1550000000000007</v>
          </cell>
          <cell r="X773">
            <v>0.57750000000000035</v>
          </cell>
          <cell r="Y773">
            <v>0.57750000000000035</v>
          </cell>
        </row>
        <row r="774">
          <cell r="B774" t="str">
            <v>光系79</v>
          </cell>
          <cell r="C774">
            <v>79</v>
          </cell>
          <cell r="D774" t="str">
            <v>光系</v>
          </cell>
          <cell r="E774" t="str">
            <v>神圣</v>
          </cell>
          <cell r="F774">
            <v>0</v>
          </cell>
          <cell r="G774">
            <v>2156</v>
          </cell>
          <cell r="H774">
            <v>361</v>
          </cell>
          <cell r="I774">
            <v>1789</v>
          </cell>
          <cell r="J774">
            <v>168</v>
          </cell>
          <cell r="K774">
            <v>3740</v>
          </cell>
          <cell r="L774">
            <v>126</v>
          </cell>
          <cell r="M774">
            <v>0</v>
          </cell>
          <cell r="N774">
            <v>0</v>
          </cell>
          <cell r="O774">
            <v>1164</v>
          </cell>
          <cell r="P774">
            <v>1.6663999999999939</v>
          </cell>
          <cell r="Q774">
            <v>0.70776000000000028</v>
          </cell>
          <cell r="R774">
            <v>0.20470000000000008</v>
          </cell>
          <cell r="S774">
            <v>0.39000000000000024</v>
          </cell>
          <cell r="T774">
            <v>0.58500000000000041</v>
          </cell>
          <cell r="U774">
            <v>0.58500000000000041</v>
          </cell>
          <cell r="V774">
            <v>0</v>
          </cell>
          <cell r="W774">
            <v>1.1700000000000008</v>
          </cell>
          <cell r="X774">
            <v>0.58500000000000041</v>
          </cell>
          <cell r="Y774">
            <v>0.58500000000000041</v>
          </cell>
        </row>
        <row r="775">
          <cell r="B775" t="str">
            <v>光系80</v>
          </cell>
          <cell r="C775">
            <v>80</v>
          </cell>
          <cell r="D775" t="str">
            <v>光系</v>
          </cell>
          <cell r="E775" t="str">
            <v>神圣</v>
          </cell>
          <cell r="F775">
            <v>0</v>
          </cell>
          <cell r="G775">
            <v>2191</v>
          </cell>
          <cell r="H775">
            <v>367</v>
          </cell>
          <cell r="I775">
            <v>1839</v>
          </cell>
          <cell r="J775">
            <v>171</v>
          </cell>
          <cell r="K775">
            <v>3843</v>
          </cell>
          <cell r="L775">
            <v>126</v>
          </cell>
          <cell r="M775">
            <v>0</v>
          </cell>
          <cell r="N775">
            <v>0</v>
          </cell>
          <cell r="O775">
            <v>1190</v>
          </cell>
          <cell r="P775">
            <v>1.6751999999999938</v>
          </cell>
          <cell r="Q775">
            <v>0.71568000000000032</v>
          </cell>
          <cell r="R775">
            <v>0.20585000000000006</v>
          </cell>
          <cell r="S775">
            <v>0.39500000000000024</v>
          </cell>
          <cell r="T775">
            <v>0.59250000000000036</v>
          </cell>
          <cell r="U775">
            <v>0.59250000000000036</v>
          </cell>
          <cell r="V775">
            <v>0</v>
          </cell>
          <cell r="W775">
            <v>1.1850000000000007</v>
          </cell>
          <cell r="X775">
            <v>0.59250000000000036</v>
          </cell>
          <cell r="Y775">
            <v>0.59250000000000036</v>
          </cell>
        </row>
        <row r="776">
          <cell r="B776" t="str">
            <v>光系81</v>
          </cell>
          <cell r="C776">
            <v>81</v>
          </cell>
          <cell r="D776" t="str">
            <v>光系</v>
          </cell>
          <cell r="E776" t="str">
            <v>神圣</v>
          </cell>
          <cell r="F776">
            <v>0</v>
          </cell>
          <cell r="G776">
            <v>2226</v>
          </cell>
          <cell r="H776">
            <v>373</v>
          </cell>
          <cell r="I776">
            <v>1888</v>
          </cell>
          <cell r="J776">
            <v>175</v>
          </cell>
          <cell r="K776">
            <v>3950</v>
          </cell>
          <cell r="L776">
            <v>126</v>
          </cell>
          <cell r="M776">
            <v>0</v>
          </cell>
          <cell r="N776">
            <v>0</v>
          </cell>
          <cell r="O776">
            <v>1216</v>
          </cell>
          <cell r="P776">
            <v>1.6839999999999937</v>
          </cell>
          <cell r="Q776">
            <v>0.72360000000000035</v>
          </cell>
          <cell r="R776">
            <v>0.20700000000000007</v>
          </cell>
          <cell r="S776">
            <v>0.40000000000000024</v>
          </cell>
          <cell r="T776">
            <v>0.60000000000000031</v>
          </cell>
          <cell r="U776">
            <v>0.60000000000000031</v>
          </cell>
          <cell r="V776">
            <v>0</v>
          </cell>
          <cell r="W776">
            <v>1.2000000000000006</v>
          </cell>
          <cell r="X776">
            <v>0.60000000000000031</v>
          </cell>
          <cell r="Y776">
            <v>0.60000000000000031</v>
          </cell>
        </row>
        <row r="777">
          <cell r="B777" t="str">
            <v>光系82</v>
          </cell>
          <cell r="C777">
            <v>82</v>
          </cell>
          <cell r="D777" t="str">
            <v>光系</v>
          </cell>
          <cell r="E777" t="str">
            <v>神圣</v>
          </cell>
          <cell r="F777">
            <v>0</v>
          </cell>
          <cell r="G777">
            <v>2261</v>
          </cell>
          <cell r="H777">
            <v>379</v>
          </cell>
          <cell r="I777">
            <v>1939</v>
          </cell>
          <cell r="J777">
            <v>178</v>
          </cell>
          <cell r="K777">
            <v>4058</v>
          </cell>
          <cell r="L777">
            <v>126</v>
          </cell>
          <cell r="M777">
            <v>0</v>
          </cell>
          <cell r="N777">
            <v>0</v>
          </cell>
          <cell r="O777">
            <v>1242</v>
          </cell>
          <cell r="P777">
            <v>1.6927999999999936</v>
          </cell>
          <cell r="Q777">
            <v>0.73152000000000039</v>
          </cell>
          <cell r="R777">
            <v>0.20815000000000008</v>
          </cell>
          <cell r="S777">
            <v>0.40500000000000025</v>
          </cell>
          <cell r="T777">
            <v>0.60750000000000037</v>
          </cell>
          <cell r="U777">
            <v>0.60750000000000037</v>
          </cell>
          <cell r="V777">
            <v>0</v>
          </cell>
          <cell r="W777">
            <v>1.2150000000000007</v>
          </cell>
          <cell r="X777">
            <v>0.60750000000000037</v>
          </cell>
          <cell r="Y777">
            <v>0.60750000000000037</v>
          </cell>
        </row>
        <row r="778">
          <cell r="B778" t="str">
            <v>光系83</v>
          </cell>
          <cell r="C778">
            <v>83</v>
          </cell>
          <cell r="D778" t="str">
            <v>光系</v>
          </cell>
          <cell r="E778" t="str">
            <v>神圣</v>
          </cell>
          <cell r="F778">
            <v>0</v>
          </cell>
          <cell r="G778">
            <v>2295</v>
          </cell>
          <cell r="H778">
            <v>385</v>
          </cell>
          <cell r="I778">
            <v>1991</v>
          </cell>
          <cell r="J778">
            <v>181</v>
          </cell>
          <cell r="K778">
            <v>4166</v>
          </cell>
          <cell r="L778">
            <v>126</v>
          </cell>
          <cell r="M778">
            <v>0</v>
          </cell>
          <cell r="N778">
            <v>0</v>
          </cell>
          <cell r="O778">
            <v>1268</v>
          </cell>
          <cell r="P778">
            <v>1.7015999999999936</v>
          </cell>
          <cell r="Q778">
            <v>0.73944000000000043</v>
          </cell>
          <cell r="R778">
            <v>0.20930000000000007</v>
          </cell>
          <cell r="S778">
            <v>0.41000000000000025</v>
          </cell>
          <cell r="T778">
            <v>0.61500000000000044</v>
          </cell>
          <cell r="U778">
            <v>0.61500000000000044</v>
          </cell>
          <cell r="V778">
            <v>0</v>
          </cell>
          <cell r="W778">
            <v>1.2300000000000009</v>
          </cell>
          <cell r="X778">
            <v>0.61500000000000044</v>
          </cell>
          <cell r="Y778">
            <v>0.61500000000000044</v>
          </cell>
        </row>
        <row r="779">
          <cell r="B779" t="str">
            <v>光系84</v>
          </cell>
          <cell r="C779">
            <v>84</v>
          </cell>
          <cell r="D779" t="str">
            <v>光系</v>
          </cell>
          <cell r="E779" t="str">
            <v>神圣</v>
          </cell>
          <cell r="F779">
            <v>0</v>
          </cell>
          <cell r="G779">
            <v>2329</v>
          </cell>
          <cell r="H779">
            <v>391</v>
          </cell>
          <cell r="I779">
            <v>2044</v>
          </cell>
          <cell r="J779">
            <v>185</v>
          </cell>
          <cell r="K779">
            <v>4280</v>
          </cell>
          <cell r="L779">
            <v>126</v>
          </cell>
          <cell r="M779">
            <v>0</v>
          </cell>
          <cell r="N779">
            <v>0</v>
          </cell>
          <cell r="O779">
            <v>1295</v>
          </cell>
          <cell r="P779">
            <v>1.7103999999999935</v>
          </cell>
          <cell r="Q779">
            <v>0.74736000000000047</v>
          </cell>
          <cell r="R779">
            <v>0.21045000000000008</v>
          </cell>
          <cell r="S779">
            <v>0.41500000000000026</v>
          </cell>
          <cell r="T779">
            <v>0.62250000000000039</v>
          </cell>
          <cell r="U779">
            <v>0.62250000000000039</v>
          </cell>
          <cell r="V779">
            <v>0</v>
          </cell>
          <cell r="W779">
            <v>1.2450000000000008</v>
          </cell>
          <cell r="X779">
            <v>0.62250000000000039</v>
          </cell>
          <cell r="Y779">
            <v>0.62250000000000039</v>
          </cell>
        </row>
        <row r="780">
          <cell r="B780" t="str">
            <v>光系85</v>
          </cell>
          <cell r="C780">
            <v>85</v>
          </cell>
          <cell r="D780" t="str">
            <v>光系</v>
          </cell>
          <cell r="E780" t="str">
            <v>神圣</v>
          </cell>
          <cell r="F780">
            <v>0</v>
          </cell>
          <cell r="G780">
            <v>2363</v>
          </cell>
          <cell r="H780">
            <v>397</v>
          </cell>
          <cell r="I780">
            <v>2099</v>
          </cell>
          <cell r="J780">
            <v>189</v>
          </cell>
          <cell r="K780">
            <v>4394</v>
          </cell>
          <cell r="L780">
            <v>126</v>
          </cell>
          <cell r="M780">
            <v>0</v>
          </cell>
          <cell r="N780">
            <v>0</v>
          </cell>
          <cell r="O780">
            <v>1322</v>
          </cell>
          <cell r="P780">
            <v>1.7191999999999934</v>
          </cell>
          <cell r="Q780">
            <v>0.75528000000000051</v>
          </cell>
          <cell r="R780">
            <v>0.21160000000000007</v>
          </cell>
          <cell r="S780">
            <v>0.42000000000000026</v>
          </cell>
          <cell r="T780">
            <v>0.63000000000000034</v>
          </cell>
          <cell r="U780">
            <v>0.63000000000000034</v>
          </cell>
          <cell r="V780">
            <v>0</v>
          </cell>
          <cell r="W780">
            <v>1.2600000000000007</v>
          </cell>
          <cell r="X780">
            <v>0.63000000000000034</v>
          </cell>
          <cell r="Y780">
            <v>0.63000000000000034</v>
          </cell>
        </row>
        <row r="781">
          <cell r="B781" t="str">
            <v>光系86</v>
          </cell>
          <cell r="C781">
            <v>86</v>
          </cell>
          <cell r="D781" t="str">
            <v>光系</v>
          </cell>
          <cell r="E781" t="str">
            <v>神圣</v>
          </cell>
          <cell r="F781">
            <v>0</v>
          </cell>
          <cell r="G781">
            <v>2398</v>
          </cell>
          <cell r="H781">
            <v>403</v>
          </cell>
          <cell r="I781">
            <v>2154</v>
          </cell>
          <cell r="J781">
            <v>192</v>
          </cell>
          <cell r="K781">
            <v>4512</v>
          </cell>
          <cell r="L781">
            <v>126</v>
          </cell>
          <cell r="M781">
            <v>0</v>
          </cell>
          <cell r="N781">
            <v>0</v>
          </cell>
          <cell r="O781">
            <v>1349</v>
          </cell>
          <cell r="P781">
            <v>1.7279999999999933</v>
          </cell>
          <cell r="Q781">
            <v>0.76320000000000054</v>
          </cell>
          <cell r="R781">
            <v>0.21275000000000008</v>
          </cell>
          <cell r="S781">
            <v>0.42500000000000027</v>
          </cell>
          <cell r="T781">
            <v>0.6375000000000004</v>
          </cell>
          <cell r="U781">
            <v>0.6375000000000004</v>
          </cell>
          <cell r="V781">
            <v>0</v>
          </cell>
          <cell r="W781">
            <v>1.2750000000000008</v>
          </cell>
          <cell r="X781">
            <v>0.6375000000000004</v>
          </cell>
          <cell r="Y781">
            <v>0.6375000000000004</v>
          </cell>
        </row>
        <row r="782">
          <cell r="B782" t="str">
            <v>光系87</v>
          </cell>
          <cell r="C782">
            <v>87</v>
          </cell>
          <cell r="D782" t="str">
            <v>光系</v>
          </cell>
          <cell r="E782" t="str">
            <v>神圣</v>
          </cell>
          <cell r="F782">
            <v>0</v>
          </cell>
          <cell r="G782">
            <v>2431</v>
          </cell>
          <cell r="H782">
            <v>410</v>
          </cell>
          <cell r="I782">
            <v>2210</v>
          </cell>
          <cell r="J782">
            <v>196</v>
          </cell>
          <cell r="K782">
            <v>4629</v>
          </cell>
          <cell r="L782">
            <v>126</v>
          </cell>
          <cell r="M782">
            <v>0</v>
          </cell>
          <cell r="N782">
            <v>0</v>
          </cell>
          <cell r="O782">
            <v>1376</v>
          </cell>
          <cell r="P782">
            <v>1.7367999999999932</v>
          </cell>
          <cell r="Q782">
            <v>0.77112000000000047</v>
          </cell>
          <cell r="R782">
            <v>0.21390000000000009</v>
          </cell>
          <cell r="S782">
            <v>0.43000000000000027</v>
          </cell>
          <cell r="T782">
            <v>0.64500000000000046</v>
          </cell>
          <cell r="U782">
            <v>0.64500000000000046</v>
          </cell>
          <cell r="V782">
            <v>0</v>
          </cell>
          <cell r="W782">
            <v>1.2900000000000009</v>
          </cell>
          <cell r="X782">
            <v>0.64500000000000046</v>
          </cell>
          <cell r="Y782">
            <v>0.64500000000000046</v>
          </cell>
        </row>
        <row r="783">
          <cell r="B783" t="str">
            <v>光系88</v>
          </cell>
          <cell r="C783">
            <v>88</v>
          </cell>
          <cell r="D783" t="str">
            <v>光系</v>
          </cell>
          <cell r="E783" t="str">
            <v>神圣</v>
          </cell>
          <cell r="F783">
            <v>0</v>
          </cell>
          <cell r="G783">
            <v>2465</v>
          </cell>
          <cell r="H783">
            <v>417</v>
          </cell>
          <cell r="I783">
            <v>2268</v>
          </cell>
          <cell r="J783">
            <v>199</v>
          </cell>
          <cell r="K783">
            <v>4748</v>
          </cell>
          <cell r="L783">
            <v>126</v>
          </cell>
          <cell r="M783">
            <v>0</v>
          </cell>
          <cell r="N783">
            <v>0</v>
          </cell>
          <cell r="O783">
            <v>1403</v>
          </cell>
          <cell r="P783">
            <v>1.7455999999999932</v>
          </cell>
          <cell r="Q783">
            <v>0.77904000000000051</v>
          </cell>
          <cell r="R783">
            <v>0.21505000000000007</v>
          </cell>
          <cell r="S783">
            <v>0.43500000000000028</v>
          </cell>
          <cell r="T783">
            <v>0.65250000000000041</v>
          </cell>
          <cell r="U783">
            <v>0.65250000000000041</v>
          </cell>
          <cell r="V783">
            <v>0</v>
          </cell>
          <cell r="W783">
            <v>1.3050000000000008</v>
          </cell>
          <cell r="X783">
            <v>0.65250000000000041</v>
          </cell>
          <cell r="Y783">
            <v>0.65250000000000041</v>
          </cell>
        </row>
        <row r="784">
          <cell r="B784" t="str">
            <v>光系89</v>
          </cell>
          <cell r="C784">
            <v>89</v>
          </cell>
          <cell r="D784" t="str">
            <v>光系</v>
          </cell>
          <cell r="E784" t="str">
            <v>神圣</v>
          </cell>
          <cell r="F784">
            <v>0</v>
          </cell>
          <cell r="G784">
            <v>2496</v>
          </cell>
          <cell r="H784">
            <v>424</v>
          </cell>
          <cell r="I784">
            <v>2326</v>
          </cell>
          <cell r="J784">
            <v>203</v>
          </cell>
          <cell r="K784">
            <v>4874</v>
          </cell>
          <cell r="L784">
            <v>126</v>
          </cell>
          <cell r="M784">
            <v>0</v>
          </cell>
          <cell r="N784">
            <v>0</v>
          </cell>
          <cell r="O784">
            <v>1431</v>
          </cell>
          <cell r="P784">
            <v>1.7543999999999931</v>
          </cell>
          <cell r="Q784">
            <v>0.78696000000000055</v>
          </cell>
          <cell r="R784">
            <v>0.21620000000000009</v>
          </cell>
          <cell r="S784">
            <v>0.44000000000000028</v>
          </cell>
          <cell r="T784">
            <v>0.66000000000000036</v>
          </cell>
          <cell r="U784">
            <v>0.66000000000000036</v>
          </cell>
          <cell r="V784">
            <v>0</v>
          </cell>
          <cell r="W784">
            <v>1.3200000000000007</v>
          </cell>
          <cell r="X784">
            <v>0.66000000000000036</v>
          </cell>
          <cell r="Y784">
            <v>0.66000000000000036</v>
          </cell>
        </row>
        <row r="785">
          <cell r="B785" t="str">
            <v>光系90</v>
          </cell>
          <cell r="C785">
            <v>90</v>
          </cell>
          <cell r="D785" t="str">
            <v>光系</v>
          </cell>
          <cell r="E785" t="str">
            <v>神圣</v>
          </cell>
          <cell r="F785">
            <v>0</v>
          </cell>
          <cell r="G785">
            <v>2530</v>
          </cell>
          <cell r="H785">
            <v>431</v>
          </cell>
          <cell r="I785">
            <v>2386</v>
          </cell>
          <cell r="J785">
            <v>207</v>
          </cell>
          <cell r="K785">
            <v>5000</v>
          </cell>
          <cell r="L785">
            <v>126</v>
          </cell>
          <cell r="M785">
            <v>0</v>
          </cell>
          <cell r="N785">
            <v>0</v>
          </cell>
          <cell r="O785">
            <v>1459</v>
          </cell>
          <cell r="P785">
            <v>1.763199999999993</v>
          </cell>
          <cell r="Q785">
            <v>0.79488000000000059</v>
          </cell>
          <cell r="R785">
            <v>0.21735000000000007</v>
          </cell>
          <cell r="S785">
            <v>0.44500000000000028</v>
          </cell>
          <cell r="T785">
            <v>0.66750000000000043</v>
          </cell>
          <cell r="U785">
            <v>0.66750000000000043</v>
          </cell>
          <cell r="V785">
            <v>0</v>
          </cell>
          <cell r="W785">
            <v>1.3350000000000009</v>
          </cell>
          <cell r="X785">
            <v>0.66750000000000043</v>
          </cell>
          <cell r="Y785">
            <v>0.66750000000000043</v>
          </cell>
        </row>
        <row r="786">
          <cell r="B786" t="str">
            <v>光系91</v>
          </cell>
          <cell r="C786">
            <v>91</v>
          </cell>
          <cell r="D786" t="str">
            <v>光系</v>
          </cell>
          <cell r="E786" t="str">
            <v>神圣</v>
          </cell>
          <cell r="F786">
            <v>0</v>
          </cell>
          <cell r="G786">
            <v>2564</v>
          </cell>
          <cell r="H786">
            <v>438</v>
          </cell>
          <cell r="I786">
            <v>2447</v>
          </cell>
          <cell r="J786">
            <v>210</v>
          </cell>
          <cell r="K786">
            <v>5127</v>
          </cell>
          <cell r="L786">
            <v>126</v>
          </cell>
          <cell r="M786">
            <v>0</v>
          </cell>
          <cell r="N786">
            <v>0</v>
          </cell>
          <cell r="O786">
            <v>1487</v>
          </cell>
          <cell r="P786">
            <v>1.7719999999999929</v>
          </cell>
          <cell r="Q786">
            <v>0.80280000000000062</v>
          </cell>
          <cell r="R786">
            <v>0.21850000000000008</v>
          </cell>
          <cell r="S786">
            <v>0.45000000000000029</v>
          </cell>
          <cell r="T786">
            <v>0.67500000000000049</v>
          </cell>
          <cell r="U786">
            <v>0.67500000000000049</v>
          </cell>
          <cell r="V786">
            <v>0</v>
          </cell>
          <cell r="W786">
            <v>1.350000000000001</v>
          </cell>
          <cell r="X786">
            <v>0.67500000000000049</v>
          </cell>
          <cell r="Y786">
            <v>0.67500000000000049</v>
          </cell>
        </row>
        <row r="787">
          <cell r="B787" t="str">
            <v>光系92</v>
          </cell>
          <cell r="C787">
            <v>92</v>
          </cell>
          <cell r="D787" t="str">
            <v>光系</v>
          </cell>
          <cell r="E787" t="str">
            <v>神圣</v>
          </cell>
          <cell r="F787">
            <v>0</v>
          </cell>
          <cell r="G787">
            <v>2596</v>
          </cell>
          <cell r="H787">
            <v>445</v>
          </cell>
          <cell r="I787">
            <v>2509</v>
          </cell>
          <cell r="J787">
            <v>214</v>
          </cell>
          <cell r="K787">
            <v>5258</v>
          </cell>
          <cell r="L787">
            <v>126</v>
          </cell>
          <cell r="M787">
            <v>0</v>
          </cell>
          <cell r="N787">
            <v>0</v>
          </cell>
          <cell r="O787">
            <v>1515</v>
          </cell>
          <cell r="P787">
            <v>1.7807999999999928</v>
          </cell>
          <cell r="Q787">
            <v>0.81072000000000066</v>
          </cell>
          <cell r="R787">
            <v>0.2196500000000001</v>
          </cell>
          <cell r="S787">
            <v>0.45500000000000029</v>
          </cell>
          <cell r="T787">
            <v>0.68250000000000044</v>
          </cell>
          <cell r="U787">
            <v>0.68250000000000044</v>
          </cell>
          <cell r="V787">
            <v>0</v>
          </cell>
          <cell r="W787">
            <v>1.3650000000000009</v>
          </cell>
          <cell r="X787">
            <v>0.68250000000000044</v>
          </cell>
          <cell r="Y787">
            <v>0.68250000000000044</v>
          </cell>
        </row>
        <row r="788">
          <cell r="B788" t="str">
            <v>光系93</v>
          </cell>
          <cell r="C788">
            <v>93</v>
          </cell>
          <cell r="D788" t="str">
            <v>光系</v>
          </cell>
          <cell r="E788" t="str">
            <v>神圣</v>
          </cell>
          <cell r="F788">
            <v>0</v>
          </cell>
          <cell r="G788">
            <v>2628</v>
          </cell>
          <cell r="H788">
            <v>452</v>
          </cell>
          <cell r="I788">
            <v>2573</v>
          </cell>
          <cell r="J788">
            <v>218</v>
          </cell>
          <cell r="K788">
            <v>5391</v>
          </cell>
          <cell r="L788">
            <v>126</v>
          </cell>
          <cell r="M788">
            <v>0</v>
          </cell>
          <cell r="N788">
            <v>0</v>
          </cell>
          <cell r="O788">
            <v>1544</v>
          </cell>
          <cell r="P788">
            <v>1.7895999999999928</v>
          </cell>
          <cell r="Q788">
            <v>0.8186400000000007</v>
          </cell>
          <cell r="R788">
            <v>0.22080000000000008</v>
          </cell>
          <cell r="S788">
            <v>0.4600000000000003</v>
          </cell>
          <cell r="T788">
            <v>0.69000000000000039</v>
          </cell>
          <cell r="U788">
            <v>0.69000000000000039</v>
          </cell>
          <cell r="V788">
            <v>0</v>
          </cell>
          <cell r="W788">
            <v>1.3800000000000008</v>
          </cell>
          <cell r="X788">
            <v>0.69000000000000039</v>
          </cell>
          <cell r="Y788">
            <v>0.69000000000000039</v>
          </cell>
        </row>
        <row r="789">
          <cell r="B789" t="str">
            <v>光系94</v>
          </cell>
          <cell r="C789">
            <v>94</v>
          </cell>
          <cell r="D789" t="str">
            <v>光系</v>
          </cell>
          <cell r="E789" t="str">
            <v>神圣</v>
          </cell>
          <cell r="F789">
            <v>0</v>
          </cell>
          <cell r="G789">
            <v>2658</v>
          </cell>
          <cell r="H789">
            <v>459</v>
          </cell>
          <cell r="I789">
            <v>2639</v>
          </cell>
          <cell r="J789">
            <v>222</v>
          </cell>
          <cell r="K789">
            <v>5529</v>
          </cell>
          <cell r="L789">
            <v>126</v>
          </cell>
          <cell r="M789">
            <v>0</v>
          </cell>
          <cell r="N789">
            <v>0</v>
          </cell>
          <cell r="O789">
            <v>1573</v>
          </cell>
          <cell r="P789">
            <v>1.7983999999999927</v>
          </cell>
          <cell r="Q789">
            <v>0.82656000000000074</v>
          </cell>
          <cell r="R789">
            <v>0.22195000000000009</v>
          </cell>
          <cell r="S789">
            <v>0.4650000000000003</v>
          </cell>
          <cell r="T789">
            <v>0.69750000000000045</v>
          </cell>
          <cell r="U789">
            <v>0.69750000000000045</v>
          </cell>
          <cell r="V789">
            <v>0</v>
          </cell>
          <cell r="W789">
            <v>1.3950000000000009</v>
          </cell>
          <cell r="X789">
            <v>0.69750000000000045</v>
          </cell>
          <cell r="Y789">
            <v>0.69750000000000045</v>
          </cell>
        </row>
        <row r="790">
          <cell r="B790" t="str">
            <v>光系95</v>
          </cell>
          <cell r="C790">
            <v>95</v>
          </cell>
          <cell r="D790" t="str">
            <v>光系</v>
          </cell>
          <cell r="E790" t="str">
            <v>神圣</v>
          </cell>
          <cell r="F790">
            <v>0</v>
          </cell>
          <cell r="G790">
            <v>2690</v>
          </cell>
          <cell r="H790">
            <v>466</v>
          </cell>
          <cell r="I790">
            <v>2705</v>
          </cell>
          <cell r="J790">
            <v>225</v>
          </cell>
          <cell r="K790">
            <v>5670</v>
          </cell>
          <cell r="L790">
            <v>126</v>
          </cell>
          <cell r="M790">
            <v>0</v>
          </cell>
          <cell r="N790">
            <v>0</v>
          </cell>
          <cell r="O790">
            <v>1602</v>
          </cell>
          <cell r="P790">
            <v>1.8071999999999926</v>
          </cell>
          <cell r="Q790">
            <v>0.83448000000000078</v>
          </cell>
          <cell r="R790">
            <v>0.22310000000000008</v>
          </cell>
          <cell r="S790">
            <v>0.47000000000000031</v>
          </cell>
          <cell r="T790">
            <v>0.70500000000000052</v>
          </cell>
          <cell r="U790">
            <v>0.70500000000000052</v>
          </cell>
          <cell r="V790">
            <v>0</v>
          </cell>
          <cell r="W790">
            <v>1.410000000000001</v>
          </cell>
          <cell r="X790">
            <v>0.70500000000000052</v>
          </cell>
          <cell r="Y790">
            <v>0.70500000000000052</v>
          </cell>
        </row>
        <row r="791">
          <cell r="B791" t="str">
            <v>光系96</v>
          </cell>
          <cell r="C791">
            <v>96</v>
          </cell>
          <cell r="D791" t="str">
            <v>光系</v>
          </cell>
          <cell r="E791" t="str">
            <v>神圣</v>
          </cell>
          <cell r="F791">
            <v>0</v>
          </cell>
          <cell r="G791">
            <v>2719</v>
          </cell>
          <cell r="H791">
            <v>473</v>
          </cell>
          <cell r="I791">
            <v>2773</v>
          </cell>
          <cell r="J791">
            <v>229</v>
          </cell>
          <cell r="K791">
            <v>5810</v>
          </cell>
          <cell r="L791">
            <v>126</v>
          </cell>
          <cell r="M791">
            <v>0</v>
          </cell>
          <cell r="N791">
            <v>0</v>
          </cell>
          <cell r="O791">
            <v>1631</v>
          </cell>
          <cell r="P791">
            <v>1.8159999999999925</v>
          </cell>
          <cell r="Q791">
            <v>0.84240000000000081</v>
          </cell>
          <cell r="R791">
            <v>0.22425000000000009</v>
          </cell>
          <cell r="S791">
            <v>0.47500000000000031</v>
          </cell>
          <cell r="T791">
            <v>0.71250000000000047</v>
          </cell>
          <cell r="U791">
            <v>0.71250000000000047</v>
          </cell>
          <cell r="V791">
            <v>0</v>
          </cell>
          <cell r="W791">
            <v>1.4250000000000009</v>
          </cell>
          <cell r="X791">
            <v>0.71250000000000047</v>
          </cell>
          <cell r="Y791">
            <v>0.71250000000000047</v>
          </cell>
        </row>
        <row r="792">
          <cell r="B792" t="str">
            <v>光系97</v>
          </cell>
          <cell r="C792">
            <v>97</v>
          </cell>
          <cell r="D792" t="str">
            <v>光系</v>
          </cell>
          <cell r="E792" t="str">
            <v>神圣</v>
          </cell>
          <cell r="F792">
            <v>0</v>
          </cell>
          <cell r="G792">
            <v>2748</v>
          </cell>
          <cell r="H792">
            <v>480</v>
          </cell>
          <cell r="I792">
            <v>2843</v>
          </cell>
          <cell r="J792">
            <v>234</v>
          </cell>
          <cell r="K792">
            <v>5958</v>
          </cell>
          <cell r="L792">
            <v>126</v>
          </cell>
          <cell r="M792">
            <v>0</v>
          </cell>
          <cell r="N792">
            <v>0</v>
          </cell>
          <cell r="O792">
            <v>1661</v>
          </cell>
          <cell r="P792">
            <v>1.8247999999999924</v>
          </cell>
          <cell r="Q792">
            <v>0.85032000000000074</v>
          </cell>
          <cell r="R792">
            <v>0.2254000000000001</v>
          </cell>
          <cell r="S792">
            <v>0.48000000000000032</v>
          </cell>
          <cell r="T792">
            <v>0.72000000000000042</v>
          </cell>
          <cell r="U792">
            <v>0.72000000000000042</v>
          </cell>
          <cell r="V792">
            <v>0</v>
          </cell>
          <cell r="W792">
            <v>1.4400000000000008</v>
          </cell>
          <cell r="X792">
            <v>0.72000000000000042</v>
          </cell>
          <cell r="Y792">
            <v>0.72000000000000042</v>
          </cell>
        </row>
        <row r="793">
          <cell r="B793" t="str">
            <v>光系98</v>
          </cell>
          <cell r="C793">
            <v>98</v>
          </cell>
          <cell r="D793" t="str">
            <v>光系</v>
          </cell>
          <cell r="E793" t="str">
            <v>神圣</v>
          </cell>
          <cell r="F793">
            <v>0</v>
          </cell>
          <cell r="G793">
            <v>2779</v>
          </cell>
          <cell r="H793">
            <v>487</v>
          </cell>
          <cell r="I793">
            <v>2914</v>
          </cell>
          <cell r="J793">
            <v>237</v>
          </cell>
          <cell r="K793">
            <v>6108</v>
          </cell>
          <cell r="L793">
            <v>126</v>
          </cell>
          <cell r="M793">
            <v>0</v>
          </cell>
          <cell r="N793">
            <v>0</v>
          </cell>
          <cell r="O793">
            <v>1691</v>
          </cell>
          <cell r="P793">
            <v>1.8335999999999923</v>
          </cell>
          <cell r="Q793">
            <v>0.85824000000000078</v>
          </cell>
          <cell r="R793">
            <v>0.22655000000000008</v>
          </cell>
          <cell r="S793">
            <v>0.48500000000000032</v>
          </cell>
          <cell r="T793">
            <v>0.72750000000000048</v>
          </cell>
          <cell r="U793">
            <v>0.72750000000000048</v>
          </cell>
          <cell r="V793">
            <v>0</v>
          </cell>
          <cell r="W793">
            <v>1.455000000000001</v>
          </cell>
          <cell r="X793">
            <v>0.72750000000000048</v>
          </cell>
          <cell r="Y793">
            <v>0.72750000000000048</v>
          </cell>
        </row>
        <row r="794">
          <cell r="B794" t="str">
            <v>光系99</v>
          </cell>
          <cell r="C794">
            <v>99</v>
          </cell>
          <cell r="D794" t="str">
            <v>光系</v>
          </cell>
          <cell r="E794" t="str">
            <v>神圣</v>
          </cell>
          <cell r="F794">
            <v>0</v>
          </cell>
          <cell r="G794">
            <v>2810</v>
          </cell>
          <cell r="H794">
            <v>494</v>
          </cell>
          <cell r="I794">
            <v>2986</v>
          </cell>
          <cell r="J794">
            <v>241</v>
          </cell>
          <cell r="K794">
            <v>6260</v>
          </cell>
          <cell r="L794">
            <v>126</v>
          </cell>
          <cell r="M794">
            <v>0</v>
          </cell>
          <cell r="N794">
            <v>0</v>
          </cell>
          <cell r="O794">
            <v>1721</v>
          </cell>
          <cell r="P794">
            <v>1.8423999999999923</v>
          </cell>
          <cell r="Q794">
            <v>0.86616000000000082</v>
          </cell>
          <cell r="R794">
            <v>0.2277000000000001</v>
          </cell>
          <cell r="S794">
            <v>0.49000000000000032</v>
          </cell>
          <cell r="T794">
            <v>0.73500000000000054</v>
          </cell>
          <cell r="U794">
            <v>0.73500000000000054</v>
          </cell>
          <cell r="V794">
            <v>0</v>
          </cell>
          <cell r="W794">
            <v>1.4700000000000011</v>
          </cell>
          <cell r="X794">
            <v>0.73500000000000054</v>
          </cell>
          <cell r="Y794">
            <v>0.73500000000000054</v>
          </cell>
        </row>
        <row r="795">
          <cell r="B795" t="str">
            <v>暗系1</v>
          </cell>
          <cell r="C795">
            <v>1</v>
          </cell>
          <cell r="D795" t="str">
            <v>暗系</v>
          </cell>
          <cell r="E795" t="str">
            <v>黑暗</v>
          </cell>
          <cell r="F795">
            <v>0</v>
          </cell>
          <cell r="G795">
            <v>28</v>
          </cell>
          <cell r="H795">
            <v>8</v>
          </cell>
          <cell r="I795">
            <v>18</v>
          </cell>
          <cell r="J795">
            <v>1</v>
          </cell>
          <cell r="K795">
            <v>27</v>
          </cell>
          <cell r="L795">
            <v>2</v>
          </cell>
          <cell r="M795">
            <v>0</v>
          </cell>
          <cell r="N795">
            <v>0</v>
          </cell>
          <cell r="O795">
            <v>3</v>
          </cell>
          <cell r="P795">
            <v>0.98</v>
          </cell>
          <cell r="Q795">
            <v>9.0000000000000011E-2</v>
          </cell>
          <cell r="R795">
            <v>0.1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</row>
        <row r="796">
          <cell r="B796" t="str">
            <v>暗系2</v>
          </cell>
          <cell r="C796">
            <v>2</v>
          </cell>
          <cell r="D796" t="str">
            <v>暗系</v>
          </cell>
          <cell r="E796" t="str">
            <v>黑暗</v>
          </cell>
          <cell r="F796">
            <v>0</v>
          </cell>
          <cell r="G796">
            <v>32</v>
          </cell>
          <cell r="H796">
            <v>10</v>
          </cell>
          <cell r="I796">
            <v>21</v>
          </cell>
          <cell r="J796">
            <v>2</v>
          </cell>
          <cell r="K796">
            <v>31</v>
          </cell>
          <cell r="L796">
            <v>9</v>
          </cell>
          <cell r="M796">
            <v>0</v>
          </cell>
          <cell r="N796">
            <v>0</v>
          </cell>
          <cell r="O796">
            <v>5</v>
          </cell>
          <cell r="P796">
            <v>0.98880000000000001</v>
          </cell>
          <cell r="Q796">
            <v>9.7920000000000007E-2</v>
          </cell>
          <cell r="R796">
            <v>0.10100000000000001</v>
          </cell>
          <cell r="S796">
            <v>5.0000000000000001E-3</v>
          </cell>
          <cell r="T796">
            <v>7.4999999999999997E-3</v>
          </cell>
          <cell r="U796">
            <v>7.4999999999999997E-3</v>
          </cell>
          <cell r="V796">
            <v>7.4999999999999997E-3</v>
          </cell>
          <cell r="W796">
            <v>0</v>
          </cell>
          <cell r="X796">
            <v>1.4999999999999999E-2</v>
          </cell>
          <cell r="Y796">
            <v>7.4999999999999997E-3</v>
          </cell>
        </row>
        <row r="797">
          <cell r="B797" t="str">
            <v>暗系3</v>
          </cell>
          <cell r="C797">
            <v>3</v>
          </cell>
          <cell r="D797" t="str">
            <v>暗系</v>
          </cell>
          <cell r="E797" t="str">
            <v>黑暗</v>
          </cell>
          <cell r="F797">
            <v>0</v>
          </cell>
          <cell r="G797">
            <v>39</v>
          </cell>
          <cell r="H797">
            <v>12</v>
          </cell>
          <cell r="I797">
            <v>23</v>
          </cell>
          <cell r="J797">
            <v>2</v>
          </cell>
          <cell r="K797">
            <v>35</v>
          </cell>
          <cell r="L797">
            <v>16</v>
          </cell>
          <cell r="M797">
            <v>0</v>
          </cell>
          <cell r="N797">
            <v>0</v>
          </cell>
          <cell r="O797">
            <v>7</v>
          </cell>
          <cell r="P797">
            <v>0.99760000000000004</v>
          </cell>
          <cell r="Q797">
            <v>0.10584000000000002</v>
          </cell>
          <cell r="R797">
            <v>0.10200000000000001</v>
          </cell>
          <cell r="S797">
            <v>0.01</v>
          </cell>
          <cell r="T797">
            <v>1.4999999999999999E-2</v>
          </cell>
          <cell r="U797">
            <v>1.4999999999999999E-2</v>
          </cell>
          <cell r="V797">
            <v>1.4999999999999999E-2</v>
          </cell>
          <cell r="W797">
            <v>0</v>
          </cell>
          <cell r="X797">
            <v>0.03</v>
          </cell>
          <cell r="Y797">
            <v>1.4999999999999999E-2</v>
          </cell>
        </row>
        <row r="798">
          <cell r="B798" t="str">
            <v>暗系4</v>
          </cell>
          <cell r="C798">
            <v>4</v>
          </cell>
          <cell r="D798" t="str">
            <v>暗系</v>
          </cell>
          <cell r="E798" t="str">
            <v>黑暗</v>
          </cell>
          <cell r="F798">
            <v>0</v>
          </cell>
          <cell r="G798">
            <v>47</v>
          </cell>
          <cell r="H798">
            <v>14</v>
          </cell>
          <cell r="I798">
            <v>26</v>
          </cell>
          <cell r="J798">
            <v>3</v>
          </cell>
          <cell r="K798">
            <v>43</v>
          </cell>
          <cell r="L798">
            <v>23</v>
          </cell>
          <cell r="M798">
            <v>0</v>
          </cell>
          <cell r="N798">
            <v>0</v>
          </cell>
          <cell r="O798">
            <v>10</v>
          </cell>
          <cell r="P798">
            <v>1.0064</v>
          </cell>
          <cell r="Q798">
            <v>0.11376000000000001</v>
          </cell>
          <cell r="R798">
            <v>0.10300000000000001</v>
          </cell>
          <cell r="S798">
            <v>1.4999999999999999E-2</v>
          </cell>
          <cell r="T798">
            <v>2.2499999999999999E-2</v>
          </cell>
          <cell r="U798">
            <v>2.2499999999999999E-2</v>
          </cell>
          <cell r="V798">
            <v>2.2499999999999999E-2</v>
          </cell>
          <cell r="W798">
            <v>0</v>
          </cell>
          <cell r="X798">
            <v>4.4999999999999998E-2</v>
          </cell>
          <cell r="Y798">
            <v>2.2499999999999999E-2</v>
          </cell>
        </row>
        <row r="799">
          <cell r="B799" t="str">
            <v>暗系5</v>
          </cell>
          <cell r="C799">
            <v>5</v>
          </cell>
          <cell r="D799" t="str">
            <v>暗系</v>
          </cell>
          <cell r="E799" t="str">
            <v>黑暗</v>
          </cell>
          <cell r="F799">
            <v>0</v>
          </cell>
          <cell r="G799">
            <v>57</v>
          </cell>
          <cell r="H799">
            <v>16</v>
          </cell>
          <cell r="I799">
            <v>30</v>
          </cell>
          <cell r="J799">
            <v>3</v>
          </cell>
          <cell r="K799">
            <v>52</v>
          </cell>
          <cell r="L799">
            <v>29</v>
          </cell>
          <cell r="M799">
            <v>0</v>
          </cell>
          <cell r="N799">
            <v>0</v>
          </cell>
          <cell r="O799">
            <v>13</v>
          </cell>
          <cell r="P799">
            <v>1.0151999999999999</v>
          </cell>
          <cell r="Q799">
            <v>0.12168000000000001</v>
          </cell>
          <cell r="R799">
            <v>0.10400000000000001</v>
          </cell>
          <cell r="S799">
            <v>0.02</v>
          </cell>
          <cell r="T799">
            <v>0.03</v>
          </cell>
          <cell r="U799">
            <v>0.03</v>
          </cell>
          <cell r="V799">
            <v>0.03</v>
          </cell>
          <cell r="W799">
            <v>0</v>
          </cell>
          <cell r="X799">
            <v>0.06</v>
          </cell>
          <cell r="Y799">
            <v>0.03</v>
          </cell>
        </row>
        <row r="800">
          <cell r="B800" t="str">
            <v>暗系6</v>
          </cell>
          <cell r="C800">
            <v>6</v>
          </cell>
          <cell r="D800" t="str">
            <v>暗系</v>
          </cell>
          <cell r="E800" t="str">
            <v>黑暗</v>
          </cell>
          <cell r="F800">
            <v>0</v>
          </cell>
          <cell r="G800">
            <v>65</v>
          </cell>
          <cell r="H800">
            <v>18</v>
          </cell>
          <cell r="I800">
            <v>35</v>
          </cell>
          <cell r="J800">
            <v>4</v>
          </cell>
          <cell r="K800">
            <v>62</v>
          </cell>
          <cell r="L800">
            <v>36</v>
          </cell>
          <cell r="M800">
            <v>0</v>
          </cell>
          <cell r="N800">
            <v>0</v>
          </cell>
          <cell r="O800">
            <v>17</v>
          </cell>
          <cell r="P800">
            <v>1.0239999999999998</v>
          </cell>
          <cell r="Q800">
            <v>0.12960000000000002</v>
          </cell>
          <cell r="R800">
            <v>0.10500000000000001</v>
          </cell>
          <cell r="S800">
            <v>2.5000000000000001E-2</v>
          </cell>
          <cell r="T800">
            <v>3.7500000000000006E-2</v>
          </cell>
          <cell r="U800">
            <v>3.7500000000000006E-2</v>
          </cell>
          <cell r="V800">
            <v>3.7500000000000006E-2</v>
          </cell>
          <cell r="W800">
            <v>0</v>
          </cell>
          <cell r="X800">
            <v>7.5000000000000011E-2</v>
          </cell>
          <cell r="Y800">
            <v>3.7500000000000006E-2</v>
          </cell>
        </row>
        <row r="801">
          <cell r="B801" t="str">
            <v>暗系7</v>
          </cell>
          <cell r="C801">
            <v>7</v>
          </cell>
          <cell r="D801" t="str">
            <v>暗系</v>
          </cell>
          <cell r="E801" t="str">
            <v>黑暗</v>
          </cell>
          <cell r="F801">
            <v>0</v>
          </cell>
          <cell r="G801">
            <v>77</v>
          </cell>
          <cell r="H801">
            <v>20</v>
          </cell>
          <cell r="I801">
            <v>39</v>
          </cell>
          <cell r="J801">
            <v>5</v>
          </cell>
          <cell r="K801">
            <v>71</v>
          </cell>
          <cell r="L801">
            <v>43</v>
          </cell>
          <cell r="M801">
            <v>0</v>
          </cell>
          <cell r="N801">
            <v>0</v>
          </cell>
          <cell r="O801">
            <v>21</v>
          </cell>
          <cell r="P801">
            <v>1.0327999999999997</v>
          </cell>
          <cell r="Q801">
            <v>0.13752000000000003</v>
          </cell>
          <cell r="R801">
            <v>0.10600000000000001</v>
          </cell>
          <cell r="S801">
            <v>3.0000000000000002E-2</v>
          </cell>
          <cell r="T801">
            <v>4.5000000000000005E-2</v>
          </cell>
          <cell r="U801">
            <v>4.5000000000000005E-2</v>
          </cell>
          <cell r="V801">
            <v>4.5000000000000005E-2</v>
          </cell>
          <cell r="W801">
            <v>0</v>
          </cell>
          <cell r="X801">
            <v>9.0000000000000011E-2</v>
          </cell>
          <cell r="Y801">
            <v>4.5000000000000005E-2</v>
          </cell>
        </row>
        <row r="802">
          <cell r="B802" t="str">
            <v>暗系8</v>
          </cell>
          <cell r="C802">
            <v>8</v>
          </cell>
          <cell r="D802" t="str">
            <v>暗系</v>
          </cell>
          <cell r="E802" t="str">
            <v>黑暗</v>
          </cell>
          <cell r="F802">
            <v>0</v>
          </cell>
          <cell r="G802">
            <v>88</v>
          </cell>
          <cell r="H802">
            <v>22</v>
          </cell>
          <cell r="I802">
            <v>45</v>
          </cell>
          <cell r="J802">
            <v>6</v>
          </cell>
          <cell r="K802">
            <v>85</v>
          </cell>
          <cell r="L802">
            <v>50</v>
          </cell>
          <cell r="M802">
            <v>0</v>
          </cell>
          <cell r="N802">
            <v>0</v>
          </cell>
          <cell r="O802">
            <v>26</v>
          </cell>
          <cell r="P802">
            <v>1.0415999999999996</v>
          </cell>
          <cell r="Q802">
            <v>0.14544000000000001</v>
          </cell>
          <cell r="R802">
            <v>0.10700000000000001</v>
          </cell>
          <cell r="S802">
            <v>3.5000000000000003E-2</v>
          </cell>
          <cell r="T802">
            <v>5.2500000000000005E-2</v>
          </cell>
          <cell r="U802">
            <v>5.2500000000000005E-2</v>
          </cell>
          <cell r="V802">
            <v>5.2500000000000005E-2</v>
          </cell>
          <cell r="W802">
            <v>0</v>
          </cell>
          <cell r="X802">
            <v>0.10500000000000001</v>
          </cell>
          <cell r="Y802">
            <v>5.2500000000000005E-2</v>
          </cell>
        </row>
        <row r="803">
          <cell r="B803" t="str">
            <v>暗系9</v>
          </cell>
          <cell r="C803">
            <v>9</v>
          </cell>
          <cell r="D803" t="str">
            <v>暗系</v>
          </cell>
          <cell r="E803" t="str">
            <v>黑暗</v>
          </cell>
          <cell r="F803">
            <v>0</v>
          </cell>
          <cell r="G803">
            <v>99</v>
          </cell>
          <cell r="H803">
            <v>25</v>
          </cell>
          <cell r="I803">
            <v>51</v>
          </cell>
          <cell r="J803">
            <v>7</v>
          </cell>
          <cell r="K803">
            <v>97</v>
          </cell>
          <cell r="L803">
            <v>57</v>
          </cell>
          <cell r="M803">
            <v>0</v>
          </cell>
          <cell r="N803">
            <v>0</v>
          </cell>
          <cell r="O803">
            <v>31</v>
          </cell>
          <cell r="P803">
            <v>1.0503999999999996</v>
          </cell>
          <cell r="Q803">
            <v>0.15336000000000002</v>
          </cell>
          <cell r="R803">
            <v>0.10800000000000001</v>
          </cell>
          <cell r="S803">
            <v>0.04</v>
          </cell>
          <cell r="T803">
            <v>0.06</v>
          </cell>
          <cell r="U803">
            <v>0.06</v>
          </cell>
          <cell r="V803">
            <v>0.06</v>
          </cell>
          <cell r="W803">
            <v>0</v>
          </cell>
          <cell r="X803">
            <v>0.12</v>
          </cell>
          <cell r="Y803">
            <v>0.06</v>
          </cell>
        </row>
        <row r="804">
          <cell r="B804" t="str">
            <v>暗系10</v>
          </cell>
          <cell r="C804">
            <v>10</v>
          </cell>
          <cell r="D804" t="str">
            <v>暗系</v>
          </cell>
          <cell r="E804" t="str">
            <v>黑暗</v>
          </cell>
          <cell r="F804">
            <v>0</v>
          </cell>
          <cell r="G804">
            <v>114</v>
          </cell>
          <cell r="H804">
            <v>28</v>
          </cell>
          <cell r="I804">
            <v>57</v>
          </cell>
          <cell r="J804">
            <v>8</v>
          </cell>
          <cell r="K804">
            <v>110</v>
          </cell>
          <cell r="L804">
            <v>64</v>
          </cell>
          <cell r="M804">
            <v>0</v>
          </cell>
          <cell r="N804">
            <v>0</v>
          </cell>
          <cell r="O804">
            <v>36</v>
          </cell>
          <cell r="P804">
            <v>1.0591999999999995</v>
          </cell>
          <cell r="Q804">
            <v>0.16128000000000003</v>
          </cell>
          <cell r="R804">
            <v>0.10900000000000001</v>
          </cell>
          <cell r="S804">
            <v>4.4999999999999998E-2</v>
          </cell>
          <cell r="T804">
            <v>6.7500000000000004E-2</v>
          </cell>
          <cell r="U804">
            <v>6.7500000000000004E-2</v>
          </cell>
          <cell r="V804">
            <v>6.7500000000000004E-2</v>
          </cell>
          <cell r="W804">
            <v>0</v>
          </cell>
          <cell r="X804">
            <v>0.13500000000000001</v>
          </cell>
          <cell r="Y804">
            <v>6.7500000000000004E-2</v>
          </cell>
        </row>
        <row r="805">
          <cell r="B805" t="str">
            <v>暗系11</v>
          </cell>
          <cell r="C805">
            <v>11</v>
          </cell>
          <cell r="D805" t="str">
            <v>暗系</v>
          </cell>
          <cell r="E805" t="str">
            <v>黑暗</v>
          </cell>
          <cell r="F805">
            <v>0</v>
          </cell>
          <cell r="G805">
            <v>129</v>
          </cell>
          <cell r="H805">
            <v>31</v>
          </cell>
          <cell r="I805">
            <v>63</v>
          </cell>
          <cell r="J805">
            <v>9</v>
          </cell>
          <cell r="K805">
            <v>125</v>
          </cell>
          <cell r="L805">
            <v>71</v>
          </cell>
          <cell r="M805">
            <v>0</v>
          </cell>
          <cell r="N805">
            <v>0</v>
          </cell>
          <cell r="O805">
            <v>42</v>
          </cell>
          <cell r="P805">
            <v>1.0679999999999994</v>
          </cell>
          <cell r="Q805">
            <v>0.16920000000000002</v>
          </cell>
          <cell r="R805">
            <v>0.11000000000000001</v>
          </cell>
          <cell r="S805">
            <v>4.9999999999999996E-2</v>
          </cell>
          <cell r="T805">
            <v>7.4999999999999997E-2</v>
          </cell>
          <cell r="U805">
            <v>7.4999999999999997E-2</v>
          </cell>
          <cell r="V805">
            <v>7.4999999999999997E-2</v>
          </cell>
          <cell r="W805">
            <v>0</v>
          </cell>
          <cell r="X805">
            <v>0.15</v>
          </cell>
          <cell r="Y805">
            <v>7.4999999999999997E-2</v>
          </cell>
        </row>
        <row r="806">
          <cell r="B806" t="str">
            <v>暗系12</v>
          </cell>
          <cell r="C806">
            <v>12</v>
          </cell>
          <cell r="D806" t="str">
            <v>暗系</v>
          </cell>
          <cell r="E806" t="str">
            <v>黑暗</v>
          </cell>
          <cell r="F806">
            <v>0</v>
          </cell>
          <cell r="G806">
            <v>142</v>
          </cell>
          <cell r="H806">
            <v>34</v>
          </cell>
          <cell r="I806">
            <v>71</v>
          </cell>
          <cell r="J806">
            <v>9</v>
          </cell>
          <cell r="K806">
            <v>141</v>
          </cell>
          <cell r="L806">
            <v>78</v>
          </cell>
          <cell r="M806">
            <v>0</v>
          </cell>
          <cell r="N806">
            <v>0</v>
          </cell>
          <cell r="O806">
            <v>48</v>
          </cell>
          <cell r="P806">
            <v>1.0767999999999993</v>
          </cell>
          <cell r="Q806">
            <v>0.17712000000000003</v>
          </cell>
          <cell r="R806">
            <v>0.11100000000000002</v>
          </cell>
          <cell r="S806">
            <v>5.4999999999999993E-2</v>
          </cell>
          <cell r="T806">
            <v>8.249999999999999E-2</v>
          </cell>
          <cell r="U806">
            <v>8.249999999999999E-2</v>
          </cell>
          <cell r="V806">
            <v>8.249999999999999E-2</v>
          </cell>
          <cell r="W806">
            <v>0</v>
          </cell>
          <cell r="X806">
            <v>0.16499999999999998</v>
          </cell>
          <cell r="Y806">
            <v>8.249999999999999E-2</v>
          </cell>
        </row>
        <row r="807">
          <cell r="B807" t="str">
            <v>暗系13</v>
          </cell>
          <cell r="C807">
            <v>13</v>
          </cell>
          <cell r="D807" t="str">
            <v>暗系</v>
          </cell>
          <cell r="E807" t="str">
            <v>黑暗</v>
          </cell>
          <cell r="F807">
            <v>0</v>
          </cell>
          <cell r="G807">
            <v>159</v>
          </cell>
          <cell r="H807">
            <v>37</v>
          </cell>
          <cell r="I807">
            <v>78</v>
          </cell>
          <cell r="J807">
            <v>10</v>
          </cell>
          <cell r="K807">
            <v>158</v>
          </cell>
          <cell r="L807">
            <v>85</v>
          </cell>
          <cell r="M807">
            <v>0</v>
          </cell>
          <cell r="N807">
            <v>0</v>
          </cell>
          <cell r="O807">
            <v>55</v>
          </cell>
          <cell r="P807">
            <v>1.0855999999999992</v>
          </cell>
          <cell r="Q807">
            <v>0.18504000000000004</v>
          </cell>
          <cell r="R807">
            <v>0.11200000000000002</v>
          </cell>
          <cell r="S807">
            <v>5.9999999999999991E-2</v>
          </cell>
          <cell r="T807">
            <v>8.9999999999999983E-2</v>
          </cell>
          <cell r="U807">
            <v>8.9999999999999983E-2</v>
          </cell>
          <cell r="V807">
            <v>8.9999999999999983E-2</v>
          </cell>
          <cell r="W807">
            <v>0</v>
          </cell>
          <cell r="X807">
            <v>0.17999999999999997</v>
          </cell>
          <cell r="Y807">
            <v>8.9999999999999983E-2</v>
          </cell>
        </row>
        <row r="808">
          <cell r="B808" t="str">
            <v>暗系14</v>
          </cell>
          <cell r="C808">
            <v>14</v>
          </cell>
          <cell r="D808" t="str">
            <v>暗系</v>
          </cell>
          <cell r="E808" t="str">
            <v>黑暗</v>
          </cell>
          <cell r="F808">
            <v>0</v>
          </cell>
          <cell r="G808">
            <v>175</v>
          </cell>
          <cell r="H808">
            <v>40</v>
          </cell>
          <cell r="I808">
            <v>87</v>
          </cell>
          <cell r="J808">
            <v>12</v>
          </cell>
          <cell r="K808">
            <v>177</v>
          </cell>
          <cell r="L808">
            <v>92</v>
          </cell>
          <cell r="M808">
            <v>0</v>
          </cell>
          <cell r="N808">
            <v>0</v>
          </cell>
          <cell r="O808">
            <v>62</v>
          </cell>
          <cell r="P808">
            <v>1.0943999999999992</v>
          </cell>
          <cell r="Q808">
            <v>0.19296000000000005</v>
          </cell>
          <cell r="R808">
            <v>0.11300000000000002</v>
          </cell>
          <cell r="S808">
            <v>6.4999999999999988E-2</v>
          </cell>
          <cell r="T808">
            <v>9.7499999999999976E-2</v>
          </cell>
          <cell r="U808">
            <v>9.7499999999999976E-2</v>
          </cell>
          <cell r="V808">
            <v>9.7499999999999976E-2</v>
          </cell>
          <cell r="W808">
            <v>0</v>
          </cell>
          <cell r="X808">
            <v>0.19499999999999995</v>
          </cell>
          <cell r="Y808">
            <v>9.7499999999999976E-2</v>
          </cell>
        </row>
        <row r="809">
          <cell r="B809" t="str">
            <v>暗系15</v>
          </cell>
          <cell r="C809">
            <v>15</v>
          </cell>
          <cell r="D809" t="str">
            <v>暗系</v>
          </cell>
          <cell r="E809" t="str">
            <v>黑暗</v>
          </cell>
          <cell r="F809">
            <v>0</v>
          </cell>
          <cell r="G809">
            <v>192</v>
          </cell>
          <cell r="H809">
            <v>43</v>
          </cell>
          <cell r="I809">
            <v>95</v>
          </cell>
          <cell r="J809">
            <v>13</v>
          </cell>
          <cell r="K809">
            <v>196</v>
          </cell>
          <cell r="L809">
            <v>98</v>
          </cell>
          <cell r="M809">
            <v>0</v>
          </cell>
          <cell r="N809">
            <v>0</v>
          </cell>
          <cell r="O809">
            <v>69</v>
          </cell>
          <cell r="P809">
            <v>1.1031999999999991</v>
          </cell>
          <cell r="Q809">
            <v>0.20088000000000003</v>
          </cell>
          <cell r="R809">
            <v>0.11400000000000002</v>
          </cell>
          <cell r="S809">
            <v>6.9999999999999993E-2</v>
          </cell>
          <cell r="T809">
            <v>0.10499999999999998</v>
          </cell>
          <cell r="U809">
            <v>0.10499999999999998</v>
          </cell>
          <cell r="V809">
            <v>0.10499999999999998</v>
          </cell>
          <cell r="W809">
            <v>0</v>
          </cell>
          <cell r="X809">
            <v>0.20999999999999996</v>
          </cell>
          <cell r="Y809">
            <v>0.10499999999999998</v>
          </cell>
        </row>
        <row r="810">
          <cell r="B810" t="str">
            <v>暗系16</v>
          </cell>
          <cell r="C810">
            <v>16</v>
          </cell>
          <cell r="D810" t="str">
            <v>暗系</v>
          </cell>
          <cell r="E810" t="str">
            <v>黑暗</v>
          </cell>
          <cell r="F810">
            <v>0</v>
          </cell>
          <cell r="G810">
            <v>209</v>
          </cell>
          <cell r="H810">
            <v>46</v>
          </cell>
          <cell r="I810">
            <v>105</v>
          </cell>
          <cell r="J810">
            <v>14</v>
          </cell>
          <cell r="K810">
            <v>216</v>
          </cell>
          <cell r="L810">
            <v>105</v>
          </cell>
          <cell r="M810">
            <v>0</v>
          </cell>
          <cell r="N810">
            <v>0</v>
          </cell>
          <cell r="O810">
            <v>77</v>
          </cell>
          <cell r="P810">
            <v>1.111999999999999</v>
          </cell>
          <cell r="Q810">
            <v>0.20880000000000004</v>
          </cell>
          <cell r="R810">
            <v>0.11500000000000002</v>
          </cell>
          <cell r="S810">
            <v>7.4999999999999997E-2</v>
          </cell>
          <cell r="T810">
            <v>0.11249999999999999</v>
          </cell>
          <cell r="U810">
            <v>0.11249999999999999</v>
          </cell>
          <cell r="V810">
            <v>0.11249999999999999</v>
          </cell>
          <cell r="W810">
            <v>0</v>
          </cell>
          <cell r="X810">
            <v>0.22499999999999998</v>
          </cell>
          <cell r="Y810">
            <v>0.11249999999999999</v>
          </cell>
        </row>
        <row r="811">
          <cell r="B811" t="str">
            <v>暗系17</v>
          </cell>
          <cell r="C811">
            <v>17</v>
          </cell>
          <cell r="D811" t="str">
            <v>暗系</v>
          </cell>
          <cell r="E811" t="str">
            <v>黑暗</v>
          </cell>
          <cell r="F811">
            <v>0</v>
          </cell>
          <cell r="G811">
            <v>228</v>
          </cell>
          <cell r="H811">
            <v>49</v>
          </cell>
          <cell r="I811">
            <v>114</v>
          </cell>
          <cell r="J811">
            <v>16</v>
          </cell>
          <cell r="K811">
            <v>237</v>
          </cell>
          <cell r="L811">
            <v>112</v>
          </cell>
          <cell r="M811">
            <v>0</v>
          </cell>
          <cell r="N811">
            <v>0</v>
          </cell>
          <cell r="O811">
            <v>85</v>
          </cell>
          <cell r="P811">
            <v>1.1207999999999989</v>
          </cell>
          <cell r="Q811">
            <v>0.21672000000000005</v>
          </cell>
          <cell r="R811">
            <v>0.11600000000000002</v>
          </cell>
          <cell r="S811">
            <v>0.08</v>
          </cell>
          <cell r="T811">
            <v>0.12</v>
          </cell>
          <cell r="U811">
            <v>0.12</v>
          </cell>
          <cell r="V811">
            <v>0.12</v>
          </cell>
          <cell r="W811">
            <v>0</v>
          </cell>
          <cell r="X811">
            <v>0.24</v>
          </cell>
          <cell r="Y811">
            <v>0.12</v>
          </cell>
        </row>
        <row r="812">
          <cell r="B812" t="str">
            <v>暗系18</v>
          </cell>
          <cell r="C812">
            <v>18</v>
          </cell>
          <cell r="D812" t="str">
            <v>暗系</v>
          </cell>
          <cell r="E812" t="str">
            <v>黑暗</v>
          </cell>
          <cell r="F812">
            <v>0</v>
          </cell>
          <cell r="G812">
            <v>248</v>
          </cell>
          <cell r="H812">
            <v>52</v>
          </cell>
          <cell r="I812">
            <v>123</v>
          </cell>
          <cell r="J812">
            <v>17</v>
          </cell>
          <cell r="K812">
            <v>258</v>
          </cell>
          <cell r="L812">
            <v>119</v>
          </cell>
          <cell r="M812">
            <v>0</v>
          </cell>
          <cell r="N812">
            <v>0</v>
          </cell>
          <cell r="O812">
            <v>93</v>
          </cell>
          <cell r="P812">
            <v>1.1295999999999988</v>
          </cell>
          <cell r="Q812">
            <v>0.22464000000000003</v>
          </cell>
          <cell r="R812">
            <v>0.11700000000000002</v>
          </cell>
          <cell r="S812">
            <v>8.5000000000000006E-2</v>
          </cell>
          <cell r="T812">
            <v>0.1275</v>
          </cell>
          <cell r="U812">
            <v>0.1275</v>
          </cell>
          <cell r="V812">
            <v>0.1275</v>
          </cell>
          <cell r="W812">
            <v>0</v>
          </cell>
          <cell r="X812">
            <v>0.255</v>
          </cell>
          <cell r="Y812">
            <v>0.1275</v>
          </cell>
        </row>
        <row r="813">
          <cell r="B813" t="str">
            <v>暗系19</v>
          </cell>
          <cell r="C813">
            <v>19</v>
          </cell>
          <cell r="D813" t="str">
            <v>暗系</v>
          </cell>
          <cell r="E813" t="str">
            <v>黑暗</v>
          </cell>
          <cell r="F813">
            <v>0</v>
          </cell>
          <cell r="G813">
            <v>266</v>
          </cell>
          <cell r="H813">
            <v>55</v>
          </cell>
          <cell r="I813">
            <v>134</v>
          </cell>
          <cell r="J813">
            <v>18</v>
          </cell>
          <cell r="K813">
            <v>283</v>
          </cell>
          <cell r="L813">
            <v>126</v>
          </cell>
          <cell r="M813">
            <v>0</v>
          </cell>
          <cell r="N813">
            <v>0</v>
          </cell>
          <cell r="O813">
            <v>102</v>
          </cell>
          <cell r="P813">
            <v>1.1383999999999987</v>
          </cell>
          <cell r="Q813">
            <v>0.23256000000000002</v>
          </cell>
          <cell r="R813">
            <v>0.11800000000000002</v>
          </cell>
          <cell r="S813">
            <v>9.0000000000000011E-2</v>
          </cell>
          <cell r="T813">
            <v>0.13500000000000001</v>
          </cell>
          <cell r="U813">
            <v>0.13500000000000001</v>
          </cell>
          <cell r="V813">
            <v>0.13500000000000001</v>
          </cell>
          <cell r="W813">
            <v>0</v>
          </cell>
          <cell r="X813">
            <v>0.27</v>
          </cell>
          <cell r="Y813">
            <v>0.13500000000000001</v>
          </cell>
        </row>
        <row r="814">
          <cell r="B814" t="str">
            <v>暗系20</v>
          </cell>
          <cell r="C814">
            <v>20</v>
          </cell>
          <cell r="D814" t="str">
            <v>暗系</v>
          </cell>
          <cell r="E814" t="str">
            <v>黑暗</v>
          </cell>
          <cell r="F814">
            <v>0</v>
          </cell>
          <cell r="G814">
            <v>289</v>
          </cell>
          <cell r="H814">
            <v>59</v>
          </cell>
          <cell r="I814">
            <v>144</v>
          </cell>
          <cell r="J814">
            <v>19</v>
          </cell>
          <cell r="K814">
            <v>308</v>
          </cell>
          <cell r="L814">
            <v>126</v>
          </cell>
          <cell r="M814">
            <v>0</v>
          </cell>
          <cell r="N814">
            <v>0</v>
          </cell>
          <cell r="O814">
            <v>111</v>
          </cell>
          <cell r="P814">
            <v>1.1471999999999987</v>
          </cell>
          <cell r="Q814">
            <v>0.24048</v>
          </cell>
          <cell r="R814">
            <v>0.11900000000000002</v>
          </cell>
          <cell r="S814">
            <v>9.5000000000000015E-2</v>
          </cell>
          <cell r="T814">
            <v>0.14250000000000002</v>
          </cell>
          <cell r="U814">
            <v>0.14250000000000002</v>
          </cell>
          <cell r="V814">
            <v>0.14250000000000002</v>
          </cell>
          <cell r="W814">
            <v>0</v>
          </cell>
          <cell r="X814">
            <v>0.28500000000000003</v>
          </cell>
          <cell r="Y814">
            <v>0.14250000000000002</v>
          </cell>
        </row>
        <row r="815">
          <cell r="B815" t="str">
            <v>暗系21</v>
          </cell>
          <cell r="C815">
            <v>21</v>
          </cell>
          <cell r="D815" t="str">
            <v>暗系</v>
          </cell>
          <cell r="E815" t="str">
            <v>黑暗</v>
          </cell>
          <cell r="F815">
            <v>0</v>
          </cell>
          <cell r="G815">
            <v>310</v>
          </cell>
          <cell r="H815">
            <v>63</v>
          </cell>
          <cell r="I815">
            <v>156</v>
          </cell>
          <cell r="J815">
            <v>21</v>
          </cell>
          <cell r="K815">
            <v>333</v>
          </cell>
          <cell r="L815">
            <v>126</v>
          </cell>
          <cell r="M815">
            <v>0</v>
          </cell>
          <cell r="N815">
            <v>0</v>
          </cell>
          <cell r="O815">
            <v>121</v>
          </cell>
          <cell r="P815">
            <v>1.1559999999999986</v>
          </cell>
          <cell r="Q815">
            <v>0.24839999999999998</v>
          </cell>
          <cell r="R815">
            <v>0.12000000000000002</v>
          </cell>
          <cell r="S815">
            <v>0.10000000000000002</v>
          </cell>
          <cell r="T815">
            <v>0.15000000000000002</v>
          </cell>
          <cell r="U815">
            <v>0.15000000000000002</v>
          </cell>
          <cell r="V815">
            <v>0.15000000000000002</v>
          </cell>
          <cell r="W815">
            <v>0</v>
          </cell>
          <cell r="X815">
            <v>0.30000000000000004</v>
          </cell>
          <cell r="Y815">
            <v>0.15000000000000002</v>
          </cell>
        </row>
        <row r="816">
          <cell r="B816" t="str">
            <v>暗系22</v>
          </cell>
          <cell r="C816">
            <v>22</v>
          </cell>
          <cell r="D816" t="str">
            <v>暗系</v>
          </cell>
          <cell r="E816" t="str">
            <v>黑暗</v>
          </cell>
          <cell r="F816">
            <v>0</v>
          </cell>
          <cell r="G816">
            <v>331</v>
          </cell>
          <cell r="H816">
            <v>67</v>
          </cell>
          <cell r="I816">
            <v>168</v>
          </cell>
          <cell r="J816">
            <v>23</v>
          </cell>
          <cell r="K816">
            <v>360</v>
          </cell>
          <cell r="L816">
            <v>126</v>
          </cell>
          <cell r="M816">
            <v>0</v>
          </cell>
          <cell r="N816">
            <v>0</v>
          </cell>
          <cell r="O816">
            <v>131</v>
          </cell>
          <cell r="P816">
            <v>1.1647999999999985</v>
          </cell>
          <cell r="Q816">
            <v>0.25631999999999994</v>
          </cell>
          <cell r="R816">
            <v>0.12100000000000002</v>
          </cell>
          <cell r="S816">
            <v>0.10500000000000002</v>
          </cell>
          <cell r="T816">
            <v>0.15750000000000003</v>
          </cell>
          <cell r="U816">
            <v>0.15750000000000003</v>
          </cell>
          <cell r="V816">
            <v>0.15750000000000003</v>
          </cell>
          <cell r="W816">
            <v>0</v>
          </cell>
          <cell r="X816">
            <v>0.31500000000000006</v>
          </cell>
          <cell r="Y816">
            <v>0.15750000000000003</v>
          </cell>
        </row>
        <row r="817">
          <cell r="B817" t="str">
            <v>暗系23</v>
          </cell>
          <cell r="C817">
            <v>23</v>
          </cell>
          <cell r="D817" t="str">
            <v>暗系</v>
          </cell>
          <cell r="E817" t="str">
            <v>黑暗</v>
          </cell>
          <cell r="F817">
            <v>0</v>
          </cell>
          <cell r="G817">
            <v>351</v>
          </cell>
          <cell r="H817">
            <v>71</v>
          </cell>
          <cell r="I817">
            <v>180</v>
          </cell>
          <cell r="J817">
            <v>25</v>
          </cell>
          <cell r="K817">
            <v>390</v>
          </cell>
          <cell r="L817">
            <v>126</v>
          </cell>
          <cell r="M817">
            <v>0</v>
          </cell>
          <cell r="N817">
            <v>0</v>
          </cell>
          <cell r="O817">
            <v>141</v>
          </cell>
          <cell r="P817">
            <v>1.1735999999999984</v>
          </cell>
          <cell r="Q817">
            <v>0.26423999999999992</v>
          </cell>
          <cell r="R817">
            <v>0.12200000000000003</v>
          </cell>
          <cell r="S817">
            <v>0.11000000000000003</v>
          </cell>
          <cell r="T817">
            <v>0.16500000000000004</v>
          </cell>
          <cell r="U817">
            <v>0.16500000000000004</v>
          </cell>
          <cell r="V817">
            <v>0.16500000000000004</v>
          </cell>
          <cell r="W817">
            <v>0</v>
          </cell>
          <cell r="X817">
            <v>0.33000000000000007</v>
          </cell>
          <cell r="Y817">
            <v>0.16500000000000004</v>
          </cell>
        </row>
        <row r="818">
          <cell r="B818" t="str">
            <v>暗系24</v>
          </cell>
          <cell r="C818">
            <v>24</v>
          </cell>
          <cell r="D818" t="str">
            <v>暗系</v>
          </cell>
          <cell r="E818" t="str">
            <v>黑暗</v>
          </cell>
          <cell r="F818">
            <v>0</v>
          </cell>
          <cell r="G818">
            <v>376</v>
          </cell>
          <cell r="H818">
            <v>75</v>
          </cell>
          <cell r="I818">
            <v>192</v>
          </cell>
          <cell r="J818">
            <v>26</v>
          </cell>
          <cell r="K818">
            <v>418</v>
          </cell>
          <cell r="L818">
            <v>126</v>
          </cell>
          <cell r="M818">
            <v>0</v>
          </cell>
          <cell r="N818">
            <v>0</v>
          </cell>
          <cell r="O818">
            <v>152</v>
          </cell>
          <cell r="P818">
            <v>1.1823999999999983</v>
          </cell>
          <cell r="Q818">
            <v>0.2721599999999999</v>
          </cell>
          <cell r="R818">
            <v>0.12300000000000003</v>
          </cell>
          <cell r="S818">
            <v>0.11500000000000003</v>
          </cell>
          <cell r="T818">
            <v>0.17250000000000004</v>
          </cell>
          <cell r="U818">
            <v>0.17250000000000004</v>
          </cell>
          <cell r="V818">
            <v>0.17250000000000004</v>
          </cell>
          <cell r="W818">
            <v>0</v>
          </cell>
          <cell r="X818">
            <v>0.34500000000000008</v>
          </cell>
          <cell r="Y818">
            <v>0.17250000000000004</v>
          </cell>
        </row>
        <row r="819">
          <cell r="B819" t="str">
            <v>暗系25</v>
          </cell>
          <cell r="C819">
            <v>25</v>
          </cell>
          <cell r="D819" t="str">
            <v>暗系</v>
          </cell>
          <cell r="E819" t="str">
            <v>黑暗</v>
          </cell>
          <cell r="F819">
            <v>0</v>
          </cell>
          <cell r="G819">
            <v>400</v>
          </cell>
          <cell r="H819">
            <v>79</v>
          </cell>
          <cell r="I819">
            <v>206</v>
          </cell>
          <cell r="J819">
            <v>27</v>
          </cell>
          <cell r="K819">
            <v>450</v>
          </cell>
          <cell r="L819">
            <v>126</v>
          </cell>
          <cell r="M819">
            <v>0</v>
          </cell>
          <cell r="N819">
            <v>0</v>
          </cell>
          <cell r="O819">
            <v>163</v>
          </cell>
          <cell r="P819">
            <v>1.1911999999999983</v>
          </cell>
          <cell r="Q819">
            <v>0.28007999999999988</v>
          </cell>
          <cell r="R819">
            <v>0.12400000000000003</v>
          </cell>
          <cell r="S819">
            <v>0.12000000000000004</v>
          </cell>
          <cell r="T819">
            <v>0.18000000000000005</v>
          </cell>
          <cell r="U819">
            <v>0.18000000000000005</v>
          </cell>
          <cell r="V819">
            <v>0.18000000000000005</v>
          </cell>
          <cell r="W819">
            <v>0</v>
          </cell>
          <cell r="X819">
            <v>0.3600000000000001</v>
          </cell>
          <cell r="Y819">
            <v>0.18000000000000005</v>
          </cell>
        </row>
        <row r="820">
          <cell r="B820" t="str">
            <v>暗系26</v>
          </cell>
          <cell r="C820">
            <v>26</v>
          </cell>
          <cell r="D820" t="str">
            <v>暗系</v>
          </cell>
          <cell r="E820" t="str">
            <v>黑暗</v>
          </cell>
          <cell r="F820">
            <v>0</v>
          </cell>
          <cell r="G820">
            <v>422</v>
          </cell>
          <cell r="H820">
            <v>83</v>
          </cell>
          <cell r="I820">
            <v>219</v>
          </cell>
          <cell r="J820">
            <v>29</v>
          </cell>
          <cell r="K820">
            <v>478</v>
          </cell>
          <cell r="L820">
            <v>126</v>
          </cell>
          <cell r="M820">
            <v>0</v>
          </cell>
          <cell r="N820">
            <v>0</v>
          </cell>
          <cell r="O820">
            <v>174</v>
          </cell>
          <cell r="P820">
            <v>1.1999999999999982</v>
          </cell>
          <cell r="Q820">
            <v>0.28799999999999987</v>
          </cell>
          <cell r="R820">
            <v>0.12500000000000003</v>
          </cell>
          <cell r="S820">
            <v>0.12500000000000003</v>
          </cell>
          <cell r="T820">
            <v>0.18750000000000006</v>
          </cell>
          <cell r="U820">
            <v>0.18750000000000006</v>
          </cell>
          <cell r="V820">
            <v>0.18750000000000006</v>
          </cell>
          <cell r="W820">
            <v>0</v>
          </cell>
          <cell r="X820">
            <v>0.37500000000000011</v>
          </cell>
          <cell r="Y820">
            <v>0.18750000000000006</v>
          </cell>
        </row>
        <row r="821">
          <cell r="B821" t="str">
            <v>暗系27</v>
          </cell>
          <cell r="C821">
            <v>27</v>
          </cell>
          <cell r="D821" t="str">
            <v>暗系</v>
          </cell>
          <cell r="E821" t="str">
            <v>黑暗</v>
          </cell>
          <cell r="F821">
            <v>0</v>
          </cell>
          <cell r="G821">
            <v>447</v>
          </cell>
          <cell r="H821">
            <v>87</v>
          </cell>
          <cell r="I821">
            <v>233</v>
          </cell>
          <cell r="J821">
            <v>31</v>
          </cell>
          <cell r="K821">
            <v>510</v>
          </cell>
          <cell r="L821">
            <v>126</v>
          </cell>
          <cell r="M821">
            <v>0</v>
          </cell>
          <cell r="N821">
            <v>0</v>
          </cell>
          <cell r="O821">
            <v>185</v>
          </cell>
          <cell r="P821">
            <v>1.2087999999999981</v>
          </cell>
          <cell r="Q821">
            <v>0.29591999999999985</v>
          </cell>
          <cell r="R821">
            <v>0.12600000000000003</v>
          </cell>
          <cell r="S821">
            <v>0.13000000000000003</v>
          </cell>
          <cell r="T821">
            <v>0.19500000000000006</v>
          </cell>
          <cell r="U821">
            <v>0.19500000000000006</v>
          </cell>
          <cell r="V821">
            <v>0.19500000000000006</v>
          </cell>
          <cell r="W821">
            <v>0</v>
          </cell>
          <cell r="X821">
            <v>0.39000000000000012</v>
          </cell>
          <cell r="Y821">
            <v>0.19500000000000006</v>
          </cell>
        </row>
        <row r="822">
          <cell r="B822" t="str">
            <v>暗系28</v>
          </cell>
          <cell r="C822">
            <v>28</v>
          </cell>
          <cell r="D822" t="str">
            <v>暗系</v>
          </cell>
          <cell r="E822" t="str">
            <v>黑暗</v>
          </cell>
          <cell r="F822">
            <v>0</v>
          </cell>
          <cell r="G822">
            <v>471</v>
          </cell>
          <cell r="H822">
            <v>91</v>
          </cell>
          <cell r="I822">
            <v>247</v>
          </cell>
          <cell r="J822">
            <v>33</v>
          </cell>
          <cell r="K822">
            <v>543</v>
          </cell>
          <cell r="L822">
            <v>126</v>
          </cell>
          <cell r="M822">
            <v>0</v>
          </cell>
          <cell r="N822">
            <v>0</v>
          </cell>
          <cell r="O822">
            <v>197</v>
          </cell>
          <cell r="P822">
            <v>1.217599999999998</v>
          </cell>
          <cell r="Q822">
            <v>0.30383999999999983</v>
          </cell>
          <cell r="R822">
            <v>0.12700000000000003</v>
          </cell>
          <cell r="S822">
            <v>0.13500000000000004</v>
          </cell>
          <cell r="T822">
            <v>0.20250000000000007</v>
          </cell>
          <cell r="U822">
            <v>0.20250000000000007</v>
          </cell>
          <cell r="V822">
            <v>0.20250000000000007</v>
          </cell>
          <cell r="W822">
            <v>0</v>
          </cell>
          <cell r="X822">
            <v>0.40500000000000014</v>
          </cell>
          <cell r="Y822">
            <v>0.20250000000000007</v>
          </cell>
        </row>
        <row r="823">
          <cell r="B823" t="str">
            <v>暗系29</v>
          </cell>
          <cell r="C823">
            <v>29</v>
          </cell>
          <cell r="D823" t="str">
            <v>暗系</v>
          </cell>
          <cell r="E823" t="str">
            <v>黑暗</v>
          </cell>
          <cell r="F823">
            <v>0</v>
          </cell>
          <cell r="G823">
            <v>498</v>
          </cell>
          <cell r="H823">
            <v>95</v>
          </cell>
          <cell r="I823">
            <v>262</v>
          </cell>
          <cell r="J823">
            <v>35</v>
          </cell>
          <cell r="K823">
            <v>577</v>
          </cell>
          <cell r="L823">
            <v>126</v>
          </cell>
          <cell r="M823">
            <v>0</v>
          </cell>
          <cell r="N823">
            <v>0</v>
          </cell>
          <cell r="O823">
            <v>209</v>
          </cell>
          <cell r="P823">
            <v>1.2263999999999979</v>
          </cell>
          <cell r="Q823">
            <v>0.31175999999999982</v>
          </cell>
          <cell r="R823">
            <v>0.12800000000000003</v>
          </cell>
          <cell r="S823">
            <v>0.14000000000000004</v>
          </cell>
          <cell r="T823">
            <v>0.21000000000000008</v>
          </cell>
          <cell r="U823">
            <v>0.21000000000000008</v>
          </cell>
          <cell r="V823">
            <v>0.21000000000000008</v>
          </cell>
          <cell r="W823">
            <v>0</v>
          </cell>
          <cell r="X823">
            <v>0.42000000000000015</v>
          </cell>
          <cell r="Y823">
            <v>0.21000000000000008</v>
          </cell>
        </row>
        <row r="824">
          <cell r="B824" t="str">
            <v>暗系30</v>
          </cell>
          <cell r="C824">
            <v>30</v>
          </cell>
          <cell r="D824" t="str">
            <v>暗系</v>
          </cell>
          <cell r="E824" t="str">
            <v>黑暗</v>
          </cell>
          <cell r="F824">
            <v>0</v>
          </cell>
          <cell r="G824">
            <v>524</v>
          </cell>
          <cell r="H824">
            <v>99</v>
          </cell>
          <cell r="I824">
            <v>276</v>
          </cell>
          <cell r="J824">
            <v>36</v>
          </cell>
          <cell r="K824">
            <v>612</v>
          </cell>
          <cell r="L824">
            <v>126</v>
          </cell>
          <cell r="M824">
            <v>0</v>
          </cell>
          <cell r="N824">
            <v>0</v>
          </cell>
          <cell r="O824">
            <v>221</v>
          </cell>
          <cell r="P824">
            <v>1.2351999999999979</v>
          </cell>
          <cell r="Q824">
            <v>0.3196799999999998</v>
          </cell>
          <cell r="R824">
            <v>0.12900000000000003</v>
          </cell>
          <cell r="S824">
            <v>0.14500000000000005</v>
          </cell>
          <cell r="T824">
            <v>0.21750000000000008</v>
          </cell>
          <cell r="U824">
            <v>0.21750000000000008</v>
          </cell>
          <cell r="V824">
            <v>0.21750000000000008</v>
          </cell>
          <cell r="W824">
            <v>0</v>
          </cell>
          <cell r="X824">
            <v>0.43500000000000016</v>
          </cell>
          <cell r="Y824">
            <v>0.21750000000000008</v>
          </cell>
        </row>
        <row r="825">
          <cell r="B825" t="str">
            <v>暗系31</v>
          </cell>
          <cell r="C825">
            <v>31</v>
          </cell>
          <cell r="D825" t="str">
            <v>暗系</v>
          </cell>
          <cell r="E825" t="str">
            <v>黑暗</v>
          </cell>
          <cell r="F825">
            <v>0</v>
          </cell>
          <cell r="G825">
            <v>549</v>
          </cell>
          <cell r="H825">
            <v>103</v>
          </cell>
          <cell r="I825">
            <v>292</v>
          </cell>
          <cell r="J825">
            <v>38</v>
          </cell>
          <cell r="K825">
            <v>650</v>
          </cell>
          <cell r="L825">
            <v>126</v>
          </cell>
          <cell r="M825">
            <v>0</v>
          </cell>
          <cell r="N825">
            <v>0</v>
          </cell>
          <cell r="O825">
            <v>234</v>
          </cell>
          <cell r="P825">
            <v>1.2439999999999978</v>
          </cell>
          <cell r="Q825">
            <v>0.32759999999999972</v>
          </cell>
          <cell r="R825">
            <v>0.13000000000000003</v>
          </cell>
          <cell r="S825">
            <v>0.15000000000000005</v>
          </cell>
          <cell r="T825">
            <v>0.22500000000000009</v>
          </cell>
          <cell r="U825">
            <v>0.22500000000000009</v>
          </cell>
          <cell r="V825">
            <v>0.22500000000000009</v>
          </cell>
          <cell r="W825">
            <v>0</v>
          </cell>
          <cell r="X825">
            <v>0.45000000000000018</v>
          </cell>
          <cell r="Y825">
            <v>0.22500000000000009</v>
          </cell>
        </row>
        <row r="826">
          <cell r="B826" t="str">
            <v>暗系32</v>
          </cell>
          <cell r="C826">
            <v>32</v>
          </cell>
          <cell r="D826" t="str">
            <v>暗系</v>
          </cell>
          <cell r="E826" t="str">
            <v>黑暗</v>
          </cell>
          <cell r="F826">
            <v>0</v>
          </cell>
          <cell r="G826">
            <v>578</v>
          </cell>
          <cell r="H826">
            <v>107</v>
          </cell>
          <cell r="I826">
            <v>309</v>
          </cell>
          <cell r="J826">
            <v>40</v>
          </cell>
          <cell r="K826">
            <v>685</v>
          </cell>
          <cell r="L826">
            <v>126</v>
          </cell>
          <cell r="M826">
            <v>0</v>
          </cell>
          <cell r="N826">
            <v>0</v>
          </cell>
          <cell r="O826">
            <v>247</v>
          </cell>
          <cell r="P826">
            <v>1.2527999999999977</v>
          </cell>
          <cell r="Q826">
            <v>0.33551999999999971</v>
          </cell>
          <cell r="R826">
            <v>0.13100000000000003</v>
          </cell>
          <cell r="S826">
            <v>0.15500000000000005</v>
          </cell>
          <cell r="T826">
            <v>0.2325000000000001</v>
          </cell>
          <cell r="U826">
            <v>0.2325000000000001</v>
          </cell>
          <cell r="V826">
            <v>0.2325000000000001</v>
          </cell>
          <cell r="W826">
            <v>0</v>
          </cell>
          <cell r="X826">
            <v>0.46500000000000019</v>
          </cell>
          <cell r="Y826">
            <v>0.2325000000000001</v>
          </cell>
        </row>
        <row r="827">
          <cell r="B827" t="str">
            <v>暗系33</v>
          </cell>
          <cell r="C827">
            <v>33</v>
          </cell>
          <cell r="D827" t="str">
            <v>暗系</v>
          </cell>
          <cell r="E827" t="str">
            <v>黑暗</v>
          </cell>
          <cell r="F827">
            <v>0</v>
          </cell>
          <cell r="G827">
            <v>605</v>
          </cell>
          <cell r="H827">
            <v>111</v>
          </cell>
          <cell r="I827">
            <v>325</v>
          </cell>
          <cell r="J827">
            <v>43</v>
          </cell>
          <cell r="K827">
            <v>725</v>
          </cell>
          <cell r="L827">
            <v>126</v>
          </cell>
          <cell r="M827">
            <v>0</v>
          </cell>
          <cell r="N827">
            <v>0</v>
          </cell>
          <cell r="O827">
            <v>260</v>
          </cell>
          <cell r="P827">
            <v>1.2615999999999976</v>
          </cell>
          <cell r="Q827">
            <v>0.34343999999999969</v>
          </cell>
          <cell r="R827">
            <v>0.13200000000000003</v>
          </cell>
          <cell r="S827">
            <v>0.16000000000000006</v>
          </cell>
          <cell r="T827">
            <v>0.2400000000000001</v>
          </cell>
          <cell r="U827">
            <v>0.2400000000000001</v>
          </cell>
          <cell r="V827">
            <v>0.2400000000000001</v>
          </cell>
          <cell r="W827">
            <v>0</v>
          </cell>
          <cell r="X827">
            <v>0.4800000000000002</v>
          </cell>
          <cell r="Y827">
            <v>0.2400000000000001</v>
          </cell>
        </row>
        <row r="828">
          <cell r="B828" t="str">
            <v>暗系34</v>
          </cell>
          <cell r="C828">
            <v>34</v>
          </cell>
          <cell r="D828" t="str">
            <v>暗系</v>
          </cell>
          <cell r="E828" t="str">
            <v>黑暗</v>
          </cell>
          <cell r="F828">
            <v>0</v>
          </cell>
          <cell r="G828">
            <v>632</v>
          </cell>
          <cell r="H828">
            <v>115</v>
          </cell>
          <cell r="I828">
            <v>342</v>
          </cell>
          <cell r="J828">
            <v>45</v>
          </cell>
          <cell r="K828">
            <v>765</v>
          </cell>
          <cell r="L828">
            <v>126</v>
          </cell>
          <cell r="M828">
            <v>0</v>
          </cell>
          <cell r="N828">
            <v>0</v>
          </cell>
          <cell r="O828">
            <v>274</v>
          </cell>
          <cell r="P828">
            <v>1.2703999999999975</v>
          </cell>
          <cell r="Q828">
            <v>0.35135999999999967</v>
          </cell>
          <cell r="R828">
            <v>0.13300000000000003</v>
          </cell>
          <cell r="S828">
            <v>0.16500000000000006</v>
          </cell>
          <cell r="T828">
            <v>0.24750000000000011</v>
          </cell>
          <cell r="U828">
            <v>0.24750000000000011</v>
          </cell>
          <cell r="V828">
            <v>0.24750000000000011</v>
          </cell>
          <cell r="W828">
            <v>0</v>
          </cell>
          <cell r="X828">
            <v>0.49500000000000022</v>
          </cell>
          <cell r="Y828">
            <v>0.24750000000000011</v>
          </cell>
        </row>
        <row r="829">
          <cell r="B829" t="str">
            <v>暗系35</v>
          </cell>
          <cell r="C829">
            <v>35</v>
          </cell>
          <cell r="D829" t="str">
            <v>暗系</v>
          </cell>
          <cell r="E829" t="str">
            <v>黑暗</v>
          </cell>
          <cell r="F829">
            <v>0</v>
          </cell>
          <cell r="G829">
            <v>661</v>
          </cell>
          <cell r="H829">
            <v>119</v>
          </cell>
          <cell r="I829">
            <v>360</v>
          </cell>
          <cell r="J829">
            <v>46</v>
          </cell>
          <cell r="K829">
            <v>806</v>
          </cell>
          <cell r="L829">
            <v>126</v>
          </cell>
          <cell r="M829">
            <v>0</v>
          </cell>
          <cell r="N829">
            <v>0</v>
          </cell>
          <cell r="O829">
            <v>288</v>
          </cell>
          <cell r="P829">
            <v>1.2791999999999975</v>
          </cell>
          <cell r="Q829">
            <v>0.35927999999999966</v>
          </cell>
          <cell r="R829">
            <v>0.13400000000000004</v>
          </cell>
          <cell r="S829">
            <v>0.17000000000000007</v>
          </cell>
          <cell r="T829">
            <v>0.25500000000000012</v>
          </cell>
          <cell r="U829">
            <v>0.25500000000000012</v>
          </cell>
          <cell r="V829">
            <v>0.25500000000000012</v>
          </cell>
          <cell r="W829">
            <v>0</v>
          </cell>
          <cell r="X829">
            <v>0.51000000000000023</v>
          </cell>
          <cell r="Y829">
            <v>0.25500000000000012</v>
          </cell>
        </row>
        <row r="830">
          <cell r="B830" t="str">
            <v>暗系36</v>
          </cell>
          <cell r="C830">
            <v>36</v>
          </cell>
          <cell r="D830" t="str">
            <v>暗系</v>
          </cell>
          <cell r="E830" t="str">
            <v>黑暗</v>
          </cell>
          <cell r="F830">
            <v>0</v>
          </cell>
          <cell r="G830">
            <v>691</v>
          </cell>
          <cell r="H830">
            <v>124</v>
          </cell>
          <cell r="I830">
            <v>378</v>
          </cell>
          <cell r="J830">
            <v>48</v>
          </cell>
          <cell r="K830">
            <v>846</v>
          </cell>
          <cell r="L830">
            <v>126</v>
          </cell>
          <cell r="M830">
            <v>0</v>
          </cell>
          <cell r="N830">
            <v>0</v>
          </cell>
          <cell r="O830">
            <v>302</v>
          </cell>
          <cell r="P830">
            <v>1.2879999999999974</v>
          </cell>
          <cell r="Q830">
            <v>0.36719999999999964</v>
          </cell>
          <cell r="R830">
            <v>0.13500000000000004</v>
          </cell>
          <cell r="S830">
            <v>0.17500000000000007</v>
          </cell>
          <cell r="T830">
            <v>0.26250000000000012</v>
          </cell>
          <cell r="U830">
            <v>0.26250000000000012</v>
          </cell>
          <cell r="V830">
            <v>0.26250000000000012</v>
          </cell>
          <cell r="W830">
            <v>0</v>
          </cell>
          <cell r="X830">
            <v>0.52500000000000024</v>
          </cell>
          <cell r="Y830">
            <v>0.26250000000000012</v>
          </cell>
        </row>
        <row r="831">
          <cell r="B831" t="str">
            <v>暗系37</v>
          </cell>
          <cell r="C831">
            <v>37</v>
          </cell>
          <cell r="D831" t="str">
            <v>暗系</v>
          </cell>
          <cell r="E831" t="str">
            <v>黑暗</v>
          </cell>
          <cell r="F831">
            <v>0</v>
          </cell>
          <cell r="G831">
            <v>720</v>
          </cell>
          <cell r="H831">
            <v>129</v>
          </cell>
          <cell r="I831">
            <v>395</v>
          </cell>
          <cell r="J831">
            <v>51</v>
          </cell>
          <cell r="K831">
            <v>887</v>
          </cell>
          <cell r="L831">
            <v>126</v>
          </cell>
          <cell r="M831">
            <v>0</v>
          </cell>
          <cell r="N831">
            <v>0</v>
          </cell>
          <cell r="O831">
            <v>316</v>
          </cell>
          <cell r="P831">
            <v>1.2967999999999973</v>
          </cell>
          <cell r="Q831">
            <v>0.37511999999999962</v>
          </cell>
          <cell r="R831">
            <v>0.13600000000000004</v>
          </cell>
          <cell r="S831">
            <v>0.18000000000000008</v>
          </cell>
          <cell r="T831">
            <v>0.27000000000000013</v>
          </cell>
          <cell r="U831">
            <v>0.27000000000000013</v>
          </cell>
          <cell r="V831">
            <v>0.27000000000000013</v>
          </cell>
          <cell r="W831">
            <v>0</v>
          </cell>
          <cell r="X831">
            <v>0.54000000000000026</v>
          </cell>
          <cell r="Y831">
            <v>0.27000000000000013</v>
          </cell>
        </row>
        <row r="832">
          <cell r="B832" t="str">
            <v>暗系38</v>
          </cell>
          <cell r="C832">
            <v>38</v>
          </cell>
          <cell r="D832" t="str">
            <v>暗系</v>
          </cell>
          <cell r="E832" t="str">
            <v>黑暗</v>
          </cell>
          <cell r="F832">
            <v>0</v>
          </cell>
          <cell r="G832">
            <v>751</v>
          </cell>
          <cell r="H832">
            <v>134</v>
          </cell>
          <cell r="I832">
            <v>414</v>
          </cell>
          <cell r="J832">
            <v>53</v>
          </cell>
          <cell r="K832">
            <v>933</v>
          </cell>
          <cell r="L832">
            <v>126</v>
          </cell>
          <cell r="M832">
            <v>0</v>
          </cell>
          <cell r="N832">
            <v>0</v>
          </cell>
          <cell r="O832">
            <v>331</v>
          </cell>
          <cell r="P832">
            <v>1.3055999999999972</v>
          </cell>
          <cell r="Q832">
            <v>0.3830399999999996</v>
          </cell>
          <cell r="R832">
            <v>0.13700000000000004</v>
          </cell>
          <cell r="S832">
            <v>0.18500000000000008</v>
          </cell>
          <cell r="T832">
            <v>0.27750000000000014</v>
          </cell>
          <cell r="U832">
            <v>0.27750000000000014</v>
          </cell>
          <cell r="V832">
            <v>0.27750000000000014</v>
          </cell>
          <cell r="W832">
            <v>0</v>
          </cell>
          <cell r="X832">
            <v>0.55500000000000027</v>
          </cell>
          <cell r="Y832">
            <v>0.27750000000000014</v>
          </cell>
        </row>
        <row r="833">
          <cell r="B833" t="str">
            <v>暗系39</v>
          </cell>
          <cell r="C833">
            <v>39</v>
          </cell>
          <cell r="D833" t="str">
            <v>暗系</v>
          </cell>
          <cell r="E833" t="str">
            <v>黑暗</v>
          </cell>
          <cell r="F833">
            <v>0</v>
          </cell>
          <cell r="G833">
            <v>779</v>
          </cell>
          <cell r="H833">
            <v>139</v>
          </cell>
          <cell r="I833">
            <v>434</v>
          </cell>
          <cell r="J833">
            <v>55</v>
          </cell>
          <cell r="K833">
            <v>977</v>
          </cell>
          <cell r="L833">
            <v>126</v>
          </cell>
          <cell r="M833">
            <v>0</v>
          </cell>
          <cell r="N833">
            <v>0</v>
          </cell>
          <cell r="O833">
            <v>346</v>
          </cell>
          <cell r="P833">
            <v>1.3143999999999971</v>
          </cell>
          <cell r="Q833">
            <v>0.39095999999999959</v>
          </cell>
          <cell r="R833">
            <v>0.13800000000000004</v>
          </cell>
          <cell r="S833">
            <v>0.19000000000000009</v>
          </cell>
          <cell r="T833">
            <v>0.28500000000000014</v>
          </cell>
          <cell r="U833">
            <v>0.28500000000000014</v>
          </cell>
          <cell r="V833">
            <v>0.28500000000000014</v>
          </cell>
          <cell r="W833">
            <v>0</v>
          </cell>
          <cell r="X833">
            <v>0.57000000000000028</v>
          </cell>
          <cell r="Y833">
            <v>0.28500000000000014</v>
          </cell>
        </row>
        <row r="834">
          <cell r="B834" t="str">
            <v>暗系40</v>
          </cell>
          <cell r="C834">
            <v>40</v>
          </cell>
          <cell r="D834" t="str">
            <v>暗系</v>
          </cell>
          <cell r="E834" t="str">
            <v>黑暗</v>
          </cell>
          <cell r="F834">
            <v>0</v>
          </cell>
          <cell r="G834">
            <v>809</v>
          </cell>
          <cell r="H834">
            <v>144</v>
          </cell>
          <cell r="I834">
            <v>453</v>
          </cell>
          <cell r="J834">
            <v>57</v>
          </cell>
          <cell r="K834">
            <v>1022</v>
          </cell>
          <cell r="L834">
            <v>126</v>
          </cell>
          <cell r="M834">
            <v>0</v>
          </cell>
          <cell r="N834">
            <v>0</v>
          </cell>
          <cell r="O834">
            <v>361</v>
          </cell>
          <cell r="P834">
            <v>1.323199999999997</v>
          </cell>
          <cell r="Q834">
            <v>0.39887999999999957</v>
          </cell>
          <cell r="R834">
            <v>0.13900000000000004</v>
          </cell>
          <cell r="S834">
            <v>0.19500000000000009</v>
          </cell>
          <cell r="T834">
            <v>0.29250000000000015</v>
          </cell>
          <cell r="U834">
            <v>0.29250000000000015</v>
          </cell>
          <cell r="V834">
            <v>0.29250000000000015</v>
          </cell>
          <cell r="W834">
            <v>0</v>
          </cell>
          <cell r="X834">
            <v>0.5850000000000003</v>
          </cell>
          <cell r="Y834">
            <v>0.29250000000000015</v>
          </cell>
        </row>
        <row r="835">
          <cell r="B835" t="str">
            <v>暗系41</v>
          </cell>
          <cell r="C835">
            <v>41</v>
          </cell>
          <cell r="D835" t="str">
            <v>暗系</v>
          </cell>
          <cell r="E835" t="str">
            <v>黑暗</v>
          </cell>
          <cell r="F835">
            <v>0</v>
          </cell>
          <cell r="G835">
            <v>841</v>
          </cell>
          <cell r="H835">
            <v>149</v>
          </cell>
          <cell r="I835">
            <v>474</v>
          </cell>
          <cell r="J835">
            <v>60</v>
          </cell>
          <cell r="K835">
            <v>1072</v>
          </cell>
          <cell r="L835">
            <v>126</v>
          </cell>
          <cell r="M835">
            <v>0</v>
          </cell>
          <cell r="N835">
            <v>0</v>
          </cell>
          <cell r="O835">
            <v>377</v>
          </cell>
          <cell r="P835">
            <v>1.331999999999997</v>
          </cell>
          <cell r="Q835">
            <v>0.4067999999999995</v>
          </cell>
          <cell r="R835">
            <v>0.14000000000000004</v>
          </cell>
          <cell r="S835">
            <v>0.20000000000000009</v>
          </cell>
          <cell r="T835">
            <v>0.30000000000000016</v>
          </cell>
          <cell r="U835">
            <v>0.30000000000000016</v>
          </cell>
          <cell r="V835">
            <v>0.30000000000000016</v>
          </cell>
          <cell r="W835">
            <v>0</v>
          </cell>
          <cell r="X835">
            <v>0.60000000000000031</v>
          </cell>
          <cell r="Y835">
            <v>0.30000000000000016</v>
          </cell>
        </row>
        <row r="836">
          <cell r="B836" t="str">
            <v>暗系42</v>
          </cell>
          <cell r="C836">
            <v>42</v>
          </cell>
          <cell r="D836" t="str">
            <v>暗系</v>
          </cell>
          <cell r="E836" t="str">
            <v>黑暗</v>
          </cell>
          <cell r="F836">
            <v>0</v>
          </cell>
          <cell r="G836">
            <v>873</v>
          </cell>
          <cell r="H836">
            <v>154</v>
          </cell>
          <cell r="I836">
            <v>495</v>
          </cell>
          <cell r="J836">
            <v>62</v>
          </cell>
          <cell r="K836">
            <v>1121</v>
          </cell>
          <cell r="L836">
            <v>126</v>
          </cell>
          <cell r="M836">
            <v>0</v>
          </cell>
          <cell r="N836">
            <v>0</v>
          </cell>
          <cell r="O836">
            <v>393</v>
          </cell>
          <cell r="P836">
            <v>1.3407999999999969</v>
          </cell>
          <cell r="Q836">
            <v>0.41471999999999948</v>
          </cell>
          <cell r="R836">
            <v>0.14100000000000004</v>
          </cell>
          <cell r="S836">
            <v>0.2050000000000001</v>
          </cell>
          <cell r="T836">
            <v>0.30750000000000016</v>
          </cell>
          <cell r="U836">
            <v>0.30750000000000016</v>
          </cell>
          <cell r="V836">
            <v>0.30750000000000016</v>
          </cell>
          <cell r="W836">
            <v>0</v>
          </cell>
          <cell r="X836">
            <v>0.61500000000000032</v>
          </cell>
          <cell r="Y836">
            <v>0.30750000000000016</v>
          </cell>
        </row>
        <row r="837">
          <cell r="B837" t="str">
            <v>暗系43</v>
          </cell>
          <cell r="C837">
            <v>43</v>
          </cell>
          <cell r="D837" t="str">
            <v>暗系</v>
          </cell>
          <cell r="E837" t="str">
            <v>黑暗</v>
          </cell>
          <cell r="F837">
            <v>0</v>
          </cell>
          <cell r="G837">
            <v>903</v>
          </cell>
          <cell r="H837">
            <v>159</v>
          </cell>
          <cell r="I837">
            <v>516</v>
          </cell>
          <cell r="J837">
            <v>64</v>
          </cell>
          <cell r="K837">
            <v>1171</v>
          </cell>
          <cell r="L837">
            <v>126</v>
          </cell>
          <cell r="M837">
            <v>0</v>
          </cell>
          <cell r="N837">
            <v>0</v>
          </cell>
          <cell r="O837">
            <v>409</v>
          </cell>
          <cell r="P837">
            <v>1.3495999999999968</v>
          </cell>
          <cell r="Q837">
            <v>0.42263999999999946</v>
          </cell>
          <cell r="R837">
            <v>0.14200000000000004</v>
          </cell>
          <cell r="S837">
            <v>0.2100000000000001</v>
          </cell>
          <cell r="T837">
            <v>0.31500000000000017</v>
          </cell>
          <cell r="U837">
            <v>0.31500000000000017</v>
          </cell>
          <cell r="V837">
            <v>0.31500000000000017</v>
          </cell>
          <cell r="W837">
            <v>0</v>
          </cell>
          <cell r="X837">
            <v>0.63000000000000034</v>
          </cell>
          <cell r="Y837">
            <v>0.31500000000000017</v>
          </cell>
        </row>
        <row r="838">
          <cell r="B838" t="str">
            <v>暗系44</v>
          </cell>
          <cell r="C838">
            <v>44</v>
          </cell>
          <cell r="D838" t="str">
            <v>暗系</v>
          </cell>
          <cell r="E838" t="str">
            <v>黑暗</v>
          </cell>
          <cell r="F838">
            <v>0</v>
          </cell>
          <cell r="G838">
            <v>935</v>
          </cell>
          <cell r="H838">
            <v>164</v>
          </cell>
          <cell r="I838">
            <v>537</v>
          </cell>
          <cell r="J838">
            <v>66</v>
          </cell>
          <cell r="K838">
            <v>1221</v>
          </cell>
          <cell r="L838">
            <v>126</v>
          </cell>
          <cell r="M838">
            <v>0</v>
          </cell>
          <cell r="N838">
            <v>0</v>
          </cell>
          <cell r="O838">
            <v>425</v>
          </cell>
          <cell r="P838">
            <v>1.3583999999999967</v>
          </cell>
          <cell r="Q838">
            <v>0.43055999999999944</v>
          </cell>
          <cell r="R838">
            <v>0.14300000000000004</v>
          </cell>
          <cell r="S838">
            <v>0.21500000000000011</v>
          </cell>
          <cell r="T838">
            <v>0.32250000000000018</v>
          </cell>
          <cell r="U838">
            <v>0.32250000000000018</v>
          </cell>
          <cell r="V838">
            <v>0.32250000000000018</v>
          </cell>
          <cell r="W838">
            <v>0</v>
          </cell>
          <cell r="X838">
            <v>0.64500000000000035</v>
          </cell>
          <cell r="Y838">
            <v>0.32250000000000018</v>
          </cell>
        </row>
        <row r="839">
          <cell r="B839" t="str">
            <v>暗系45</v>
          </cell>
          <cell r="C839">
            <v>45</v>
          </cell>
          <cell r="D839" t="str">
            <v>暗系</v>
          </cell>
          <cell r="E839" t="str">
            <v>黑暗</v>
          </cell>
          <cell r="F839">
            <v>0</v>
          </cell>
          <cell r="G839">
            <v>967</v>
          </cell>
          <cell r="H839">
            <v>169</v>
          </cell>
          <cell r="I839">
            <v>560</v>
          </cell>
          <cell r="J839">
            <v>69</v>
          </cell>
          <cell r="K839">
            <v>1272</v>
          </cell>
          <cell r="L839">
            <v>126</v>
          </cell>
          <cell r="M839">
            <v>0</v>
          </cell>
          <cell r="N839">
            <v>0</v>
          </cell>
          <cell r="O839">
            <v>442</v>
          </cell>
          <cell r="P839">
            <v>1.3671999999999966</v>
          </cell>
          <cell r="Q839">
            <v>0.43847999999999943</v>
          </cell>
          <cell r="R839">
            <v>0.14400000000000004</v>
          </cell>
          <cell r="S839">
            <v>0.22000000000000011</v>
          </cell>
          <cell r="T839">
            <v>0.33000000000000018</v>
          </cell>
          <cell r="U839">
            <v>0.33000000000000018</v>
          </cell>
          <cell r="V839">
            <v>0.33000000000000018</v>
          </cell>
          <cell r="W839">
            <v>0</v>
          </cell>
          <cell r="X839">
            <v>0.66000000000000036</v>
          </cell>
          <cell r="Y839">
            <v>0.33000000000000018</v>
          </cell>
        </row>
        <row r="840">
          <cell r="B840" t="str">
            <v>暗系46</v>
          </cell>
          <cell r="C840">
            <v>46</v>
          </cell>
          <cell r="D840" t="str">
            <v>暗系</v>
          </cell>
          <cell r="E840" t="str">
            <v>黑暗</v>
          </cell>
          <cell r="F840">
            <v>0</v>
          </cell>
          <cell r="G840">
            <v>999</v>
          </cell>
          <cell r="H840">
            <v>174</v>
          </cell>
          <cell r="I840">
            <v>582</v>
          </cell>
          <cell r="J840">
            <v>72</v>
          </cell>
          <cell r="K840">
            <v>1327</v>
          </cell>
          <cell r="L840">
            <v>126</v>
          </cell>
          <cell r="M840">
            <v>0</v>
          </cell>
          <cell r="N840">
            <v>0</v>
          </cell>
          <cell r="O840">
            <v>459</v>
          </cell>
          <cell r="P840">
            <v>1.3759999999999966</v>
          </cell>
          <cell r="Q840">
            <v>0.44639999999999941</v>
          </cell>
          <cell r="R840">
            <v>0.14500000000000005</v>
          </cell>
          <cell r="S840">
            <v>0.22500000000000012</v>
          </cell>
          <cell r="T840">
            <v>0.33750000000000019</v>
          </cell>
          <cell r="U840">
            <v>0.33750000000000019</v>
          </cell>
          <cell r="V840">
            <v>0.33750000000000019</v>
          </cell>
          <cell r="W840">
            <v>0</v>
          </cell>
          <cell r="X840">
            <v>0.67500000000000038</v>
          </cell>
          <cell r="Y840">
            <v>0.33750000000000019</v>
          </cell>
        </row>
        <row r="841">
          <cell r="B841" t="str">
            <v>暗系47</v>
          </cell>
          <cell r="C841">
            <v>47</v>
          </cell>
          <cell r="D841" t="str">
            <v>暗系</v>
          </cell>
          <cell r="E841" t="str">
            <v>黑暗</v>
          </cell>
          <cell r="F841">
            <v>0</v>
          </cell>
          <cell r="G841">
            <v>1033</v>
          </cell>
          <cell r="H841">
            <v>179</v>
          </cell>
          <cell r="I841">
            <v>606</v>
          </cell>
          <cell r="J841">
            <v>73</v>
          </cell>
          <cell r="K841">
            <v>1378</v>
          </cell>
          <cell r="L841">
            <v>126</v>
          </cell>
          <cell r="M841">
            <v>0</v>
          </cell>
          <cell r="N841">
            <v>0</v>
          </cell>
          <cell r="O841">
            <v>476</v>
          </cell>
          <cell r="P841">
            <v>1.3847999999999965</v>
          </cell>
          <cell r="Q841">
            <v>0.45431999999999945</v>
          </cell>
          <cell r="R841">
            <v>0.14600000000000005</v>
          </cell>
          <cell r="S841">
            <v>0.23000000000000012</v>
          </cell>
          <cell r="T841">
            <v>0.3450000000000002</v>
          </cell>
          <cell r="U841">
            <v>0.3450000000000002</v>
          </cell>
          <cell r="V841">
            <v>0.3450000000000002</v>
          </cell>
          <cell r="W841">
            <v>0</v>
          </cell>
          <cell r="X841">
            <v>0.69000000000000039</v>
          </cell>
          <cell r="Y841">
            <v>0.3450000000000002</v>
          </cell>
        </row>
        <row r="842">
          <cell r="B842" t="str">
            <v>暗系48</v>
          </cell>
          <cell r="C842">
            <v>48</v>
          </cell>
          <cell r="D842" t="str">
            <v>暗系</v>
          </cell>
          <cell r="E842" t="str">
            <v>黑暗</v>
          </cell>
          <cell r="F842">
            <v>0</v>
          </cell>
          <cell r="G842">
            <v>1066</v>
          </cell>
          <cell r="H842">
            <v>184</v>
          </cell>
          <cell r="I842">
            <v>630</v>
          </cell>
          <cell r="J842">
            <v>76</v>
          </cell>
          <cell r="K842">
            <v>1437</v>
          </cell>
          <cell r="L842">
            <v>126</v>
          </cell>
          <cell r="M842">
            <v>0</v>
          </cell>
          <cell r="N842">
            <v>0</v>
          </cell>
          <cell r="O842">
            <v>494</v>
          </cell>
          <cell r="P842">
            <v>1.3935999999999964</v>
          </cell>
          <cell r="Q842">
            <v>0.46223999999999948</v>
          </cell>
          <cell r="R842">
            <v>0.14700000000000005</v>
          </cell>
          <cell r="S842">
            <v>0.23500000000000013</v>
          </cell>
          <cell r="T842">
            <v>0.3525000000000002</v>
          </cell>
          <cell r="U842">
            <v>0.3525000000000002</v>
          </cell>
          <cell r="V842">
            <v>0.3525000000000002</v>
          </cell>
          <cell r="W842">
            <v>0</v>
          </cell>
          <cell r="X842">
            <v>0.7050000000000004</v>
          </cell>
          <cell r="Y842">
            <v>0.3525000000000002</v>
          </cell>
        </row>
        <row r="843">
          <cell r="B843" t="str">
            <v>暗系49</v>
          </cell>
          <cell r="C843">
            <v>49</v>
          </cell>
          <cell r="D843" t="str">
            <v>暗系</v>
          </cell>
          <cell r="E843" t="str">
            <v>黑暗</v>
          </cell>
          <cell r="F843">
            <v>0</v>
          </cell>
          <cell r="G843">
            <v>1099</v>
          </cell>
          <cell r="H843">
            <v>189</v>
          </cell>
          <cell r="I843">
            <v>654</v>
          </cell>
          <cell r="J843">
            <v>79</v>
          </cell>
          <cell r="K843">
            <v>1496</v>
          </cell>
          <cell r="L843">
            <v>126</v>
          </cell>
          <cell r="M843">
            <v>0</v>
          </cell>
          <cell r="N843">
            <v>0</v>
          </cell>
          <cell r="O843">
            <v>512</v>
          </cell>
          <cell r="P843">
            <v>1.4023999999999963</v>
          </cell>
          <cell r="Q843">
            <v>0.47015999999999947</v>
          </cell>
          <cell r="R843">
            <v>0.14800000000000005</v>
          </cell>
          <cell r="S843">
            <v>0.24000000000000013</v>
          </cell>
          <cell r="T843">
            <v>0.36000000000000021</v>
          </cell>
          <cell r="U843">
            <v>0.36000000000000021</v>
          </cell>
          <cell r="V843">
            <v>0.36000000000000021</v>
          </cell>
          <cell r="W843">
            <v>0</v>
          </cell>
          <cell r="X843">
            <v>0.72000000000000042</v>
          </cell>
          <cell r="Y843">
            <v>0.36000000000000021</v>
          </cell>
        </row>
        <row r="844">
          <cell r="B844" t="str">
            <v>暗系50</v>
          </cell>
          <cell r="C844">
            <v>50</v>
          </cell>
          <cell r="D844" t="str">
            <v>暗系</v>
          </cell>
          <cell r="E844" t="str">
            <v>黑暗</v>
          </cell>
          <cell r="F844">
            <v>0</v>
          </cell>
          <cell r="G844">
            <v>1130</v>
          </cell>
          <cell r="H844">
            <v>194</v>
          </cell>
          <cell r="I844">
            <v>679</v>
          </cell>
          <cell r="J844">
            <v>81</v>
          </cell>
          <cell r="K844">
            <v>1553</v>
          </cell>
          <cell r="L844">
            <v>126</v>
          </cell>
          <cell r="M844">
            <v>0</v>
          </cell>
          <cell r="N844">
            <v>0</v>
          </cell>
          <cell r="O844">
            <v>530</v>
          </cell>
          <cell r="P844">
            <v>1.4111999999999962</v>
          </cell>
          <cell r="Q844">
            <v>0.47807999999999951</v>
          </cell>
          <cell r="R844">
            <v>0.14900000000000005</v>
          </cell>
          <cell r="S844">
            <v>0.24500000000000013</v>
          </cell>
          <cell r="T844">
            <v>0.36750000000000022</v>
          </cell>
          <cell r="U844">
            <v>0.36750000000000022</v>
          </cell>
          <cell r="V844">
            <v>0.36750000000000022</v>
          </cell>
          <cell r="W844">
            <v>0</v>
          </cell>
          <cell r="X844">
            <v>0.73500000000000043</v>
          </cell>
          <cell r="Y844">
            <v>0.36750000000000022</v>
          </cell>
        </row>
        <row r="845">
          <cell r="B845" t="str">
            <v>暗系51</v>
          </cell>
          <cell r="C845">
            <v>51</v>
          </cell>
          <cell r="D845" t="str">
            <v>暗系</v>
          </cell>
          <cell r="E845" t="str">
            <v>黑暗</v>
          </cell>
          <cell r="F845">
            <v>0</v>
          </cell>
          <cell r="G845">
            <v>1167</v>
          </cell>
          <cell r="H845">
            <v>199</v>
          </cell>
          <cell r="I845">
            <v>704</v>
          </cell>
          <cell r="J845">
            <v>83</v>
          </cell>
          <cell r="K845">
            <v>1612</v>
          </cell>
          <cell r="L845">
            <v>126</v>
          </cell>
          <cell r="M845">
            <v>0</v>
          </cell>
          <cell r="N845">
            <v>0</v>
          </cell>
          <cell r="O845">
            <v>548</v>
          </cell>
          <cell r="P845">
            <v>1.4199999999999962</v>
          </cell>
          <cell r="Q845">
            <v>0.48599999999999954</v>
          </cell>
          <cell r="R845">
            <v>0.15000000000000005</v>
          </cell>
          <cell r="S845">
            <v>0.25000000000000011</v>
          </cell>
          <cell r="T845">
            <v>0.37500000000000017</v>
          </cell>
          <cell r="U845">
            <v>0.37500000000000017</v>
          </cell>
          <cell r="V845">
            <v>0.37500000000000017</v>
          </cell>
          <cell r="W845">
            <v>0</v>
          </cell>
          <cell r="X845">
            <v>0.75000000000000033</v>
          </cell>
          <cell r="Y845">
            <v>0.37500000000000017</v>
          </cell>
        </row>
        <row r="846">
          <cell r="B846" t="str">
            <v>暗系52</v>
          </cell>
          <cell r="C846">
            <v>52</v>
          </cell>
          <cell r="D846" t="str">
            <v>暗系</v>
          </cell>
          <cell r="E846" t="str">
            <v>黑暗</v>
          </cell>
          <cell r="F846">
            <v>0</v>
          </cell>
          <cell r="G846">
            <v>1201</v>
          </cell>
          <cell r="H846">
            <v>204</v>
          </cell>
          <cell r="I846">
            <v>731</v>
          </cell>
          <cell r="J846">
            <v>86</v>
          </cell>
          <cell r="K846">
            <v>1675</v>
          </cell>
          <cell r="L846">
            <v>126</v>
          </cell>
          <cell r="M846">
            <v>0</v>
          </cell>
          <cell r="N846">
            <v>0</v>
          </cell>
          <cell r="O846">
            <v>567</v>
          </cell>
          <cell r="P846">
            <v>1.4287999999999961</v>
          </cell>
          <cell r="Q846">
            <v>0.49391999999999958</v>
          </cell>
          <cell r="R846">
            <v>0.15100000000000005</v>
          </cell>
          <cell r="S846">
            <v>0.25500000000000012</v>
          </cell>
          <cell r="T846">
            <v>0.38250000000000017</v>
          </cell>
          <cell r="U846">
            <v>0.38250000000000017</v>
          </cell>
          <cell r="V846">
            <v>0.38250000000000017</v>
          </cell>
          <cell r="W846">
            <v>0</v>
          </cell>
          <cell r="X846">
            <v>0.76500000000000035</v>
          </cell>
          <cell r="Y846">
            <v>0.38250000000000017</v>
          </cell>
        </row>
        <row r="847">
          <cell r="B847" t="str">
            <v>暗系53</v>
          </cell>
          <cell r="C847">
            <v>53</v>
          </cell>
          <cell r="D847" t="str">
            <v>暗系</v>
          </cell>
          <cell r="E847" t="str">
            <v>黑暗</v>
          </cell>
          <cell r="F847">
            <v>0</v>
          </cell>
          <cell r="G847">
            <v>1235</v>
          </cell>
          <cell r="H847">
            <v>209</v>
          </cell>
          <cell r="I847">
            <v>757</v>
          </cell>
          <cell r="J847">
            <v>89</v>
          </cell>
          <cell r="K847">
            <v>1737</v>
          </cell>
          <cell r="L847">
            <v>126</v>
          </cell>
          <cell r="M847">
            <v>0</v>
          </cell>
          <cell r="N847">
            <v>0</v>
          </cell>
          <cell r="O847">
            <v>586</v>
          </cell>
          <cell r="P847">
            <v>1.437599999999996</v>
          </cell>
          <cell r="Q847">
            <v>0.50183999999999962</v>
          </cell>
          <cell r="R847">
            <v>0.15200000000000005</v>
          </cell>
          <cell r="S847">
            <v>0.26000000000000012</v>
          </cell>
          <cell r="T847">
            <v>0.39000000000000018</v>
          </cell>
          <cell r="U847">
            <v>0.39000000000000018</v>
          </cell>
          <cell r="V847">
            <v>0.39000000000000018</v>
          </cell>
          <cell r="W847">
            <v>0</v>
          </cell>
          <cell r="X847">
            <v>0.78000000000000036</v>
          </cell>
          <cell r="Y847">
            <v>0.39000000000000018</v>
          </cell>
        </row>
        <row r="848">
          <cell r="B848" t="str">
            <v>暗系54</v>
          </cell>
          <cell r="C848">
            <v>54</v>
          </cell>
          <cell r="D848" t="str">
            <v>暗系</v>
          </cell>
          <cell r="E848" t="str">
            <v>黑暗</v>
          </cell>
          <cell r="F848">
            <v>0</v>
          </cell>
          <cell r="G848">
            <v>1269</v>
          </cell>
          <cell r="H848">
            <v>214</v>
          </cell>
          <cell r="I848">
            <v>785</v>
          </cell>
          <cell r="J848">
            <v>91</v>
          </cell>
          <cell r="K848">
            <v>1800</v>
          </cell>
          <cell r="L848">
            <v>126</v>
          </cell>
          <cell r="M848">
            <v>0</v>
          </cell>
          <cell r="N848">
            <v>0</v>
          </cell>
          <cell r="O848">
            <v>605</v>
          </cell>
          <cell r="P848">
            <v>1.4463999999999959</v>
          </cell>
          <cell r="Q848">
            <v>0.50975999999999966</v>
          </cell>
          <cell r="R848">
            <v>0.15300000000000005</v>
          </cell>
          <cell r="S848">
            <v>0.26500000000000012</v>
          </cell>
          <cell r="T848">
            <v>0.39750000000000019</v>
          </cell>
          <cell r="U848">
            <v>0.39750000000000019</v>
          </cell>
          <cell r="V848">
            <v>0.39750000000000019</v>
          </cell>
          <cell r="W848">
            <v>0</v>
          </cell>
          <cell r="X848">
            <v>0.79500000000000037</v>
          </cell>
          <cell r="Y848">
            <v>0.39750000000000019</v>
          </cell>
        </row>
        <row r="849">
          <cell r="B849" t="str">
            <v>暗系55</v>
          </cell>
          <cell r="C849">
            <v>55</v>
          </cell>
          <cell r="D849" t="str">
            <v>暗系</v>
          </cell>
          <cell r="E849" t="str">
            <v>黑暗</v>
          </cell>
          <cell r="F849">
            <v>0</v>
          </cell>
          <cell r="G849">
            <v>1303</v>
          </cell>
          <cell r="H849">
            <v>219</v>
          </cell>
          <cell r="I849">
            <v>812</v>
          </cell>
          <cell r="J849">
            <v>94</v>
          </cell>
          <cell r="K849">
            <v>1865</v>
          </cell>
          <cell r="L849">
            <v>126</v>
          </cell>
          <cell r="M849">
            <v>0</v>
          </cell>
          <cell r="N849">
            <v>0</v>
          </cell>
          <cell r="O849">
            <v>624</v>
          </cell>
          <cell r="P849">
            <v>1.4551999999999958</v>
          </cell>
          <cell r="Q849">
            <v>0.5176799999999997</v>
          </cell>
          <cell r="R849">
            <v>0.15400000000000005</v>
          </cell>
          <cell r="S849">
            <v>0.27000000000000013</v>
          </cell>
          <cell r="T849">
            <v>0.40500000000000019</v>
          </cell>
          <cell r="U849">
            <v>0.40500000000000019</v>
          </cell>
          <cell r="V849">
            <v>0.40500000000000019</v>
          </cell>
          <cell r="W849">
            <v>0</v>
          </cell>
          <cell r="X849">
            <v>0.81000000000000039</v>
          </cell>
          <cell r="Y849">
            <v>0.40500000000000019</v>
          </cell>
        </row>
        <row r="850">
          <cell r="B850" t="str">
            <v>暗系56</v>
          </cell>
          <cell r="C850">
            <v>56</v>
          </cell>
          <cell r="D850" t="str">
            <v>暗系</v>
          </cell>
          <cell r="E850" t="str">
            <v>黑暗</v>
          </cell>
          <cell r="F850">
            <v>0</v>
          </cell>
          <cell r="G850">
            <v>1337</v>
          </cell>
          <cell r="H850">
            <v>224</v>
          </cell>
          <cell r="I850">
            <v>840</v>
          </cell>
          <cell r="J850">
            <v>97</v>
          </cell>
          <cell r="K850">
            <v>1931</v>
          </cell>
          <cell r="L850">
            <v>126</v>
          </cell>
          <cell r="M850">
            <v>0</v>
          </cell>
          <cell r="N850">
            <v>0</v>
          </cell>
          <cell r="O850">
            <v>644</v>
          </cell>
          <cell r="P850">
            <v>1.4639999999999957</v>
          </cell>
          <cell r="Q850">
            <v>0.52559999999999973</v>
          </cell>
          <cell r="R850">
            <v>0.15500000000000005</v>
          </cell>
          <cell r="S850">
            <v>0.27500000000000013</v>
          </cell>
          <cell r="T850">
            <v>0.4125000000000002</v>
          </cell>
          <cell r="U850">
            <v>0.4125000000000002</v>
          </cell>
          <cell r="V850">
            <v>0.4125000000000002</v>
          </cell>
          <cell r="W850">
            <v>0</v>
          </cell>
          <cell r="X850">
            <v>0.8250000000000004</v>
          </cell>
          <cell r="Y850">
            <v>0.4125000000000002</v>
          </cell>
        </row>
        <row r="851">
          <cell r="B851" t="str">
            <v>暗系57</v>
          </cell>
          <cell r="C851">
            <v>57</v>
          </cell>
          <cell r="D851" t="str">
            <v>暗系</v>
          </cell>
          <cell r="E851" t="str">
            <v>黑暗</v>
          </cell>
          <cell r="F851">
            <v>0</v>
          </cell>
          <cell r="G851">
            <v>1375</v>
          </cell>
          <cell r="H851">
            <v>229</v>
          </cell>
          <cell r="I851">
            <v>870</v>
          </cell>
          <cell r="J851">
            <v>99</v>
          </cell>
          <cell r="K851">
            <v>2000</v>
          </cell>
          <cell r="L851">
            <v>126</v>
          </cell>
          <cell r="M851">
            <v>0</v>
          </cell>
          <cell r="N851">
            <v>0</v>
          </cell>
          <cell r="O851">
            <v>664</v>
          </cell>
          <cell r="P851">
            <v>1.4727999999999957</v>
          </cell>
          <cell r="Q851">
            <v>0.53351999999999966</v>
          </cell>
          <cell r="R851">
            <v>0.15600000000000006</v>
          </cell>
          <cell r="S851">
            <v>0.28000000000000014</v>
          </cell>
          <cell r="T851">
            <v>0.42000000000000021</v>
          </cell>
          <cell r="U851">
            <v>0.42000000000000021</v>
          </cell>
          <cell r="V851">
            <v>0.42000000000000021</v>
          </cell>
          <cell r="W851">
            <v>0</v>
          </cell>
          <cell r="X851">
            <v>0.84000000000000041</v>
          </cell>
          <cell r="Y851">
            <v>0.42000000000000021</v>
          </cell>
        </row>
        <row r="852">
          <cell r="B852" t="str">
            <v>暗系58</v>
          </cell>
          <cell r="C852">
            <v>58</v>
          </cell>
          <cell r="D852" t="str">
            <v>暗系</v>
          </cell>
          <cell r="E852" t="str">
            <v>黑暗</v>
          </cell>
          <cell r="F852">
            <v>0</v>
          </cell>
          <cell r="G852">
            <v>1410</v>
          </cell>
          <cell r="H852">
            <v>235</v>
          </cell>
          <cell r="I852">
            <v>898</v>
          </cell>
          <cell r="J852">
            <v>102</v>
          </cell>
          <cell r="K852">
            <v>2068</v>
          </cell>
          <cell r="L852">
            <v>126</v>
          </cell>
          <cell r="M852">
            <v>0</v>
          </cell>
          <cell r="N852">
            <v>0</v>
          </cell>
          <cell r="O852">
            <v>684</v>
          </cell>
          <cell r="P852">
            <v>1.4815999999999956</v>
          </cell>
          <cell r="Q852">
            <v>0.5414399999999997</v>
          </cell>
          <cell r="R852">
            <v>0.15700000000000006</v>
          </cell>
          <cell r="S852">
            <v>0.28500000000000014</v>
          </cell>
          <cell r="T852">
            <v>0.42750000000000021</v>
          </cell>
          <cell r="U852">
            <v>0.42750000000000021</v>
          </cell>
          <cell r="V852">
            <v>0.42750000000000021</v>
          </cell>
          <cell r="W852">
            <v>0</v>
          </cell>
          <cell r="X852">
            <v>0.85500000000000043</v>
          </cell>
          <cell r="Y852">
            <v>0.42750000000000021</v>
          </cell>
        </row>
        <row r="853">
          <cell r="B853" t="str">
            <v>暗系59</v>
          </cell>
          <cell r="C853">
            <v>59</v>
          </cell>
          <cell r="D853" t="str">
            <v>暗系</v>
          </cell>
          <cell r="E853" t="str">
            <v>黑暗</v>
          </cell>
          <cell r="F853">
            <v>0</v>
          </cell>
          <cell r="G853">
            <v>1442</v>
          </cell>
          <cell r="H853">
            <v>241</v>
          </cell>
          <cell r="I853">
            <v>928</v>
          </cell>
          <cell r="J853">
            <v>106</v>
          </cell>
          <cell r="K853">
            <v>2140</v>
          </cell>
          <cell r="L853">
            <v>126</v>
          </cell>
          <cell r="M853">
            <v>0</v>
          </cell>
          <cell r="N853">
            <v>0</v>
          </cell>
          <cell r="O853">
            <v>704</v>
          </cell>
          <cell r="P853">
            <v>1.4903999999999955</v>
          </cell>
          <cell r="Q853">
            <v>0.54935999999999974</v>
          </cell>
          <cell r="R853">
            <v>0.15800000000000006</v>
          </cell>
          <cell r="S853">
            <v>0.29000000000000015</v>
          </cell>
          <cell r="T853">
            <v>0.43500000000000022</v>
          </cell>
          <cell r="U853">
            <v>0.43500000000000022</v>
          </cell>
          <cell r="V853">
            <v>0.43500000000000022</v>
          </cell>
          <cell r="W853">
            <v>0</v>
          </cell>
          <cell r="X853">
            <v>0.87000000000000044</v>
          </cell>
          <cell r="Y853">
            <v>0.43500000000000022</v>
          </cell>
        </row>
        <row r="854">
          <cell r="B854" t="str">
            <v>暗系60</v>
          </cell>
          <cell r="C854">
            <v>60</v>
          </cell>
          <cell r="D854" t="str">
            <v>暗系</v>
          </cell>
          <cell r="E854" t="str">
            <v>黑暗</v>
          </cell>
          <cell r="F854">
            <v>0</v>
          </cell>
          <cell r="G854">
            <v>1477</v>
          </cell>
          <cell r="H854">
            <v>247</v>
          </cell>
          <cell r="I854">
            <v>960</v>
          </cell>
          <cell r="J854">
            <v>108</v>
          </cell>
          <cell r="K854">
            <v>2212</v>
          </cell>
          <cell r="L854">
            <v>126</v>
          </cell>
          <cell r="M854">
            <v>0</v>
          </cell>
          <cell r="N854">
            <v>0</v>
          </cell>
          <cell r="O854">
            <v>725</v>
          </cell>
          <cell r="P854">
            <v>1.4991999999999954</v>
          </cell>
          <cell r="Q854">
            <v>0.55727999999999978</v>
          </cell>
          <cell r="R854">
            <v>0.15900000000000006</v>
          </cell>
          <cell r="S854">
            <v>0.29500000000000015</v>
          </cell>
          <cell r="T854">
            <v>0.44250000000000023</v>
          </cell>
          <cell r="U854">
            <v>0.44250000000000023</v>
          </cell>
          <cell r="V854">
            <v>0.44250000000000023</v>
          </cell>
          <cell r="W854">
            <v>0</v>
          </cell>
          <cell r="X854">
            <v>0.88500000000000045</v>
          </cell>
          <cell r="Y854">
            <v>0.44250000000000023</v>
          </cell>
        </row>
        <row r="855">
          <cell r="B855" t="str">
            <v>暗系61</v>
          </cell>
          <cell r="C855">
            <v>61</v>
          </cell>
          <cell r="D855" t="str">
            <v>暗系</v>
          </cell>
          <cell r="E855" t="str">
            <v>黑暗</v>
          </cell>
          <cell r="F855">
            <v>0</v>
          </cell>
          <cell r="G855">
            <v>1514</v>
          </cell>
          <cell r="H855">
            <v>253</v>
          </cell>
          <cell r="I855">
            <v>991</v>
          </cell>
          <cell r="J855">
            <v>111</v>
          </cell>
          <cell r="K855">
            <v>2285</v>
          </cell>
          <cell r="L855">
            <v>126</v>
          </cell>
          <cell r="M855">
            <v>0</v>
          </cell>
          <cell r="N855">
            <v>0</v>
          </cell>
          <cell r="O855">
            <v>746</v>
          </cell>
          <cell r="P855">
            <v>1.5079999999999953</v>
          </cell>
          <cell r="Q855">
            <v>0.56519999999999981</v>
          </cell>
          <cell r="R855">
            <v>0.16000000000000006</v>
          </cell>
          <cell r="S855">
            <v>0.30000000000000016</v>
          </cell>
          <cell r="T855">
            <v>0.45000000000000023</v>
          </cell>
          <cell r="U855">
            <v>0.45000000000000023</v>
          </cell>
          <cell r="V855">
            <v>0.45000000000000023</v>
          </cell>
          <cell r="W855">
            <v>0</v>
          </cell>
          <cell r="X855">
            <v>0.90000000000000047</v>
          </cell>
          <cell r="Y855">
            <v>0.45000000000000023</v>
          </cell>
        </row>
        <row r="856">
          <cell r="B856" t="str">
            <v>暗系62</v>
          </cell>
          <cell r="C856">
            <v>62</v>
          </cell>
          <cell r="D856" t="str">
            <v>暗系</v>
          </cell>
          <cell r="E856" t="str">
            <v>黑暗</v>
          </cell>
          <cell r="F856">
            <v>0</v>
          </cell>
          <cell r="G856">
            <v>1551</v>
          </cell>
          <cell r="H856">
            <v>259</v>
          </cell>
          <cell r="I856">
            <v>1023</v>
          </cell>
          <cell r="J856">
            <v>114</v>
          </cell>
          <cell r="K856">
            <v>2360</v>
          </cell>
          <cell r="L856">
            <v>126</v>
          </cell>
          <cell r="M856">
            <v>0</v>
          </cell>
          <cell r="N856">
            <v>0</v>
          </cell>
          <cell r="O856">
            <v>767</v>
          </cell>
          <cell r="P856">
            <v>1.5167999999999953</v>
          </cell>
          <cell r="Q856">
            <v>0.57311999999999985</v>
          </cell>
          <cell r="R856">
            <v>0.16100000000000006</v>
          </cell>
          <cell r="S856">
            <v>0.30500000000000016</v>
          </cell>
          <cell r="T856">
            <v>0.45750000000000024</v>
          </cell>
          <cell r="U856">
            <v>0.45750000000000024</v>
          </cell>
          <cell r="V856">
            <v>0.45750000000000024</v>
          </cell>
          <cell r="W856">
            <v>0</v>
          </cell>
          <cell r="X856">
            <v>0.91500000000000048</v>
          </cell>
          <cell r="Y856">
            <v>0.45750000000000024</v>
          </cell>
        </row>
        <row r="857">
          <cell r="B857" t="str">
            <v>暗系63</v>
          </cell>
          <cell r="C857">
            <v>63</v>
          </cell>
          <cell r="D857" t="str">
            <v>暗系</v>
          </cell>
          <cell r="E857" t="str">
            <v>黑暗</v>
          </cell>
          <cell r="F857">
            <v>0</v>
          </cell>
          <cell r="G857">
            <v>1586</v>
          </cell>
          <cell r="H857">
            <v>265</v>
          </cell>
          <cell r="I857">
            <v>1056</v>
          </cell>
          <cell r="J857">
            <v>117</v>
          </cell>
          <cell r="K857">
            <v>2435</v>
          </cell>
          <cell r="L857">
            <v>126</v>
          </cell>
          <cell r="M857">
            <v>0</v>
          </cell>
          <cell r="N857">
            <v>0</v>
          </cell>
          <cell r="O857">
            <v>788</v>
          </cell>
          <cell r="P857">
            <v>1.5255999999999952</v>
          </cell>
          <cell r="Q857">
            <v>0.58103999999999989</v>
          </cell>
          <cell r="R857">
            <v>0.16200000000000006</v>
          </cell>
          <cell r="S857">
            <v>0.31000000000000016</v>
          </cell>
          <cell r="T857">
            <v>0.46500000000000025</v>
          </cell>
          <cell r="U857">
            <v>0.46500000000000025</v>
          </cell>
          <cell r="V857">
            <v>0.46500000000000025</v>
          </cell>
          <cell r="W857">
            <v>0</v>
          </cell>
          <cell r="X857">
            <v>0.93000000000000049</v>
          </cell>
          <cell r="Y857">
            <v>0.46500000000000025</v>
          </cell>
        </row>
        <row r="858">
          <cell r="B858" t="str">
            <v>暗系64</v>
          </cell>
          <cell r="C858">
            <v>64</v>
          </cell>
          <cell r="D858" t="str">
            <v>暗系</v>
          </cell>
          <cell r="E858" t="str">
            <v>黑暗</v>
          </cell>
          <cell r="F858">
            <v>0</v>
          </cell>
          <cell r="G858">
            <v>1621</v>
          </cell>
          <cell r="H858">
            <v>271</v>
          </cell>
          <cell r="I858">
            <v>1089</v>
          </cell>
          <cell r="J858">
            <v>120</v>
          </cell>
          <cell r="K858">
            <v>2515</v>
          </cell>
          <cell r="L858">
            <v>126</v>
          </cell>
          <cell r="M858">
            <v>0</v>
          </cell>
          <cell r="N858">
            <v>0</v>
          </cell>
          <cell r="O858">
            <v>810</v>
          </cell>
          <cell r="P858">
            <v>1.5343999999999951</v>
          </cell>
          <cell r="Q858">
            <v>0.58895999999999993</v>
          </cell>
          <cell r="R858">
            <v>0.16300000000000006</v>
          </cell>
          <cell r="S858">
            <v>0.31500000000000017</v>
          </cell>
          <cell r="T858">
            <v>0.47250000000000025</v>
          </cell>
          <cell r="U858">
            <v>0.47250000000000025</v>
          </cell>
          <cell r="V858">
            <v>0.47250000000000025</v>
          </cell>
          <cell r="W858">
            <v>0</v>
          </cell>
          <cell r="X858">
            <v>0.94500000000000051</v>
          </cell>
          <cell r="Y858">
            <v>0.47250000000000025</v>
          </cell>
        </row>
        <row r="859">
          <cell r="B859" t="str">
            <v>暗系65</v>
          </cell>
          <cell r="C859">
            <v>65</v>
          </cell>
          <cell r="D859" t="str">
            <v>暗系</v>
          </cell>
          <cell r="E859" t="str">
            <v>黑暗</v>
          </cell>
          <cell r="F859">
            <v>0</v>
          </cell>
          <cell r="G859">
            <v>1658</v>
          </cell>
          <cell r="H859">
            <v>277</v>
          </cell>
          <cell r="I859">
            <v>1123</v>
          </cell>
          <cell r="J859">
            <v>123</v>
          </cell>
          <cell r="K859">
            <v>2596</v>
          </cell>
          <cell r="L859">
            <v>126</v>
          </cell>
          <cell r="M859">
            <v>0</v>
          </cell>
          <cell r="N859">
            <v>0</v>
          </cell>
          <cell r="O859">
            <v>832</v>
          </cell>
          <cell r="P859">
            <v>1.543199999999995</v>
          </cell>
          <cell r="Q859">
            <v>0.59687999999999997</v>
          </cell>
          <cell r="R859">
            <v>0.16400000000000006</v>
          </cell>
          <cell r="S859">
            <v>0.32000000000000017</v>
          </cell>
          <cell r="T859">
            <v>0.48000000000000026</v>
          </cell>
          <cell r="U859">
            <v>0.48000000000000026</v>
          </cell>
          <cell r="V859">
            <v>0.48000000000000026</v>
          </cell>
          <cell r="W859">
            <v>0</v>
          </cell>
          <cell r="X859">
            <v>0.96000000000000052</v>
          </cell>
          <cell r="Y859">
            <v>0.48000000000000026</v>
          </cell>
        </row>
        <row r="860">
          <cell r="B860" t="str">
            <v>暗系66</v>
          </cell>
          <cell r="C860">
            <v>66</v>
          </cell>
          <cell r="D860" t="str">
            <v>暗系</v>
          </cell>
          <cell r="E860" t="str">
            <v>黑暗</v>
          </cell>
          <cell r="F860">
            <v>0</v>
          </cell>
          <cell r="G860">
            <v>1692</v>
          </cell>
          <cell r="H860">
            <v>283</v>
          </cell>
          <cell r="I860">
            <v>1157</v>
          </cell>
          <cell r="J860">
            <v>126</v>
          </cell>
          <cell r="K860">
            <v>2677</v>
          </cell>
          <cell r="L860">
            <v>126</v>
          </cell>
          <cell r="M860">
            <v>0</v>
          </cell>
          <cell r="N860">
            <v>0</v>
          </cell>
          <cell r="O860">
            <v>854</v>
          </cell>
          <cell r="P860">
            <v>1.5519999999999949</v>
          </cell>
          <cell r="Q860">
            <v>0.6048</v>
          </cell>
          <cell r="R860">
            <v>0.16500000000000006</v>
          </cell>
          <cell r="S860">
            <v>0.32500000000000018</v>
          </cell>
          <cell r="T860">
            <v>0.48750000000000027</v>
          </cell>
          <cell r="U860">
            <v>0.48750000000000027</v>
          </cell>
          <cell r="V860">
            <v>0.48750000000000027</v>
          </cell>
          <cell r="W860">
            <v>0</v>
          </cell>
          <cell r="X860">
            <v>0.97500000000000053</v>
          </cell>
          <cell r="Y860">
            <v>0.48750000000000027</v>
          </cell>
        </row>
        <row r="861">
          <cell r="B861" t="str">
            <v>暗系67</v>
          </cell>
          <cell r="C861">
            <v>67</v>
          </cell>
          <cell r="D861" t="str">
            <v>暗系</v>
          </cell>
          <cell r="E861" t="str">
            <v>黑暗</v>
          </cell>
          <cell r="F861">
            <v>0</v>
          </cell>
          <cell r="G861">
            <v>1728</v>
          </cell>
          <cell r="H861">
            <v>289</v>
          </cell>
          <cell r="I861">
            <v>1192</v>
          </cell>
          <cell r="J861">
            <v>129</v>
          </cell>
          <cell r="K861">
            <v>2758</v>
          </cell>
          <cell r="L861">
            <v>126</v>
          </cell>
          <cell r="M861">
            <v>0</v>
          </cell>
          <cell r="N861">
            <v>0</v>
          </cell>
          <cell r="O861">
            <v>876</v>
          </cell>
          <cell r="P861">
            <v>1.5607999999999949</v>
          </cell>
          <cell r="Q861">
            <v>0.61271999999999993</v>
          </cell>
          <cell r="R861">
            <v>0.16600000000000006</v>
          </cell>
          <cell r="S861">
            <v>0.33000000000000018</v>
          </cell>
          <cell r="T861">
            <v>0.49500000000000027</v>
          </cell>
          <cell r="U861">
            <v>0.49500000000000027</v>
          </cell>
          <cell r="V861">
            <v>0.49500000000000027</v>
          </cell>
          <cell r="W861">
            <v>0</v>
          </cell>
          <cell r="X861">
            <v>0.99000000000000055</v>
          </cell>
          <cell r="Y861">
            <v>0.49500000000000027</v>
          </cell>
        </row>
        <row r="862">
          <cell r="B862" t="str">
            <v>暗系68</v>
          </cell>
          <cell r="C862">
            <v>68</v>
          </cell>
          <cell r="D862" t="str">
            <v>暗系</v>
          </cell>
          <cell r="E862" t="str">
            <v>黑暗</v>
          </cell>
          <cell r="F862">
            <v>0</v>
          </cell>
          <cell r="G862">
            <v>1765</v>
          </cell>
          <cell r="H862">
            <v>295</v>
          </cell>
          <cell r="I862">
            <v>1229</v>
          </cell>
          <cell r="J862">
            <v>132</v>
          </cell>
          <cell r="K862">
            <v>2843</v>
          </cell>
          <cell r="L862">
            <v>126</v>
          </cell>
          <cell r="M862">
            <v>0</v>
          </cell>
          <cell r="N862">
            <v>0</v>
          </cell>
          <cell r="O862">
            <v>899</v>
          </cell>
          <cell r="P862">
            <v>1.5695999999999948</v>
          </cell>
          <cell r="Q862">
            <v>0.62063999999999997</v>
          </cell>
          <cell r="R862">
            <v>0.16700000000000007</v>
          </cell>
          <cell r="S862">
            <v>0.33500000000000019</v>
          </cell>
          <cell r="T862">
            <v>0.50250000000000028</v>
          </cell>
          <cell r="U862">
            <v>0.50250000000000028</v>
          </cell>
          <cell r="V862">
            <v>0.50250000000000028</v>
          </cell>
          <cell r="W862">
            <v>0</v>
          </cell>
          <cell r="X862">
            <v>1.0050000000000006</v>
          </cell>
          <cell r="Y862">
            <v>0.50250000000000028</v>
          </cell>
        </row>
        <row r="863">
          <cell r="B863" t="str">
            <v>暗系69</v>
          </cell>
          <cell r="C863">
            <v>69</v>
          </cell>
          <cell r="D863" t="str">
            <v>暗系</v>
          </cell>
          <cell r="E863" t="str">
            <v>黑暗</v>
          </cell>
          <cell r="F863">
            <v>0</v>
          </cell>
          <cell r="G863">
            <v>1801</v>
          </cell>
          <cell r="H863">
            <v>301</v>
          </cell>
          <cell r="I863">
            <v>1266</v>
          </cell>
          <cell r="J863">
            <v>135</v>
          </cell>
          <cell r="K863">
            <v>2931</v>
          </cell>
          <cell r="L863">
            <v>126</v>
          </cell>
          <cell r="M863">
            <v>0</v>
          </cell>
          <cell r="N863">
            <v>0</v>
          </cell>
          <cell r="O863">
            <v>922</v>
          </cell>
          <cell r="P863">
            <v>1.5783999999999947</v>
          </cell>
          <cell r="Q863">
            <v>0.62856000000000001</v>
          </cell>
          <cell r="R863">
            <v>0.16800000000000007</v>
          </cell>
          <cell r="S863">
            <v>0.34000000000000019</v>
          </cell>
          <cell r="T863">
            <v>0.51000000000000023</v>
          </cell>
          <cell r="U863">
            <v>0.51000000000000023</v>
          </cell>
          <cell r="V863">
            <v>0.51000000000000023</v>
          </cell>
          <cell r="W863">
            <v>0</v>
          </cell>
          <cell r="X863">
            <v>1.0200000000000005</v>
          </cell>
          <cell r="Y863">
            <v>0.51000000000000023</v>
          </cell>
        </row>
        <row r="864">
          <cell r="B864" t="str">
            <v>暗系70</v>
          </cell>
          <cell r="C864">
            <v>70</v>
          </cell>
          <cell r="D864" t="str">
            <v>暗系</v>
          </cell>
          <cell r="E864" t="str">
            <v>黑暗</v>
          </cell>
          <cell r="F864">
            <v>0</v>
          </cell>
          <cell r="G864">
            <v>1837</v>
          </cell>
          <cell r="H864">
            <v>307</v>
          </cell>
          <cell r="I864">
            <v>1303</v>
          </cell>
          <cell r="J864">
            <v>138</v>
          </cell>
          <cell r="K864">
            <v>3018</v>
          </cell>
          <cell r="L864">
            <v>126</v>
          </cell>
          <cell r="M864">
            <v>0</v>
          </cell>
          <cell r="N864">
            <v>0</v>
          </cell>
          <cell r="O864">
            <v>945</v>
          </cell>
          <cell r="P864">
            <v>1.5871999999999946</v>
          </cell>
          <cell r="Q864">
            <v>0.63648000000000005</v>
          </cell>
          <cell r="R864">
            <v>0.16900000000000007</v>
          </cell>
          <cell r="S864">
            <v>0.3450000000000002</v>
          </cell>
          <cell r="T864">
            <v>0.51750000000000029</v>
          </cell>
          <cell r="U864">
            <v>0.51750000000000029</v>
          </cell>
          <cell r="V864">
            <v>0.51750000000000029</v>
          </cell>
          <cell r="W864">
            <v>0</v>
          </cell>
          <cell r="X864">
            <v>1.0350000000000006</v>
          </cell>
          <cell r="Y864">
            <v>0.51750000000000029</v>
          </cell>
        </row>
        <row r="865">
          <cell r="B865" t="str">
            <v>暗系71</v>
          </cell>
          <cell r="C865">
            <v>71</v>
          </cell>
          <cell r="D865" t="str">
            <v>暗系</v>
          </cell>
          <cell r="E865" t="str">
            <v>黑暗</v>
          </cell>
          <cell r="F865">
            <v>0</v>
          </cell>
          <cell r="G865">
            <v>1871</v>
          </cell>
          <cell r="H865">
            <v>313</v>
          </cell>
          <cell r="I865">
            <v>1341</v>
          </cell>
          <cell r="J865">
            <v>142</v>
          </cell>
          <cell r="K865">
            <v>3108</v>
          </cell>
          <cell r="L865">
            <v>126</v>
          </cell>
          <cell r="M865">
            <v>0</v>
          </cell>
          <cell r="N865">
            <v>0</v>
          </cell>
          <cell r="O865">
            <v>968</v>
          </cell>
          <cell r="P865">
            <v>1.5959999999999945</v>
          </cell>
          <cell r="Q865">
            <v>0.64440000000000008</v>
          </cell>
          <cell r="R865">
            <v>0.17000000000000007</v>
          </cell>
          <cell r="S865">
            <v>0.3500000000000002</v>
          </cell>
          <cell r="T865">
            <v>0.52500000000000036</v>
          </cell>
          <cell r="U865">
            <v>0.52500000000000036</v>
          </cell>
          <cell r="V865">
            <v>0.52500000000000036</v>
          </cell>
          <cell r="W865">
            <v>0</v>
          </cell>
          <cell r="X865">
            <v>1.0500000000000007</v>
          </cell>
          <cell r="Y865">
            <v>0.52500000000000036</v>
          </cell>
        </row>
        <row r="866">
          <cell r="B866" t="str">
            <v>暗系72</v>
          </cell>
          <cell r="C866">
            <v>72</v>
          </cell>
          <cell r="D866" t="str">
            <v>暗系</v>
          </cell>
          <cell r="E866" t="str">
            <v>黑暗</v>
          </cell>
          <cell r="F866">
            <v>0</v>
          </cell>
          <cell r="G866">
            <v>1906</v>
          </cell>
          <cell r="H866">
            <v>319</v>
          </cell>
          <cell r="I866">
            <v>1380</v>
          </cell>
          <cell r="J866">
            <v>144</v>
          </cell>
          <cell r="K866">
            <v>3200</v>
          </cell>
          <cell r="L866">
            <v>126</v>
          </cell>
          <cell r="M866">
            <v>0</v>
          </cell>
          <cell r="N866">
            <v>0</v>
          </cell>
          <cell r="O866">
            <v>992</v>
          </cell>
          <cell r="P866">
            <v>1.6047999999999945</v>
          </cell>
          <cell r="Q866">
            <v>0.65232000000000012</v>
          </cell>
          <cell r="R866">
            <v>0.17100000000000007</v>
          </cell>
          <cell r="S866">
            <v>0.3550000000000002</v>
          </cell>
          <cell r="T866">
            <v>0.53250000000000031</v>
          </cell>
          <cell r="U866">
            <v>0.53250000000000031</v>
          </cell>
          <cell r="V866">
            <v>0.53250000000000031</v>
          </cell>
          <cell r="W866">
            <v>0</v>
          </cell>
          <cell r="X866">
            <v>1.0650000000000006</v>
          </cell>
          <cell r="Y866">
            <v>0.53250000000000031</v>
          </cell>
        </row>
        <row r="867">
          <cell r="B867" t="str">
            <v>暗系73</v>
          </cell>
          <cell r="C867">
            <v>73</v>
          </cell>
          <cell r="D867" t="str">
            <v>暗系</v>
          </cell>
          <cell r="E867" t="str">
            <v>黑暗</v>
          </cell>
          <cell r="F867">
            <v>0</v>
          </cell>
          <cell r="G867">
            <v>1943</v>
          </cell>
          <cell r="H867">
            <v>325</v>
          </cell>
          <cell r="I867">
            <v>1421</v>
          </cell>
          <cell r="J867">
            <v>148</v>
          </cell>
          <cell r="K867">
            <v>3296</v>
          </cell>
          <cell r="L867">
            <v>126</v>
          </cell>
          <cell r="M867">
            <v>0</v>
          </cell>
          <cell r="N867">
            <v>0</v>
          </cell>
          <cell r="O867">
            <v>1016</v>
          </cell>
          <cell r="P867">
            <v>1.6135999999999944</v>
          </cell>
          <cell r="Q867">
            <v>0.66024000000000016</v>
          </cell>
          <cell r="R867">
            <v>0.17200000000000007</v>
          </cell>
          <cell r="S867">
            <v>0.36000000000000021</v>
          </cell>
          <cell r="T867">
            <v>0.54000000000000026</v>
          </cell>
          <cell r="U867">
            <v>0.54000000000000026</v>
          </cell>
          <cell r="V867">
            <v>0.54000000000000026</v>
          </cell>
          <cell r="W867">
            <v>0</v>
          </cell>
          <cell r="X867">
            <v>1.0800000000000005</v>
          </cell>
          <cell r="Y867">
            <v>0.54000000000000026</v>
          </cell>
        </row>
        <row r="868">
          <cell r="B868" t="str">
            <v>暗系74</v>
          </cell>
          <cell r="C868">
            <v>74</v>
          </cell>
          <cell r="D868" t="str">
            <v>暗系</v>
          </cell>
          <cell r="E868" t="str">
            <v>黑暗</v>
          </cell>
          <cell r="F868">
            <v>0</v>
          </cell>
          <cell r="G868">
            <v>1979</v>
          </cell>
          <cell r="H868">
            <v>331</v>
          </cell>
          <cell r="I868">
            <v>1461</v>
          </cell>
          <cell r="J868">
            <v>151</v>
          </cell>
          <cell r="K868">
            <v>3390</v>
          </cell>
          <cell r="L868">
            <v>126</v>
          </cell>
          <cell r="M868">
            <v>0</v>
          </cell>
          <cell r="N868">
            <v>0</v>
          </cell>
          <cell r="O868">
            <v>1040</v>
          </cell>
          <cell r="P868">
            <v>1.6223999999999943</v>
          </cell>
          <cell r="Q868">
            <v>0.6681600000000002</v>
          </cell>
          <cell r="R868">
            <v>0.17300000000000007</v>
          </cell>
          <cell r="S868">
            <v>0.36500000000000021</v>
          </cell>
          <cell r="T868">
            <v>0.54750000000000032</v>
          </cell>
          <cell r="U868">
            <v>0.54750000000000032</v>
          </cell>
          <cell r="V868">
            <v>0.54750000000000032</v>
          </cell>
          <cell r="W868">
            <v>0</v>
          </cell>
          <cell r="X868">
            <v>1.0950000000000006</v>
          </cell>
          <cell r="Y868">
            <v>0.54750000000000032</v>
          </cell>
        </row>
        <row r="869">
          <cell r="B869" t="str">
            <v>暗系75</v>
          </cell>
          <cell r="C869">
            <v>75</v>
          </cell>
          <cell r="D869" t="str">
            <v>暗系</v>
          </cell>
          <cell r="E869" t="str">
            <v>黑暗</v>
          </cell>
          <cell r="F869">
            <v>0</v>
          </cell>
          <cell r="G869">
            <v>2015</v>
          </cell>
          <cell r="H869">
            <v>337</v>
          </cell>
          <cell r="I869">
            <v>1503</v>
          </cell>
          <cell r="J869">
            <v>154</v>
          </cell>
          <cell r="K869">
            <v>3485</v>
          </cell>
          <cell r="L869">
            <v>126</v>
          </cell>
          <cell r="M869">
            <v>0</v>
          </cell>
          <cell r="N869">
            <v>0</v>
          </cell>
          <cell r="O869">
            <v>1064</v>
          </cell>
          <cell r="P869">
            <v>1.6311999999999942</v>
          </cell>
          <cell r="Q869">
            <v>0.67608000000000024</v>
          </cell>
          <cell r="R869">
            <v>0.17400000000000007</v>
          </cell>
          <cell r="S869">
            <v>0.37000000000000022</v>
          </cell>
          <cell r="T869">
            <v>0.55500000000000038</v>
          </cell>
          <cell r="U869">
            <v>0.55500000000000038</v>
          </cell>
          <cell r="V869">
            <v>0.55500000000000038</v>
          </cell>
          <cell r="W869">
            <v>0</v>
          </cell>
          <cell r="X869">
            <v>1.1100000000000008</v>
          </cell>
          <cell r="Y869">
            <v>0.55500000000000038</v>
          </cell>
        </row>
        <row r="870">
          <cell r="B870" t="str">
            <v>暗系76</v>
          </cell>
          <cell r="C870">
            <v>76</v>
          </cell>
          <cell r="D870" t="str">
            <v>暗系</v>
          </cell>
          <cell r="E870" t="str">
            <v>黑暗</v>
          </cell>
          <cell r="F870">
            <v>0</v>
          </cell>
          <cell r="G870">
            <v>2049</v>
          </cell>
          <cell r="H870">
            <v>343</v>
          </cell>
          <cell r="I870">
            <v>1545</v>
          </cell>
          <cell r="J870">
            <v>158</v>
          </cell>
          <cell r="K870">
            <v>3587</v>
          </cell>
          <cell r="L870">
            <v>126</v>
          </cell>
          <cell r="M870">
            <v>0</v>
          </cell>
          <cell r="N870">
            <v>0</v>
          </cell>
          <cell r="O870">
            <v>1089</v>
          </cell>
          <cell r="P870">
            <v>1.6399999999999941</v>
          </cell>
          <cell r="Q870">
            <v>0.68400000000000027</v>
          </cell>
          <cell r="R870">
            <v>0.17500000000000007</v>
          </cell>
          <cell r="S870">
            <v>0.37500000000000022</v>
          </cell>
          <cell r="T870">
            <v>0.56250000000000033</v>
          </cell>
          <cell r="U870">
            <v>0.56250000000000033</v>
          </cell>
          <cell r="V870">
            <v>0.56250000000000033</v>
          </cell>
          <cell r="W870">
            <v>0</v>
          </cell>
          <cell r="X870">
            <v>1.1250000000000007</v>
          </cell>
          <cell r="Y870">
            <v>0.56250000000000033</v>
          </cell>
        </row>
        <row r="871">
          <cell r="B871" t="str">
            <v>暗系77</v>
          </cell>
          <cell r="C871">
            <v>77</v>
          </cell>
          <cell r="D871" t="str">
            <v>暗系</v>
          </cell>
          <cell r="E871" t="str">
            <v>黑暗</v>
          </cell>
          <cell r="F871">
            <v>0</v>
          </cell>
          <cell r="G871">
            <v>2083</v>
          </cell>
          <cell r="H871">
            <v>349</v>
          </cell>
          <cell r="I871">
            <v>1589</v>
          </cell>
          <cell r="J871">
            <v>162</v>
          </cell>
          <cell r="K871">
            <v>3690</v>
          </cell>
          <cell r="L871">
            <v>126</v>
          </cell>
          <cell r="M871">
            <v>0</v>
          </cell>
          <cell r="N871">
            <v>0</v>
          </cell>
          <cell r="O871">
            <v>1114</v>
          </cell>
          <cell r="P871">
            <v>1.648799999999994</v>
          </cell>
          <cell r="Q871">
            <v>0.6919200000000002</v>
          </cell>
          <cell r="R871">
            <v>0.17600000000000007</v>
          </cell>
          <cell r="S871">
            <v>0.38000000000000023</v>
          </cell>
          <cell r="T871">
            <v>0.57000000000000028</v>
          </cell>
          <cell r="U871">
            <v>0.57000000000000028</v>
          </cell>
          <cell r="V871">
            <v>0.57000000000000028</v>
          </cell>
          <cell r="W871">
            <v>0</v>
          </cell>
          <cell r="X871">
            <v>1.1400000000000006</v>
          </cell>
          <cell r="Y871">
            <v>0.57000000000000028</v>
          </cell>
        </row>
        <row r="872">
          <cell r="B872" t="str">
            <v>暗系78</v>
          </cell>
          <cell r="C872">
            <v>78</v>
          </cell>
          <cell r="D872" t="str">
            <v>暗系</v>
          </cell>
          <cell r="E872" t="str">
            <v>黑暗</v>
          </cell>
          <cell r="F872">
            <v>0</v>
          </cell>
          <cell r="G872">
            <v>2120</v>
          </cell>
          <cell r="H872">
            <v>355</v>
          </cell>
          <cell r="I872">
            <v>1633</v>
          </cell>
          <cell r="J872">
            <v>164</v>
          </cell>
          <cell r="K872">
            <v>3791</v>
          </cell>
          <cell r="L872">
            <v>126</v>
          </cell>
          <cell r="M872">
            <v>0</v>
          </cell>
          <cell r="N872">
            <v>0</v>
          </cell>
          <cell r="O872">
            <v>1139</v>
          </cell>
          <cell r="P872">
            <v>1.657599999999994</v>
          </cell>
          <cell r="Q872">
            <v>0.69984000000000024</v>
          </cell>
          <cell r="R872">
            <v>0.17700000000000007</v>
          </cell>
          <cell r="S872">
            <v>0.38500000000000023</v>
          </cell>
          <cell r="T872">
            <v>0.57750000000000035</v>
          </cell>
          <cell r="U872">
            <v>0.57750000000000035</v>
          </cell>
          <cell r="V872">
            <v>0.57750000000000035</v>
          </cell>
          <cell r="W872">
            <v>0</v>
          </cell>
          <cell r="X872">
            <v>1.1550000000000007</v>
          </cell>
          <cell r="Y872">
            <v>0.57750000000000035</v>
          </cell>
        </row>
        <row r="873">
          <cell r="B873" t="str">
            <v>暗系79</v>
          </cell>
          <cell r="C873">
            <v>79</v>
          </cell>
          <cell r="D873" t="str">
            <v>暗系</v>
          </cell>
          <cell r="E873" t="str">
            <v>黑暗</v>
          </cell>
          <cell r="F873">
            <v>0</v>
          </cell>
          <cell r="G873">
            <v>2156</v>
          </cell>
          <cell r="H873">
            <v>361</v>
          </cell>
          <cell r="I873">
            <v>1677</v>
          </cell>
          <cell r="J873">
            <v>168</v>
          </cell>
          <cell r="K873">
            <v>3896</v>
          </cell>
          <cell r="L873">
            <v>126</v>
          </cell>
          <cell r="M873">
            <v>0</v>
          </cell>
          <cell r="N873">
            <v>0</v>
          </cell>
          <cell r="O873">
            <v>1164</v>
          </cell>
          <cell r="P873">
            <v>1.6663999999999939</v>
          </cell>
          <cell r="Q873">
            <v>0.70776000000000028</v>
          </cell>
          <cell r="R873">
            <v>0.17800000000000007</v>
          </cell>
          <cell r="S873">
            <v>0.39000000000000024</v>
          </cell>
          <cell r="T873">
            <v>0.58500000000000041</v>
          </cell>
          <cell r="U873">
            <v>0.58500000000000041</v>
          </cell>
          <cell r="V873">
            <v>0.58500000000000041</v>
          </cell>
          <cell r="W873">
            <v>0</v>
          </cell>
          <cell r="X873">
            <v>1.1700000000000008</v>
          </cell>
          <cell r="Y873">
            <v>0.58500000000000041</v>
          </cell>
        </row>
        <row r="874">
          <cell r="B874" t="str">
            <v>暗系80</v>
          </cell>
          <cell r="C874">
            <v>80</v>
          </cell>
          <cell r="D874" t="str">
            <v>暗系</v>
          </cell>
          <cell r="E874" t="str">
            <v>黑暗</v>
          </cell>
          <cell r="F874">
            <v>0</v>
          </cell>
          <cell r="G874">
            <v>2191</v>
          </cell>
          <cell r="H874">
            <v>367</v>
          </cell>
          <cell r="I874">
            <v>1724</v>
          </cell>
          <cell r="J874">
            <v>171</v>
          </cell>
          <cell r="K874">
            <v>4003</v>
          </cell>
          <cell r="L874">
            <v>126</v>
          </cell>
          <cell r="M874">
            <v>0</v>
          </cell>
          <cell r="N874">
            <v>0</v>
          </cell>
          <cell r="O874">
            <v>1190</v>
          </cell>
          <cell r="P874">
            <v>1.6751999999999938</v>
          </cell>
          <cell r="Q874">
            <v>0.71568000000000032</v>
          </cell>
          <cell r="R874">
            <v>0.17900000000000008</v>
          </cell>
          <cell r="S874">
            <v>0.39500000000000024</v>
          </cell>
          <cell r="T874">
            <v>0.59250000000000036</v>
          </cell>
          <cell r="U874">
            <v>0.59250000000000036</v>
          </cell>
          <cell r="V874">
            <v>0.59250000000000036</v>
          </cell>
          <cell r="W874">
            <v>0</v>
          </cell>
          <cell r="X874">
            <v>1.1850000000000007</v>
          </cell>
          <cell r="Y874">
            <v>0.59250000000000036</v>
          </cell>
        </row>
        <row r="875">
          <cell r="B875" t="str">
            <v>暗系81</v>
          </cell>
          <cell r="C875">
            <v>81</v>
          </cell>
          <cell r="D875" t="str">
            <v>暗系</v>
          </cell>
          <cell r="E875" t="str">
            <v>黑暗</v>
          </cell>
          <cell r="F875">
            <v>0</v>
          </cell>
          <cell r="G875">
            <v>2226</v>
          </cell>
          <cell r="H875">
            <v>373</v>
          </cell>
          <cell r="I875">
            <v>1770</v>
          </cell>
          <cell r="J875">
            <v>175</v>
          </cell>
          <cell r="K875">
            <v>4115</v>
          </cell>
          <cell r="L875">
            <v>126</v>
          </cell>
          <cell r="M875">
            <v>0</v>
          </cell>
          <cell r="N875">
            <v>0</v>
          </cell>
          <cell r="O875">
            <v>1216</v>
          </cell>
          <cell r="P875">
            <v>1.6839999999999937</v>
          </cell>
          <cell r="Q875">
            <v>0.72360000000000035</v>
          </cell>
          <cell r="R875">
            <v>0.18000000000000008</v>
          </cell>
          <cell r="S875">
            <v>0.40000000000000024</v>
          </cell>
          <cell r="T875">
            <v>0.60000000000000031</v>
          </cell>
          <cell r="U875">
            <v>0.60000000000000031</v>
          </cell>
          <cell r="V875">
            <v>0.60000000000000031</v>
          </cell>
          <cell r="W875">
            <v>0</v>
          </cell>
          <cell r="X875">
            <v>1.2000000000000006</v>
          </cell>
          <cell r="Y875">
            <v>0.60000000000000031</v>
          </cell>
        </row>
        <row r="876">
          <cell r="B876" t="str">
            <v>暗系82</v>
          </cell>
          <cell r="C876">
            <v>82</v>
          </cell>
          <cell r="D876" t="str">
            <v>暗系</v>
          </cell>
          <cell r="E876" t="str">
            <v>黑暗</v>
          </cell>
          <cell r="F876">
            <v>0</v>
          </cell>
          <cell r="G876">
            <v>2261</v>
          </cell>
          <cell r="H876">
            <v>379</v>
          </cell>
          <cell r="I876">
            <v>1818</v>
          </cell>
          <cell r="J876">
            <v>178</v>
          </cell>
          <cell r="K876">
            <v>4227</v>
          </cell>
          <cell r="L876">
            <v>126</v>
          </cell>
          <cell r="M876">
            <v>0</v>
          </cell>
          <cell r="N876">
            <v>0</v>
          </cell>
          <cell r="O876">
            <v>1242</v>
          </cell>
          <cell r="P876">
            <v>1.6927999999999936</v>
          </cell>
          <cell r="Q876">
            <v>0.73152000000000039</v>
          </cell>
          <cell r="R876">
            <v>0.18100000000000008</v>
          </cell>
          <cell r="S876">
            <v>0.40500000000000025</v>
          </cell>
          <cell r="T876">
            <v>0.60750000000000037</v>
          </cell>
          <cell r="U876">
            <v>0.60750000000000037</v>
          </cell>
          <cell r="V876">
            <v>0.60750000000000037</v>
          </cell>
          <cell r="W876">
            <v>0</v>
          </cell>
          <cell r="X876">
            <v>1.2150000000000007</v>
          </cell>
          <cell r="Y876">
            <v>0.60750000000000037</v>
          </cell>
        </row>
        <row r="877">
          <cell r="B877" t="str">
            <v>暗系83</v>
          </cell>
          <cell r="C877">
            <v>83</v>
          </cell>
          <cell r="D877" t="str">
            <v>暗系</v>
          </cell>
          <cell r="E877" t="str">
            <v>黑暗</v>
          </cell>
          <cell r="F877">
            <v>0</v>
          </cell>
          <cell r="G877">
            <v>2295</v>
          </cell>
          <cell r="H877">
            <v>385</v>
          </cell>
          <cell r="I877">
            <v>1866</v>
          </cell>
          <cell r="J877">
            <v>181</v>
          </cell>
          <cell r="K877">
            <v>4340</v>
          </cell>
          <cell r="L877">
            <v>126</v>
          </cell>
          <cell r="M877">
            <v>0</v>
          </cell>
          <cell r="N877">
            <v>0</v>
          </cell>
          <cell r="O877">
            <v>1268</v>
          </cell>
          <cell r="P877">
            <v>1.7015999999999936</v>
          </cell>
          <cell r="Q877">
            <v>0.73944000000000043</v>
          </cell>
          <cell r="R877">
            <v>0.18200000000000008</v>
          </cell>
          <cell r="S877">
            <v>0.41000000000000025</v>
          </cell>
          <cell r="T877">
            <v>0.61500000000000044</v>
          </cell>
          <cell r="U877">
            <v>0.61500000000000044</v>
          </cell>
          <cell r="V877">
            <v>0.61500000000000044</v>
          </cell>
          <cell r="W877">
            <v>0</v>
          </cell>
          <cell r="X877">
            <v>1.2300000000000009</v>
          </cell>
          <cell r="Y877">
            <v>0.61500000000000044</v>
          </cell>
        </row>
        <row r="878">
          <cell r="B878" t="str">
            <v>暗系84</v>
          </cell>
          <cell r="C878">
            <v>84</v>
          </cell>
          <cell r="D878" t="str">
            <v>暗系</v>
          </cell>
          <cell r="E878" t="str">
            <v>黑暗</v>
          </cell>
          <cell r="F878">
            <v>0</v>
          </cell>
          <cell r="G878">
            <v>2329</v>
          </cell>
          <cell r="H878">
            <v>391</v>
          </cell>
          <cell r="I878">
            <v>1917</v>
          </cell>
          <cell r="J878">
            <v>185</v>
          </cell>
          <cell r="K878">
            <v>4458</v>
          </cell>
          <cell r="L878">
            <v>126</v>
          </cell>
          <cell r="M878">
            <v>0</v>
          </cell>
          <cell r="N878">
            <v>0</v>
          </cell>
          <cell r="O878">
            <v>1295</v>
          </cell>
          <cell r="P878">
            <v>1.7103999999999935</v>
          </cell>
          <cell r="Q878">
            <v>0.74736000000000047</v>
          </cell>
          <cell r="R878">
            <v>0.18300000000000008</v>
          </cell>
          <cell r="S878">
            <v>0.41500000000000026</v>
          </cell>
          <cell r="T878">
            <v>0.62250000000000039</v>
          </cell>
          <cell r="U878">
            <v>0.62250000000000039</v>
          </cell>
          <cell r="V878">
            <v>0.62250000000000039</v>
          </cell>
          <cell r="W878">
            <v>0</v>
          </cell>
          <cell r="X878">
            <v>1.2450000000000008</v>
          </cell>
          <cell r="Y878">
            <v>0.62250000000000039</v>
          </cell>
        </row>
        <row r="879">
          <cell r="B879" t="str">
            <v>暗系85</v>
          </cell>
          <cell r="C879">
            <v>85</v>
          </cell>
          <cell r="D879" t="str">
            <v>暗系</v>
          </cell>
          <cell r="E879" t="str">
            <v>黑暗</v>
          </cell>
          <cell r="F879">
            <v>0</v>
          </cell>
          <cell r="G879">
            <v>2363</v>
          </cell>
          <cell r="H879">
            <v>397</v>
          </cell>
          <cell r="I879">
            <v>1968</v>
          </cell>
          <cell r="J879">
            <v>189</v>
          </cell>
          <cell r="K879">
            <v>4577</v>
          </cell>
          <cell r="L879">
            <v>126</v>
          </cell>
          <cell r="M879">
            <v>0</v>
          </cell>
          <cell r="N879">
            <v>0</v>
          </cell>
          <cell r="O879">
            <v>1322</v>
          </cell>
          <cell r="P879">
            <v>1.7191999999999934</v>
          </cell>
          <cell r="Q879">
            <v>0.75528000000000051</v>
          </cell>
          <cell r="R879">
            <v>0.18400000000000008</v>
          </cell>
          <cell r="S879">
            <v>0.42000000000000026</v>
          </cell>
          <cell r="T879">
            <v>0.63000000000000034</v>
          </cell>
          <cell r="U879">
            <v>0.63000000000000034</v>
          </cell>
          <cell r="V879">
            <v>0.63000000000000034</v>
          </cell>
          <cell r="W879">
            <v>0</v>
          </cell>
          <cell r="X879">
            <v>1.2600000000000007</v>
          </cell>
          <cell r="Y879">
            <v>0.63000000000000034</v>
          </cell>
        </row>
        <row r="880">
          <cell r="B880" t="str">
            <v>暗系86</v>
          </cell>
          <cell r="C880">
            <v>86</v>
          </cell>
          <cell r="D880" t="str">
            <v>暗系</v>
          </cell>
          <cell r="E880" t="str">
            <v>黑暗</v>
          </cell>
          <cell r="F880">
            <v>0</v>
          </cell>
          <cell r="G880">
            <v>2398</v>
          </cell>
          <cell r="H880">
            <v>403</v>
          </cell>
          <cell r="I880">
            <v>2019</v>
          </cell>
          <cell r="J880">
            <v>192</v>
          </cell>
          <cell r="K880">
            <v>4700</v>
          </cell>
          <cell r="L880">
            <v>126</v>
          </cell>
          <cell r="M880">
            <v>0</v>
          </cell>
          <cell r="N880">
            <v>0</v>
          </cell>
          <cell r="O880">
            <v>1349</v>
          </cell>
          <cell r="P880">
            <v>1.7279999999999933</v>
          </cell>
          <cell r="Q880">
            <v>0.76320000000000054</v>
          </cell>
          <cell r="R880">
            <v>0.18500000000000008</v>
          </cell>
          <cell r="S880">
            <v>0.42500000000000027</v>
          </cell>
          <cell r="T880">
            <v>0.6375000000000004</v>
          </cell>
          <cell r="U880">
            <v>0.6375000000000004</v>
          </cell>
          <cell r="V880">
            <v>0.6375000000000004</v>
          </cell>
          <cell r="W880">
            <v>0</v>
          </cell>
          <cell r="X880">
            <v>1.2750000000000008</v>
          </cell>
          <cell r="Y880">
            <v>0.6375000000000004</v>
          </cell>
        </row>
        <row r="881">
          <cell r="B881" t="str">
            <v>暗系87</v>
          </cell>
          <cell r="C881">
            <v>87</v>
          </cell>
          <cell r="D881" t="str">
            <v>暗系</v>
          </cell>
          <cell r="E881" t="str">
            <v>黑暗</v>
          </cell>
          <cell r="F881">
            <v>0</v>
          </cell>
          <cell r="G881">
            <v>2431</v>
          </cell>
          <cell r="H881">
            <v>410</v>
          </cell>
          <cell r="I881">
            <v>2072</v>
          </cell>
          <cell r="J881">
            <v>196</v>
          </cell>
          <cell r="K881">
            <v>4822</v>
          </cell>
          <cell r="L881">
            <v>126</v>
          </cell>
          <cell r="M881">
            <v>0</v>
          </cell>
          <cell r="N881">
            <v>0</v>
          </cell>
          <cell r="O881">
            <v>1376</v>
          </cell>
          <cell r="P881">
            <v>1.7367999999999932</v>
          </cell>
          <cell r="Q881">
            <v>0.77112000000000047</v>
          </cell>
          <cell r="R881">
            <v>0.18600000000000008</v>
          </cell>
          <cell r="S881">
            <v>0.43000000000000027</v>
          </cell>
          <cell r="T881">
            <v>0.64500000000000046</v>
          </cell>
          <cell r="U881">
            <v>0.64500000000000046</v>
          </cell>
          <cell r="V881">
            <v>0.64500000000000046</v>
          </cell>
          <cell r="W881">
            <v>0</v>
          </cell>
          <cell r="X881">
            <v>1.2900000000000009</v>
          </cell>
          <cell r="Y881">
            <v>0.64500000000000046</v>
          </cell>
        </row>
        <row r="882">
          <cell r="B882" t="str">
            <v>暗系88</v>
          </cell>
          <cell r="C882">
            <v>88</v>
          </cell>
          <cell r="D882" t="str">
            <v>暗系</v>
          </cell>
          <cell r="E882" t="str">
            <v>黑暗</v>
          </cell>
          <cell r="F882">
            <v>0</v>
          </cell>
          <cell r="G882">
            <v>2465</v>
          </cell>
          <cell r="H882">
            <v>417</v>
          </cell>
          <cell r="I882">
            <v>2126</v>
          </cell>
          <cell r="J882">
            <v>199</v>
          </cell>
          <cell r="K882">
            <v>4946</v>
          </cell>
          <cell r="L882">
            <v>126</v>
          </cell>
          <cell r="M882">
            <v>0</v>
          </cell>
          <cell r="N882">
            <v>0</v>
          </cell>
          <cell r="O882">
            <v>1403</v>
          </cell>
          <cell r="P882">
            <v>1.7455999999999932</v>
          </cell>
          <cell r="Q882">
            <v>0.77904000000000051</v>
          </cell>
          <cell r="R882">
            <v>0.18700000000000008</v>
          </cell>
          <cell r="S882">
            <v>0.43500000000000028</v>
          </cell>
          <cell r="T882">
            <v>0.65250000000000041</v>
          </cell>
          <cell r="U882">
            <v>0.65250000000000041</v>
          </cell>
          <cell r="V882">
            <v>0.65250000000000041</v>
          </cell>
          <cell r="W882">
            <v>0</v>
          </cell>
          <cell r="X882">
            <v>1.3050000000000008</v>
          </cell>
          <cell r="Y882">
            <v>0.65250000000000041</v>
          </cell>
        </row>
        <row r="883">
          <cell r="B883" t="str">
            <v>暗系89</v>
          </cell>
          <cell r="C883">
            <v>89</v>
          </cell>
          <cell r="D883" t="str">
            <v>暗系</v>
          </cell>
          <cell r="E883" t="str">
            <v>黑暗</v>
          </cell>
          <cell r="F883">
            <v>0</v>
          </cell>
          <cell r="G883">
            <v>2496</v>
          </cell>
          <cell r="H883">
            <v>424</v>
          </cell>
          <cell r="I883">
            <v>2181</v>
          </cell>
          <cell r="J883">
            <v>203</v>
          </cell>
          <cell r="K883">
            <v>5077</v>
          </cell>
          <cell r="L883">
            <v>126</v>
          </cell>
          <cell r="M883">
            <v>0</v>
          </cell>
          <cell r="N883">
            <v>0</v>
          </cell>
          <cell r="O883">
            <v>1431</v>
          </cell>
          <cell r="P883">
            <v>1.7543999999999931</v>
          </cell>
          <cell r="Q883">
            <v>0.78696000000000055</v>
          </cell>
          <cell r="R883">
            <v>0.18800000000000008</v>
          </cell>
          <cell r="S883">
            <v>0.44000000000000028</v>
          </cell>
          <cell r="T883">
            <v>0.66000000000000036</v>
          </cell>
          <cell r="U883">
            <v>0.66000000000000036</v>
          </cell>
          <cell r="V883">
            <v>0.66000000000000036</v>
          </cell>
          <cell r="W883">
            <v>0</v>
          </cell>
          <cell r="X883">
            <v>1.3200000000000007</v>
          </cell>
          <cell r="Y883">
            <v>0.66000000000000036</v>
          </cell>
        </row>
        <row r="884">
          <cell r="B884" t="str">
            <v>暗系90</v>
          </cell>
          <cell r="C884">
            <v>90</v>
          </cell>
          <cell r="D884" t="str">
            <v>暗系</v>
          </cell>
          <cell r="E884" t="str">
            <v>黑暗</v>
          </cell>
          <cell r="F884">
            <v>0</v>
          </cell>
          <cell r="G884">
            <v>2530</v>
          </cell>
          <cell r="H884">
            <v>431</v>
          </cell>
          <cell r="I884">
            <v>2237</v>
          </cell>
          <cell r="J884">
            <v>207</v>
          </cell>
          <cell r="K884">
            <v>5208</v>
          </cell>
          <cell r="L884">
            <v>126</v>
          </cell>
          <cell r="M884">
            <v>0</v>
          </cell>
          <cell r="N884">
            <v>0</v>
          </cell>
          <cell r="O884">
            <v>1459</v>
          </cell>
          <cell r="P884">
            <v>1.763199999999993</v>
          </cell>
          <cell r="Q884">
            <v>0.79488000000000059</v>
          </cell>
          <cell r="R884">
            <v>0.18900000000000008</v>
          </cell>
          <cell r="S884">
            <v>0.44500000000000028</v>
          </cell>
          <cell r="T884">
            <v>0.66750000000000043</v>
          </cell>
          <cell r="U884">
            <v>0.66750000000000043</v>
          </cell>
          <cell r="V884">
            <v>0.66750000000000043</v>
          </cell>
          <cell r="W884">
            <v>0</v>
          </cell>
          <cell r="X884">
            <v>1.3350000000000009</v>
          </cell>
          <cell r="Y884">
            <v>0.66750000000000043</v>
          </cell>
        </row>
        <row r="885">
          <cell r="B885" t="str">
            <v>暗系91</v>
          </cell>
          <cell r="C885">
            <v>91</v>
          </cell>
          <cell r="D885" t="str">
            <v>暗系</v>
          </cell>
          <cell r="E885" t="str">
            <v>黑暗</v>
          </cell>
          <cell r="F885">
            <v>0</v>
          </cell>
          <cell r="G885">
            <v>2564</v>
          </cell>
          <cell r="H885">
            <v>438</v>
          </cell>
          <cell r="I885">
            <v>2294</v>
          </cell>
          <cell r="J885">
            <v>210</v>
          </cell>
          <cell r="K885">
            <v>5341</v>
          </cell>
          <cell r="L885">
            <v>126</v>
          </cell>
          <cell r="M885">
            <v>0</v>
          </cell>
          <cell r="N885">
            <v>0</v>
          </cell>
          <cell r="O885">
            <v>1487</v>
          </cell>
          <cell r="P885">
            <v>1.7719999999999929</v>
          </cell>
          <cell r="Q885">
            <v>0.80280000000000062</v>
          </cell>
          <cell r="R885">
            <v>0.19000000000000009</v>
          </cell>
          <cell r="S885">
            <v>0.45000000000000029</v>
          </cell>
          <cell r="T885">
            <v>0.67500000000000049</v>
          </cell>
          <cell r="U885">
            <v>0.67500000000000049</v>
          </cell>
          <cell r="V885">
            <v>0.67500000000000049</v>
          </cell>
          <cell r="W885">
            <v>0</v>
          </cell>
          <cell r="X885">
            <v>1.350000000000001</v>
          </cell>
          <cell r="Y885">
            <v>0.67500000000000049</v>
          </cell>
        </row>
        <row r="886">
          <cell r="B886" t="str">
            <v>暗系92</v>
          </cell>
          <cell r="C886">
            <v>92</v>
          </cell>
          <cell r="D886" t="str">
            <v>暗系</v>
          </cell>
          <cell r="E886" t="str">
            <v>黑暗</v>
          </cell>
          <cell r="F886">
            <v>0</v>
          </cell>
          <cell r="G886">
            <v>2596</v>
          </cell>
          <cell r="H886">
            <v>445</v>
          </cell>
          <cell r="I886">
            <v>2352</v>
          </cell>
          <cell r="J886">
            <v>214</v>
          </cell>
          <cell r="K886">
            <v>5477</v>
          </cell>
          <cell r="L886">
            <v>126</v>
          </cell>
          <cell r="M886">
            <v>0</v>
          </cell>
          <cell r="N886">
            <v>0</v>
          </cell>
          <cell r="O886">
            <v>1515</v>
          </cell>
          <cell r="P886">
            <v>1.7807999999999928</v>
          </cell>
          <cell r="Q886">
            <v>0.81072000000000066</v>
          </cell>
          <cell r="R886">
            <v>0.19100000000000009</v>
          </cell>
          <cell r="S886">
            <v>0.45500000000000029</v>
          </cell>
          <cell r="T886">
            <v>0.68250000000000044</v>
          </cell>
          <cell r="U886">
            <v>0.68250000000000044</v>
          </cell>
          <cell r="V886">
            <v>0.68250000000000044</v>
          </cell>
          <cell r="W886">
            <v>0</v>
          </cell>
          <cell r="X886">
            <v>1.3650000000000009</v>
          </cell>
          <cell r="Y886">
            <v>0.68250000000000044</v>
          </cell>
        </row>
        <row r="887">
          <cell r="B887" t="str">
            <v>暗系93</v>
          </cell>
          <cell r="C887">
            <v>93</v>
          </cell>
          <cell r="D887" t="str">
            <v>暗系</v>
          </cell>
          <cell r="E887" t="str">
            <v>黑暗</v>
          </cell>
          <cell r="F887">
            <v>0</v>
          </cell>
          <cell r="G887">
            <v>2628</v>
          </cell>
          <cell r="H887">
            <v>452</v>
          </cell>
          <cell r="I887">
            <v>2412</v>
          </cell>
          <cell r="J887">
            <v>218</v>
          </cell>
          <cell r="K887">
            <v>5616</v>
          </cell>
          <cell r="L887">
            <v>126</v>
          </cell>
          <cell r="M887">
            <v>0</v>
          </cell>
          <cell r="N887">
            <v>0</v>
          </cell>
          <cell r="O887">
            <v>1544</v>
          </cell>
          <cell r="P887">
            <v>1.7895999999999928</v>
          </cell>
          <cell r="Q887">
            <v>0.8186400000000007</v>
          </cell>
          <cell r="R887">
            <v>0.19200000000000009</v>
          </cell>
          <cell r="S887">
            <v>0.4600000000000003</v>
          </cell>
          <cell r="T887">
            <v>0.69000000000000039</v>
          </cell>
          <cell r="U887">
            <v>0.69000000000000039</v>
          </cell>
          <cell r="V887">
            <v>0.69000000000000039</v>
          </cell>
          <cell r="W887">
            <v>0</v>
          </cell>
          <cell r="X887">
            <v>1.3800000000000008</v>
          </cell>
          <cell r="Y887">
            <v>0.69000000000000039</v>
          </cell>
        </row>
        <row r="888">
          <cell r="B888" t="str">
            <v>暗系94</v>
          </cell>
          <cell r="C888">
            <v>94</v>
          </cell>
          <cell r="D888" t="str">
            <v>暗系</v>
          </cell>
          <cell r="E888" t="str">
            <v>黑暗</v>
          </cell>
          <cell r="F888">
            <v>0</v>
          </cell>
          <cell r="G888">
            <v>2658</v>
          </cell>
          <cell r="H888">
            <v>459</v>
          </cell>
          <cell r="I888">
            <v>2474</v>
          </cell>
          <cell r="J888">
            <v>222</v>
          </cell>
          <cell r="K888">
            <v>5760</v>
          </cell>
          <cell r="L888">
            <v>126</v>
          </cell>
          <cell r="M888">
            <v>0</v>
          </cell>
          <cell r="N888">
            <v>0</v>
          </cell>
          <cell r="O888">
            <v>1573</v>
          </cell>
          <cell r="P888">
            <v>1.7983999999999927</v>
          </cell>
          <cell r="Q888">
            <v>0.82656000000000074</v>
          </cell>
          <cell r="R888">
            <v>0.19300000000000009</v>
          </cell>
          <cell r="S888">
            <v>0.4650000000000003</v>
          </cell>
          <cell r="T888">
            <v>0.69750000000000045</v>
          </cell>
          <cell r="U888">
            <v>0.69750000000000045</v>
          </cell>
          <cell r="V888">
            <v>0.69750000000000045</v>
          </cell>
          <cell r="W888">
            <v>0</v>
          </cell>
          <cell r="X888">
            <v>1.3950000000000009</v>
          </cell>
          <cell r="Y888">
            <v>0.69750000000000045</v>
          </cell>
        </row>
        <row r="889">
          <cell r="B889" t="str">
            <v>暗系95</v>
          </cell>
          <cell r="C889">
            <v>95</v>
          </cell>
          <cell r="D889" t="str">
            <v>暗系</v>
          </cell>
          <cell r="E889" t="str">
            <v>黑暗</v>
          </cell>
          <cell r="F889">
            <v>0</v>
          </cell>
          <cell r="G889">
            <v>2690</v>
          </cell>
          <cell r="H889">
            <v>466</v>
          </cell>
          <cell r="I889">
            <v>2536</v>
          </cell>
          <cell r="J889">
            <v>225</v>
          </cell>
          <cell r="K889">
            <v>5906</v>
          </cell>
          <cell r="L889">
            <v>126</v>
          </cell>
          <cell r="M889">
            <v>0</v>
          </cell>
          <cell r="N889">
            <v>0</v>
          </cell>
          <cell r="O889">
            <v>1602</v>
          </cell>
          <cell r="P889">
            <v>1.8071999999999926</v>
          </cell>
          <cell r="Q889">
            <v>0.83448000000000078</v>
          </cell>
          <cell r="R889">
            <v>0.19400000000000009</v>
          </cell>
          <cell r="S889">
            <v>0.47000000000000031</v>
          </cell>
          <cell r="T889">
            <v>0.70500000000000052</v>
          </cell>
          <cell r="U889">
            <v>0.70500000000000052</v>
          </cell>
          <cell r="V889">
            <v>0.70500000000000052</v>
          </cell>
          <cell r="W889">
            <v>0</v>
          </cell>
          <cell r="X889">
            <v>1.410000000000001</v>
          </cell>
          <cell r="Y889">
            <v>0.70500000000000052</v>
          </cell>
        </row>
        <row r="890">
          <cell r="B890" t="str">
            <v>暗系96</v>
          </cell>
          <cell r="C890">
            <v>96</v>
          </cell>
          <cell r="D890" t="str">
            <v>暗系</v>
          </cell>
          <cell r="E890" t="str">
            <v>黑暗</v>
          </cell>
          <cell r="F890">
            <v>0</v>
          </cell>
          <cell r="G890">
            <v>2719</v>
          </cell>
          <cell r="H890">
            <v>473</v>
          </cell>
          <cell r="I890">
            <v>2600</v>
          </cell>
          <cell r="J890">
            <v>229</v>
          </cell>
          <cell r="K890">
            <v>6052</v>
          </cell>
          <cell r="L890">
            <v>126</v>
          </cell>
          <cell r="M890">
            <v>0</v>
          </cell>
          <cell r="N890">
            <v>0</v>
          </cell>
          <cell r="O890">
            <v>1631</v>
          </cell>
          <cell r="P890">
            <v>1.8159999999999925</v>
          </cell>
          <cell r="Q890">
            <v>0.84240000000000081</v>
          </cell>
          <cell r="R890">
            <v>0.19500000000000009</v>
          </cell>
          <cell r="S890">
            <v>0.47500000000000031</v>
          </cell>
          <cell r="T890">
            <v>0.71250000000000047</v>
          </cell>
          <cell r="U890">
            <v>0.71250000000000047</v>
          </cell>
          <cell r="V890">
            <v>0.71250000000000047</v>
          </cell>
          <cell r="W890">
            <v>0</v>
          </cell>
          <cell r="X890">
            <v>1.4250000000000009</v>
          </cell>
          <cell r="Y890">
            <v>0.71250000000000047</v>
          </cell>
        </row>
        <row r="891">
          <cell r="B891" t="str">
            <v>暗系97</v>
          </cell>
          <cell r="C891">
            <v>97</v>
          </cell>
          <cell r="D891" t="str">
            <v>暗系</v>
          </cell>
          <cell r="E891" t="str">
            <v>黑暗</v>
          </cell>
          <cell r="F891">
            <v>0</v>
          </cell>
          <cell r="G891">
            <v>2748</v>
          </cell>
          <cell r="H891">
            <v>480</v>
          </cell>
          <cell r="I891">
            <v>2665</v>
          </cell>
          <cell r="J891">
            <v>234</v>
          </cell>
          <cell r="K891">
            <v>6206</v>
          </cell>
          <cell r="L891">
            <v>126</v>
          </cell>
          <cell r="M891">
            <v>0</v>
          </cell>
          <cell r="N891">
            <v>0</v>
          </cell>
          <cell r="O891">
            <v>1661</v>
          </cell>
          <cell r="P891">
            <v>1.8247999999999924</v>
          </cell>
          <cell r="Q891">
            <v>0.85032000000000074</v>
          </cell>
          <cell r="R891">
            <v>0.19600000000000009</v>
          </cell>
          <cell r="S891">
            <v>0.48000000000000032</v>
          </cell>
          <cell r="T891">
            <v>0.72000000000000042</v>
          </cell>
          <cell r="U891">
            <v>0.72000000000000042</v>
          </cell>
          <cell r="V891">
            <v>0.72000000000000042</v>
          </cell>
          <cell r="W891">
            <v>0</v>
          </cell>
          <cell r="X891">
            <v>1.4400000000000008</v>
          </cell>
          <cell r="Y891">
            <v>0.72000000000000042</v>
          </cell>
        </row>
        <row r="892">
          <cell r="B892" t="str">
            <v>暗系98</v>
          </cell>
          <cell r="C892">
            <v>98</v>
          </cell>
          <cell r="D892" t="str">
            <v>暗系</v>
          </cell>
          <cell r="E892" t="str">
            <v>黑暗</v>
          </cell>
          <cell r="F892">
            <v>0</v>
          </cell>
          <cell r="G892">
            <v>2779</v>
          </cell>
          <cell r="H892">
            <v>487</v>
          </cell>
          <cell r="I892">
            <v>2732</v>
          </cell>
          <cell r="J892">
            <v>237</v>
          </cell>
          <cell r="K892">
            <v>6362</v>
          </cell>
          <cell r="L892">
            <v>126</v>
          </cell>
          <cell r="M892">
            <v>0</v>
          </cell>
          <cell r="N892">
            <v>0</v>
          </cell>
          <cell r="O892">
            <v>1691</v>
          </cell>
          <cell r="P892">
            <v>1.8335999999999923</v>
          </cell>
          <cell r="Q892">
            <v>0.85824000000000078</v>
          </cell>
          <cell r="R892">
            <v>0.19700000000000009</v>
          </cell>
          <cell r="S892">
            <v>0.48500000000000032</v>
          </cell>
          <cell r="T892">
            <v>0.72750000000000048</v>
          </cell>
          <cell r="U892">
            <v>0.72750000000000048</v>
          </cell>
          <cell r="V892">
            <v>0.72750000000000048</v>
          </cell>
          <cell r="W892">
            <v>0</v>
          </cell>
          <cell r="X892">
            <v>1.455000000000001</v>
          </cell>
          <cell r="Y892">
            <v>0.72750000000000048</v>
          </cell>
        </row>
        <row r="893">
          <cell r="B893" t="str">
            <v>暗系99</v>
          </cell>
          <cell r="C893">
            <v>99</v>
          </cell>
          <cell r="D893" t="str">
            <v>暗系</v>
          </cell>
          <cell r="E893" t="str">
            <v>黑暗</v>
          </cell>
          <cell r="F893">
            <v>0</v>
          </cell>
          <cell r="G893">
            <v>2810</v>
          </cell>
          <cell r="H893">
            <v>494</v>
          </cell>
          <cell r="I893">
            <v>2799</v>
          </cell>
          <cell r="J893">
            <v>241</v>
          </cell>
          <cell r="K893">
            <v>6521</v>
          </cell>
          <cell r="L893">
            <v>126</v>
          </cell>
          <cell r="M893">
            <v>0</v>
          </cell>
          <cell r="N893">
            <v>0</v>
          </cell>
          <cell r="O893">
            <v>1721</v>
          </cell>
          <cell r="P893">
            <v>1.8423999999999923</v>
          </cell>
          <cell r="Q893">
            <v>0.86616000000000082</v>
          </cell>
          <cell r="R893">
            <v>0.19800000000000009</v>
          </cell>
          <cell r="S893">
            <v>0.49000000000000032</v>
          </cell>
          <cell r="T893">
            <v>0.73500000000000054</v>
          </cell>
          <cell r="U893">
            <v>0.73500000000000054</v>
          </cell>
          <cell r="V893">
            <v>0.73500000000000054</v>
          </cell>
          <cell r="W893">
            <v>0</v>
          </cell>
          <cell r="X893">
            <v>1.4700000000000011</v>
          </cell>
          <cell r="Y893">
            <v>0.73500000000000054</v>
          </cell>
        </row>
        <row r="894">
          <cell r="B894" t="str">
            <v>风系1</v>
          </cell>
          <cell r="C894">
            <v>1</v>
          </cell>
          <cell r="D894" t="str">
            <v>风系</v>
          </cell>
          <cell r="E894" t="str">
            <v>地脉</v>
          </cell>
          <cell r="F894">
            <v>0</v>
          </cell>
          <cell r="G894">
            <v>28</v>
          </cell>
          <cell r="H894">
            <v>8</v>
          </cell>
          <cell r="I894">
            <v>25</v>
          </cell>
          <cell r="J894">
            <v>1</v>
          </cell>
          <cell r="K894">
            <v>22</v>
          </cell>
          <cell r="L894">
            <v>2</v>
          </cell>
          <cell r="M894">
            <v>0</v>
          </cell>
          <cell r="N894">
            <v>0</v>
          </cell>
          <cell r="O894">
            <v>3</v>
          </cell>
          <cell r="P894">
            <v>0.98</v>
          </cell>
          <cell r="Q894">
            <v>9.0000000000000011E-2</v>
          </cell>
          <cell r="R894">
            <v>0.1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</row>
        <row r="895">
          <cell r="B895" t="str">
            <v>风系2</v>
          </cell>
          <cell r="C895">
            <v>2</v>
          </cell>
          <cell r="D895" t="str">
            <v>风系</v>
          </cell>
          <cell r="E895" t="str">
            <v>地脉</v>
          </cell>
          <cell r="F895">
            <v>0</v>
          </cell>
          <cell r="G895">
            <v>32</v>
          </cell>
          <cell r="H895">
            <v>10</v>
          </cell>
          <cell r="I895">
            <v>28</v>
          </cell>
          <cell r="J895">
            <v>2</v>
          </cell>
          <cell r="K895">
            <v>25</v>
          </cell>
          <cell r="L895">
            <v>9</v>
          </cell>
          <cell r="M895">
            <v>0</v>
          </cell>
          <cell r="N895">
            <v>0</v>
          </cell>
          <cell r="O895">
            <v>5</v>
          </cell>
          <cell r="P895">
            <v>0.98880000000000001</v>
          </cell>
          <cell r="Q895">
            <v>9.7920000000000007E-2</v>
          </cell>
          <cell r="R895">
            <v>0.10100000000000001</v>
          </cell>
          <cell r="S895">
            <v>5.0000000000000001E-3</v>
          </cell>
          <cell r="T895">
            <v>1.4999999999999999E-2</v>
          </cell>
          <cell r="U895">
            <v>7.4999999999999997E-3</v>
          </cell>
          <cell r="V895">
            <v>0</v>
          </cell>
          <cell r="W895">
            <v>7.4999999999999997E-3</v>
          </cell>
          <cell r="X895">
            <v>7.4999999999999997E-3</v>
          </cell>
          <cell r="Y895">
            <v>7.4999999999999997E-3</v>
          </cell>
        </row>
        <row r="896">
          <cell r="B896" t="str">
            <v>风系3</v>
          </cell>
          <cell r="C896">
            <v>3</v>
          </cell>
          <cell r="D896" t="str">
            <v>风系</v>
          </cell>
          <cell r="E896" t="str">
            <v>地脉</v>
          </cell>
          <cell r="F896">
            <v>0</v>
          </cell>
          <cell r="G896">
            <v>39</v>
          </cell>
          <cell r="H896">
            <v>12</v>
          </cell>
          <cell r="I896">
            <v>31</v>
          </cell>
          <cell r="J896">
            <v>2</v>
          </cell>
          <cell r="K896">
            <v>28</v>
          </cell>
          <cell r="L896">
            <v>16</v>
          </cell>
          <cell r="M896">
            <v>0</v>
          </cell>
          <cell r="N896">
            <v>0</v>
          </cell>
          <cell r="O896">
            <v>7</v>
          </cell>
          <cell r="P896">
            <v>0.99760000000000004</v>
          </cell>
          <cell r="Q896">
            <v>0.10584000000000002</v>
          </cell>
          <cell r="R896">
            <v>0.10200000000000001</v>
          </cell>
          <cell r="S896">
            <v>0.01</v>
          </cell>
          <cell r="T896">
            <v>0.03</v>
          </cell>
          <cell r="U896">
            <v>1.4999999999999999E-2</v>
          </cell>
          <cell r="V896">
            <v>0</v>
          </cell>
          <cell r="W896">
            <v>1.4999999999999999E-2</v>
          </cell>
          <cell r="X896">
            <v>1.4999999999999999E-2</v>
          </cell>
          <cell r="Y896">
            <v>1.4999999999999999E-2</v>
          </cell>
        </row>
        <row r="897">
          <cell r="B897" t="str">
            <v>风系4</v>
          </cell>
          <cell r="C897">
            <v>4</v>
          </cell>
          <cell r="D897" t="str">
            <v>风系</v>
          </cell>
          <cell r="E897" t="str">
            <v>地脉</v>
          </cell>
          <cell r="F897">
            <v>0</v>
          </cell>
          <cell r="G897">
            <v>47</v>
          </cell>
          <cell r="H897">
            <v>14</v>
          </cell>
          <cell r="I897">
            <v>35</v>
          </cell>
          <cell r="J897">
            <v>3</v>
          </cell>
          <cell r="K897">
            <v>35</v>
          </cell>
          <cell r="L897">
            <v>23</v>
          </cell>
          <cell r="M897">
            <v>0</v>
          </cell>
          <cell r="N897">
            <v>0</v>
          </cell>
          <cell r="O897">
            <v>10</v>
          </cell>
          <cell r="P897">
            <v>1.0064</v>
          </cell>
          <cell r="Q897">
            <v>0.11376000000000001</v>
          </cell>
          <cell r="R897">
            <v>0.10300000000000001</v>
          </cell>
          <cell r="S897">
            <v>1.4999999999999999E-2</v>
          </cell>
          <cell r="T897">
            <v>4.4999999999999998E-2</v>
          </cell>
          <cell r="U897">
            <v>2.2499999999999999E-2</v>
          </cell>
          <cell r="V897">
            <v>0</v>
          </cell>
          <cell r="W897">
            <v>2.2499999999999999E-2</v>
          </cell>
          <cell r="X897">
            <v>2.2499999999999999E-2</v>
          </cell>
          <cell r="Y897">
            <v>2.2499999999999999E-2</v>
          </cell>
        </row>
        <row r="898">
          <cell r="B898" t="str">
            <v>风系5</v>
          </cell>
          <cell r="C898">
            <v>5</v>
          </cell>
          <cell r="D898" t="str">
            <v>风系</v>
          </cell>
          <cell r="E898" t="str">
            <v>地脉</v>
          </cell>
          <cell r="F898">
            <v>0</v>
          </cell>
          <cell r="G898">
            <v>57</v>
          </cell>
          <cell r="H898">
            <v>16</v>
          </cell>
          <cell r="I898">
            <v>40</v>
          </cell>
          <cell r="J898">
            <v>3</v>
          </cell>
          <cell r="K898">
            <v>42</v>
          </cell>
          <cell r="L898">
            <v>29</v>
          </cell>
          <cell r="M898">
            <v>0</v>
          </cell>
          <cell r="N898">
            <v>0</v>
          </cell>
          <cell r="O898">
            <v>13</v>
          </cell>
          <cell r="P898">
            <v>1.0151999999999999</v>
          </cell>
          <cell r="Q898">
            <v>0.12168000000000001</v>
          </cell>
          <cell r="R898">
            <v>0.10400000000000001</v>
          </cell>
          <cell r="S898">
            <v>0.02</v>
          </cell>
          <cell r="T898">
            <v>0.06</v>
          </cell>
          <cell r="U898">
            <v>0.03</v>
          </cell>
          <cell r="V898">
            <v>0</v>
          </cell>
          <cell r="W898">
            <v>0.03</v>
          </cell>
          <cell r="X898">
            <v>0.03</v>
          </cell>
          <cell r="Y898">
            <v>0.03</v>
          </cell>
        </row>
        <row r="899">
          <cell r="B899" t="str">
            <v>风系6</v>
          </cell>
          <cell r="C899">
            <v>6</v>
          </cell>
          <cell r="D899" t="str">
            <v>风系</v>
          </cell>
          <cell r="E899" t="str">
            <v>地脉</v>
          </cell>
          <cell r="F899">
            <v>0</v>
          </cell>
          <cell r="G899">
            <v>65</v>
          </cell>
          <cell r="H899">
            <v>18</v>
          </cell>
          <cell r="I899">
            <v>47</v>
          </cell>
          <cell r="J899">
            <v>4</v>
          </cell>
          <cell r="K899">
            <v>50</v>
          </cell>
          <cell r="L899">
            <v>36</v>
          </cell>
          <cell r="M899">
            <v>0</v>
          </cell>
          <cell r="N899">
            <v>0</v>
          </cell>
          <cell r="O899">
            <v>17</v>
          </cell>
          <cell r="P899">
            <v>1.0239999999999998</v>
          </cell>
          <cell r="Q899">
            <v>0.12960000000000002</v>
          </cell>
          <cell r="R899">
            <v>0.10500000000000001</v>
          </cell>
          <cell r="S899">
            <v>2.5000000000000001E-2</v>
          </cell>
          <cell r="T899">
            <v>7.5000000000000011E-2</v>
          </cell>
          <cell r="U899">
            <v>3.7500000000000006E-2</v>
          </cell>
          <cell r="V899">
            <v>0</v>
          </cell>
          <cell r="W899">
            <v>3.7500000000000006E-2</v>
          </cell>
          <cell r="X899">
            <v>3.7500000000000006E-2</v>
          </cell>
          <cell r="Y899">
            <v>3.7500000000000006E-2</v>
          </cell>
        </row>
        <row r="900">
          <cell r="B900" t="str">
            <v>风系7</v>
          </cell>
          <cell r="C900">
            <v>7</v>
          </cell>
          <cell r="D900" t="str">
            <v>风系</v>
          </cell>
          <cell r="E900" t="str">
            <v>地脉</v>
          </cell>
          <cell r="F900">
            <v>0</v>
          </cell>
          <cell r="G900">
            <v>77</v>
          </cell>
          <cell r="H900">
            <v>20</v>
          </cell>
          <cell r="I900">
            <v>53</v>
          </cell>
          <cell r="J900">
            <v>5</v>
          </cell>
          <cell r="K900">
            <v>57</v>
          </cell>
          <cell r="L900">
            <v>43</v>
          </cell>
          <cell r="M900">
            <v>0</v>
          </cell>
          <cell r="N900">
            <v>0</v>
          </cell>
          <cell r="O900">
            <v>21</v>
          </cell>
          <cell r="P900">
            <v>1.0327999999999997</v>
          </cell>
          <cell r="Q900">
            <v>0.13752000000000003</v>
          </cell>
          <cell r="R900">
            <v>0.10600000000000001</v>
          </cell>
          <cell r="S900">
            <v>3.0000000000000002E-2</v>
          </cell>
          <cell r="T900">
            <v>9.0000000000000011E-2</v>
          </cell>
          <cell r="U900">
            <v>4.5000000000000005E-2</v>
          </cell>
          <cell r="V900">
            <v>0</v>
          </cell>
          <cell r="W900">
            <v>4.5000000000000005E-2</v>
          </cell>
          <cell r="X900">
            <v>4.5000000000000005E-2</v>
          </cell>
          <cell r="Y900">
            <v>4.5000000000000005E-2</v>
          </cell>
        </row>
        <row r="901">
          <cell r="B901" t="str">
            <v>风系8</v>
          </cell>
          <cell r="C901">
            <v>8</v>
          </cell>
          <cell r="D901" t="str">
            <v>风系</v>
          </cell>
          <cell r="E901" t="str">
            <v>地脉</v>
          </cell>
          <cell r="F901">
            <v>0</v>
          </cell>
          <cell r="G901">
            <v>88</v>
          </cell>
          <cell r="H901">
            <v>22</v>
          </cell>
          <cell r="I901">
            <v>60</v>
          </cell>
          <cell r="J901">
            <v>6</v>
          </cell>
          <cell r="K901">
            <v>68</v>
          </cell>
          <cell r="L901">
            <v>50</v>
          </cell>
          <cell r="M901">
            <v>0</v>
          </cell>
          <cell r="N901">
            <v>0</v>
          </cell>
          <cell r="O901">
            <v>26</v>
          </cell>
          <cell r="P901">
            <v>1.0415999999999996</v>
          </cell>
          <cell r="Q901">
            <v>0.14544000000000001</v>
          </cell>
          <cell r="R901">
            <v>0.10700000000000001</v>
          </cell>
          <cell r="S901">
            <v>3.5000000000000003E-2</v>
          </cell>
          <cell r="T901">
            <v>0.10500000000000001</v>
          </cell>
          <cell r="U901">
            <v>5.2500000000000005E-2</v>
          </cell>
          <cell r="V901">
            <v>0</v>
          </cell>
          <cell r="W901">
            <v>5.2500000000000005E-2</v>
          </cell>
          <cell r="X901">
            <v>5.2500000000000005E-2</v>
          </cell>
          <cell r="Y901">
            <v>5.2500000000000005E-2</v>
          </cell>
        </row>
        <row r="902">
          <cell r="B902" t="str">
            <v>风系9</v>
          </cell>
          <cell r="C902">
            <v>9</v>
          </cell>
          <cell r="D902" t="str">
            <v>风系</v>
          </cell>
          <cell r="E902" t="str">
            <v>地脉</v>
          </cell>
          <cell r="F902">
            <v>0</v>
          </cell>
          <cell r="G902">
            <v>99</v>
          </cell>
          <cell r="H902">
            <v>25</v>
          </cell>
          <cell r="I902">
            <v>68</v>
          </cell>
          <cell r="J902">
            <v>7</v>
          </cell>
          <cell r="K902">
            <v>78</v>
          </cell>
          <cell r="L902">
            <v>57</v>
          </cell>
          <cell r="M902">
            <v>0</v>
          </cell>
          <cell r="N902">
            <v>0</v>
          </cell>
          <cell r="O902">
            <v>31</v>
          </cell>
          <cell r="P902">
            <v>1.0503999999999996</v>
          </cell>
          <cell r="Q902">
            <v>0.15336000000000002</v>
          </cell>
          <cell r="R902">
            <v>0.10800000000000001</v>
          </cell>
          <cell r="S902">
            <v>0.04</v>
          </cell>
          <cell r="T902">
            <v>0.12</v>
          </cell>
          <cell r="U902">
            <v>0.06</v>
          </cell>
          <cell r="V902">
            <v>0</v>
          </cell>
          <cell r="W902">
            <v>0.06</v>
          </cell>
          <cell r="X902">
            <v>0.06</v>
          </cell>
          <cell r="Y902">
            <v>0.06</v>
          </cell>
        </row>
        <row r="903">
          <cell r="B903" t="str">
            <v>风系10</v>
          </cell>
          <cell r="C903">
            <v>10</v>
          </cell>
          <cell r="D903" t="str">
            <v>风系</v>
          </cell>
          <cell r="E903" t="str">
            <v>地脉</v>
          </cell>
          <cell r="F903">
            <v>0</v>
          </cell>
          <cell r="G903">
            <v>114</v>
          </cell>
          <cell r="H903">
            <v>28</v>
          </cell>
          <cell r="I903">
            <v>76</v>
          </cell>
          <cell r="J903">
            <v>8</v>
          </cell>
          <cell r="K903">
            <v>88</v>
          </cell>
          <cell r="L903">
            <v>64</v>
          </cell>
          <cell r="M903">
            <v>0</v>
          </cell>
          <cell r="N903">
            <v>0</v>
          </cell>
          <cell r="O903">
            <v>36</v>
          </cell>
          <cell r="P903">
            <v>1.0591999999999995</v>
          </cell>
          <cell r="Q903">
            <v>0.16128000000000003</v>
          </cell>
          <cell r="R903">
            <v>0.10900000000000001</v>
          </cell>
          <cell r="S903">
            <v>4.4999999999999998E-2</v>
          </cell>
          <cell r="T903">
            <v>0.13500000000000001</v>
          </cell>
          <cell r="U903">
            <v>6.7500000000000004E-2</v>
          </cell>
          <cell r="V903">
            <v>0</v>
          </cell>
          <cell r="W903">
            <v>6.7500000000000004E-2</v>
          </cell>
          <cell r="X903">
            <v>6.7500000000000004E-2</v>
          </cell>
          <cell r="Y903">
            <v>6.7500000000000004E-2</v>
          </cell>
        </row>
        <row r="904">
          <cell r="B904" t="str">
            <v>风系11</v>
          </cell>
          <cell r="C904">
            <v>11</v>
          </cell>
          <cell r="D904" t="str">
            <v>风系</v>
          </cell>
          <cell r="E904" t="str">
            <v>地脉</v>
          </cell>
          <cell r="F904">
            <v>0</v>
          </cell>
          <cell r="G904">
            <v>129</v>
          </cell>
          <cell r="H904">
            <v>31</v>
          </cell>
          <cell r="I904">
            <v>85</v>
          </cell>
          <cell r="J904">
            <v>9</v>
          </cell>
          <cell r="K904">
            <v>100</v>
          </cell>
          <cell r="L904">
            <v>71</v>
          </cell>
          <cell r="M904">
            <v>0</v>
          </cell>
          <cell r="N904">
            <v>0</v>
          </cell>
          <cell r="O904">
            <v>42</v>
          </cell>
          <cell r="P904">
            <v>1.0679999999999994</v>
          </cell>
          <cell r="Q904">
            <v>0.16920000000000002</v>
          </cell>
          <cell r="R904">
            <v>0.11000000000000001</v>
          </cell>
          <cell r="S904">
            <v>4.9999999999999996E-2</v>
          </cell>
          <cell r="T904">
            <v>0.15</v>
          </cell>
          <cell r="U904">
            <v>7.4999999999999997E-2</v>
          </cell>
          <cell r="V904">
            <v>0</v>
          </cell>
          <cell r="W904">
            <v>7.4999999999999997E-2</v>
          </cell>
          <cell r="X904">
            <v>7.4999999999999997E-2</v>
          </cell>
          <cell r="Y904">
            <v>7.4999999999999997E-2</v>
          </cell>
        </row>
        <row r="905">
          <cell r="B905" t="str">
            <v>风系12</v>
          </cell>
          <cell r="C905">
            <v>12</v>
          </cell>
          <cell r="D905" t="str">
            <v>风系</v>
          </cell>
          <cell r="E905" t="str">
            <v>地脉</v>
          </cell>
          <cell r="F905">
            <v>0</v>
          </cell>
          <cell r="G905">
            <v>142</v>
          </cell>
          <cell r="H905">
            <v>34</v>
          </cell>
          <cell r="I905">
            <v>95</v>
          </cell>
          <cell r="J905">
            <v>9</v>
          </cell>
          <cell r="K905">
            <v>113</v>
          </cell>
          <cell r="L905">
            <v>78</v>
          </cell>
          <cell r="M905">
            <v>0</v>
          </cell>
          <cell r="N905">
            <v>0</v>
          </cell>
          <cell r="O905">
            <v>48</v>
          </cell>
          <cell r="P905">
            <v>1.0767999999999993</v>
          </cell>
          <cell r="Q905">
            <v>0.17712000000000003</v>
          </cell>
          <cell r="R905">
            <v>0.11100000000000002</v>
          </cell>
          <cell r="S905">
            <v>5.4999999999999993E-2</v>
          </cell>
          <cell r="T905">
            <v>0.16499999999999998</v>
          </cell>
          <cell r="U905">
            <v>8.249999999999999E-2</v>
          </cell>
          <cell r="V905">
            <v>0</v>
          </cell>
          <cell r="W905">
            <v>8.249999999999999E-2</v>
          </cell>
          <cell r="X905">
            <v>8.249999999999999E-2</v>
          </cell>
          <cell r="Y905">
            <v>8.249999999999999E-2</v>
          </cell>
        </row>
        <row r="906">
          <cell r="B906" t="str">
            <v>风系13</v>
          </cell>
          <cell r="C906">
            <v>13</v>
          </cell>
          <cell r="D906" t="str">
            <v>风系</v>
          </cell>
          <cell r="E906" t="str">
            <v>地脉</v>
          </cell>
          <cell r="F906">
            <v>0</v>
          </cell>
          <cell r="G906">
            <v>159</v>
          </cell>
          <cell r="H906">
            <v>37</v>
          </cell>
          <cell r="I906">
            <v>105</v>
          </cell>
          <cell r="J906">
            <v>10</v>
          </cell>
          <cell r="K906">
            <v>127</v>
          </cell>
          <cell r="L906">
            <v>85</v>
          </cell>
          <cell r="M906">
            <v>0</v>
          </cell>
          <cell r="N906">
            <v>0</v>
          </cell>
          <cell r="O906">
            <v>55</v>
          </cell>
          <cell r="P906">
            <v>1.0855999999999992</v>
          </cell>
          <cell r="Q906">
            <v>0.18504000000000004</v>
          </cell>
          <cell r="R906">
            <v>0.11200000000000002</v>
          </cell>
          <cell r="S906">
            <v>5.9999999999999991E-2</v>
          </cell>
          <cell r="T906">
            <v>0.17999999999999997</v>
          </cell>
          <cell r="U906">
            <v>8.9999999999999983E-2</v>
          </cell>
          <cell r="V906">
            <v>0</v>
          </cell>
          <cell r="W906">
            <v>8.9999999999999983E-2</v>
          </cell>
          <cell r="X906">
            <v>8.9999999999999983E-2</v>
          </cell>
          <cell r="Y906">
            <v>8.9999999999999983E-2</v>
          </cell>
        </row>
        <row r="907">
          <cell r="B907" t="str">
            <v>风系14</v>
          </cell>
          <cell r="C907">
            <v>14</v>
          </cell>
          <cell r="D907" t="str">
            <v>风系</v>
          </cell>
          <cell r="E907" t="str">
            <v>地脉</v>
          </cell>
          <cell r="F907">
            <v>0</v>
          </cell>
          <cell r="G907">
            <v>175</v>
          </cell>
          <cell r="H907">
            <v>40</v>
          </cell>
          <cell r="I907">
            <v>116</v>
          </cell>
          <cell r="J907">
            <v>12</v>
          </cell>
          <cell r="K907">
            <v>142</v>
          </cell>
          <cell r="L907">
            <v>92</v>
          </cell>
          <cell r="M907">
            <v>0</v>
          </cell>
          <cell r="N907">
            <v>0</v>
          </cell>
          <cell r="O907">
            <v>62</v>
          </cell>
          <cell r="P907">
            <v>1.0943999999999992</v>
          </cell>
          <cell r="Q907">
            <v>0.19296000000000005</v>
          </cell>
          <cell r="R907">
            <v>0.11300000000000002</v>
          </cell>
          <cell r="S907">
            <v>6.4999999999999988E-2</v>
          </cell>
          <cell r="T907">
            <v>0.19499999999999995</v>
          </cell>
          <cell r="U907">
            <v>9.7499999999999976E-2</v>
          </cell>
          <cell r="V907">
            <v>0</v>
          </cell>
          <cell r="W907">
            <v>9.7499999999999976E-2</v>
          </cell>
          <cell r="X907">
            <v>9.7499999999999976E-2</v>
          </cell>
          <cell r="Y907">
            <v>9.7499999999999976E-2</v>
          </cell>
        </row>
        <row r="908">
          <cell r="B908" t="str">
            <v>风系15</v>
          </cell>
          <cell r="C908">
            <v>15</v>
          </cell>
          <cell r="D908" t="str">
            <v>风系</v>
          </cell>
          <cell r="E908" t="str">
            <v>地脉</v>
          </cell>
          <cell r="F908">
            <v>0</v>
          </cell>
          <cell r="G908">
            <v>192</v>
          </cell>
          <cell r="H908">
            <v>43</v>
          </cell>
          <cell r="I908">
            <v>127</v>
          </cell>
          <cell r="J908">
            <v>13</v>
          </cell>
          <cell r="K908">
            <v>157</v>
          </cell>
          <cell r="L908">
            <v>98</v>
          </cell>
          <cell r="M908">
            <v>0</v>
          </cell>
          <cell r="N908">
            <v>0</v>
          </cell>
          <cell r="O908">
            <v>69</v>
          </cell>
          <cell r="P908">
            <v>1.1031999999999991</v>
          </cell>
          <cell r="Q908">
            <v>0.20088000000000003</v>
          </cell>
          <cell r="R908">
            <v>0.11400000000000002</v>
          </cell>
          <cell r="S908">
            <v>6.9999999999999993E-2</v>
          </cell>
          <cell r="T908">
            <v>0.20999999999999996</v>
          </cell>
          <cell r="U908">
            <v>0.10499999999999998</v>
          </cell>
          <cell r="V908">
            <v>0</v>
          </cell>
          <cell r="W908">
            <v>0.10499999999999998</v>
          </cell>
          <cell r="X908">
            <v>0.10499999999999998</v>
          </cell>
          <cell r="Y908">
            <v>0.10499999999999998</v>
          </cell>
        </row>
        <row r="909">
          <cell r="B909" t="str">
            <v>风系16</v>
          </cell>
          <cell r="C909">
            <v>16</v>
          </cell>
          <cell r="D909" t="str">
            <v>风系</v>
          </cell>
          <cell r="E909" t="str">
            <v>地脉</v>
          </cell>
          <cell r="F909">
            <v>0</v>
          </cell>
          <cell r="G909">
            <v>209</v>
          </cell>
          <cell r="H909">
            <v>46</v>
          </cell>
          <cell r="I909">
            <v>140</v>
          </cell>
          <cell r="J909">
            <v>14</v>
          </cell>
          <cell r="K909">
            <v>173</v>
          </cell>
          <cell r="L909">
            <v>105</v>
          </cell>
          <cell r="M909">
            <v>0</v>
          </cell>
          <cell r="N909">
            <v>0</v>
          </cell>
          <cell r="O909">
            <v>77</v>
          </cell>
          <cell r="P909">
            <v>1.111999999999999</v>
          </cell>
          <cell r="Q909">
            <v>0.20880000000000004</v>
          </cell>
          <cell r="R909">
            <v>0.11500000000000002</v>
          </cell>
          <cell r="S909">
            <v>7.4999999999999997E-2</v>
          </cell>
          <cell r="T909">
            <v>0.22499999999999998</v>
          </cell>
          <cell r="U909">
            <v>0.11249999999999999</v>
          </cell>
          <cell r="V909">
            <v>0</v>
          </cell>
          <cell r="W909">
            <v>0.11249999999999999</v>
          </cell>
          <cell r="X909">
            <v>0.11249999999999999</v>
          </cell>
          <cell r="Y909">
            <v>0.11249999999999999</v>
          </cell>
        </row>
        <row r="910">
          <cell r="B910" t="str">
            <v>风系17</v>
          </cell>
          <cell r="C910">
            <v>17</v>
          </cell>
          <cell r="D910" t="str">
            <v>风系</v>
          </cell>
          <cell r="E910" t="str">
            <v>地脉</v>
          </cell>
          <cell r="F910">
            <v>0</v>
          </cell>
          <cell r="G910">
            <v>228</v>
          </cell>
          <cell r="H910">
            <v>49</v>
          </cell>
          <cell r="I910">
            <v>152</v>
          </cell>
          <cell r="J910">
            <v>16</v>
          </cell>
          <cell r="K910">
            <v>190</v>
          </cell>
          <cell r="L910">
            <v>112</v>
          </cell>
          <cell r="M910">
            <v>0</v>
          </cell>
          <cell r="N910">
            <v>0</v>
          </cell>
          <cell r="O910">
            <v>85</v>
          </cell>
          <cell r="P910">
            <v>1.1207999999999989</v>
          </cell>
          <cell r="Q910">
            <v>0.21672000000000005</v>
          </cell>
          <cell r="R910">
            <v>0.11600000000000002</v>
          </cell>
          <cell r="S910">
            <v>0.08</v>
          </cell>
          <cell r="T910">
            <v>0.24</v>
          </cell>
          <cell r="U910">
            <v>0.12</v>
          </cell>
          <cell r="V910">
            <v>0</v>
          </cell>
          <cell r="W910">
            <v>0.12</v>
          </cell>
          <cell r="X910">
            <v>0.12</v>
          </cell>
          <cell r="Y910">
            <v>0.12</v>
          </cell>
        </row>
        <row r="911">
          <cell r="B911" t="str">
            <v>风系18</v>
          </cell>
          <cell r="C911">
            <v>18</v>
          </cell>
          <cell r="D911" t="str">
            <v>风系</v>
          </cell>
          <cell r="E911" t="str">
            <v>地脉</v>
          </cell>
          <cell r="F911">
            <v>0</v>
          </cell>
          <cell r="G911">
            <v>248</v>
          </cell>
          <cell r="H911">
            <v>52</v>
          </cell>
          <cell r="I911">
            <v>165</v>
          </cell>
          <cell r="J911">
            <v>17</v>
          </cell>
          <cell r="K911">
            <v>207</v>
          </cell>
          <cell r="L911">
            <v>119</v>
          </cell>
          <cell r="M911">
            <v>0</v>
          </cell>
          <cell r="N911">
            <v>0</v>
          </cell>
          <cell r="O911">
            <v>93</v>
          </cell>
          <cell r="P911">
            <v>1.1295999999999988</v>
          </cell>
          <cell r="Q911">
            <v>0.22464000000000003</v>
          </cell>
          <cell r="R911">
            <v>0.11700000000000002</v>
          </cell>
          <cell r="S911">
            <v>8.5000000000000006E-2</v>
          </cell>
          <cell r="T911">
            <v>0.255</v>
          </cell>
          <cell r="U911">
            <v>0.1275</v>
          </cell>
          <cell r="V911">
            <v>0</v>
          </cell>
          <cell r="W911">
            <v>0.1275</v>
          </cell>
          <cell r="X911">
            <v>0.1275</v>
          </cell>
          <cell r="Y911">
            <v>0.1275</v>
          </cell>
        </row>
        <row r="912">
          <cell r="B912" t="str">
            <v>风系19</v>
          </cell>
          <cell r="C912">
            <v>19</v>
          </cell>
          <cell r="D912" t="str">
            <v>风系</v>
          </cell>
          <cell r="E912" t="str">
            <v>地脉</v>
          </cell>
          <cell r="F912">
            <v>0</v>
          </cell>
          <cell r="G912">
            <v>266</v>
          </cell>
          <cell r="H912">
            <v>55</v>
          </cell>
          <cell r="I912">
            <v>179</v>
          </cell>
          <cell r="J912">
            <v>18</v>
          </cell>
          <cell r="K912">
            <v>227</v>
          </cell>
          <cell r="L912">
            <v>126</v>
          </cell>
          <cell r="M912">
            <v>0</v>
          </cell>
          <cell r="N912">
            <v>0</v>
          </cell>
          <cell r="O912">
            <v>102</v>
          </cell>
          <cell r="P912">
            <v>1.1383999999999987</v>
          </cell>
          <cell r="Q912">
            <v>0.23256000000000002</v>
          </cell>
          <cell r="R912">
            <v>0.11800000000000002</v>
          </cell>
          <cell r="S912">
            <v>9.0000000000000011E-2</v>
          </cell>
          <cell r="T912">
            <v>0.27</v>
          </cell>
          <cell r="U912">
            <v>0.13500000000000001</v>
          </cell>
          <cell r="V912">
            <v>0</v>
          </cell>
          <cell r="W912">
            <v>0.13500000000000001</v>
          </cell>
          <cell r="X912">
            <v>0.13500000000000001</v>
          </cell>
          <cell r="Y912">
            <v>0.13500000000000001</v>
          </cell>
        </row>
        <row r="913">
          <cell r="B913" t="str">
            <v>风系20</v>
          </cell>
          <cell r="C913">
            <v>20</v>
          </cell>
          <cell r="D913" t="str">
            <v>风系</v>
          </cell>
          <cell r="E913" t="str">
            <v>地脉</v>
          </cell>
          <cell r="F913">
            <v>0</v>
          </cell>
          <cell r="G913">
            <v>289</v>
          </cell>
          <cell r="H913">
            <v>59</v>
          </cell>
          <cell r="I913">
            <v>193</v>
          </cell>
          <cell r="J913">
            <v>19</v>
          </cell>
          <cell r="K913">
            <v>247</v>
          </cell>
          <cell r="L913">
            <v>126</v>
          </cell>
          <cell r="M913">
            <v>0</v>
          </cell>
          <cell r="N913">
            <v>0</v>
          </cell>
          <cell r="O913">
            <v>111</v>
          </cell>
          <cell r="P913">
            <v>1.1471999999999987</v>
          </cell>
          <cell r="Q913">
            <v>0.24048</v>
          </cell>
          <cell r="R913">
            <v>0.11900000000000002</v>
          </cell>
          <cell r="S913">
            <v>9.5000000000000015E-2</v>
          </cell>
          <cell r="T913">
            <v>0.28500000000000003</v>
          </cell>
          <cell r="U913">
            <v>0.14250000000000002</v>
          </cell>
          <cell r="V913">
            <v>0</v>
          </cell>
          <cell r="W913">
            <v>0.14250000000000002</v>
          </cell>
          <cell r="X913">
            <v>0.14250000000000002</v>
          </cell>
          <cell r="Y913">
            <v>0.14250000000000002</v>
          </cell>
        </row>
        <row r="914">
          <cell r="B914" t="str">
            <v>风系21</v>
          </cell>
          <cell r="C914">
            <v>21</v>
          </cell>
          <cell r="D914" t="str">
            <v>风系</v>
          </cell>
          <cell r="E914" t="str">
            <v>地脉</v>
          </cell>
          <cell r="F914">
            <v>0</v>
          </cell>
          <cell r="G914">
            <v>310</v>
          </cell>
          <cell r="H914">
            <v>63</v>
          </cell>
          <cell r="I914">
            <v>209</v>
          </cell>
          <cell r="J914">
            <v>21</v>
          </cell>
          <cell r="K914">
            <v>267</v>
          </cell>
          <cell r="L914">
            <v>126</v>
          </cell>
          <cell r="M914">
            <v>0</v>
          </cell>
          <cell r="N914">
            <v>0</v>
          </cell>
          <cell r="O914">
            <v>121</v>
          </cell>
          <cell r="P914">
            <v>1.1559999999999986</v>
          </cell>
          <cell r="Q914">
            <v>0.24839999999999998</v>
          </cell>
          <cell r="R914">
            <v>0.12000000000000002</v>
          </cell>
          <cell r="S914">
            <v>0.10000000000000002</v>
          </cell>
          <cell r="T914">
            <v>0.30000000000000004</v>
          </cell>
          <cell r="U914">
            <v>0.15000000000000002</v>
          </cell>
          <cell r="V914">
            <v>0</v>
          </cell>
          <cell r="W914">
            <v>0.15000000000000002</v>
          </cell>
          <cell r="X914">
            <v>0.15000000000000002</v>
          </cell>
          <cell r="Y914">
            <v>0.15000000000000002</v>
          </cell>
        </row>
        <row r="915">
          <cell r="B915" t="str">
            <v>风系22</v>
          </cell>
          <cell r="C915">
            <v>22</v>
          </cell>
          <cell r="D915" t="str">
            <v>风系</v>
          </cell>
          <cell r="E915" t="str">
            <v>地脉</v>
          </cell>
          <cell r="F915">
            <v>0</v>
          </cell>
          <cell r="G915">
            <v>331</v>
          </cell>
          <cell r="H915">
            <v>67</v>
          </cell>
          <cell r="I915">
            <v>224</v>
          </cell>
          <cell r="J915">
            <v>23</v>
          </cell>
          <cell r="K915">
            <v>288</v>
          </cell>
          <cell r="L915">
            <v>126</v>
          </cell>
          <cell r="M915">
            <v>0</v>
          </cell>
          <cell r="N915">
            <v>0</v>
          </cell>
          <cell r="O915">
            <v>131</v>
          </cell>
          <cell r="P915">
            <v>1.1647999999999985</v>
          </cell>
          <cell r="Q915">
            <v>0.25631999999999994</v>
          </cell>
          <cell r="R915">
            <v>0.12100000000000002</v>
          </cell>
          <cell r="S915">
            <v>0.10500000000000002</v>
          </cell>
          <cell r="T915">
            <v>0.31500000000000006</v>
          </cell>
          <cell r="U915">
            <v>0.15750000000000003</v>
          </cell>
          <cell r="V915">
            <v>0</v>
          </cell>
          <cell r="W915">
            <v>0.15750000000000003</v>
          </cell>
          <cell r="X915">
            <v>0.15750000000000003</v>
          </cell>
          <cell r="Y915">
            <v>0.15750000000000003</v>
          </cell>
        </row>
        <row r="916">
          <cell r="B916" t="str">
            <v>风系23</v>
          </cell>
          <cell r="C916">
            <v>23</v>
          </cell>
          <cell r="D916" t="str">
            <v>风系</v>
          </cell>
          <cell r="E916" t="str">
            <v>地脉</v>
          </cell>
          <cell r="F916">
            <v>0</v>
          </cell>
          <cell r="G916">
            <v>351</v>
          </cell>
          <cell r="H916">
            <v>71</v>
          </cell>
          <cell r="I916">
            <v>240</v>
          </cell>
          <cell r="J916">
            <v>25</v>
          </cell>
          <cell r="K916">
            <v>312</v>
          </cell>
          <cell r="L916">
            <v>126</v>
          </cell>
          <cell r="M916">
            <v>0</v>
          </cell>
          <cell r="N916">
            <v>0</v>
          </cell>
          <cell r="O916">
            <v>141</v>
          </cell>
          <cell r="P916">
            <v>1.1735999999999984</v>
          </cell>
          <cell r="Q916">
            <v>0.26423999999999992</v>
          </cell>
          <cell r="R916">
            <v>0.12200000000000003</v>
          </cell>
          <cell r="S916">
            <v>0.11000000000000003</v>
          </cell>
          <cell r="T916">
            <v>0.33000000000000007</v>
          </cell>
          <cell r="U916">
            <v>0.16500000000000004</v>
          </cell>
          <cell r="V916">
            <v>0</v>
          </cell>
          <cell r="W916">
            <v>0.16500000000000004</v>
          </cell>
          <cell r="X916">
            <v>0.16500000000000004</v>
          </cell>
          <cell r="Y916">
            <v>0.16500000000000004</v>
          </cell>
        </row>
        <row r="917">
          <cell r="B917" t="str">
            <v>风系24</v>
          </cell>
          <cell r="C917">
            <v>24</v>
          </cell>
          <cell r="D917" t="str">
            <v>风系</v>
          </cell>
          <cell r="E917" t="str">
            <v>地脉</v>
          </cell>
          <cell r="F917">
            <v>0</v>
          </cell>
          <cell r="G917">
            <v>376</v>
          </cell>
          <cell r="H917">
            <v>75</v>
          </cell>
          <cell r="I917">
            <v>257</v>
          </cell>
          <cell r="J917">
            <v>26</v>
          </cell>
          <cell r="K917">
            <v>335</v>
          </cell>
          <cell r="L917">
            <v>126</v>
          </cell>
          <cell r="M917">
            <v>0</v>
          </cell>
          <cell r="N917">
            <v>0</v>
          </cell>
          <cell r="O917">
            <v>152</v>
          </cell>
          <cell r="P917">
            <v>1.1823999999999983</v>
          </cell>
          <cell r="Q917">
            <v>0.2721599999999999</v>
          </cell>
          <cell r="R917">
            <v>0.12300000000000003</v>
          </cell>
          <cell r="S917">
            <v>0.11500000000000003</v>
          </cell>
          <cell r="T917">
            <v>0.34500000000000008</v>
          </cell>
          <cell r="U917">
            <v>0.17250000000000004</v>
          </cell>
          <cell r="V917">
            <v>0</v>
          </cell>
          <cell r="W917">
            <v>0.17250000000000004</v>
          </cell>
          <cell r="X917">
            <v>0.17250000000000004</v>
          </cell>
          <cell r="Y917">
            <v>0.17250000000000004</v>
          </cell>
        </row>
        <row r="918">
          <cell r="B918" t="str">
            <v>风系25</v>
          </cell>
          <cell r="C918">
            <v>25</v>
          </cell>
          <cell r="D918" t="str">
            <v>风系</v>
          </cell>
          <cell r="E918" t="str">
            <v>地脉</v>
          </cell>
          <cell r="F918">
            <v>0</v>
          </cell>
          <cell r="G918">
            <v>400</v>
          </cell>
          <cell r="H918">
            <v>79</v>
          </cell>
          <cell r="I918">
            <v>275</v>
          </cell>
          <cell r="J918">
            <v>27</v>
          </cell>
          <cell r="K918">
            <v>360</v>
          </cell>
          <cell r="L918">
            <v>126</v>
          </cell>
          <cell r="M918">
            <v>0</v>
          </cell>
          <cell r="N918">
            <v>0</v>
          </cell>
          <cell r="O918">
            <v>163</v>
          </cell>
          <cell r="P918">
            <v>1.1911999999999983</v>
          </cell>
          <cell r="Q918">
            <v>0.28007999999999988</v>
          </cell>
          <cell r="R918">
            <v>0.12400000000000003</v>
          </cell>
          <cell r="S918">
            <v>0.12000000000000004</v>
          </cell>
          <cell r="T918">
            <v>0.3600000000000001</v>
          </cell>
          <cell r="U918">
            <v>0.18000000000000005</v>
          </cell>
          <cell r="V918">
            <v>0</v>
          </cell>
          <cell r="W918">
            <v>0.18000000000000005</v>
          </cell>
          <cell r="X918">
            <v>0.18000000000000005</v>
          </cell>
          <cell r="Y918">
            <v>0.18000000000000005</v>
          </cell>
        </row>
        <row r="919">
          <cell r="B919" t="str">
            <v>风系26</v>
          </cell>
          <cell r="C919">
            <v>26</v>
          </cell>
          <cell r="D919" t="str">
            <v>风系</v>
          </cell>
          <cell r="E919" t="str">
            <v>地脉</v>
          </cell>
          <cell r="F919">
            <v>0</v>
          </cell>
          <cell r="G919">
            <v>422</v>
          </cell>
          <cell r="H919">
            <v>83</v>
          </cell>
          <cell r="I919">
            <v>293</v>
          </cell>
          <cell r="J919">
            <v>29</v>
          </cell>
          <cell r="K919">
            <v>383</v>
          </cell>
          <cell r="L919">
            <v>126</v>
          </cell>
          <cell r="M919">
            <v>0</v>
          </cell>
          <cell r="N919">
            <v>0</v>
          </cell>
          <cell r="O919">
            <v>174</v>
          </cell>
          <cell r="P919">
            <v>1.1999999999999982</v>
          </cell>
          <cell r="Q919">
            <v>0.28799999999999987</v>
          </cell>
          <cell r="R919">
            <v>0.12500000000000003</v>
          </cell>
          <cell r="S919">
            <v>0.12500000000000003</v>
          </cell>
          <cell r="T919">
            <v>0.37500000000000011</v>
          </cell>
          <cell r="U919">
            <v>0.18750000000000006</v>
          </cell>
          <cell r="V919">
            <v>0</v>
          </cell>
          <cell r="W919">
            <v>0.18750000000000006</v>
          </cell>
          <cell r="X919">
            <v>0.18750000000000006</v>
          </cell>
          <cell r="Y919">
            <v>0.18750000000000006</v>
          </cell>
        </row>
        <row r="920">
          <cell r="B920" t="str">
            <v>风系27</v>
          </cell>
          <cell r="C920">
            <v>27</v>
          </cell>
          <cell r="D920" t="str">
            <v>风系</v>
          </cell>
          <cell r="E920" t="str">
            <v>地脉</v>
          </cell>
          <cell r="F920">
            <v>0</v>
          </cell>
          <cell r="G920">
            <v>447</v>
          </cell>
          <cell r="H920">
            <v>87</v>
          </cell>
          <cell r="I920">
            <v>311</v>
          </cell>
          <cell r="J920">
            <v>31</v>
          </cell>
          <cell r="K920">
            <v>408</v>
          </cell>
          <cell r="L920">
            <v>126</v>
          </cell>
          <cell r="M920">
            <v>0</v>
          </cell>
          <cell r="N920">
            <v>0</v>
          </cell>
          <cell r="O920">
            <v>185</v>
          </cell>
          <cell r="P920">
            <v>1.2087999999999981</v>
          </cell>
          <cell r="Q920">
            <v>0.29591999999999985</v>
          </cell>
          <cell r="R920">
            <v>0.12600000000000003</v>
          </cell>
          <cell r="S920">
            <v>0.13000000000000003</v>
          </cell>
          <cell r="T920">
            <v>0.39000000000000012</v>
          </cell>
          <cell r="U920">
            <v>0.19500000000000006</v>
          </cell>
          <cell r="V920">
            <v>0</v>
          </cell>
          <cell r="W920">
            <v>0.19500000000000006</v>
          </cell>
          <cell r="X920">
            <v>0.19500000000000006</v>
          </cell>
          <cell r="Y920">
            <v>0.19500000000000006</v>
          </cell>
        </row>
        <row r="921">
          <cell r="B921" t="str">
            <v>风系28</v>
          </cell>
          <cell r="C921">
            <v>28</v>
          </cell>
          <cell r="D921" t="str">
            <v>风系</v>
          </cell>
          <cell r="E921" t="str">
            <v>地脉</v>
          </cell>
          <cell r="F921">
            <v>0</v>
          </cell>
          <cell r="G921">
            <v>471</v>
          </cell>
          <cell r="H921">
            <v>91</v>
          </cell>
          <cell r="I921">
            <v>330</v>
          </cell>
          <cell r="J921">
            <v>33</v>
          </cell>
          <cell r="K921">
            <v>435</v>
          </cell>
          <cell r="L921">
            <v>126</v>
          </cell>
          <cell r="M921">
            <v>0</v>
          </cell>
          <cell r="N921">
            <v>0</v>
          </cell>
          <cell r="O921">
            <v>197</v>
          </cell>
          <cell r="P921">
            <v>1.217599999999998</v>
          </cell>
          <cell r="Q921">
            <v>0.30383999999999983</v>
          </cell>
          <cell r="R921">
            <v>0.12700000000000003</v>
          </cell>
          <cell r="S921">
            <v>0.13500000000000004</v>
          </cell>
          <cell r="T921">
            <v>0.40500000000000014</v>
          </cell>
          <cell r="U921">
            <v>0.20250000000000007</v>
          </cell>
          <cell r="V921">
            <v>0</v>
          </cell>
          <cell r="W921">
            <v>0.20250000000000007</v>
          </cell>
          <cell r="X921">
            <v>0.20250000000000007</v>
          </cell>
          <cell r="Y921">
            <v>0.20250000000000007</v>
          </cell>
        </row>
        <row r="922">
          <cell r="B922" t="str">
            <v>风系29</v>
          </cell>
          <cell r="C922">
            <v>29</v>
          </cell>
          <cell r="D922" t="str">
            <v>风系</v>
          </cell>
          <cell r="E922" t="str">
            <v>地脉</v>
          </cell>
          <cell r="F922">
            <v>0</v>
          </cell>
          <cell r="G922">
            <v>498</v>
          </cell>
          <cell r="H922">
            <v>95</v>
          </cell>
          <cell r="I922">
            <v>350</v>
          </cell>
          <cell r="J922">
            <v>35</v>
          </cell>
          <cell r="K922">
            <v>462</v>
          </cell>
          <cell r="L922">
            <v>126</v>
          </cell>
          <cell r="M922">
            <v>0</v>
          </cell>
          <cell r="N922">
            <v>0</v>
          </cell>
          <cell r="O922">
            <v>209</v>
          </cell>
          <cell r="P922">
            <v>1.2263999999999979</v>
          </cell>
          <cell r="Q922">
            <v>0.31175999999999982</v>
          </cell>
          <cell r="R922">
            <v>0.12800000000000003</v>
          </cell>
          <cell r="S922">
            <v>0.14000000000000004</v>
          </cell>
          <cell r="T922">
            <v>0.42000000000000015</v>
          </cell>
          <cell r="U922">
            <v>0.21000000000000008</v>
          </cell>
          <cell r="V922">
            <v>0</v>
          </cell>
          <cell r="W922">
            <v>0.21000000000000008</v>
          </cell>
          <cell r="X922">
            <v>0.21000000000000008</v>
          </cell>
          <cell r="Y922">
            <v>0.21000000000000008</v>
          </cell>
        </row>
        <row r="923">
          <cell r="B923" t="str">
            <v>风系30</v>
          </cell>
          <cell r="C923">
            <v>30</v>
          </cell>
          <cell r="D923" t="str">
            <v>风系</v>
          </cell>
          <cell r="E923" t="str">
            <v>地脉</v>
          </cell>
          <cell r="F923">
            <v>0</v>
          </cell>
          <cell r="G923">
            <v>524</v>
          </cell>
          <cell r="H923">
            <v>99</v>
          </cell>
          <cell r="I923">
            <v>369</v>
          </cell>
          <cell r="J923">
            <v>36</v>
          </cell>
          <cell r="K923">
            <v>490</v>
          </cell>
          <cell r="L923">
            <v>126</v>
          </cell>
          <cell r="M923">
            <v>0</v>
          </cell>
          <cell r="N923">
            <v>0</v>
          </cell>
          <cell r="O923">
            <v>221</v>
          </cell>
          <cell r="P923">
            <v>1.2351999999999979</v>
          </cell>
          <cell r="Q923">
            <v>0.3196799999999998</v>
          </cell>
          <cell r="R923">
            <v>0.12900000000000003</v>
          </cell>
          <cell r="S923">
            <v>0.14500000000000005</v>
          </cell>
          <cell r="T923">
            <v>0.43500000000000016</v>
          </cell>
          <cell r="U923">
            <v>0.21750000000000008</v>
          </cell>
          <cell r="V923">
            <v>0</v>
          </cell>
          <cell r="W923">
            <v>0.21750000000000008</v>
          </cell>
          <cell r="X923">
            <v>0.21750000000000008</v>
          </cell>
          <cell r="Y923">
            <v>0.21750000000000008</v>
          </cell>
        </row>
        <row r="924">
          <cell r="B924" t="str">
            <v>风系31</v>
          </cell>
          <cell r="C924">
            <v>31</v>
          </cell>
          <cell r="D924" t="str">
            <v>风系</v>
          </cell>
          <cell r="E924" t="str">
            <v>地脉</v>
          </cell>
          <cell r="F924">
            <v>0</v>
          </cell>
          <cell r="G924">
            <v>549</v>
          </cell>
          <cell r="H924">
            <v>103</v>
          </cell>
          <cell r="I924">
            <v>390</v>
          </cell>
          <cell r="J924">
            <v>38</v>
          </cell>
          <cell r="K924">
            <v>520</v>
          </cell>
          <cell r="L924">
            <v>126</v>
          </cell>
          <cell r="M924">
            <v>0</v>
          </cell>
          <cell r="N924">
            <v>0</v>
          </cell>
          <cell r="O924">
            <v>234</v>
          </cell>
          <cell r="P924">
            <v>1.2439999999999978</v>
          </cell>
          <cell r="Q924">
            <v>0.32759999999999972</v>
          </cell>
          <cell r="R924">
            <v>0.13000000000000003</v>
          </cell>
          <cell r="S924">
            <v>0.15000000000000005</v>
          </cell>
          <cell r="T924">
            <v>0.45000000000000018</v>
          </cell>
          <cell r="U924">
            <v>0.22500000000000009</v>
          </cell>
          <cell r="V924">
            <v>0</v>
          </cell>
          <cell r="W924">
            <v>0.22500000000000009</v>
          </cell>
          <cell r="X924">
            <v>0.22500000000000009</v>
          </cell>
          <cell r="Y924">
            <v>0.22500000000000009</v>
          </cell>
        </row>
        <row r="925">
          <cell r="B925" t="str">
            <v>风系32</v>
          </cell>
          <cell r="C925">
            <v>32</v>
          </cell>
          <cell r="D925" t="str">
            <v>风系</v>
          </cell>
          <cell r="E925" t="str">
            <v>地脉</v>
          </cell>
          <cell r="F925">
            <v>0</v>
          </cell>
          <cell r="G925">
            <v>578</v>
          </cell>
          <cell r="H925">
            <v>107</v>
          </cell>
          <cell r="I925">
            <v>412</v>
          </cell>
          <cell r="J925">
            <v>40</v>
          </cell>
          <cell r="K925">
            <v>548</v>
          </cell>
          <cell r="L925">
            <v>126</v>
          </cell>
          <cell r="M925">
            <v>0</v>
          </cell>
          <cell r="N925">
            <v>0</v>
          </cell>
          <cell r="O925">
            <v>247</v>
          </cell>
          <cell r="P925">
            <v>1.2527999999999977</v>
          </cell>
          <cell r="Q925">
            <v>0.33551999999999971</v>
          </cell>
          <cell r="R925">
            <v>0.13100000000000003</v>
          </cell>
          <cell r="S925">
            <v>0.15500000000000005</v>
          </cell>
          <cell r="T925">
            <v>0.46500000000000019</v>
          </cell>
          <cell r="U925">
            <v>0.2325000000000001</v>
          </cell>
          <cell r="V925">
            <v>0</v>
          </cell>
          <cell r="W925">
            <v>0.2325000000000001</v>
          </cell>
          <cell r="X925">
            <v>0.2325000000000001</v>
          </cell>
          <cell r="Y925">
            <v>0.2325000000000001</v>
          </cell>
        </row>
        <row r="926">
          <cell r="B926" t="str">
            <v>风系33</v>
          </cell>
          <cell r="C926">
            <v>33</v>
          </cell>
          <cell r="D926" t="str">
            <v>风系</v>
          </cell>
          <cell r="E926" t="str">
            <v>地脉</v>
          </cell>
          <cell r="F926">
            <v>0</v>
          </cell>
          <cell r="G926">
            <v>605</v>
          </cell>
          <cell r="H926">
            <v>111</v>
          </cell>
          <cell r="I926">
            <v>434</v>
          </cell>
          <cell r="J926">
            <v>43</v>
          </cell>
          <cell r="K926">
            <v>580</v>
          </cell>
          <cell r="L926">
            <v>126</v>
          </cell>
          <cell r="M926">
            <v>0</v>
          </cell>
          <cell r="N926">
            <v>0</v>
          </cell>
          <cell r="O926">
            <v>260</v>
          </cell>
          <cell r="P926">
            <v>1.2615999999999976</v>
          </cell>
          <cell r="Q926">
            <v>0.34343999999999969</v>
          </cell>
          <cell r="R926">
            <v>0.13200000000000003</v>
          </cell>
          <cell r="S926">
            <v>0.16000000000000006</v>
          </cell>
          <cell r="T926">
            <v>0.4800000000000002</v>
          </cell>
          <cell r="U926">
            <v>0.2400000000000001</v>
          </cell>
          <cell r="V926">
            <v>0</v>
          </cell>
          <cell r="W926">
            <v>0.2400000000000001</v>
          </cell>
          <cell r="X926">
            <v>0.2400000000000001</v>
          </cell>
          <cell r="Y926">
            <v>0.2400000000000001</v>
          </cell>
        </row>
        <row r="927">
          <cell r="B927" t="str">
            <v>风系34</v>
          </cell>
          <cell r="C927">
            <v>34</v>
          </cell>
          <cell r="D927" t="str">
            <v>风系</v>
          </cell>
          <cell r="E927" t="str">
            <v>地脉</v>
          </cell>
          <cell r="F927">
            <v>0</v>
          </cell>
          <cell r="G927">
            <v>632</v>
          </cell>
          <cell r="H927">
            <v>115</v>
          </cell>
          <cell r="I927">
            <v>457</v>
          </cell>
          <cell r="J927">
            <v>45</v>
          </cell>
          <cell r="K927">
            <v>612</v>
          </cell>
          <cell r="L927">
            <v>126</v>
          </cell>
          <cell r="M927">
            <v>0</v>
          </cell>
          <cell r="N927">
            <v>0</v>
          </cell>
          <cell r="O927">
            <v>274</v>
          </cell>
          <cell r="P927">
            <v>1.2703999999999975</v>
          </cell>
          <cell r="Q927">
            <v>0.35135999999999967</v>
          </cell>
          <cell r="R927">
            <v>0.13300000000000003</v>
          </cell>
          <cell r="S927">
            <v>0.16500000000000006</v>
          </cell>
          <cell r="T927">
            <v>0.49500000000000022</v>
          </cell>
          <cell r="U927">
            <v>0.24750000000000011</v>
          </cell>
          <cell r="V927">
            <v>0</v>
          </cell>
          <cell r="W927">
            <v>0.24750000000000011</v>
          </cell>
          <cell r="X927">
            <v>0.24750000000000011</v>
          </cell>
          <cell r="Y927">
            <v>0.24750000000000011</v>
          </cell>
        </row>
        <row r="928">
          <cell r="B928" t="str">
            <v>风系35</v>
          </cell>
          <cell r="C928">
            <v>35</v>
          </cell>
          <cell r="D928" t="str">
            <v>风系</v>
          </cell>
          <cell r="E928" t="str">
            <v>地脉</v>
          </cell>
          <cell r="F928">
            <v>0</v>
          </cell>
          <cell r="G928">
            <v>661</v>
          </cell>
          <cell r="H928">
            <v>119</v>
          </cell>
          <cell r="I928">
            <v>480</v>
          </cell>
          <cell r="J928">
            <v>46</v>
          </cell>
          <cell r="K928">
            <v>645</v>
          </cell>
          <cell r="L928">
            <v>126</v>
          </cell>
          <cell r="M928">
            <v>0</v>
          </cell>
          <cell r="N928">
            <v>0</v>
          </cell>
          <cell r="O928">
            <v>288</v>
          </cell>
          <cell r="P928">
            <v>1.2791999999999975</v>
          </cell>
          <cell r="Q928">
            <v>0.35927999999999966</v>
          </cell>
          <cell r="R928">
            <v>0.13400000000000004</v>
          </cell>
          <cell r="S928">
            <v>0.17000000000000007</v>
          </cell>
          <cell r="T928">
            <v>0.51000000000000023</v>
          </cell>
          <cell r="U928">
            <v>0.25500000000000012</v>
          </cell>
          <cell r="V928">
            <v>0</v>
          </cell>
          <cell r="W928">
            <v>0.25500000000000012</v>
          </cell>
          <cell r="X928">
            <v>0.25500000000000012</v>
          </cell>
          <cell r="Y928">
            <v>0.25500000000000012</v>
          </cell>
        </row>
        <row r="929">
          <cell r="B929" t="str">
            <v>风系36</v>
          </cell>
          <cell r="C929">
            <v>36</v>
          </cell>
          <cell r="D929" t="str">
            <v>风系</v>
          </cell>
          <cell r="E929" t="str">
            <v>地脉</v>
          </cell>
          <cell r="F929">
            <v>0</v>
          </cell>
          <cell r="G929">
            <v>691</v>
          </cell>
          <cell r="H929">
            <v>124</v>
          </cell>
          <cell r="I929">
            <v>504</v>
          </cell>
          <cell r="J929">
            <v>48</v>
          </cell>
          <cell r="K929">
            <v>677</v>
          </cell>
          <cell r="L929">
            <v>126</v>
          </cell>
          <cell r="M929">
            <v>0</v>
          </cell>
          <cell r="N929">
            <v>0</v>
          </cell>
          <cell r="O929">
            <v>302</v>
          </cell>
          <cell r="P929">
            <v>1.2879999999999974</v>
          </cell>
          <cell r="Q929">
            <v>0.36719999999999964</v>
          </cell>
          <cell r="R929">
            <v>0.13500000000000004</v>
          </cell>
          <cell r="S929">
            <v>0.17500000000000007</v>
          </cell>
          <cell r="T929">
            <v>0.52500000000000024</v>
          </cell>
          <cell r="U929">
            <v>0.26250000000000012</v>
          </cell>
          <cell r="V929">
            <v>0</v>
          </cell>
          <cell r="W929">
            <v>0.26250000000000012</v>
          </cell>
          <cell r="X929">
            <v>0.26250000000000012</v>
          </cell>
          <cell r="Y929">
            <v>0.26250000000000012</v>
          </cell>
        </row>
        <row r="930">
          <cell r="B930" t="str">
            <v>风系37</v>
          </cell>
          <cell r="C930">
            <v>37</v>
          </cell>
          <cell r="D930" t="str">
            <v>风系</v>
          </cell>
          <cell r="E930" t="str">
            <v>地脉</v>
          </cell>
          <cell r="F930">
            <v>0</v>
          </cell>
          <cell r="G930">
            <v>720</v>
          </cell>
          <cell r="H930">
            <v>129</v>
          </cell>
          <cell r="I930">
            <v>527</v>
          </cell>
          <cell r="J930">
            <v>51</v>
          </cell>
          <cell r="K930">
            <v>710</v>
          </cell>
          <cell r="L930">
            <v>126</v>
          </cell>
          <cell r="M930">
            <v>0</v>
          </cell>
          <cell r="N930">
            <v>0</v>
          </cell>
          <cell r="O930">
            <v>316</v>
          </cell>
          <cell r="P930">
            <v>1.2967999999999973</v>
          </cell>
          <cell r="Q930">
            <v>0.37511999999999962</v>
          </cell>
          <cell r="R930">
            <v>0.13600000000000004</v>
          </cell>
          <cell r="S930">
            <v>0.18000000000000008</v>
          </cell>
          <cell r="T930">
            <v>0.54000000000000026</v>
          </cell>
          <cell r="U930">
            <v>0.27000000000000013</v>
          </cell>
          <cell r="V930">
            <v>0</v>
          </cell>
          <cell r="W930">
            <v>0.27000000000000013</v>
          </cell>
          <cell r="X930">
            <v>0.27000000000000013</v>
          </cell>
          <cell r="Y930">
            <v>0.27000000000000013</v>
          </cell>
        </row>
        <row r="931">
          <cell r="B931" t="str">
            <v>风系38</v>
          </cell>
          <cell r="C931">
            <v>38</v>
          </cell>
          <cell r="D931" t="str">
            <v>风系</v>
          </cell>
          <cell r="E931" t="str">
            <v>地脉</v>
          </cell>
          <cell r="F931">
            <v>0</v>
          </cell>
          <cell r="G931">
            <v>751</v>
          </cell>
          <cell r="H931">
            <v>134</v>
          </cell>
          <cell r="I931">
            <v>553</v>
          </cell>
          <cell r="J931">
            <v>53</v>
          </cell>
          <cell r="K931">
            <v>747</v>
          </cell>
          <cell r="L931">
            <v>126</v>
          </cell>
          <cell r="M931">
            <v>0</v>
          </cell>
          <cell r="N931">
            <v>0</v>
          </cell>
          <cell r="O931">
            <v>331</v>
          </cell>
          <cell r="P931">
            <v>1.3055999999999972</v>
          </cell>
          <cell r="Q931">
            <v>0.3830399999999996</v>
          </cell>
          <cell r="R931">
            <v>0.13700000000000004</v>
          </cell>
          <cell r="S931">
            <v>0.18500000000000008</v>
          </cell>
          <cell r="T931">
            <v>0.55500000000000027</v>
          </cell>
          <cell r="U931">
            <v>0.27750000000000014</v>
          </cell>
          <cell r="V931">
            <v>0</v>
          </cell>
          <cell r="W931">
            <v>0.27750000000000014</v>
          </cell>
          <cell r="X931">
            <v>0.27750000000000014</v>
          </cell>
          <cell r="Y931">
            <v>0.27750000000000014</v>
          </cell>
        </row>
        <row r="932">
          <cell r="B932" t="str">
            <v>风系39</v>
          </cell>
          <cell r="C932">
            <v>39</v>
          </cell>
          <cell r="D932" t="str">
            <v>风系</v>
          </cell>
          <cell r="E932" t="str">
            <v>地脉</v>
          </cell>
          <cell r="F932">
            <v>0</v>
          </cell>
          <cell r="G932">
            <v>779</v>
          </cell>
          <cell r="H932">
            <v>139</v>
          </cell>
          <cell r="I932">
            <v>579</v>
          </cell>
          <cell r="J932">
            <v>55</v>
          </cell>
          <cell r="K932">
            <v>782</v>
          </cell>
          <cell r="L932">
            <v>126</v>
          </cell>
          <cell r="M932">
            <v>0</v>
          </cell>
          <cell r="N932">
            <v>0</v>
          </cell>
          <cell r="O932">
            <v>346</v>
          </cell>
          <cell r="P932">
            <v>1.3143999999999971</v>
          </cell>
          <cell r="Q932">
            <v>0.39095999999999959</v>
          </cell>
          <cell r="R932">
            <v>0.13800000000000004</v>
          </cell>
          <cell r="S932">
            <v>0.19000000000000009</v>
          </cell>
          <cell r="T932">
            <v>0.57000000000000028</v>
          </cell>
          <cell r="U932">
            <v>0.28500000000000014</v>
          </cell>
          <cell r="V932">
            <v>0</v>
          </cell>
          <cell r="W932">
            <v>0.28500000000000014</v>
          </cell>
          <cell r="X932">
            <v>0.28500000000000014</v>
          </cell>
          <cell r="Y932">
            <v>0.28500000000000014</v>
          </cell>
        </row>
        <row r="933">
          <cell r="B933" t="str">
            <v>风系40</v>
          </cell>
          <cell r="C933">
            <v>40</v>
          </cell>
          <cell r="D933" t="str">
            <v>风系</v>
          </cell>
          <cell r="E933" t="str">
            <v>地脉</v>
          </cell>
          <cell r="F933">
            <v>0</v>
          </cell>
          <cell r="G933">
            <v>809</v>
          </cell>
          <cell r="H933">
            <v>144</v>
          </cell>
          <cell r="I933">
            <v>605</v>
          </cell>
          <cell r="J933">
            <v>57</v>
          </cell>
          <cell r="K933">
            <v>818</v>
          </cell>
          <cell r="L933">
            <v>126</v>
          </cell>
          <cell r="M933">
            <v>0</v>
          </cell>
          <cell r="N933">
            <v>0</v>
          </cell>
          <cell r="O933">
            <v>361</v>
          </cell>
          <cell r="P933">
            <v>1.323199999999997</v>
          </cell>
          <cell r="Q933">
            <v>0.39887999999999957</v>
          </cell>
          <cell r="R933">
            <v>0.13900000000000004</v>
          </cell>
          <cell r="S933">
            <v>0.19500000000000009</v>
          </cell>
          <cell r="T933">
            <v>0.5850000000000003</v>
          </cell>
          <cell r="U933">
            <v>0.29250000000000015</v>
          </cell>
          <cell r="V933">
            <v>0</v>
          </cell>
          <cell r="W933">
            <v>0.29250000000000015</v>
          </cell>
          <cell r="X933">
            <v>0.29250000000000015</v>
          </cell>
          <cell r="Y933">
            <v>0.29250000000000015</v>
          </cell>
        </row>
        <row r="934">
          <cell r="B934" t="str">
            <v>风系41</v>
          </cell>
          <cell r="C934">
            <v>41</v>
          </cell>
          <cell r="D934" t="str">
            <v>风系</v>
          </cell>
          <cell r="E934" t="str">
            <v>地脉</v>
          </cell>
          <cell r="F934">
            <v>0</v>
          </cell>
          <cell r="G934">
            <v>841</v>
          </cell>
          <cell r="H934">
            <v>149</v>
          </cell>
          <cell r="I934">
            <v>633</v>
          </cell>
          <cell r="J934">
            <v>60</v>
          </cell>
          <cell r="K934">
            <v>858</v>
          </cell>
          <cell r="L934">
            <v>126</v>
          </cell>
          <cell r="M934">
            <v>0</v>
          </cell>
          <cell r="N934">
            <v>0</v>
          </cell>
          <cell r="O934">
            <v>377</v>
          </cell>
          <cell r="P934">
            <v>1.331999999999997</v>
          </cell>
          <cell r="Q934">
            <v>0.4067999999999995</v>
          </cell>
          <cell r="R934">
            <v>0.14000000000000004</v>
          </cell>
          <cell r="S934">
            <v>0.20000000000000009</v>
          </cell>
          <cell r="T934">
            <v>0.60000000000000031</v>
          </cell>
          <cell r="U934">
            <v>0.30000000000000016</v>
          </cell>
          <cell r="V934">
            <v>0</v>
          </cell>
          <cell r="W934">
            <v>0.30000000000000016</v>
          </cell>
          <cell r="X934">
            <v>0.30000000000000016</v>
          </cell>
          <cell r="Y934">
            <v>0.30000000000000016</v>
          </cell>
        </row>
        <row r="935">
          <cell r="B935" t="str">
            <v>风系42</v>
          </cell>
          <cell r="C935">
            <v>42</v>
          </cell>
          <cell r="D935" t="str">
            <v>风系</v>
          </cell>
          <cell r="E935" t="str">
            <v>地脉</v>
          </cell>
          <cell r="F935">
            <v>0</v>
          </cell>
          <cell r="G935">
            <v>873</v>
          </cell>
          <cell r="H935">
            <v>154</v>
          </cell>
          <cell r="I935">
            <v>660</v>
          </cell>
          <cell r="J935">
            <v>62</v>
          </cell>
          <cell r="K935">
            <v>897</v>
          </cell>
          <cell r="L935">
            <v>126</v>
          </cell>
          <cell r="M935">
            <v>0</v>
          </cell>
          <cell r="N935">
            <v>0</v>
          </cell>
          <cell r="O935">
            <v>393</v>
          </cell>
          <cell r="P935">
            <v>1.3407999999999969</v>
          </cell>
          <cell r="Q935">
            <v>0.41471999999999948</v>
          </cell>
          <cell r="R935">
            <v>0.14100000000000004</v>
          </cell>
          <cell r="S935">
            <v>0.2050000000000001</v>
          </cell>
          <cell r="T935">
            <v>0.61500000000000032</v>
          </cell>
          <cell r="U935">
            <v>0.30750000000000016</v>
          </cell>
          <cell r="V935">
            <v>0</v>
          </cell>
          <cell r="W935">
            <v>0.30750000000000016</v>
          </cell>
          <cell r="X935">
            <v>0.30750000000000016</v>
          </cell>
          <cell r="Y935">
            <v>0.30750000000000016</v>
          </cell>
        </row>
        <row r="936">
          <cell r="B936" t="str">
            <v>风系43</v>
          </cell>
          <cell r="C936">
            <v>43</v>
          </cell>
          <cell r="D936" t="str">
            <v>风系</v>
          </cell>
          <cell r="E936" t="str">
            <v>地脉</v>
          </cell>
          <cell r="F936">
            <v>0</v>
          </cell>
          <cell r="G936">
            <v>903</v>
          </cell>
          <cell r="H936">
            <v>159</v>
          </cell>
          <cell r="I936">
            <v>688</v>
          </cell>
          <cell r="J936">
            <v>64</v>
          </cell>
          <cell r="K936">
            <v>937</v>
          </cell>
          <cell r="L936">
            <v>126</v>
          </cell>
          <cell r="M936">
            <v>0</v>
          </cell>
          <cell r="N936">
            <v>0</v>
          </cell>
          <cell r="O936">
            <v>409</v>
          </cell>
          <cell r="P936">
            <v>1.3495999999999968</v>
          </cell>
          <cell r="Q936">
            <v>0.42263999999999946</v>
          </cell>
          <cell r="R936">
            <v>0.14200000000000004</v>
          </cell>
          <cell r="S936">
            <v>0.2100000000000001</v>
          </cell>
          <cell r="T936">
            <v>0.63000000000000034</v>
          </cell>
          <cell r="U936">
            <v>0.31500000000000017</v>
          </cell>
          <cell r="V936">
            <v>0</v>
          </cell>
          <cell r="W936">
            <v>0.31500000000000017</v>
          </cell>
          <cell r="X936">
            <v>0.31500000000000017</v>
          </cell>
          <cell r="Y936">
            <v>0.31500000000000017</v>
          </cell>
        </row>
        <row r="937">
          <cell r="B937" t="str">
            <v>风系44</v>
          </cell>
          <cell r="C937">
            <v>44</v>
          </cell>
          <cell r="D937" t="str">
            <v>风系</v>
          </cell>
          <cell r="E937" t="str">
            <v>地脉</v>
          </cell>
          <cell r="F937">
            <v>0</v>
          </cell>
          <cell r="G937">
            <v>935</v>
          </cell>
          <cell r="H937">
            <v>164</v>
          </cell>
          <cell r="I937">
            <v>716</v>
          </cell>
          <cell r="J937">
            <v>66</v>
          </cell>
          <cell r="K937">
            <v>977</v>
          </cell>
          <cell r="L937">
            <v>126</v>
          </cell>
          <cell r="M937">
            <v>0</v>
          </cell>
          <cell r="N937">
            <v>0</v>
          </cell>
          <cell r="O937">
            <v>425</v>
          </cell>
          <cell r="P937">
            <v>1.3583999999999967</v>
          </cell>
          <cell r="Q937">
            <v>0.43055999999999944</v>
          </cell>
          <cell r="R937">
            <v>0.14300000000000004</v>
          </cell>
          <cell r="S937">
            <v>0.21500000000000011</v>
          </cell>
          <cell r="T937">
            <v>0.64500000000000035</v>
          </cell>
          <cell r="U937">
            <v>0.32250000000000018</v>
          </cell>
          <cell r="V937">
            <v>0</v>
          </cell>
          <cell r="W937">
            <v>0.32250000000000018</v>
          </cell>
          <cell r="X937">
            <v>0.32250000000000018</v>
          </cell>
          <cell r="Y937">
            <v>0.32250000000000018</v>
          </cell>
        </row>
        <row r="938">
          <cell r="B938" t="str">
            <v>风系45</v>
          </cell>
          <cell r="C938">
            <v>45</v>
          </cell>
          <cell r="D938" t="str">
            <v>风系</v>
          </cell>
          <cell r="E938" t="str">
            <v>地脉</v>
          </cell>
          <cell r="F938">
            <v>0</v>
          </cell>
          <cell r="G938">
            <v>967</v>
          </cell>
          <cell r="H938">
            <v>169</v>
          </cell>
          <cell r="I938">
            <v>747</v>
          </cell>
          <cell r="J938">
            <v>69</v>
          </cell>
          <cell r="K938">
            <v>1018</v>
          </cell>
          <cell r="L938">
            <v>126</v>
          </cell>
          <cell r="M938">
            <v>0</v>
          </cell>
          <cell r="N938">
            <v>0</v>
          </cell>
          <cell r="O938">
            <v>442</v>
          </cell>
          <cell r="P938">
            <v>1.3671999999999966</v>
          </cell>
          <cell r="Q938">
            <v>0.43847999999999943</v>
          </cell>
          <cell r="R938">
            <v>0.14400000000000004</v>
          </cell>
          <cell r="S938">
            <v>0.22000000000000011</v>
          </cell>
          <cell r="T938">
            <v>0.66000000000000036</v>
          </cell>
          <cell r="U938">
            <v>0.33000000000000018</v>
          </cell>
          <cell r="V938">
            <v>0</v>
          </cell>
          <cell r="W938">
            <v>0.33000000000000018</v>
          </cell>
          <cell r="X938">
            <v>0.33000000000000018</v>
          </cell>
          <cell r="Y938">
            <v>0.33000000000000018</v>
          </cell>
        </row>
        <row r="939">
          <cell r="B939" t="str">
            <v>风系46</v>
          </cell>
          <cell r="C939">
            <v>46</v>
          </cell>
          <cell r="D939" t="str">
            <v>风系</v>
          </cell>
          <cell r="E939" t="str">
            <v>地脉</v>
          </cell>
          <cell r="F939">
            <v>0</v>
          </cell>
          <cell r="G939">
            <v>999</v>
          </cell>
          <cell r="H939">
            <v>174</v>
          </cell>
          <cell r="I939">
            <v>777</v>
          </cell>
          <cell r="J939">
            <v>72</v>
          </cell>
          <cell r="K939">
            <v>1062</v>
          </cell>
          <cell r="L939">
            <v>126</v>
          </cell>
          <cell r="M939">
            <v>0</v>
          </cell>
          <cell r="N939">
            <v>0</v>
          </cell>
          <cell r="O939">
            <v>459</v>
          </cell>
          <cell r="P939">
            <v>1.3759999999999966</v>
          </cell>
          <cell r="Q939">
            <v>0.44639999999999941</v>
          </cell>
          <cell r="R939">
            <v>0.14500000000000005</v>
          </cell>
          <cell r="S939">
            <v>0.22500000000000012</v>
          </cell>
          <cell r="T939">
            <v>0.67500000000000038</v>
          </cell>
          <cell r="U939">
            <v>0.33750000000000019</v>
          </cell>
          <cell r="V939">
            <v>0</v>
          </cell>
          <cell r="W939">
            <v>0.33750000000000019</v>
          </cell>
          <cell r="X939">
            <v>0.33750000000000019</v>
          </cell>
          <cell r="Y939">
            <v>0.33750000000000019</v>
          </cell>
        </row>
        <row r="940">
          <cell r="B940" t="str">
            <v>风系47</v>
          </cell>
          <cell r="C940">
            <v>47</v>
          </cell>
          <cell r="D940" t="str">
            <v>风系</v>
          </cell>
          <cell r="E940" t="str">
            <v>地脉</v>
          </cell>
          <cell r="F940">
            <v>0</v>
          </cell>
          <cell r="G940">
            <v>1033</v>
          </cell>
          <cell r="H940">
            <v>179</v>
          </cell>
          <cell r="I940">
            <v>808</v>
          </cell>
          <cell r="J940">
            <v>73</v>
          </cell>
          <cell r="K940">
            <v>1103</v>
          </cell>
          <cell r="L940">
            <v>126</v>
          </cell>
          <cell r="M940">
            <v>0</v>
          </cell>
          <cell r="N940">
            <v>0</v>
          </cell>
          <cell r="O940">
            <v>476</v>
          </cell>
          <cell r="P940">
            <v>1.3847999999999965</v>
          </cell>
          <cell r="Q940">
            <v>0.45431999999999945</v>
          </cell>
          <cell r="R940">
            <v>0.14600000000000005</v>
          </cell>
          <cell r="S940">
            <v>0.23000000000000012</v>
          </cell>
          <cell r="T940">
            <v>0.69000000000000039</v>
          </cell>
          <cell r="U940">
            <v>0.3450000000000002</v>
          </cell>
          <cell r="V940">
            <v>0</v>
          </cell>
          <cell r="W940">
            <v>0.3450000000000002</v>
          </cell>
          <cell r="X940">
            <v>0.3450000000000002</v>
          </cell>
          <cell r="Y940">
            <v>0.3450000000000002</v>
          </cell>
        </row>
        <row r="941">
          <cell r="B941" t="str">
            <v>风系48</v>
          </cell>
          <cell r="C941">
            <v>48</v>
          </cell>
          <cell r="D941" t="str">
            <v>风系</v>
          </cell>
          <cell r="E941" t="str">
            <v>地脉</v>
          </cell>
          <cell r="F941">
            <v>0</v>
          </cell>
          <cell r="G941">
            <v>1066</v>
          </cell>
          <cell r="H941">
            <v>184</v>
          </cell>
          <cell r="I941">
            <v>841</v>
          </cell>
          <cell r="J941">
            <v>76</v>
          </cell>
          <cell r="K941">
            <v>1150</v>
          </cell>
          <cell r="L941">
            <v>126</v>
          </cell>
          <cell r="M941">
            <v>0</v>
          </cell>
          <cell r="N941">
            <v>0</v>
          </cell>
          <cell r="O941">
            <v>494</v>
          </cell>
          <cell r="P941">
            <v>1.3935999999999964</v>
          </cell>
          <cell r="Q941">
            <v>0.46223999999999948</v>
          </cell>
          <cell r="R941">
            <v>0.14700000000000005</v>
          </cell>
          <cell r="S941">
            <v>0.23500000000000013</v>
          </cell>
          <cell r="T941">
            <v>0.7050000000000004</v>
          </cell>
          <cell r="U941">
            <v>0.3525000000000002</v>
          </cell>
          <cell r="V941">
            <v>0</v>
          </cell>
          <cell r="W941">
            <v>0.3525000000000002</v>
          </cell>
          <cell r="X941">
            <v>0.3525000000000002</v>
          </cell>
          <cell r="Y941">
            <v>0.3525000000000002</v>
          </cell>
        </row>
        <row r="942">
          <cell r="B942" t="str">
            <v>风系49</v>
          </cell>
          <cell r="C942">
            <v>49</v>
          </cell>
          <cell r="D942" t="str">
            <v>风系</v>
          </cell>
          <cell r="E942" t="str">
            <v>地脉</v>
          </cell>
          <cell r="F942">
            <v>0</v>
          </cell>
          <cell r="G942">
            <v>1099</v>
          </cell>
          <cell r="H942">
            <v>189</v>
          </cell>
          <cell r="I942">
            <v>873</v>
          </cell>
          <cell r="J942">
            <v>79</v>
          </cell>
          <cell r="K942">
            <v>1197</v>
          </cell>
          <cell r="L942">
            <v>126</v>
          </cell>
          <cell r="M942">
            <v>0</v>
          </cell>
          <cell r="N942">
            <v>0</v>
          </cell>
          <cell r="O942">
            <v>512</v>
          </cell>
          <cell r="P942">
            <v>1.4023999999999963</v>
          </cell>
          <cell r="Q942">
            <v>0.47015999999999947</v>
          </cell>
          <cell r="R942">
            <v>0.14800000000000005</v>
          </cell>
          <cell r="S942">
            <v>0.24000000000000013</v>
          </cell>
          <cell r="T942">
            <v>0.72000000000000042</v>
          </cell>
          <cell r="U942">
            <v>0.36000000000000021</v>
          </cell>
          <cell r="V942">
            <v>0</v>
          </cell>
          <cell r="W942">
            <v>0.36000000000000021</v>
          </cell>
          <cell r="X942">
            <v>0.36000000000000021</v>
          </cell>
          <cell r="Y942">
            <v>0.36000000000000021</v>
          </cell>
        </row>
        <row r="943">
          <cell r="B943" t="str">
            <v>风系50</v>
          </cell>
          <cell r="C943">
            <v>50</v>
          </cell>
          <cell r="D943" t="str">
            <v>风系</v>
          </cell>
          <cell r="E943" t="str">
            <v>地脉</v>
          </cell>
          <cell r="F943">
            <v>0</v>
          </cell>
          <cell r="G943">
            <v>1130</v>
          </cell>
          <cell r="H943">
            <v>194</v>
          </cell>
          <cell r="I943">
            <v>906</v>
          </cell>
          <cell r="J943">
            <v>81</v>
          </cell>
          <cell r="K943">
            <v>1243</v>
          </cell>
          <cell r="L943">
            <v>126</v>
          </cell>
          <cell r="M943">
            <v>0</v>
          </cell>
          <cell r="N943">
            <v>0</v>
          </cell>
          <cell r="O943">
            <v>530</v>
          </cell>
          <cell r="P943">
            <v>1.4111999999999962</v>
          </cell>
          <cell r="Q943">
            <v>0.47807999999999951</v>
          </cell>
          <cell r="R943">
            <v>0.14900000000000005</v>
          </cell>
          <cell r="S943">
            <v>0.24500000000000013</v>
          </cell>
          <cell r="T943">
            <v>0.73500000000000043</v>
          </cell>
          <cell r="U943">
            <v>0.36750000000000022</v>
          </cell>
          <cell r="V943">
            <v>0</v>
          </cell>
          <cell r="W943">
            <v>0.36750000000000022</v>
          </cell>
          <cell r="X943">
            <v>0.36750000000000022</v>
          </cell>
          <cell r="Y943">
            <v>0.36750000000000022</v>
          </cell>
        </row>
        <row r="944">
          <cell r="B944" t="str">
            <v>风系51</v>
          </cell>
          <cell r="C944">
            <v>51</v>
          </cell>
          <cell r="D944" t="str">
            <v>风系</v>
          </cell>
          <cell r="E944" t="str">
            <v>地脉</v>
          </cell>
          <cell r="F944">
            <v>0</v>
          </cell>
          <cell r="G944">
            <v>1167</v>
          </cell>
          <cell r="H944">
            <v>199</v>
          </cell>
          <cell r="I944">
            <v>939</v>
          </cell>
          <cell r="J944">
            <v>83</v>
          </cell>
          <cell r="K944">
            <v>1290</v>
          </cell>
          <cell r="L944">
            <v>126</v>
          </cell>
          <cell r="M944">
            <v>0</v>
          </cell>
          <cell r="N944">
            <v>0</v>
          </cell>
          <cell r="O944">
            <v>548</v>
          </cell>
          <cell r="P944">
            <v>1.4199999999999962</v>
          </cell>
          <cell r="Q944">
            <v>0.48599999999999954</v>
          </cell>
          <cell r="R944">
            <v>0.15000000000000005</v>
          </cell>
          <cell r="S944">
            <v>0.25000000000000011</v>
          </cell>
          <cell r="T944">
            <v>0.75000000000000033</v>
          </cell>
          <cell r="U944">
            <v>0.37500000000000017</v>
          </cell>
          <cell r="V944">
            <v>0</v>
          </cell>
          <cell r="W944">
            <v>0.37500000000000017</v>
          </cell>
          <cell r="X944">
            <v>0.37500000000000017</v>
          </cell>
          <cell r="Y944">
            <v>0.37500000000000017</v>
          </cell>
        </row>
        <row r="945">
          <cell r="B945" t="str">
            <v>风系52</v>
          </cell>
          <cell r="C945">
            <v>52</v>
          </cell>
          <cell r="D945" t="str">
            <v>风系</v>
          </cell>
          <cell r="E945" t="str">
            <v>地脉</v>
          </cell>
          <cell r="F945">
            <v>0</v>
          </cell>
          <cell r="G945">
            <v>1201</v>
          </cell>
          <cell r="H945">
            <v>204</v>
          </cell>
          <cell r="I945">
            <v>975</v>
          </cell>
          <cell r="J945">
            <v>86</v>
          </cell>
          <cell r="K945">
            <v>1340</v>
          </cell>
          <cell r="L945">
            <v>126</v>
          </cell>
          <cell r="M945">
            <v>0</v>
          </cell>
          <cell r="N945">
            <v>0</v>
          </cell>
          <cell r="O945">
            <v>567</v>
          </cell>
          <cell r="P945">
            <v>1.4287999999999961</v>
          </cell>
          <cell r="Q945">
            <v>0.49391999999999958</v>
          </cell>
          <cell r="R945">
            <v>0.15100000000000005</v>
          </cell>
          <cell r="S945">
            <v>0.25500000000000012</v>
          </cell>
          <cell r="T945">
            <v>0.76500000000000035</v>
          </cell>
          <cell r="U945">
            <v>0.38250000000000017</v>
          </cell>
          <cell r="V945">
            <v>0</v>
          </cell>
          <cell r="W945">
            <v>0.38250000000000017</v>
          </cell>
          <cell r="X945">
            <v>0.38250000000000017</v>
          </cell>
          <cell r="Y945">
            <v>0.38250000000000017</v>
          </cell>
        </row>
        <row r="946">
          <cell r="B946" t="str">
            <v>风系53</v>
          </cell>
          <cell r="C946">
            <v>53</v>
          </cell>
          <cell r="D946" t="str">
            <v>风系</v>
          </cell>
          <cell r="E946" t="str">
            <v>地脉</v>
          </cell>
          <cell r="F946">
            <v>0</v>
          </cell>
          <cell r="G946">
            <v>1235</v>
          </cell>
          <cell r="H946">
            <v>209</v>
          </cell>
          <cell r="I946">
            <v>1010</v>
          </cell>
          <cell r="J946">
            <v>89</v>
          </cell>
          <cell r="K946">
            <v>1390</v>
          </cell>
          <cell r="L946">
            <v>126</v>
          </cell>
          <cell r="M946">
            <v>0</v>
          </cell>
          <cell r="N946">
            <v>0</v>
          </cell>
          <cell r="O946">
            <v>586</v>
          </cell>
          <cell r="P946">
            <v>1.437599999999996</v>
          </cell>
          <cell r="Q946">
            <v>0.50183999999999962</v>
          </cell>
          <cell r="R946">
            <v>0.15200000000000005</v>
          </cell>
          <cell r="S946">
            <v>0.26000000000000012</v>
          </cell>
          <cell r="T946">
            <v>0.78000000000000036</v>
          </cell>
          <cell r="U946">
            <v>0.39000000000000018</v>
          </cell>
          <cell r="V946">
            <v>0</v>
          </cell>
          <cell r="W946">
            <v>0.39000000000000018</v>
          </cell>
          <cell r="X946">
            <v>0.39000000000000018</v>
          </cell>
          <cell r="Y946">
            <v>0.39000000000000018</v>
          </cell>
        </row>
        <row r="947">
          <cell r="B947" t="str">
            <v>风系54</v>
          </cell>
          <cell r="C947">
            <v>54</v>
          </cell>
          <cell r="D947" t="str">
            <v>风系</v>
          </cell>
          <cell r="E947" t="str">
            <v>地脉</v>
          </cell>
          <cell r="F947">
            <v>0</v>
          </cell>
          <cell r="G947">
            <v>1269</v>
          </cell>
          <cell r="H947">
            <v>214</v>
          </cell>
          <cell r="I947">
            <v>1047</v>
          </cell>
          <cell r="J947">
            <v>91</v>
          </cell>
          <cell r="K947">
            <v>1440</v>
          </cell>
          <cell r="L947">
            <v>126</v>
          </cell>
          <cell r="M947">
            <v>0</v>
          </cell>
          <cell r="N947">
            <v>0</v>
          </cell>
          <cell r="O947">
            <v>605</v>
          </cell>
          <cell r="P947">
            <v>1.4463999999999959</v>
          </cell>
          <cell r="Q947">
            <v>0.50975999999999966</v>
          </cell>
          <cell r="R947">
            <v>0.15300000000000005</v>
          </cell>
          <cell r="S947">
            <v>0.26500000000000012</v>
          </cell>
          <cell r="T947">
            <v>0.79500000000000037</v>
          </cell>
          <cell r="U947">
            <v>0.39750000000000019</v>
          </cell>
          <cell r="V947">
            <v>0</v>
          </cell>
          <cell r="W947">
            <v>0.39750000000000019</v>
          </cell>
          <cell r="X947">
            <v>0.39750000000000019</v>
          </cell>
          <cell r="Y947">
            <v>0.39750000000000019</v>
          </cell>
        </row>
        <row r="948">
          <cell r="B948" t="str">
            <v>风系55</v>
          </cell>
          <cell r="C948">
            <v>55</v>
          </cell>
          <cell r="D948" t="str">
            <v>风系</v>
          </cell>
          <cell r="E948" t="str">
            <v>地脉</v>
          </cell>
          <cell r="F948">
            <v>0</v>
          </cell>
          <cell r="G948">
            <v>1303</v>
          </cell>
          <cell r="H948">
            <v>219</v>
          </cell>
          <cell r="I948">
            <v>1083</v>
          </cell>
          <cell r="J948">
            <v>94</v>
          </cell>
          <cell r="K948">
            <v>1492</v>
          </cell>
          <cell r="L948">
            <v>126</v>
          </cell>
          <cell r="M948">
            <v>0</v>
          </cell>
          <cell r="N948">
            <v>0</v>
          </cell>
          <cell r="O948">
            <v>624</v>
          </cell>
          <cell r="P948">
            <v>1.4551999999999958</v>
          </cell>
          <cell r="Q948">
            <v>0.5176799999999997</v>
          </cell>
          <cell r="R948">
            <v>0.15400000000000005</v>
          </cell>
          <cell r="S948">
            <v>0.27000000000000013</v>
          </cell>
          <cell r="T948">
            <v>0.81000000000000039</v>
          </cell>
          <cell r="U948">
            <v>0.40500000000000019</v>
          </cell>
          <cell r="V948">
            <v>0</v>
          </cell>
          <cell r="W948">
            <v>0.40500000000000019</v>
          </cell>
          <cell r="X948">
            <v>0.40500000000000019</v>
          </cell>
          <cell r="Y948">
            <v>0.40500000000000019</v>
          </cell>
        </row>
        <row r="949">
          <cell r="B949" t="str">
            <v>风系56</v>
          </cell>
          <cell r="C949">
            <v>56</v>
          </cell>
          <cell r="D949" t="str">
            <v>风系</v>
          </cell>
          <cell r="E949" t="str">
            <v>地脉</v>
          </cell>
          <cell r="F949">
            <v>0</v>
          </cell>
          <cell r="G949">
            <v>1337</v>
          </cell>
          <cell r="H949">
            <v>224</v>
          </cell>
          <cell r="I949">
            <v>1121</v>
          </cell>
          <cell r="J949">
            <v>97</v>
          </cell>
          <cell r="K949">
            <v>1545</v>
          </cell>
          <cell r="L949">
            <v>126</v>
          </cell>
          <cell r="M949">
            <v>0</v>
          </cell>
          <cell r="N949">
            <v>0</v>
          </cell>
          <cell r="O949">
            <v>644</v>
          </cell>
          <cell r="P949">
            <v>1.4639999999999957</v>
          </cell>
          <cell r="Q949">
            <v>0.52559999999999973</v>
          </cell>
          <cell r="R949">
            <v>0.15500000000000005</v>
          </cell>
          <cell r="S949">
            <v>0.27500000000000013</v>
          </cell>
          <cell r="T949">
            <v>0.8250000000000004</v>
          </cell>
          <cell r="U949">
            <v>0.4125000000000002</v>
          </cell>
          <cell r="V949">
            <v>0</v>
          </cell>
          <cell r="W949">
            <v>0.4125000000000002</v>
          </cell>
          <cell r="X949">
            <v>0.4125000000000002</v>
          </cell>
          <cell r="Y949">
            <v>0.4125000000000002</v>
          </cell>
        </row>
        <row r="950">
          <cell r="B950" t="str">
            <v>风系57</v>
          </cell>
          <cell r="C950">
            <v>57</v>
          </cell>
          <cell r="D950" t="str">
            <v>风系</v>
          </cell>
          <cell r="E950" t="str">
            <v>地脉</v>
          </cell>
          <cell r="F950">
            <v>0</v>
          </cell>
          <cell r="G950">
            <v>1375</v>
          </cell>
          <cell r="H950">
            <v>229</v>
          </cell>
          <cell r="I950">
            <v>1160</v>
          </cell>
          <cell r="J950">
            <v>99</v>
          </cell>
          <cell r="K950">
            <v>1600</v>
          </cell>
          <cell r="L950">
            <v>126</v>
          </cell>
          <cell r="M950">
            <v>0</v>
          </cell>
          <cell r="N950">
            <v>0</v>
          </cell>
          <cell r="O950">
            <v>664</v>
          </cell>
          <cell r="P950">
            <v>1.4727999999999957</v>
          </cell>
          <cell r="Q950">
            <v>0.53351999999999966</v>
          </cell>
          <cell r="R950">
            <v>0.15600000000000006</v>
          </cell>
          <cell r="S950">
            <v>0.28000000000000014</v>
          </cell>
          <cell r="T950">
            <v>0.84000000000000041</v>
          </cell>
          <cell r="U950">
            <v>0.42000000000000021</v>
          </cell>
          <cell r="V950">
            <v>0</v>
          </cell>
          <cell r="W950">
            <v>0.42000000000000021</v>
          </cell>
          <cell r="X950">
            <v>0.42000000000000021</v>
          </cell>
          <cell r="Y950">
            <v>0.42000000000000021</v>
          </cell>
        </row>
        <row r="951">
          <cell r="B951" t="str">
            <v>风系58</v>
          </cell>
          <cell r="C951">
            <v>58</v>
          </cell>
          <cell r="D951" t="str">
            <v>风系</v>
          </cell>
          <cell r="E951" t="str">
            <v>地脉</v>
          </cell>
          <cell r="F951">
            <v>0</v>
          </cell>
          <cell r="G951">
            <v>1410</v>
          </cell>
          <cell r="H951">
            <v>235</v>
          </cell>
          <cell r="I951">
            <v>1198</v>
          </cell>
          <cell r="J951">
            <v>102</v>
          </cell>
          <cell r="K951">
            <v>1655</v>
          </cell>
          <cell r="L951">
            <v>126</v>
          </cell>
          <cell r="M951">
            <v>0</v>
          </cell>
          <cell r="N951">
            <v>0</v>
          </cell>
          <cell r="O951">
            <v>684</v>
          </cell>
          <cell r="P951">
            <v>1.4815999999999956</v>
          </cell>
          <cell r="Q951">
            <v>0.5414399999999997</v>
          </cell>
          <cell r="R951">
            <v>0.15700000000000006</v>
          </cell>
          <cell r="S951">
            <v>0.28500000000000014</v>
          </cell>
          <cell r="T951">
            <v>0.85500000000000043</v>
          </cell>
          <cell r="U951">
            <v>0.42750000000000021</v>
          </cell>
          <cell r="V951">
            <v>0</v>
          </cell>
          <cell r="W951">
            <v>0.42750000000000021</v>
          </cell>
          <cell r="X951">
            <v>0.42750000000000021</v>
          </cell>
          <cell r="Y951">
            <v>0.42750000000000021</v>
          </cell>
        </row>
        <row r="952">
          <cell r="B952" t="str">
            <v>风系59</v>
          </cell>
          <cell r="C952">
            <v>59</v>
          </cell>
          <cell r="D952" t="str">
            <v>风系</v>
          </cell>
          <cell r="E952" t="str">
            <v>地脉</v>
          </cell>
          <cell r="F952">
            <v>0</v>
          </cell>
          <cell r="G952">
            <v>1442</v>
          </cell>
          <cell r="H952">
            <v>241</v>
          </cell>
          <cell r="I952">
            <v>1238</v>
          </cell>
          <cell r="J952">
            <v>106</v>
          </cell>
          <cell r="K952">
            <v>1712</v>
          </cell>
          <cell r="L952">
            <v>126</v>
          </cell>
          <cell r="M952">
            <v>0</v>
          </cell>
          <cell r="N952">
            <v>0</v>
          </cell>
          <cell r="O952">
            <v>704</v>
          </cell>
          <cell r="P952">
            <v>1.4903999999999955</v>
          </cell>
          <cell r="Q952">
            <v>0.54935999999999974</v>
          </cell>
          <cell r="R952">
            <v>0.15800000000000006</v>
          </cell>
          <cell r="S952">
            <v>0.29000000000000015</v>
          </cell>
          <cell r="T952">
            <v>0.87000000000000044</v>
          </cell>
          <cell r="U952">
            <v>0.43500000000000022</v>
          </cell>
          <cell r="V952">
            <v>0</v>
          </cell>
          <cell r="W952">
            <v>0.43500000000000022</v>
          </cell>
          <cell r="X952">
            <v>0.43500000000000022</v>
          </cell>
          <cell r="Y952">
            <v>0.43500000000000022</v>
          </cell>
        </row>
        <row r="953">
          <cell r="B953" t="str">
            <v>风系60</v>
          </cell>
          <cell r="C953">
            <v>60</v>
          </cell>
          <cell r="D953" t="str">
            <v>风系</v>
          </cell>
          <cell r="E953" t="str">
            <v>地脉</v>
          </cell>
          <cell r="F953">
            <v>0</v>
          </cell>
          <cell r="G953">
            <v>1477</v>
          </cell>
          <cell r="H953">
            <v>247</v>
          </cell>
          <cell r="I953">
            <v>1280</v>
          </cell>
          <cell r="J953">
            <v>108</v>
          </cell>
          <cell r="K953">
            <v>1770</v>
          </cell>
          <cell r="L953">
            <v>126</v>
          </cell>
          <cell r="M953">
            <v>0</v>
          </cell>
          <cell r="N953">
            <v>0</v>
          </cell>
          <cell r="O953">
            <v>725</v>
          </cell>
          <cell r="P953">
            <v>1.4991999999999954</v>
          </cell>
          <cell r="Q953">
            <v>0.55727999999999978</v>
          </cell>
          <cell r="R953">
            <v>0.15900000000000006</v>
          </cell>
          <cell r="S953">
            <v>0.29500000000000015</v>
          </cell>
          <cell r="T953">
            <v>0.88500000000000045</v>
          </cell>
          <cell r="U953">
            <v>0.44250000000000023</v>
          </cell>
          <cell r="V953">
            <v>0</v>
          </cell>
          <cell r="W953">
            <v>0.44250000000000023</v>
          </cell>
          <cell r="X953">
            <v>0.44250000000000023</v>
          </cell>
          <cell r="Y953">
            <v>0.44250000000000023</v>
          </cell>
        </row>
        <row r="954">
          <cell r="B954" t="str">
            <v>风系61</v>
          </cell>
          <cell r="C954">
            <v>61</v>
          </cell>
          <cell r="D954" t="str">
            <v>风系</v>
          </cell>
          <cell r="E954" t="str">
            <v>地脉</v>
          </cell>
          <cell r="F954">
            <v>0</v>
          </cell>
          <cell r="G954">
            <v>1514</v>
          </cell>
          <cell r="H954">
            <v>253</v>
          </cell>
          <cell r="I954">
            <v>1322</v>
          </cell>
          <cell r="J954">
            <v>111</v>
          </cell>
          <cell r="K954">
            <v>1828</v>
          </cell>
          <cell r="L954">
            <v>126</v>
          </cell>
          <cell r="M954">
            <v>0</v>
          </cell>
          <cell r="N954">
            <v>0</v>
          </cell>
          <cell r="O954">
            <v>746</v>
          </cell>
          <cell r="P954">
            <v>1.5079999999999953</v>
          </cell>
          <cell r="Q954">
            <v>0.56519999999999981</v>
          </cell>
          <cell r="R954">
            <v>0.16000000000000006</v>
          </cell>
          <cell r="S954">
            <v>0.30000000000000016</v>
          </cell>
          <cell r="T954">
            <v>0.90000000000000047</v>
          </cell>
          <cell r="U954">
            <v>0.45000000000000023</v>
          </cell>
          <cell r="V954">
            <v>0</v>
          </cell>
          <cell r="W954">
            <v>0.45000000000000023</v>
          </cell>
          <cell r="X954">
            <v>0.45000000000000023</v>
          </cell>
          <cell r="Y954">
            <v>0.45000000000000023</v>
          </cell>
        </row>
        <row r="955">
          <cell r="B955" t="str">
            <v>风系62</v>
          </cell>
          <cell r="C955">
            <v>62</v>
          </cell>
          <cell r="D955" t="str">
            <v>风系</v>
          </cell>
          <cell r="E955" t="str">
            <v>地脉</v>
          </cell>
          <cell r="F955">
            <v>0</v>
          </cell>
          <cell r="G955">
            <v>1551</v>
          </cell>
          <cell r="H955">
            <v>259</v>
          </cell>
          <cell r="I955">
            <v>1365</v>
          </cell>
          <cell r="J955">
            <v>114</v>
          </cell>
          <cell r="K955">
            <v>1888</v>
          </cell>
          <cell r="L955">
            <v>126</v>
          </cell>
          <cell r="M955">
            <v>0</v>
          </cell>
          <cell r="N955">
            <v>0</v>
          </cell>
          <cell r="O955">
            <v>767</v>
          </cell>
          <cell r="P955">
            <v>1.5167999999999953</v>
          </cell>
          <cell r="Q955">
            <v>0.57311999999999985</v>
          </cell>
          <cell r="R955">
            <v>0.16100000000000006</v>
          </cell>
          <cell r="S955">
            <v>0.30500000000000016</v>
          </cell>
          <cell r="T955">
            <v>0.91500000000000048</v>
          </cell>
          <cell r="U955">
            <v>0.45750000000000024</v>
          </cell>
          <cell r="V955">
            <v>0</v>
          </cell>
          <cell r="W955">
            <v>0.45750000000000024</v>
          </cell>
          <cell r="X955">
            <v>0.45750000000000024</v>
          </cell>
          <cell r="Y955">
            <v>0.45750000000000024</v>
          </cell>
        </row>
        <row r="956">
          <cell r="B956" t="str">
            <v>风系63</v>
          </cell>
          <cell r="C956">
            <v>63</v>
          </cell>
          <cell r="D956" t="str">
            <v>风系</v>
          </cell>
          <cell r="E956" t="str">
            <v>地脉</v>
          </cell>
          <cell r="F956">
            <v>0</v>
          </cell>
          <cell r="G956">
            <v>1586</v>
          </cell>
          <cell r="H956">
            <v>265</v>
          </cell>
          <cell r="I956">
            <v>1408</v>
          </cell>
          <cell r="J956">
            <v>117</v>
          </cell>
          <cell r="K956">
            <v>1948</v>
          </cell>
          <cell r="L956">
            <v>126</v>
          </cell>
          <cell r="M956">
            <v>0</v>
          </cell>
          <cell r="N956">
            <v>0</v>
          </cell>
          <cell r="O956">
            <v>788</v>
          </cell>
          <cell r="P956">
            <v>1.5255999999999952</v>
          </cell>
          <cell r="Q956">
            <v>0.58103999999999989</v>
          </cell>
          <cell r="R956">
            <v>0.16200000000000006</v>
          </cell>
          <cell r="S956">
            <v>0.31000000000000016</v>
          </cell>
          <cell r="T956">
            <v>0.93000000000000049</v>
          </cell>
          <cell r="U956">
            <v>0.46500000000000025</v>
          </cell>
          <cell r="V956">
            <v>0</v>
          </cell>
          <cell r="W956">
            <v>0.46500000000000025</v>
          </cell>
          <cell r="X956">
            <v>0.46500000000000025</v>
          </cell>
          <cell r="Y956">
            <v>0.46500000000000025</v>
          </cell>
        </row>
        <row r="957">
          <cell r="B957" t="str">
            <v>风系64</v>
          </cell>
          <cell r="C957">
            <v>64</v>
          </cell>
          <cell r="D957" t="str">
            <v>风系</v>
          </cell>
          <cell r="E957" t="str">
            <v>地脉</v>
          </cell>
          <cell r="F957">
            <v>0</v>
          </cell>
          <cell r="G957">
            <v>1621</v>
          </cell>
          <cell r="H957">
            <v>271</v>
          </cell>
          <cell r="I957">
            <v>1452</v>
          </cell>
          <cell r="J957">
            <v>120</v>
          </cell>
          <cell r="K957">
            <v>2012</v>
          </cell>
          <cell r="L957">
            <v>126</v>
          </cell>
          <cell r="M957">
            <v>0</v>
          </cell>
          <cell r="N957">
            <v>0</v>
          </cell>
          <cell r="O957">
            <v>810</v>
          </cell>
          <cell r="P957">
            <v>1.5343999999999951</v>
          </cell>
          <cell r="Q957">
            <v>0.58895999999999993</v>
          </cell>
          <cell r="R957">
            <v>0.16300000000000006</v>
          </cell>
          <cell r="S957">
            <v>0.31500000000000017</v>
          </cell>
          <cell r="T957">
            <v>0.94500000000000051</v>
          </cell>
          <cell r="U957">
            <v>0.47250000000000025</v>
          </cell>
          <cell r="V957">
            <v>0</v>
          </cell>
          <cell r="W957">
            <v>0.47250000000000025</v>
          </cell>
          <cell r="X957">
            <v>0.47250000000000025</v>
          </cell>
          <cell r="Y957">
            <v>0.47250000000000025</v>
          </cell>
        </row>
        <row r="958">
          <cell r="B958" t="str">
            <v>风系65</v>
          </cell>
          <cell r="C958">
            <v>65</v>
          </cell>
          <cell r="D958" t="str">
            <v>风系</v>
          </cell>
          <cell r="E958" t="str">
            <v>地脉</v>
          </cell>
          <cell r="F958">
            <v>0</v>
          </cell>
          <cell r="G958">
            <v>1658</v>
          </cell>
          <cell r="H958">
            <v>277</v>
          </cell>
          <cell r="I958">
            <v>1498</v>
          </cell>
          <cell r="J958">
            <v>123</v>
          </cell>
          <cell r="K958">
            <v>2077</v>
          </cell>
          <cell r="L958">
            <v>126</v>
          </cell>
          <cell r="M958">
            <v>0</v>
          </cell>
          <cell r="N958">
            <v>0</v>
          </cell>
          <cell r="O958">
            <v>832</v>
          </cell>
          <cell r="P958">
            <v>1.543199999999995</v>
          </cell>
          <cell r="Q958">
            <v>0.59687999999999997</v>
          </cell>
          <cell r="R958">
            <v>0.16400000000000006</v>
          </cell>
          <cell r="S958">
            <v>0.32000000000000017</v>
          </cell>
          <cell r="T958">
            <v>0.96000000000000052</v>
          </cell>
          <cell r="U958">
            <v>0.48000000000000026</v>
          </cell>
          <cell r="V958">
            <v>0</v>
          </cell>
          <cell r="W958">
            <v>0.48000000000000026</v>
          </cell>
          <cell r="X958">
            <v>0.48000000000000026</v>
          </cell>
          <cell r="Y958">
            <v>0.48000000000000026</v>
          </cell>
        </row>
        <row r="959">
          <cell r="B959" t="str">
            <v>风系66</v>
          </cell>
          <cell r="C959">
            <v>66</v>
          </cell>
          <cell r="D959" t="str">
            <v>风系</v>
          </cell>
          <cell r="E959" t="str">
            <v>地脉</v>
          </cell>
          <cell r="F959">
            <v>0</v>
          </cell>
          <cell r="G959">
            <v>1692</v>
          </cell>
          <cell r="H959">
            <v>283</v>
          </cell>
          <cell r="I959">
            <v>1543</v>
          </cell>
          <cell r="J959">
            <v>126</v>
          </cell>
          <cell r="K959">
            <v>2142</v>
          </cell>
          <cell r="L959">
            <v>126</v>
          </cell>
          <cell r="M959">
            <v>0</v>
          </cell>
          <cell r="N959">
            <v>0</v>
          </cell>
          <cell r="O959">
            <v>854</v>
          </cell>
          <cell r="P959">
            <v>1.5519999999999949</v>
          </cell>
          <cell r="Q959">
            <v>0.6048</v>
          </cell>
          <cell r="R959">
            <v>0.16500000000000006</v>
          </cell>
          <cell r="S959">
            <v>0.32500000000000018</v>
          </cell>
          <cell r="T959">
            <v>0.97500000000000053</v>
          </cell>
          <cell r="U959">
            <v>0.48750000000000027</v>
          </cell>
          <cell r="V959">
            <v>0</v>
          </cell>
          <cell r="W959">
            <v>0.48750000000000027</v>
          </cell>
          <cell r="X959">
            <v>0.48750000000000027</v>
          </cell>
          <cell r="Y959">
            <v>0.48750000000000027</v>
          </cell>
        </row>
        <row r="960">
          <cell r="B960" t="str">
            <v>风系67</v>
          </cell>
          <cell r="C960">
            <v>67</v>
          </cell>
          <cell r="D960" t="str">
            <v>风系</v>
          </cell>
          <cell r="E960" t="str">
            <v>地脉</v>
          </cell>
          <cell r="F960">
            <v>0</v>
          </cell>
          <cell r="G960">
            <v>1728</v>
          </cell>
          <cell r="H960">
            <v>289</v>
          </cell>
          <cell r="I960">
            <v>1590</v>
          </cell>
          <cell r="J960">
            <v>129</v>
          </cell>
          <cell r="K960">
            <v>2207</v>
          </cell>
          <cell r="L960">
            <v>126</v>
          </cell>
          <cell r="M960">
            <v>0</v>
          </cell>
          <cell r="N960">
            <v>0</v>
          </cell>
          <cell r="O960">
            <v>876</v>
          </cell>
          <cell r="P960">
            <v>1.5607999999999949</v>
          </cell>
          <cell r="Q960">
            <v>0.61271999999999993</v>
          </cell>
          <cell r="R960">
            <v>0.16600000000000006</v>
          </cell>
          <cell r="S960">
            <v>0.33000000000000018</v>
          </cell>
          <cell r="T960">
            <v>0.99000000000000055</v>
          </cell>
          <cell r="U960">
            <v>0.49500000000000027</v>
          </cell>
          <cell r="V960">
            <v>0</v>
          </cell>
          <cell r="W960">
            <v>0.49500000000000027</v>
          </cell>
          <cell r="X960">
            <v>0.49500000000000027</v>
          </cell>
          <cell r="Y960">
            <v>0.49500000000000027</v>
          </cell>
        </row>
        <row r="961">
          <cell r="B961" t="str">
            <v>风系68</v>
          </cell>
          <cell r="C961">
            <v>68</v>
          </cell>
          <cell r="D961" t="str">
            <v>风系</v>
          </cell>
          <cell r="E961" t="str">
            <v>地脉</v>
          </cell>
          <cell r="F961">
            <v>0</v>
          </cell>
          <cell r="G961">
            <v>1765</v>
          </cell>
          <cell r="H961">
            <v>295</v>
          </cell>
          <cell r="I961">
            <v>1639</v>
          </cell>
          <cell r="J961">
            <v>132</v>
          </cell>
          <cell r="K961">
            <v>2275</v>
          </cell>
          <cell r="L961">
            <v>126</v>
          </cell>
          <cell r="M961">
            <v>0</v>
          </cell>
          <cell r="N961">
            <v>0</v>
          </cell>
          <cell r="O961">
            <v>899</v>
          </cell>
          <cell r="P961">
            <v>1.5695999999999948</v>
          </cell>
          <cell r="Q961">
            <v>0.62063999999999997</v>
          </cell>
          <cell r="R961">
            <v>0.16700000000000007</v>
          </cell>
          <cell r="S961">
            <v>0.33500000000000019</v>
          </cell>
          <cell r="T961">
            <v>1.0050000000000006</v>
          </cell>
          <cell r="U961">
            <v>0.50250000000000028</v>
          </cell>
          <cell r="V961">
            <v>0</v>
          </cell>
          <cell r="W961">
            <v>0.50250000000000028</v>
          </cell>
          <cell r="X961">
            <v>0.50250000000000028</v>
          </cell>
          <cell r="Y961">
            <v>0.50250000000000028</v>
          </cell>
        </row>
        <row r="962">
          <cell r="B962" t="str">
            <v>风系69</v>
          </cell>
          <cell r="C962">
            <v>69</v>
          </cell>
          <cell r="D962" t="str">
            <v>风系</v>
          </cell>
          <cell r="E962" t="str">
            <v>地脉</v>
          </cell>
          <cell r="F962">
            <v>0</v>
          </cell>
          <cell r="G962">
            <v>1801</v>
          </cell>
          <cell r="H962">
            <v>301</v>
          </cell>
          <cell r="I962">
            <v>1689</v>
          </cell>
          <cell r="J962">
            <v>135</v>
          </cell>
          <cell r="K962">
            <v>2345</v>
          </cell>
          <cell r="L962">
            <v>126</v>
          </cell>
          <cell r="M962">
            <v>0</v>
          </cell>
          <cell r="N962">
            <v>0</v>
          </cell>
          <cell r="O962">
            <v>922</v>
          </cell>
          <cell r="P962">
            <v>1.5783999999999947</v>
          </cell>
          <cell r="Q962">
            <v>0.62856000000000001</v>
          </cell>
          <cell r="R962">
            <v>0.16800000000000007</v>
          </cell>
          <cell r="S962">
            <v>0.34000000000000019</v>
          </cell>
          <cell r="T962">
            <v>1.0200000000000005</v>
          </cell>
          <cell r="U962">
            <v>0.51000000000000023</v>
          </cell>
          <cell r="V962">
            <v>0</v>
          </cell>
          <cell r="W962">
            <v>0.51000000000000023</v>
          </cell>
          <cell r="X962">
            <v>0.51000000000000023</v>
          </cell>
          <cell r="Y962">
            <v>0.51000000000000023</v>
          </cell>
        </row>
        <row r="963">
          <cell r="B963" t="str">
            <v>风系70</v>
          </cell>
          <cell r="C963">
            <v>70</v>
          </cell>
          <cell r="D963" t="str">
            <v>风系</v>
          </cell>
          <cell r="E963" t="str">
            <v>地脉</v>
          </cell>
          <cell r="F963">
            <v>0</v>
          </cell>
          <cell r="G963">
            <v>1837</v>
          </cell>
          <cell r="H963">
            <v>307</v>
          </cell>
          <cell r="I963">
            <v>1738</v>
          </cell>
          <cell r="J963">
            <v>138</v>
          </cell>
          <cell r="K963">
            <v>2415</v>
          </cell>
          <cell r="L963">
            <v>126</v>
          </cell>
          <cell r="M963">
            <v>0</v>
          </cell>
          <cell r="N963">
            <v>0</v>
          </cell>
          <cell r="O963">
            <v>945</v>
          </cell>
          <cell r="P963">
            <v>1.5871999999999946</v>
          </cell>
          <cell r="Q963">
            <v>0.63648000000000005</v>
          </cell>
          <cell r="R963">
            <v>0.16900000000000007</v>
          </cell>
          <cell r="S963">
            <v>0.3450000000000002</v>
          </cell>
          <cell r="T963">
            <v>1.0350000000000006</v>
          </cell>
          <cell r="U963">
            <v>0.51750000000000029</v>
          </cell>
          <cell r="V963">
            <v>0</v>
          </cell>
          <cell r="W963">
            <v>0.51750000000000029</v>
          </cell>
          <cell r="X963">
            <v>0.51750000000000029</v>
          </cell>
          <cell r="Y963">
            <v>0.51750000000000029</v>
          </cell>
        </row>
        <row r="964">
          <cell r="B964" t="str">
            <v>风系71</v>
          </cell>
          <cell r="C964">
            <v>71</v>
          </cell>
          <cell r="D964" t="str">
            <v>风系</v>
          </cell>
          <cell r="E964" t="str">
            <v>地脉</v>
          </cell>
          <cell r="F964">
            <v>0</v>
          </cell>
          <cell r="G964">
            <v>1871</v>
          </cell>
          <cell r="H964">
            <v>313</v>
          </cell>
          <cell r="I964">
            <v>1789</v>
          </cell>
          <cell r="J964">
            <v>142</v>
          </cell>
          <cell r="K964">
            <v>2487</v>
          </cell>
          <cell r="L964">
            <v>126</v>
          </cell>
          <cell r="M964">
            <v>0</v>
          </cell>
          <cell r="N964">
            <v>0</v>
          </cell>
          <cell r="O964">
            <v>968</v>
          </cell>
          <cell r="P964">
            <v>1.5959999999999945</v>
          </cell>
          <cell r="Q964">
            <v>0.64440000000000008</v>
          </cell>
          <cell r="R964">
            <v>0.17000000000000007</v>
          </cell>
          <cell r="S964">
            <v>0.3500000000000002</v>
          </cell>
          <cell r="T964">
            <v>1.0500000000000007</v>
          </cell>
          <cell r="U964">
            <v>0.52500000000000036</v>
          </cell>
          <cell r="V964">
            <v>0</v>
          </cell>
          <cell r="W964">
            <v>0.52500000000000036</v>
          </cell>
          <cell r="X964">
            <v>0.52500000000000036</v>
          </cell>
          <cell r="Y964">
            <v>0.52500000000000036</v>
          </cell>
        </row>
        <row r="965">
          <cell r="B965" t="str">
            <v>风系72</v>
          </cell>
          <cell r="C965">
            <v>72</v>
          </cell>
          <cell r="D965" t="str">
            <v>风系</v>
          </cell>
          <cell r="E965" t="str">
            <v>地脉</v>
          </cell>
          <cell r="F965">
            <v>0</v>
          </cell>
          <cell r="G965">
            <v>1906</v>
          </cell>
          <cell r="H965">
            <v>319</v>
          </cell>
          <cell r="I965">
            <v>1841</v>
          </cell>
          <cell r="J965">
            <v>144</v>
          </cell>
          <cell r="K965">
            <v>2560</v>
          </cell>
          <cell r="L965">
            <v>126</v>
          </cell>
          <cell r="M965">
            <v>0</v>
          </cell>
          <cell r="N965">
            <v>0</v>
          </cell>
          <cell r="O965">
            <v>992</v>
          </cell>
          <cell r="P965">
            <v>1.6047999999999945</v>
          </cell>
          <cell r="Q965">
            <v>0.65232000000000012</v>
          </cell>
          <cell r="R965">
            <v>0.17100000000000007</v>
          </cell>
          <cell r="S965">
            <v>0.3550000000000002</v>
          </cell>
          <cell r="T965">
            <v>1.0650000000000006</v>
          </cell>
          <cell r="U965">
            <v>0.53250000000000031</v>
          </cell>
          <cell r="V965">
            <v>0</v>
          </cell>
          <cell r="W965">
            <v>0.53250000000000031</v>
          </cell>
          <cell r="X965">
            <v>0.53250000000000031</v>
          </cell>
          <cell r="Y965">
            <v>0.53250000000000031</v>
          </cell>
        </row>
        <row r="966">
          <cell r="B966" t="str">
            <v>风系73</v>
          </cell>
          <cell r="C966">
            <v>73</v>
          </cell>
          <cell r="D966" t="str">
            <v>风系</v>
          </cell>
          <cell r="E966" t="str">
            <v>地脉</v>
          </cell>
          <cell r="F966">
            <v>0</v>
          </cell>
          <cell r="G966">
            <v>1943</v>
          </cell>
          <cell r="H966">
            <v>325</v>
          </cell>
          <cell r="I966">
            <v>1895</v>
          </cell>
          <cell r="J966">
            <v>148</v>
          </cell>
          <cell r="K966">
            <v>2637</v>
          </cell>
          <cell r="L966">
            <v>126</v>
          </cell>
          <cell r="M966">
            <v>0</v>
          </cell>
          <cell r="N966">
            <v>0</v>
          </cell>
          <cell r="O966">
            <v>1016</v>
          </cell>
          <cell r="P966">
            <v>1.6135999999999944</v>
          </cell>
          <cell r="Q966">
            <v>0.66024000000000016</v>
          </cell>
          <cell r="R966">
            <v>0.17200000000000007</v>
          </cell>
          <cell r="S966">
            <v>0.36000000000000021</v>
          </cell>
          <cell r="T966">
            <v>1.0800000000000005</v>
          </cell>
          <cell r="U966">
            <v>0.54000000000000026</v>
          </cell>
          <cell r="V966">
            <v>0</v>
          </cell>
          <cell r="W966">
            <v>0.54000000000000026</v>
          </cell>
          <cell r="X966">
            <v>0.54000000000000026</v>
          </cell>
          <cell r="Y966">
            <v>0.54000000000000026</v>
          </cell>
        </row>
        <row r="967">
          <cell r="B967" t="str">
            <v>风系74</v>
          </cell>
          <cell r="C967">
            <v>74</v>
          </cell>
          <cell r="D967" t="str">
            <v>风系</v>
          </cell>
          <cell r="E967" t="str">
            <v>地脉</v>
          </cell>
          <cell r="F967">
            <v>0</v>
          </cell>
          <cell r="G967">
            <v>1979</v>
          </cell>
          <cell r="H967">
            <v>331</v>
          </cell>
          <cell r="I967">
            <v>1948</v>
          </cell>
          <cell r="J967">
            <v>151</v>
          </cell>
          <cell r="K967">
            <v>2712</v>
          </cell>
          <cell r="L967">
            <v>126</v>
          </cell>
          <cell r="M967">
            <v>0</v>
          </cell>
          <cell r="N967">
            <v>0</v>
          </cell>
          <cell r="O967">
            <v>1040</v>
          </cell>
          <cell r="P967">
            <v>1.6223999999999943</v>
          </cell>
          <cell r="Q967">
            <v>0.6681600000000002</v>
          </cell>
          <cell r="R967">
            <v>0.17300000000000007</v>
          </cell>
          <cell r="S967">
            <v>0.36500000000000021</v>
          </cell>
          <cell r="T967">
            <v>1.0950000000000006</v>
          </cell>
          <cell r="U967">
            <v>0.54750000000000032</v>
          </cell>
          <cell r="V967">
            <v>0</v>
          </cell>
          <cell r="W967">
            <v>0.54750000000000032</v>
          </cell>
          <cell r="X967">
            <v>0.54750000000000032</v>
          </cell>
          <cell r="Y967">
            <v>0.54750000000000032</v>
          </cell>
        </row>
        <row r="968">
          <cell r="B968" t="str">
            <v>风系75</v>
          </cell>
          <cell r="C968">
            <v>75</v>
          </cell>
          <cell r="D968" t="str">
            <v>风系</v>
          </cell>
          <cell r="E968" t="str">
            <v>地脉</v>
          </cell>
          <cell r="F968">
            <v>0</v>
          </cell>
          <cell r="G968">
            <v>2015</v>
          </cell>
          <cell r="H968">
            <v>337</v>
          </cell>
          <cell r="I968">
            <v>2004</v>
          </cell>
          <cell r="J968">
            <v>154</v>
          </cell>
          <cell r="K968">
            <v>2788</v>
          </cell>
          <cell r="L968">
            <v>126</v>
          </cell>
          <cell r="M968">
            <v>0</v>
          </cell>
          <cell r="N968">
            <v>0</v>
          </cell>
          <cell r="O968">
            <v>1064</v>
          </cell>
          <cell r="P968">
            <v>1.6311999999999942</v>
          </cell>
          <cell r="Q968">
            <v>0.67608000000000024</v>
          </cell>
          <cell r="R968">
            <v>0.17400000000000007</v>
          </cell>
          <cell r="S968">
            <v>0.37000000000000022</v>
          </cell>
          <cell r="T968">
            <v>1.1100000000000008</v>
          </cell>
          <cell r="U968">
            <v>0.55500000000000038</v>
          </cell>
          <cell r="V968">
            <v>0</v>
          </cell>
          <cell r="W968">
            <v>0.55500000000000038</v>
          </cell>
          <cell r="X968">
            <v>0.55500000000000038</v>
          </cell>
          <cell r="Y968">
            <v>0.55500000000000038</v>
          </cell>
        </row>
        <row r="969">
          <cell r="B969" t="str">
            <v>风系76</v>
          </cell>
          <cell r="C969">
            <v>76</v>
          </cell>
          <cell r="D969" t="str">
            <v>风系</v>
          </cell>
          <cell r="E969" t="str">
            <v>地脉</v>
          </cell>
          <cell r="F969">
            <v>0</v>
          </cell>
          <cell r="G969">
            <v>2049</v>
          </cell>
          <cell r="H969">
            <v>343</v>
          </cell>
          <cell r="I969">
            <v>2061</v>
          </cell>
          <cell r="J969">
            <v>158</v>
          </cell>
          <cell r="K969">
            <v>2870</v>
          </cell>
          <cell r="L969">
            <v>126</v>
          </cell>
          <cell r="M969">
            <v>0</v>
          </cell>
          <cell r="N969">
            <v>0</v>
          </cell>
          <cell r="O969">
            <v>1089</v>
          </cell>
          <cell r="P969">
            <v>1.6399999999999941</v>
          </cell>
          <cell r="Q969">
            <v>0.68400000000000027</v>
          </cell>
          <cell r="R969">
            <v>0.17500000000000007</v>
          </cell>
          <cell r="S969">
            <v>0.37500000000000022</v>
          </cell>
          <cell r="T969">
            <v>1.1250000000000007</v>
          </cell>
          <cell r="U969">
            <v>0.56250000000000033</v>
          </cell>
          <cell r="V969">
            <v>0</v>
          </cell>
          <cell r="W969">
            <v>0.56250000000000033</v>
          </cell>
          <cell r="X969">
            <v>0.56250000000000033</v>
          </cell>
          <cell r="Y969">
            <v>0.56250000000000033</v>
          </cell>
        </row>
        <row r="970">
          <cell r="B970" t="str">
            <v>风系77</v>
          </cell>
          <cell r="C970">
            <v>77</v>
          </cell>
          <cell r="D970" t="str">
            <v>风系</v>
          </cell>
          <cell r="E970" t="str">
            <v>地脉</v>
          </cell>
          <cell r="F970">
            <v>0</v>
          </cell>
          <cell r="G970">
            <v>2083</v>
          </cell>
          <cell r="H970">
            <v>349</v>
          </cell>
          <cell r="I970">
            <v>2119</v>
          </cell>
          <cell r="J970">
            <v>162</v>
          </cell>
          <cell r="K970">
            <v>2952</v>
          </cell>
          <cell r="L970">
            <v>126</v>
          </cell>
          <cell r="M970">
            <v>0</v>
          </cell>
          <cell r="N970">
            <v>0</v>
          </cell>
          <cell r="O970">
            <v>1114</v>
          </cell>
          <cell r="P970">
            <v>1.648799999999994</v>
          </cell>
          <cell r="Q970">
            <v>0.6919200000000002</v>
          </cell>
          <cell r="R970">
            <v>0.17600000000000007</v>
          </cell>
          <cell r="S970">
            <v>0.38000000000000023</v>
          </cell>
          <cell r="T970">
            <v>1.1400000000000006</v>
          </cell>
          <cell r="U970">
            <v>0.57000000000000028</v>
          </cell>
          <cell r="V970">
            <v>0</v>
          </cell>
          <cell r="W970">
            <v>0.57000000000000028</v>
          </cell>
          <cell r="X970">
            <v>0.57000000000000028</v>
          </cell>
          <cell r="Y970">
            <v>0.57000000000000028</v>
          </cell>
        </row>
        <row r="971">
          <cell r="B971" t="str">
            <v>风系78</v>
          </cell>
          <cell r="C971">
            <v>78</v>
          </cell>
          <cell r="D971" t="str">
            <v>风系</v>
          </cell>
          <cell r="E971" t="str">
            <v>地脉</v>
          </cell>
          <cell r="F971">
            <v>0</v>
          </cell>
          <cell r="G971">
            <v>2120</v>
          </cell>
          <cell r="H971">
            <v>355</v>
          </cell>
          <cell r="I971">
            <v>2178</v>
          </cell>
          <cell r="J971">
            <v>164</v>
          </cell>
          <cell r="K971">
            <v>3033</v>
          </cell>
          <cell r="L971">
            <v>126</v>
          </cell>
          <cell r="M971">
            <v>0</v>
          </cell>
          <cell r="N971">
            <v>0</v>
          </cell>
          <cell r="O971">
            <v>1139</v>
          </cell>
          <cell r="P971">
            <v>1.657599999999994</v>
          </cell>
          <cell r="Q971">
            <v>0.69984000000000024</v>
          </cell>
          <cell r="R971">
            <v>0.17700000000000007</v>
          </cell>
          <cell r="S971">
            <v>0.38500000000000023</v>
          </cell>
          <cell r="T971">
            <v>1.1550000000000007</v>
          </cell>
          <cell r="U971">
            <v>0.57750000000000035</v>
          </cell>
          <cell r="V971">
            <v>0</v>
          </cell>
          <cell r="W971">
            <v>0.57750000000000035</v>
          </cell>
          <cell r="X971">
            <v>0.57750000000000035</v>
          </cell>
          <cell r="Y971">
            <v>0.57750000000000035</v>
          </cell>
        </row>
        <row r="972">
          <cell r="B972" t="str">
            <v>风系79</v>
          </cell>
          <cell r="C972">
            <v>79</v>
          </cell>
          <cell r="D972" t="str">
            <v>风系</v>
          </cell>
          <cell r="E972" t="str">
            <v>地脉</v>
          </cell>
          <cell r="F972">
            <v>0</v>
          </cell>
          <cell r="G972">
            <v>2156</v>
          </cell>
          <cell r="H972">
            <v>361</v>
          </cell>
          <cell r="I972">
            <v>2237</v>
          </cell>
          <cell r="J972">
            <v>168</v>
          </cell>
          <cell r="K972">
            <v>3117</v>
          </cell>
          <cell r="L972">
            <v>126</v>
          </cell>
          <cell r="M972">
            <v>0</v>
          </cell>
          <cell r="N972">
            <v>0</v>
          </cell>
          <cell r="O972">
            <v>1164</v>
          </cell>
          <cell r="P972">
            <v>1.6663999999999939</v>
          </cell>
          <cell r="Q972">
            <v>0.70776000000000028</v>
          </cell>
          <cell r="R972">
            <v>0.17800000000000007</v>
          </cell>
          <cell r="S972">
            <v>0.39000000000000024</v>
          </cell>
          <cell r="T972">
            <v>1.1700000000000008</v>
          </cell>
          <cell r="U972">
            <v>0.58500000000000041</v>
          </cell>
          <cell r="V972">
            <v>0</v>
          </cell>
          <cell r="W972">
            <v>0.58500000000000041</v>
          </cell>
          <cell r="X972">
            <v>0.58500000000000041</v>
          </cell>
          <cell r="Y972">
            <v>0.58500000000000041</v>
          </cell>
        </row>
        <row r="973">
          <cell r="B973" t="str">
            <v>风系80</v>
          </cell>
          <cell r="C973">
            <v>80</v>
          </cell>
          <cell r="D973" t="str">
            <v>风系</v>
          </cell>
          <cell r="E973" t="str">
            <v>地脉</v>
          </cell>
          <cell r="F973">
            <v>0</v>
          </cell>
          <cell r="G973">
            <v>2191</v>
          </cell>
          <cell r="H973">
            <v>367</v>
          </cell>
          <cell r="I973">
            <v>2299</v>
          </cell>
          <cell r="J973">
            <v>171</v>
          </cell>
          <cell r="K973">
            <v>3203</v>
          </cell>
          <cell r="L973">
            <v>126</v>
          </cell>
          <cell r="M973">
            <v>0</v>
          </cell>
          <cell r="N973">
            <v>0</v>
          </cell>
          <cell r="O973">
            <v>1190</v>
          </cell>
          <cell r="P973">
            <v>1.6751999999999938</v>
          </cell>
          <cell r="Q973">
            <v>0.71568000000000032</v>
          </cell>
          <cell r="R973">
            <v>0.17900000000000008</v>
          </cell>
          <cell r="S973">
            <v>0.39500000000000024</v>
          </cell>
          <cell r="T973">
            <v>1.1850000000000007</v>
          </cell>
          <cell r="U973">
            <v>0.59250000000000036</v>
          </cell>
          <cell r="V973">
            <v>0</v>
          </cell>
          <cell r="W973">
            <v>0.59250000000000036</v>
          </cell>
          <cell r="X973">
            <v>0.59250000000000036</v>
          </cell>
          <cell r="Y973">
            <v>0.59250000000000036</v>
          </cell>
        </row>
        <row r="974">
          <cell r="B974" t="str">
            <v>风系81</v>
          </cell>
          <cell r="C974">
            <v>81</v>
          </cell>
          <cell r="D974" t="str">
            <v>风系</v>
          </cell>
          <cell r="E974" t="str">
            <v>地脉</v>
          </cell>
          <cell r="F974">
            <v>0</v>
          </cell>
          <cell r="G974">
            <v>2226</v>
          </cell>
          <cell r="H974">
            <v>373</v>
          </cell>
          <cell r="I974">
            <v>2361</v>
          </cell>
          <cell r="J974">
            <v>175</v>
          </cell>
          <cell r="K974">
            <v>3292</v>
          </cell>
          <cell r="L974">
            <v>126</v>
          </cell>
          <cell r="M974">
            <v>0</v>
          </cell>
          <cell r="N974">
            <v>0</v>
          </cell>
          <cell r="O974">
            <v>1216</v>
          </cell>
          <cell r="P974">
            <v>1.6839999999999937</v>
          </cell>
          <cell r="Q974">
            <v>0.72360000000000035</v>
          </cell>
          <cell r="R974">
            <v>0.18000000000000008</v>
          </cell>
          <cell r="S974">
            <v>0.40000000000000024</v>
          </cell>
          <cell r="T974">
            <v>1.2000000000000006</v>
          </cell>
          <cell r="U974">
            <v>0.60000000000000031</v>
          </cell>
          <cell r="V974">
            <v>0</v>
          </cell>
          <cell r="W974">
            <v>0.60000000000000031</v>
          </cell>
          <cell r="X974">
            <v>0.60000000000000031</v>
          </cell>
          <cell r="Y974">
            <v>0.60000000000000031</v>
          </cell>
        </row>
        <row r="975">
          <cell r="B975" t="str">
            <v>风系82</v>
          </cell>
          <cell r="C975">
            <v>82</v>
          </cell>
          <cell r="D975" t="str">
            <v>风系</v>
          </cell>
          <cell r="E975" t="str">
            <v>地脉</v>
          </cell>
          <cell r="F975">
            <v>0</v>
          </cell>
          <cell r="G975">
            <v>2261</v>
          </cell>
          <cell r="H975">
            <v>379</v>
          </cell>
          <cell r="I975">
            <v>2424</v>
          </cell>
          <cell r="J975">
            <v>178</v>
          </cell>
          <cell r="K975">
            <v>3382</v>
          </cell>
          <cell r="L975">
            <v>126</v>
          </cell>
          <cell r="M975">
            <v>0</v>
          </cell>
          <cell r="N975">
            <v>0</v>
          </cell>
          <cell r="O975">
            <v>1242</v>
          </cell>
          <cell r="P975">
            <v>1.6927999999999936</v>
          </cell>
          <cell r="Q975">
            <v>0.73152000000000039</v>
          </cell>
          <cell r="R975">
            <v>0.18100000000000008</v>
          </cell>
          <cell r="S975">
            <v>0.40500000000000025</v>
          </cell>
          <cell r="T975">
            <v>1.2150000000000007</v>
          </cell>
          <cell r="U975">
            <v>0.60750000000000037</v>
          </cell>
          <cell r="V975">
            <v>0</v>
          </cell>
          <cell r="W975">
            <v>0.60750000000000037</v>
          </cell>
          <cell r="X975">
            <v>0.60750000000000037</v>
          </cell>
          <cell r="Y975">
            <v>0.60750000000000037</v>
          </cell>
        </row>
        <row r="976">
          <cell r="B976" t="str">
            <v>风系83</v>
          </cell>
          <cell r="C976">
            <v>83</v>
          </cell>
          <cell r="D976" t="str">
            <v>风系</v>
          </cell>
          <cell r="E976" t="str">
            <v>地脉</v>
          </cell>
          <cell r="F976">
            <v>0</v>
          </cell>
          <cell r="G976">
            <v>2295</v>
          </cell>
          <cell r="H976">
            <v>385</v>
          </cell>
          <cell r="I976">
            <v>2489</v>
          </cell>
          <cell r="J976">
            <v>181</v>
          </cell>
          <cell r="K976">
            <v>3472</v>
          </cell>
          <cell r="L976">
            <v>126</v>
          </cell>
          <cell r="M976">
            <v>0</v>
          </cell>
          <cell r="N976">
            <v>0</v>
          </cell>
          <cell r="O976">
            <v>1268</v>
          </cell>
          <cell r="P976">
            <v>1.7015999999999936</v>
          </cell>
          <cell r="Q976">
            <v>0.73944000000000043</v>
          </cell>
          <cell r="R976">
            <v>0.18200000000000008</v>
          </cell>
          <cell r="S976">
            <v>0.41000000000000025</v>
          </cell>
          <cell r="T976">
            <v>1.2300000000000009</v>
          </cell>
          <cell r="U976">
            <v>0.61500000000000044</v>
          </cell>
          <cell r="V976">
            <v>0</v>
          </cell>
          <cell r="W976">
            <v>0.61500000000000044</v>
          </cell>
          <cell r="X976">
            <v>0.61500000000000044</v>
          </cell>
          <cell r="Y976">
            <v>0.61500000000000044</v>
          </cell>
        </row>
        <row r="977">
          <cell r="B977" t="str">
            <v>风系84</v>
          </cell>
          <cell r="C977">
            <v>84</v>
          </cell>
          <cell r="D977" t="str">
            <v>风系</v>
          </cell>
          <cell r="E977" t="str">
            <v>地脉</v>
          </cell>
          <cell r="F977">
            <v>0</v>
          </cell>
          <cell r="G977">
            <v>2329</v>
          </cell>
          <cell r="H977">
            <v>391</v>
          </cell>
          <cell r="I977">
            <v>2556</v>
          </cell>
          <cell r="J977">
            <v>185</v>
          </cell>
          <cell r="K977">
            <v>3567</v>
          </cell>
          <cell r="L977">
            <v>126</v>
          </cell>
          <cell r="M977">
            <v>0</v>
          </cell>
          <cell r="N977">
            <v>0</v>
          </cell>
          <cell r="O977">
            <v>1295</v>
          </cell>
          <cell r="P977">
            <v>1.7103999999999935</v>
          </cell>
          <cell r="Q977">
            <v>0.74736000000000047</v>
          </cell>
          <cell r="R977">
            <v>0.18300000000000008</v>
          </cell>
          <cell r="S977">
            <v>0.41500000000000026</v>
          </cell>
          <cell r="T977">
            <v>1.2450000000000008</v>
          </cell>
          <cell r="U977">
            <v>0.62250000000000039</v>
          </cell>
          <cell r="V977">
            <v>0</v>
          </cell>
          <cell r="W977">
            <v>0.62250000000000039</v>
          </cell>
          <cell r="X977">
            <v>0.62250000000000039</v>
          </cell>
          <cell r="Y977">
            <v>0.62250000000000039</v>
          </cell>
        </row>
        <row r="978">
          <cell r="B978" t="str">
            <v>风系85</v>
          </cell>
          <cell r="C978">
            <v>85</v>
          </cell>
          <cell r="D978" t="str">
            <v>风系</v>
          </cell>
          <cell r="E978" t="str">
            <v>地脉</v>
          </cell>
          <cell r="F978">
            <v>0</v>
          </cell>
          <cell r="G978">
            <v>2363</v>
          </cell>
          <cell r="H978">
            <v>397</v>
          </cell>
          <cell r="I978">
            <v>2624</v>
          </cell>
          <cell r="J978">
            <v>189</v>
          </cell>
          <cell r="K978">
            <v>3662</v>
          </cell>
          <cell r="L978">
            <v>126</v>
          </cell>
          <cell r="M978">
            <v>0</v>
          </cell>
          <cell r="N978">
            <v>0</v>
          </cell>
          <cell r="O978">
            <v>1322</v>
          </cell>
          <cell r="P978">
            <v>1.7191999999999934</v>
          </cell>
          <cell r="Q978">
            <v>0.75528000000000051</v>
          </cell>
          <cell r="R978">
            <v>0.18400000000000008</v>
          </cell>
          <cell r="S978">
            <v>0.42000000000000026</v>
          </cell>
          <cell r="T978">
            <v>1.2600000000000007</v>
          </cell>
          <cell r="U978">
            <v>0.63000000000000034</v>
          </cell>
          <cell r="V978">
            <v>0</v>
          </cell>
          <cell r="W978">
            <v>0.63000000000000034</v>
          </cell>
          <cell r="X978">
            <v>0.63000000000000034</v>
          </cell>
          <cell r="Y978">
            <v>0.63000000000000034</v>
          </cell>
        </row>
        <row r="979">
          <cell r="B979" t="str">
            <v>风系86</v>
          </cell>
          <cell r="C979">
            <v>86</v>
          </cell>
          <cell r="D979" t="str">
            <v>风系</v>
          </cell>
          <cell r="E979" t="str">
            <v>地脉</v>
          </cell>
          <cell r="F979">
            <v>0</v>
          </cell>
          <cell r="G979">
            <v>2398</v>
          </cell>
          <cell r="H979">
            <v>403</v>
          </cell>
          <cell r="I979">
            <v>2693</v>
          </cell>
          <cell r="J979">
            <v>192</v>
          </cell>
          <cell r="K979">
            <v>3760</v>
          </cell>
          <cell r="L979">
            <v>126</v>
          </cell>
          <cell r="M979">
            <v>0</v>
          </cell>
          <cell r="N979">
            <v>0</v>
          </cell>
          <cell r="O979">
            <v>1349</v>
          </cell>
          <cell r="P979">
            <v>1.7279999999999933</v>
          </cell>
          <cell r="Q979">
            <v>0.76320000000000054</v>
          </cell>
          <cell r="R979">
            <v>0.18500000000000008</v>
          </cell>
          <cell r="S979">
            <v>0.42500000000000027</v>
          </cell>
          <cell r="T979">
            <v>1.2750000000000008</v>
          </cell>
          <cell r="U979">
            <v>0.6375000000000004</v>
          </cell>
          <cell r="V979">
            <v>0</v>
          </cell>
          <cell r="W979">
            <v>0.6375000000000004</v>
          </cell>
          <cell r="X979">
            <v>0.6375000000000004</v>
          </cell>
          <cell r="Y979">
            <v>0.6375000000000004</v>
          </cell>
        </row>
        <row r="980">
          <cell r="B980" t="str">
            <v>风系87</v>
          </cell>
          <cell r="C980">
            <v>87</v>
          </cell>
          <cell r="D980" t="str">
            <v>风系</v>
          </cell>
          <cell r="E980" t="str">
            <v>地脉</v>
          </cell>
          <cell r="F980">
            <v>0</v>
          </cell>
          <cell r="G980">
            <v>2431</v>
          </cell>
          <cell r="H980">
            <v>410</v>
          </cell>
          <cell r="I980">
            <v>2763</v>
          </cell>
          <cell r="J980">
            <v>196</v>
          </cell>
          <cell r="K980">
            <v>3858</v>
          </cell>
          <cell r="L980">
            <v>126</v>
          </cell>
          <cell r="M980">
            <v>0</v>
          </cell>
          <cell r="N980">
            <v>0</v>
          </cell>
          <cell r="O980">
            <v>1376</v>
          </cell>
          <cell r="P980">
            <v>1.7367999999999932</v>
          </cell>
          <cell r="Q980">
            <v>0.77112000000000047</v>
          </cell>
          <cell r="R980">
            <v>0.18600000000000008</v>
          </cell>
          <cell r="S980">
            <v>0.43000000000000027</v>
          </cell>
          <cell r="T980">
            <v>1.2900000000000009</v>
          </cell>
          <cell r="U980">
            <v>0.64500000000000046</v>
          </cell>
          <cell r="V980">
            <v>0</v>
          </cell>
          <cell r="W980">
            <v>0.64500000000000046</v>
          </cell>
          <cell r="X980">
            <v>0.64500000000000046</v>
          </cell>
          <cell r="Y980">
            <v>0.64500000000000046</v>
          </cell>
        </row>
        <row r="981">
          <cell r="B981" t="str">
            <v>风系88</v>
          </cell>
          <cell r="C981">
            <v>88</v>
          </cell>
          <cell r="D981" t="str">
            <v>风系</v>
          </cell>
          <cell r="E981" t="str">
            <v>地脉</v>
          </cell>
          <cell r="F981">
            <v>0</v>
          </cell>
          <cell r="G981">
            <v>2465</v>
          </cell>
          <cell r="H981">
            <v>417</v>
          </cell>
          <cell r="I981">
            <v>2835</v>
          </cell>
          <cell r="J981">
            <v>199</v>
          </cell>
          <cell r="K981">
            <v>3957</v>
          </cell>
          <cell r="L981">
            <v>126</v>
          </cell>
          <cell r="M981">
            <v>0</v>
          </cell>
          <cell r="N981">
            <v>0</v>
          </cell>
          <cell r="O981">
            <v>1403</v>
          </cell>
          <cell r="P981">
            <v>1.7455999999999932</v>
          </cell>
          <cell r="Q981">
            <v>0.77904000000000051</v>
          </cell>
          <cell r="R981">
            <v>0.18700000000000008</v>
          </cell>
          <cell r="S981">
            <v>0.43500000000000028</v>
          </cell>
          <cell r="T981">
            <v>1.3050000000000008</v>
          </cell>
          <cell r="U981">
            <v>0.65250000000000041</v>
          </cell>
          <cell r="V981">
            <v>0</v>
          </cell>
          <cell r="W981">
            <v>0.65250000000000041</v>
          </cell>
          <cell r="X981">
            <v>0.65250000000000041</v>
          </cell>
          <cell r="Y981">
            <v>0.65250000000000041</v>
          </cell>
        </row>
        <row r="982">
          <cell r="B982" t="str">
            <v>风系89</v>
          </cell>
          <cell r="C982">
            <v>89</v>
          </cell>
          <cell r="D982" t="str">
            <v>风系</v>
          </cell>
          <cell r="E982" t="str">
            <v>地脉</v>
          </cell>
          <cell r="F982">
            <v>0</v>
          </cell>
          <cell r="G982">
            <v>2496</v>
          </cell>
          <cell r="H982">
            <v>424</v>
          </cell>
          <cell r="I982">
            <v>2908</v>
          </cell>
          <cell r="J982">
            <v>203</v>
          </cell>
          <cell r="K982">
            <v>4062</v>
          </cell>
          <cell r="L982">
            <v>126</v>
          </cell>
          <cell r="M982">
            <v>0</v>
          </cell>
          <cell r="N982">
            <v>0</v>
          </cell>
          <cell r="O982">
            <v>1431</v>
          </cell>
          <cell r="P982">
            <v>1.7543999999999931</v>
          </cell>
          <cell r="Q982">
            <v>0.78696000000000055</v>
          </cell>
          <cell r="R982">
            <v>0.18800000000000008</v>
          </cell>
          <cell r="S982">
            <v>0.44000000000000028</v>
          </cell>
          <cell r="T982">
            <v>1.3200000000000007</v>
          </cell>
          <cell r="U982">
            <v>0.66000000000000036</v>
          </cell>
          <cell r="V982">
            <v>0</v>
          </cell>
          <cell r="W982">
            <v>0.66000000000000036</v>
          </cell>
          <cell r="X982">
            <v>0.66000000000000036</v>
          </cell>
          <cell r="Y982">
            <v>0.66000000000000036</v>
          </cell>
        </row>
        <row r="983">
          <cell r="B983" t="str">
            <v>风系90</v>
          </cell>
          <cell r="C983">
            <v>90</v>
          </cell>
          <cell r="D983" t="str">
            <v>风系</v>
          </cell>
          <cell r="E983" t="str">
            <v>地脉</v>
          </cell>
          <cell r="F983">
            <v>0</v>
          </cell>
          <cell r="G983">
            <v>2530</v>
          </cell>
          <cell r="H983">
            <v>431</v>
          </cell>
          <cell r="I983">
            <v>2983</v>
          </cell>
          <cell r="J983">
            <v>207</v>
          </cell>
          <cell r="K983">
            <v>4167</v>
          </cell>
          <cell r="L983">
            <v>126</v>
          </cell>
          <cell r="M983">
            <v>0</v>
          </cell>
          <cell r="N983">
            <v>0</v>
          </cell>
          <cell r="O983">
            <v>1459</v>
          </cell>
          <cell r="P983">
            <v>1.763199999999993</v>
          </cell>
          <cell r="Q983">
            <v>0.79488000000000059</v>
          </cell>
          <cell r="R983">
            <v>0.18900000000000008</v>
          </cell>
          <cell r="S983">
            <v>0.44500000000000028</v>
          </cell>
          <cell r="T983">
            <v>1.3350000000000009</v>
          </cell>
          <cell r="U983">
            <v>0.66750000000000043</v>
          </cell>
          <cell r="V983">
            <v>0</v>
          </cell>
          <cell r="W983">
            <v>0.66750000000000043</v>
          </cell>
          <cell r="X983">
            <v>0.66750000000000043</v>
          </cell>
          <cell r="Y983">
            <v>0.66750000000000043</v>
          </cell>
        </row>
        <row r="984">
          <cell r="B984" t="str">
            <v>风系91</v>
          </cell>
          <cell r="C984">
            <v>91</v>
          </cell>
          <cell r="D984" t="str">
            <v>风系</v>
          </cell>
          <cell r="E984" t="str">
            <v>地脉</v>
          </cell>
          <cell r="F984">
            <v>0</v>
          </cell>
          <cell r="G984">
            <v>2564</v>
          </cell>
          <cell r="H984">
            <v>438</v>
          </cell>
          <cell r="I984">
            <v>3059</v>
          </cell>
          <cell r="J984">
            <v>210</v>
          </cell>
          <cell r="K984">
            <v>4273</v>
          </cell>
          <cell r="L984">
            <v>126</v>
          </cell>
          <cell r="M984">
            <v>0</v>
          </cell>
          <cell r="N984">
            <v>0</v>
          </cell>
          <cell r="O984">
            <v>1487</v>
          </cell>
          <cell r="P984">
            <v>1.7719999999999929</v>
          </cell>
          <cell r="Q984">
            <v>0.80280000000000062</v>
          </cell>
          <cell r="R984">
            <v>0.19000000000000009</v>
          </cell>
          <cell r="S984">
            <v>0.45000000000000029</v>
          </cell>
          <cell r="T984">
            <v>1.350000000000001</v>
          </cell>
          <cell r="U984">
            <v>0.67500000000000049</v>
          </cell>
          <cell r="V984">
            <v>0</v>
          </cell>
          <cell r="W984">
            <v>0.67500000000000049</v>
          </cell>
          <cell r="X984">
            <v>0.67500000000000049</v>
          </cell>
          <cell r="Y984">
            <v>0.67500000000000049</v>
          </cell>
        </row>
        <row r="985">
          <cell r="B985" t="str">
            <v>风系92</v>
          </cell>
          <cell r="C985">
            <v>92</v>
          </cell>
          <cell r="D985" t="str">
            <v>风系</v>
          </cell>
          <cell r="E985" t="str">
            <v>地脉</v>
          </cell>
          <cell r="F985">
            <v>0</v>
          </cell>
          <cell r="G985">
            <v>2596</v>
          </cell>
          <cell r="H985">
            <v>445</v>
          </cell>
          <cell r="I985">
            <v>3137</v>
          </cell>
          <cell r="J985">
            <v>214</v>
          </cell>
          <cell r="K985">
            <v>4382</v>
          </cell>
          <cell r="L985">
            <v>126</v>
          </cell>
          <cell r="M985">
            <v>0</v>
          </cell>
          <cell r="N985">
            <v>0</v>
          </cell>
          <cell r="O985">
            <v>1515</v>
          </cell>
          <cell r="P985">
            <v>1.7807999999999928</v>
          </cell>
          <cell r="Q985">
            <v>0.81072000000000066</v>
          </cell>
          <cell r="R985">
            <v>0.19100000000000009</v>
          </cell>
          <cell r="S985">
            <v>0.45500000000000029</v>
          </cell>
          <cell r="T985">
            <v>1.3650000000000009</v>
          </cell>
          <cell r="U985">
            <v>0.68250000000000044</v>
          </cell>
          <cell r="V985">
            <v>0</v>
          </cell>
          <cell r="W985">
            <v>0.68250000000000044</v>
          </cell>
          <cell r="X985">
            <v>0.68250000000000044</v>
          </cell>
          <cell r="Y985">
            <v>0.68250000000000044</v>
          </cell>
        </row>
        <row r="986">
          <cell r="B986" t="str">
            <v>风系93</v>
          </cell>
          <cell r="C986">
            <v>93</v>
          </cell>
          <cell r="D986" t="str">
            <v>风系</v>
          </cell>
          <cell r="E986" t="str">
            <v>地脉</v>
          </cell>
          <cell r="F986">
            <v>0</v>
          </cell>
          <cell r="G986">
            <v>2628</v>
          </cell>
          <cell r="H986">
            <v>452</v>
          </cell>
          <cell r="I986">
            <v>3217</v>
          </cell>
          <cell r="J986">
            <v>218</v>
          </cell>
          <cell r="K986">
            <v>4493</v>
          </cell>
          <cell r="L986">
            <v>126</v>
          </cell>
          <cell r="M986">
            <v>0</v>
          </cell>
          <cell r="N986">
            <v>0</v>
          </cell>
          <cell r="O986">
            <v>1544</v>
          </cell>
          <cell r="P986">
            <v>1.7895999999999928</v>
          </cell>
          <cell r="Q986">
            <v>0.8186400000000007</v>
          </cell>
          <cell r="R986">
            <v>0.19200000000000009</v>
          </cell>
          <cell r="S986">
            <v>0.4600000000000003</v>
          </cell>
          <cell r="T986">
            <v>1.3800000000000008</v>
          </cell>
          <cell r="U986">
            <v>0.69000000000000039</v>
          </cell>
          <cell r="V986">
            <v>0</v>
          </cell>
          <cell r="W986">
            <v>0.69000000000000039</v>
          </cell>
          <cell r="X986">
            <v>0.69000000000000039</v>
          </cell>
          <cell r="Y986">
            <v>0.69000000000000039</v>
          </cell>
        </row>
        <row r="987">
          <cell r="B987" t="str">
            <v>风系94</v>
          </cell>
          <cell r="C987">
            <v>94</v>
          </cell>
          <cell r="D987" t="str">
            <v>风系</v>
          </cell>
          <cell r="E987" t="str">
            <v>地脉</v>
          </cell>
          <cell r="F987">
            <v>0</v>
          </cell>
          <cell r="G987">
            <v>2658</v>
          </cell>
          <cell r="H987">
            <v>459</v>
          </cell>
          <cell r="I987">
            <v>3299</v>
          </cell>
          <cell r="J987">
            <v>222</v>
          </cell>
          <cell r="K987">
            <v>4608</v>
          </cell>
          <cell r="L987">
            <v>126</v>
          </cell>
          <cell r="M987">
            <v>0</v>
          </cell>
          <cell r="N987">
            <v>0</v>
          </cell>
          <cell r="O987">
            <v>1573</v>
          </cell>
          <cell r="P987">
            <v>1.7983999999999927</v>
          </cell>
          <cell r="Q987">
            <v>0.82656000000000074</v>
          </cell>
          <cell r="R987">
            <v>0.19300000000000009</v>
          </cell>
          <cell r="S987">
            <v>0.4650000000000003</v>
          </cell>
          <cell r="T987">
            <v>1.3950000000000009</v>
          </cell>
          <cell r="U987">
            <v>0.69750000000000045</v>
          </cell>
          <cell r="V987">
            <v>0</v>
          </cell>
          <cell r="W987">
            <v>0.69750000000000045</v>
          </cell>
          <cell r="X987">
            <v>0.69750000000000045</v>
          </cell>
          <cell r="Y987">
            <v>0.69750000000000045</v>
          </cell>
        </row>
        <row r="988">
          <cell r="B988" t="str">
            <v>风系95</v>
          </cell>
          <cell r="C988">
            <v>95</v>
          </cell>
          <cell r="D988" t="str">
            <v>风系</v>
          </cell>
          <cell r="E988" t="str">
            <v>地脉</v>
          </cell>
          <cell r="F988">
            <v>0</v>
          </cell>
          <cell r="G988">
            <v>2690</v>
          </cell>
          <cell r="H988">
            <v>466</v>
          </cell>
          <cell r="I988">
            <v>3382</v>
          </cell>
          <cell r="J988">
            <v>225</v>
          </cell>
          <cell r="K988">
            <v>4725</v>
          </cell>
          <cell r="L988">
            <v>126</v>
          </cell>
          <cell r="M988">
            <v>0</v>
          </cell>
          <cell r="N988">
            <v>0</v>
          </cell>
          <cell r="O988">
            <v>1602</v>
          </cell>
          <cell r="P988">
            <v>1.8071999999999926</v>
          </cell>
          <cell r="Q988">
            <v>0.83448000000000078</v>
          </cell>
          <cell r="R988">
            <v>0.19400000000000009</v>
          </cell>
          <cell r="S988">
            <v>0.47000000000000031</v>
          </cell>
          <cell r="T988">
            <v>1.410000000000001</v>
          </cell>
          <cell r="U988">
            <v>0.70500000000000052</v>
          </cell>
          <cell r="V988">
            <v>0</v>
          </cell>
          <cell r="W988">
            <v>0.70500000000000052</v>
          </cell>
          <cell r="X988">
            <v>0.70500000000000052</v>
          </cell>
          <cell r="Y988">
            <v>0.70500000000000052</v>
          </cell>
        </row>
        <row r="989">
          <cell r="B989" t="str">
            <v>风系96</v>
          </cell>
          <cell r="C989">
            <v>96</v>
          </cell>
          <cell r="D989" t="str">
            <v>风系</v>
          </cell>
          <cell r="E989" t="str">
            <v>地脉</v>
          </cell>
          <cell r="F989">
            <v>0</v>
          </cell>
          <cell r="G989">
            <v>2719</v>
          </cell>
          <cell r="H989">
            <v>473</v>
          </cell>
          <cell r="I989">
            <v>3467</v>
          </cell>
          <cell r="J989">
            <v>229</v>
          </cell>
          <cell r="K989">
            <v>4842</v>
          </cell>
          <cell r="L989">
            <v>126</v>
          </cell>
          <cell r="M989">
            <v>0</v>
          </cell>
          <cell r="N989">
            <v>0</v>
          </cell>
          <cell r="O989">
            <v>1631</v>
          </cell>
          <cell r="P989">
            <v>1.8159999999999925</v>
          </cell>
          <cell r="Q989">
            <v>0.84240000000000081</v>
          </cell>
          <cell r="R989">
            <v>0.19500000000000009</v>
          </cell>
          <cell r="S989">
            <v>0.47500000000000031</v>
          </cell>
          <cell r="T989">
            <v>1.4250000000000009</v>
          </cell>
          <cell r="U989">
            <v>0.71250000000000047</v>
          </cell>
          <cell r="V989">
            <v>0</v>
          </cell>
          <cell r="W989">
            <v>0.71250000000000047</v>
          </cell>
          <cell r="X989">
            <v>0.71250000000000047</v>
          </cell>
          <cell r="Y989">
            <v>0.71250000000000047</v>
          </cell>
        </row>
        <row r="990">
          <cell r="B990" t="str">
            <v>风系97</v>
          </cell>
          <cell r="C990">
            <v>97</v>
          </cell>
          <cell r="D990" t="str">
            <v>风系</v>
          </cell>
          <cell r="E990" t="str">
            <v>地脉</v>
          </cell>
          <cell r="F990">
            <v>0</v>
          </cell>
          <cell r="G990">
            <v>2748</v>
          </cell>
          <cell r="H990">
            <v>480</v>
          </cell>
          <cell r="I990">
            <v>3554</v>
          </cell>
          <cell r="J990">
            <v>234</v>
          </cell>
          <cell r="K990">
            <v>4965</v>
          </cell>
          <cell r="L990">
            <v>126</v>
          </cell>
          <cell r="M990">
            <v>0</v>
          </cell>
          <cell r="N990">
            <v>0</v>
          </cell>
          <cell r="O990">
            <v>1661</v>
          </cell>
          <cell r="P990">
            <v>1.8247999999999924</v>
          </cell>
          <cell r="Q990">
            <v>0.85032000000000074</v>
          </cell>
          <cell r="R990">
            <v>0.19600000000000009</v>
          </cell>
          <cell r="S990">
            <v>0.48000000000000032</v>
          </cell>
          <cell r="T990">
            <v>1.4400000000000008</v>
          </cell>
          <cell r="U990">
            <v>0.72000000000000042</v>
          </cell>
          <cell r="V990">
            <v>0</v>
          </cell>
          <cell r="W990">
            <v>0.72000000000000042</v>
          </cell>
          <cell r="X990">
            <v>0.72000000000000042</v>
          </cell>
          <cell r="Y990">
            <v>0.72000000000000042</v>
          </cell>
        </row>
        <row r="991">
          <cell r="B991" t="str">
            <v>风系98</v>
          </cell>
          <cell r="C991">
            <v>98</v>
          </cell>
          <cell r="D991" t="str">
            <v>风系</v>
          </cell>
          <cell r="E991" t="str">
            <v>地脉</v>
          </cell>
          <cell r="F991">
            <v>0</v>
          </cell>
          <cell r="G991">
            <v>2779</v>
          </cell>
          <cell r="H991">
            <v>487</v>
          </cell>
          <cell r="I991">
            <v>3643</v>
          </cell>
          <cell r="J991">
            <v>237</v>
          </cell>
          <cell r="K991">
            <v>5090</v>
          </cell>
          <cell r="L991">
            <v>126</v>
          </cell>
          <cell r="M991">
            <v>0</v>
          </cell>
          <cell r="N991">
            <v>0</v>
          </cell>
          <cell r="O991">
            <v>1691</v>
          </cell>
          <cell r="P991">
            <v>1.8335999999999923</v>
          </cell>
          <cell r="Q991">
            <v>0.85824000000000078</v>
          </cell>
          <cell r="R991">
            <v>0.19700000000000009</v>
          </cell>
          <cell r="S991">
            <v>0.48500000000000032</v>
          </cell>
          <cell r="T991">
            <v>1.455000000000001</v>
          </cell>
          <cell r="U991">
            <v>0.72750000000000048</v>
          </cell>
          <cell r="V991">
            <v>0</v>
          </cell>
          <cell r="W991">
            <v>0.72750000000000048</v>
          </cell>
          <cell r="X991">
            <v>0.72750000000000048</v>
          </cell>
          <cell r="Y991">
            <v>0.72750000000000048</v>
          </cell>
        </row>
        <row r="992">
          <cell r="B992" t="str">
            <v>风系99</v>
          </cell>
          <cell r="C992">
            <v>99</v>
          </cell>
          <cell r="D992" t="str">
            <v>风系</v>
          </cell>
          <cell r="E992" t="str">
            <v>地脉</v>
          </cell>
          <cell r="F992">
            <v>0</v>
          </cell>
          <cell r="G992">
            <v>2810</v>
          </cell>
          <cell r="H992">
            <v>494</v>
          </cell>
          <cell r="I992">
            <v>3733</v>
          </cell>
          <cell r="J992">
            <v>241</v>
          </cell>
          <cell r="K992">
            <v>5217</v>
          </cell>
          <cell r="L992">
            <v>126</v>
          </cell>
          <cell r="M992">
            <v>0</v>
          </cell>
          <cell r="N992">
            <v>0</v>
          </cell>
          <cell r="O992">
            <v>1721</v>
          </cell>
          <cell r="P992">
            <v>1.8423999999999923</v>
          </cell>
          <cell r="Q992">
            <v>0.86616000000000082</v>
          </cell>
          <cell r="R992">
            <v>0.19800000000000009</v>
          </cell>
          <cell r="S992">
            <v>0.49000000000000032</v>
          </cell>
          <cell r="T992">
            <v>1.4700000000000011</v>
          </cell>
          <cell r="U992">
            <v>0.73500000000000054</v>
          </cell>
          <cell r="V992">
            <v>0</v>
          </cell>
          <cell r="W992">
            <v>0.73500000000000054</v>
          </cell>
          <cell r="X992">
            <v>0.73500000000000054</v>
          </cell>
          <cell r="Y992">
            <v>0.73500000000000054</v>
          </cell>
        </row>
        <row r="993">
          <cell r="B993" t="str">
            <v>雷系1</v>
          </cell>
          <cell r="C993">
            <v>1</v>
          </cell>
          <cell r="D993" t="str">
            <v>雷系</v>
          </cell>
          <cell r="E993" t="str">
            <v>电击</v>
          </cell>
          <cell r="F993">
            <v>0</v>
          </cell>
          <cell r="G993">
            <v>28</v>
          </cell>
          <cell r="H993">
            <v>8</v>
          </cell>
          <cell r="I993">
            <v>22</v>
          </cell>
          <cell r="J993">
            <v>1</v>
          </cell>
          <cell r="K993">
            <v>24</v>
          </cell>
          <cell r="L993">
            <v>2</v>
          </cell>
          <cell r="M993">
            <v>0</v>
          </cell>
          <cell r="N993">
            <v>0</v>
          </cell>
          <cell r="O993">
            <v>3</v>
          </cell>
          <cell r="P993">
            <v>0.98</v>
          </cell>
          <cell r="Q993">
            <v>9.0000000000000011E-2</v>
          </cell>
          <cell r="R993">
            <v>0.11499999999999999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</row>
        <row r="994">
          <cell r="B994" t="str">
            <v>雷系2</v>
          </cell>
          <cell r="C994">
            <v>2</v>
          </cell>
          <cell r="D994" t="str">
            <v>雷系</v>
          </cell>
          <cell r="E994" t="str">
            <v>电击</v>
          </cell>
          <cell r="F994">
            <v>0</v>
          </cell>
          <cell r="G994">
            <v>32</v>
          </cell>
          <cell r="H994">
            <v>10</v>
          </cell>
          <cell r="I994">
            <v>25</v>
          </cell>
          <cell r="J994">
            <v>2</v>
          </cell>
          <cell r="K994">
            <v>27</v>
          </cell>
          <cell r="L994">
            <v>9</v>
          </cell>
          <cell r="M994">
            <v>0</v>
          </cell>
          <cell r="N994">
            <v>0</v>
          </cell>
          <cell r="O994">
            <v>5</v>
          </cell>
          <cell r="P994">
            <v>0.98880000000000001</v>
          </cell>
          <cell r="Q994">
            <v>9.7920000000000007E-2</v>
          </cell>
          <cell r="R994">
            <v>0.11615</v>
          </cell>
          <cell r="S994">
            <v>5.0000000000000001E-3</v>
          </cell>
          <cell r="T994">
            <v>2.5000000000000001E-3</v>
          </cell>
          <cell r="U994">
            <v>2.5000000000000001E-3</v>
          </cell>
          <cell r="V994">
            <v>2.5000000000000001E-3</v>
          </cell>
          <cell r="W994">
            <v>2.5000000000000001E-3</v>
          </cell>
          <cell r="X994">
            <v>2.5000000000000001E-3</v>
          </cell>
          <cell r="Y994">
            <v>1.4999999999999999E-2</v>
          </cell>
        </row>
        <row r="995">
          <cell r="B995" t="str">
            <v>雷系3</v>
          </cell>
          <cell r="C995">
            <v>3</v>
          </cell>
          <cell r="D995" t="str">
            <v>雷系</v>
          </cell>
          <cell r="E995" t="str">
            <v>电击</v>
          </cell>
          <cell r="F995">
            <v>0</v>
          </cell>
          <cell r="G995">
            <v>39</v>
          </cell>
          <cell r="H995">
            <v>12</v>
          </cell>
          <cell r="I995">
            <v>27</v>
          </cell>
          <cell r="J995">
            <v>2</v>
          </cell>
          <cell r="K995">
            <v>30</v>
          </cell>
          <cell r="L995">
            <v>16</v>
          </cell>
          <cell r="M995">
            <v>0</v>
          </cell>
          <cell r="N995">
            <v>0</v>
          </cell>
          <cell r="O995">
            <v>7</v>
          </cell>
          <cell r="P995">
            <v>0.99760000000000004</v>
          </cell>
          <cell r="Q995">
            <v>0.10584000000000002</v>
          </cell>
          <cell r="R995">
            <v>0.1173</v>
          </cell>
          <cell r="S995">
            <v>0.01</v>
          </cell>
          <cell r="T995">
            <v>5.0000000000000001E-3</v>
          </cell>
          <cell r="U995">
            <v>5.0000000000000001E-3</v>
          </cell>
          <cell r="V995">
            <v>5.0000000000000001E-3</v>
          </cell>
          <cell r="W995">
            <v>5.0000000000000001E-3</v>
          </cell>
          <cell r="X995">
            <v>5.0000000000000001E-3</v>
          </cell>
          <cell r="Y995">
            <v>0.03</v>
          </cell>
        </row>
        <row r="996">
          <cell r="B996" t="str">
            <v>雷系4</v>
          </cell>
          <cell r="C996">
            <v>4</v>
          </cell>
          <cell r="D996" t="str">
            <v>雷系</v>
          </cell>
          <cell r="E996" t="str">
            <v>电击</v>
          </cell>
          <cell r="F996">
            <v>0</v>
          </cell>
          <cell r="G996">
            <v>47</v>
          </cell>
          <cell r="H996">
            <v>14</v>
          </cell>
          <cell r="I996">
            <v>31</v>
          </cell>
          <cell r="J996">
            <v>3</v>
          </cell>
          <cell r="K996">
            <v>38</v>
          </cell>
          <cell r="L996">
            <v>23</v>
          </cell>
          <cell r="M996">
            <v>0</v>
          </cell>
          <cell r="N996">
            <v>0</v>
          </cell>
          <cell r="O996">
            <v>10</v>
          </cell>
          <cell r="P996">
            <v>1.0064</v>
          </cell>
          <cell r="Q996">
            <v>0.11376000000000001</v>
          </cell>
          <cell r="R996">
            <v>0.11845</v>
          </cell>
          <cell r="S996">
            <v>1.4999999999999999E-2</v>
          </cell>
          <cell r="T996">
            <v>7.4999999999999997E-3</v>
          </cell>
          <cell r="U996">
            <v>7.4999999999999997E-3</v>
          </cell>
          <cell r="V996">
            <v>7.4999999999999997E-3</v>
          </cell>
          <cell r="W996">
            <v>7.4999999999999997E-3</v>
          </cell>
          <cell r="X996">
            <v>7.4999999999999997E-3</v>
          </cell>
          <cell r="Y996">
            <v>4.4999999999999998E-2</v>
          </cell>
        </row>
        <row r="997">
          <cell r="B997" t="str">
            <v>雷系5</v>
          </cell>
          <cell r="C997">
            <v>5</v>
          </cell>
          <cell r="D997" t="str">
            <v>雷系</v>
          </cell>
          <cell r="E997" t="str">
            <v>电击</v>
          </cell>
          <cell r="F997">
            <v>0</v>
          </cell>
          <cell r="G997">
            <v>57</v>
          </cell>
          <cell r="H997">
            <v>16</v>
          </cell>
          <cell r="I997">
            <v>36</v>
          </cell>
          <cell r="J997">
            <v>3</v>
          </cell>
          <cell r="K997">
            <v>46</v>
          </cell>
          <cell r="L997">
            <v>29</v>
          </cell>
          <cell r="M997">
            <v>0</v>
          </cell>
          <cell r="N997">
            <v>0</v>
          </cell>
          <cell r="O997">
            <v>13</v>
          </cell>
          <cell r="P997">
            <v>1.0151999999999999</v>
          </cell>
          <cell r="Q997">
            <v>0.12168000000000001</v>
          </cell>
          <cell r="R997">
            <v>0.1196</v>
          </cell>
          <cell r="S997">
            <v>0.02</v>
          </cell>
          <cell r="T997">
            <v>0.01</v>
          </cell>
          <cell r="U997">
            <v>0.01</v>
          </cell>
          <cell r="V997">
            <v>0.01</v>
          </cell>
          <cell r="W997">
            <v>0.01</v>
          </cell>
          <cell r="X997">
            <v>0.01</v>
          </cell>
          <cell r="Y997">
            <v>0.06</v>
          </cell>
        </row>
        <row r="998">
          <cell r="B998" t="str">
            <v>雷系6</v>
          </cell>
          <cell r="C998">
            <v>6</v>
          </cell>
          <cell r="D998" t="str">
            <v>雷系</v>
          </cell>
          <cell r="E998" t="str">
            <v>电击</v>
          </cell>
          <cell r="F998">
            <v>0</v>
          </cell>
          <cell r="G998">
            <v>65</v>
          </cell>
          <cell r="H998">
            <v>18</v>
          </cell>
          <cell r="I998">
            <v>42</v>
          </cell>
          <cell r="J998">
            <v>4</v>
          </cell>
          <cell r="K998">
            <v>55</v>
          </cell>
          <cell r="L998">
            <v>36</v>
          </cell>
          <cell r="M998">
            <v>0</v>
          </cell>
          <cell r="N998">
            <v>0</v>
          </cell>
          <cell r="O998">
            <v>17</v>
          </cell>
          <cell r="P998">
            <v>1.0239999999999998</v>
          </cell>
          <cell r="Q998">
            <v>0.12960000000000002</v>
          </cell>
          <cell r="R998">
            <v>0.12075</v>
          </cell>
          <cell r="S998">
            <v>2.5000000000000001E-2</v>
          </cell>
          <cell r="T998">
            <v>1.2500000000000001E-2</v>
          </cell>
          <cell r="U998">
            <v>1.2500000000000001E-2</v>
          </cell>
          <cell r="V998">
            <v>1.2500000000000001E-2</v>
          </cell>
          <cell r="W998">
            <v>1.2500000000000001E-2</v>
          </cell>
          <cell r="X998">
            <v>1.2500000000000001E-2</v>
          </cell>
          <cell r="Y998">
            <v>7.5000000000000011E-2</v>
          </cell>
        </row>
        <row r="999">
          <cell r="B999" t="str">
            <v>雷系7</v>
          </cell>
          <cell r="C999">
            <v>7</v>
          </cell>
          <cell r="D999" t="str">
            <v>雷系</v>
          </cell>
          <cell r="E999" t="str">
            <v>电击</v>
          </cell>
          <cell r="F999">
            <v>0</v>
          </cell>
          <cell r="G999">
            <v>77</v>
          </cell>
          <cell r="H999">
            <v>20</v>
          </cell>
          <cell r="I999">
            <v>47</v>
          </cell>
          <cell r="J999">
            <v>5</v>
          </cell>
          <cell r="K999">
            <v>62</v>
          </cell>
          <cell r="L999">
            <v>43</v>
          </cell>
          <cell r="M999">
            <v>0</v>
          </cell>
          <cell r="N999">
            <v>0</v>
          </cell>
          <cell r="O999">
            <v>21</v>
          </cell>
          <cell r="P999">
            <v>1.0327999999999997</v>
          </cell>
          <cell r="Q999">
            <v>0.13752000000000003</v>
          </cell>
          <cell r="R999">
            <v>0.12190000000000001</v>
          </cell>
          <cell r="S999">
            <v>3.0000000000000002E-2</v>
          </cell>
          <cell r="T999">
            <v>1.5000000000000001E-2</v>
          </cell>
          <cell r="U999">
            <v>1.5000000000000001E-2</v>
          </cell>
          <cell r="V999">
            <v>1.5000000000000001E-2</v>
          </cell>
          <cell r="W999">
            <v>1.5000000000000001E-2</v>
          </cell>
          <cell r="X999">
            <v>1.5000000000000001E-2</v>
          </cell>
          <cell r="Y999">
            <v>9.0000000000000011E-2</v>
          </cell>
        </row>
        <row r="1000">
          <cell r="B1000" t="str">
            <v>雷系8</v>
          </cell>
          <cell r="C1000">
            <v>8</v>
          </cell>
          <cell r="D1000" t="str">
            <v>雷系</v>
          </cell>
          <cell r="E1000" t="str">
            <v>电击</v>
          </cell>
          <cell r="F1000">
            <v>0</v>
          </cell>
          <cell r="G1000">
            <v>88</v>
          </cell>
          <cell r="H1000">
            <v>22</v>
          </cell>
          <cell r="I1000">
            <v>54</v>
          </cell>
          <cell r="J1000">
            <v>6</v>
          </cell>
          <cell r="K1000">
            <v>74</v>
          </cell>
          <cell r="L1000">
            <v>50</v>
          </cell>
          <cell r="M1000">
            <v>0</v>
          </cell>
          <cell r="N1000">
            <v>0</v>
          </cell>
          <cell r="O1000">
            <v>26</v>
          </cell>
          <cell r="P1000">
            <v>1.0415999999999996</v>
          </cell>
          <cell r="Q1000">
            <v>0.14544000000000001</v>
          </cell>
          <cell r="R1000">
            <v>0.12305000000000001</v>
          </cell>
          <cell r="S1000">
            <v>3.5000000000000003E-2</v>
          </cell>
          <cell r="T1000">
            <v>1.7500000000000002E-2</v>
          </cell>
          <cell r="U1000">
            <v>1.7500000000000002E-2</v>
          </cell>
          <cell r="V1000">
            <v>1.7500000000000002E-2</v>
          </cell>
          <cell r="W1000">
            <v>1.7500000000000002E-2</v>
          </cell>
          <cell r="X1000">
            <v>1.7500000000000002E-2</v>
          </cell>
          <cell r="Y1000">
            <v>0.10500000000000001</v>
          </cell>
        </row>
        <row r="1001">
          <cell r="B1001" t="str">
            <v>雷系9</v>
          </cell>
          <cell r="C1001">
            <v>9</v>
          </cell>
          <cell r="D1001" t="str">
            <v>雷系</v>
          </cell>
          <cell r="E1001" t="str">
            <v>电击</v>
          </cell>
          <cell r="F1001">
            <v>0</v>
          </cell>
          <cell r="G1001">
            <v>99</v>
          </cell>
          <cell r="H1001">
            <v>25</v>
          </cell>
          <cell r="I1001">
            <v>61</v>
          </cell>
          <cell r="J1001">
            <v>7</v>
          </cell>
          <cell r="K1001">
            <v>85</v>
          </cell>
          <cell r="L1001">
            <v>57</v>
          </cell>
          <cell r="M1001">
            <v>0</v>
          </cell>
          <cell r="N1001">
            <v>0</v>
          </cell>
          <cell r="O1001">
            <v>31</v>
          </cell>
          <cell r="P1001">
            <v>1.0503999999999996</v>
          </cell>
          <cell r="Q1001">
            <v>0.15336000000000002</v>
          </cell>
          <cell r="R1001">
            <v>0.1242</v>
          </cell>
          <cell r="S1001">
            <v>0.04</v>
          </cell>
          <cell r="T1001">
            <v>0.02</v>
          </cell>
          <cell r="U1001">
            <v>0.02</v>
          </cell>
          <cell r="V1001">
            <v>0.02</v>
          </cell>
          <cell r="W1001">
            <v>0.02</v>
          </cell>
          <cell r="X1001">
            <v>0.02</v>
          </cell>
          <cell r="Y1001">
            <v>0.12</v>
          </cell>
        </row>
        <row r="1002">
          <cell r="B1002" t="str">
            <v>雷系10</v>
          </cell>
          <cell r="C1002">
            <v>10</v>
          </cell>
          <cell r="D1002" t="str">
            <v>雷系</v>
          </cell>
          <cell r="E1002" t="str">
            <v>电击</v>
          </cell>
          <cell r="F1002">
            <v>0</v>
          </cell>
          <cell r="G1002">
            <v>114</v>
          </cell>
          <cell r="H1002">
            <v>28</v>
          </cell>
          <cell r="I1002">
            <v>68</v>
          </cell>
          <cell r="J1002">
            <v>8</v>
          </cell>
          <cell r="K1002">
            <v>96</v>
          </cell>
          <cell r="L1002">
            <v>64</v>
          </cell>
          <cell r="M1002">
            <v>0</v>
          </cell>
          <cell r="N1002">
            <v>0</v>
          </cell>
          <cell r="O1002">
            <v>36</v>
          </cell>
          <cell r="P1002">
            <v>1.0591999999999995</v>
          </cell>
          <cell r="Q1002">
            <v>0.16128000000000003</v>
          </cell>
          <cell r="R1002">
            <v>0.12535000000000002</v>
          </cell>
          <cell r="S1002">
            <v>4.4999999999999998E-2</v>
          </cell>
          <cell r="T1002">
            <v>2.2499999999999999E-2</v>
          </cell>
          <cell r="U1002">
            <v>2.2499999999999999E-2</v>
          </cell>
          <cell r="V1002">
            <v>2.2499999999999999E-2</v>
          </cell>
          <cell r="W1002">
            <v>2.2499999999999999E-2</v>
          </cell>
          <cell r="X1002">
            <v>2.2499999999999999E-2</v>
          </cell>
          <cell r="Y1002">
            <v>0.13500000000000001</v>
          </cell>
        </row>
        <row r="1003">
          <cell r="B1003" t="str">
            <v>雷系11</v>
          </cell>
          <cell r="C1003">
            <v>11</v>
          </cell>
          <cell r="D1003" t="str">
            <v>雷系</v>
          </cell>
          <cell r="E1003" t="str">
            <v>电击</v>
          </cell>
          <cell r="F1003">
            <v>0</v>
          </cell>
          <cell r="G1003">
            <v>129</v>
          </cell>
          <cell r="H1003">
            <v>31</v>
          </cell>
          <cell r="I1003">
            <v>76</v>
          </cell>
          <cell r="J1003">
            <v>9</v>
          </cell>
          <cell r="K1003">
            <v>110</v>
          </cell>
          <cell r="L1003">
            <v>71</v>
          </cell>
          <cell r="M1003">
            <v>0</v>
          </cell>
          <cell r="N1003">
            <v>0</v>
          </cell>
          <cell r="O1003">
            <v>42</v>
          </cell>
          <cell r="P1003">
            <v>1.0679999999999994</v>
          </cell>
          <cell r="Q1003">
            <v>0.16920000000000002</v>
          </cell>
          <cell r="R1003">
            <v>0.1265</v>
          </cell>
          <cell r="S1003">
            <v>4.9999999999999996E-2</v>
          </cell>
          <cell r="T1003">
            <v>2.4999999999999998E-2</v>
          </cell>
          <cell r="U1003">
            <v>2.4999999999999998E-2</v>
          </cell>
          <cell r="V1003">
            <v>2.4999999999999998E-2</v>
          </cell>
          <cell r="W1003">
            <v>2.4999999999999998E-2</v>
          </cell>
          <cell r="X1003">
            <v>2.4999999999999998E-2</v>
          </cell>
          <cell r="Y1003">
            <v>0.15</v>
          </cell>
        </row>
        <row r="1004">
          <cell r="B1004" t="str">
            <v>雷系12</v>
          </cell>
          <cell r="C1004">
            <v>12</v>
          </cell>
          <cell r="D1004" t="str">
            <v>雷系</v>
          </cell>
          <cell r="E1004" t="str">
            <v>电击</v>
          </cell>
          <cell r="F1004">
            <v>0</v>
          </cell>
          <cell r="G1004">
            <v>142</v>
          </cell>
          <cell r="H1004">
            <v>34</v>
          </cell>
          <cell r="I1004">
            <v>85</v>
          </cell>
          <cell r="J1004">
            <v>9</v>
          </cell>
          <cell r="K1004">
            <v>124</v>
          </cell>
          <cell r="L1004">
            <v>78</v>
          </cell>
          <cell r="M1004">
            <v>0</v>
          </cell>
          <cell r="N1004">
            <v>0</v>
          </cell>
          <cell r="O1004">
            <v>48</v>
          </cell>
          <cell r="P1004">
            <v>1.0767999999999993</v>
          </cell>
          <cell r="Q1004">
            <v>0.17712000000000003</v>
          </cell>
          <cell r="R1004">
            <v>0.12765000000000001</v>
          </cell>
          <cell r="S1004">
            <v>5.4999999999999993E-2</v>
          </cell>
          <cell r="T1004">
            <v>2.7499999999999997E-2</v>
          </cell>
          <cell r="U1004">
            <v>2.7499999999999997E-2</v>
          </cell>
          <cell r="V1004">
            <v>2.7499999999999997E-2</v>
          </cell>
          <cell r="W1004">
            <v>2.7499999999999997E-2</v>
          </cell>
          <cell r="X1004">
            <v>2.7499999999999997E-2</v>
          </cell>
          <cell r="Y1004">
            <v>0.16499999999999998</v>
          </cell>
        </row>
        <row r="1005">
          <cell r="B1005" t="str">
            <v>雷系13</v>
          </cell>
          <cell r="C1005">
            <v>13</v>
          </cell>
          <cell r="D1005" t="str">
            <v>雷系</v>
          </cell>
          <cell r="E1005" t="str">
            <v>电击</v>
          </cell>
          <cell r="F1005">
            <v>0</v>
          </cell>
          <cell r="G1005">
            <v>159</v>
          </cell>
          <cell r="H1005">
            <v>37</v>
          </cell>
          <cell r="I1005">
            <v>94</v>
          </cell>
          <cell r="J1005">
            <v>10</v>
          </cell>
          <cell r="K1005">
            <v>139</v>
          </cell>
          <cell r="L1005">
            <v>85</v>
          </cell>
          <cell r="M1005">
            <v>0</v>
          </cell>
          <cell r="N1005">
            <v>0</v>
          </cell>
          <cell r="O1005">
            <v>55</v>
          </cell>
          <cell r="P1005">
            <v>1.0855999999999992</v>
          </cell>
          <cell r="Q1005">
            <v>0.18504000000000004</v>
          </cell>
          <cell r="R1005">
            <v>0.1288</v>
          </cell>
          <cell r="S1005">
            <v>5.9999999999999991E-2</v>
          </cell>
          <cell r="T1005">
            <v>2.9999999999999995E-2</v>
          </cell>
          <cell r="U1005">
            <v>2.9999999999999995E-2</v>
          </cell>
          <cell r="V1005">
            <v>2.9999999999999995E-2</v>
          </cell>
          <cell r="W1005">
            <v>2.9999999999999995E-2</v>
          </cell>
          <cell r="X1005">
            <v>2.9999999999999995E-2</v>
          </cell>
          <cell r="Y1005">
            <v>0.17999999999999997</v>
          </cell>
        </row>
        <row r="1006">
          <cell r="B1006" t="str">
            <v>雷系14</v>
          </cell>
          <cell r="C1006">
            <v>14</v>
          </cell>
          <cell r="D1006" t="str">
            <v>雷系</v>
          </cell>
          <cell r="E1006" t="str">
            <v>电击</v>
          </cell>
          <cell r="F1006">
            <v>0</v>
          </cell>
          <cell r="G1006">
            <v>175</v>
          </cell>
          <cell r="H1006">
            <v>40</v>
          </cell>
          <cell r="I1006">
            <v>104</v>
          </cell>
          <cell r="J1006">
            <v>12</v>
          </cell>
          <cell r="K1006">
            <v>156</v>
          </cell>
          <cell r="L1006">
            <v>92</v>
          </cell>
          <cell r="M1006">
            <v>0</v>
          </cell>
          <cell r="N1006">
            <v>0</v>
          </cell>
          <cell r="O1006">
            <v>62</v>
          </cell>
          <cell r="P1006">
            <v>1.0943999999999992</v>
          </cell>
          <cell r="Q1006">
            <v>0.19296000000000005</v>
          </cell>
          <cell r="R1006">
            <v>0.12995000000000001</v>
          </cell>
          <cell r="S1006">
            <v>6.4999999999999988E-2</v>
          </cell>
          <cell r="T1006">
            <v>3.2499999999999994E-2</v>
          </cell>
          <cell r="U1006">
            <v>3.2499999999999994E-2</v>
          </cell>
          <cell r="V1006">
            <v>3.2499999999999994E-2</v>
          </cell>
          <cell r="W1006">
            <v>3.2499999999999994E-2</v>
          </cell>
          <cell r="X1006">
            <v>3.2499999999999994E-2</v>
          </cell>
          <cell r="Y1006">
            <v>0.19499999999999995</v>
          </cell>
        </row>
        <row r="1007">
          <cell r="B1007" t="str">
            <v>雷系15</v>
          </cell>
          <cell r="C1007">
            <v>15</v>
          </cell>
          <cell r="D1007" t="str">
            <v>雷系</v>
          </cell>
          <cell r="E1007" t="str">
            <v>电击</v>
          </cell>
          <cell r="F1007">
            <v>0</v>
          </cell>
          <cell r="G1007">
            <v>192</v>
          </cell>
          <cell r="H1007">
            <v>43</v>
          </cell>
          <cell r="I1007">
            <v>114</v>
          </cell>
          <cell r="J1007">
            <v>13</v>
          </cell>
          <cell r="K1007">
            <v>172</v>
          </cell>
          <cell r="L1007">
            <v>98</v>
          </cell>
          <cell r="M1007">
            <v>0</v>
          </cell>
          <cell r="N1007">
            <v>0</v>
          </cell>
          <cell r="O1007">
            <v>69</v>
          </cell>
          <cell r="P1007">
            <v>1.1031999999999991</v>
          </cell>
          <cell r="Q1007">
            <v>0.20088000000000003</v>
          </cell>
          <cell r="R1007">
            <v>0.13110000000000002</v>
          </cell>
          <cell r="S1007">
            <v>6.9999999999999993E-2</v>
          </cell>
          <cell r="T1007">
            <v>3.4999999999999996E-2</v>
          </cell>
          <cell r="U1007">
            <v>3.4999999999999996E-2</v>
          </cell>
          <cell r="V1007">
            <v>3.4999999999999996E-2</v>
          </cell>
          <cell r="W1007">
            <v>3.4999999999999996E-2</v>
          </cell>
          <cell r="X1007">
            <v>3.4999999999999996E-2</v>
          </cell>
          <cell r="Y1007">
            <v>0.20999999999999996</v>
          </cell>
        </row>
        <row r="1008">
          <cell r="B1008" t="str">
            <v>雷系16</v>
          </cell>
          <cell r="C1008">
            <v>16</v>
          </cell>
          <cell r="D1008" t="str">
            <v>雷系</v>
          </cell>
          <cell r="E1008" t="str">
            <v>电击</v>
          </cell>
          <cell r="F1008">
            <v>0</v>
          </cell>
          <cell r="G1008">
            <v>209</v>
          </cell>
          <cell r="H1008">
            <v>46</v>
          </cell>
          <cell r="I1008">
            <v>126</v>
          </cell>
          <cell r="J1008">
            <v>14</v>
          </cell>
          <cell r="K1008">
            <v>190</v>
          </cell>
          <cell r="L1008">
            <v>105</v>
          </cell>
          <cell r="M1008">
            <v>0</v>
          </cell>
          <cell r="N1008">
            <v>0</v>
          </cell>
          <cell r="O1008">
            <v>77</v>
          </cell>
          <cell r="P1008">
            <v>1.111999999999999</v>
          </cell>
          <cell r="Q1008">
            <v>0.20880000000000004</v>
          </cell>
          <cell r="R1008">
            <v>0.13225000000000001</v>
          </cell>
          <cell r="S1008">
            <v>7.4999999999999997E-2</v>
          </cell>
          <cell r="T1008">
            <v>3.7499999999999999E-2</v>
          </cell>
          <cell r="U1008">
            <v>3.7499999999999999E-2</v>
          </cell>
          <cell r="V1008">
            <v>3.7499999999999999E-2</v>
          </cell>
          <cell r="W1008">
            <v>3.7499999999999999E-2</v>
          </cell>
          <cell r="X1008">
            <v>3.7499999999999999E-2</v>
          </cell>
          <cell r="Y1008">
            <v>0.22499999999999998</v>
          </cell>
        </row>
        <row r="1009">
          <cell r="B1009" t="str">
            <v>雷系17</v>
          </cell>
          <cell r="C1009">
            <v>17</v>
          </cell>
          <cell r="D1009" t="str">
            <v>雷系</v>
          </cell>
          <cell r="E1009" t="str">
            <v>电击</v>
          </cell>
          <cell r="F1009">
            <v>0</v>
          </cell>
          <cell r="G1009">
            <v>228</v>
          </cell>
          <cell r="H1009">
            <v>49</v>
          </cell>
          <cell r="I1009">
            <v>136</v>
          </cell>
          <cell r="J1009">
            <v>16</v>
          </cell>
          <cell r="K1009">
            <v>209</v>
          </cell>
          <cell r="L1009">
            <v>112</v>
          </cell>
          <cell r="M1009">
            <v>0</v>
          </cell>
          <cell r="N1009">
            <v>0</v>
          </cell>
          <cell r="O1009">
            <v>85</v>
          </cell>
          <cell r="P1009">
            <v>1.1207999999999989</v>
          </cell>
          <cell r="Q1009">
            <v>0.21672000000000005</v>
          </cell>
          <cell r="R1009">
            <v>0.13340000000000002</v>
          </cell>
          <cell r="S1009">
            <v>0.08</v>
          </cell>
          <cell r="T1009">
            <v>0.04</v>
          </cell>
          <cell r="U1009">
            <v>0.04</v>
          </cell>
          <cell r="V1009">
            <v>0.04</v>
          </cell>
          <cell r="W1009">
            <v>0.04</v>
          </cell>
          <cell r="X1009">
            <v>0.04</v>
          </cell>
          <cell r="Y1009">
            <v>0.24</v>
          </cell>
        </row>
        <row r="1010">
          <cell r="B1010" t="str">
            <v>雷系18</v>
          </cell>
          <cell r="C1010">
            <v>18</v>
          </cell>
          <cell r="D1010" t="str">
            <v>雷系</v>
          </cell>
          <cell r="E1010" t="str">
            <v>电击</v>
          </cell>
          <cell r="F1010">
            <v>0</v>
          </cell>
          <cell r="G1010">
            <v>248</v>
          </cell>
          <cell r="H1010">
            <v>52</v>
          </cell>
          <cell r="I1010">
            <v>148</v>
          </cell>
          <cell r="J1010">
            <v>17</v>
          </cell>
          <cell r="K1010">
            <v>227</v>
          </cell>
          <cell r="L1010">
            <v>119</v>
          </cell>
          <cell r="M1010">
            <v>0</v>
          </cell>
          <cell r="N1010">
            <v>0</v>
          </cell>
          <cell r="O1010">
            <v>93</v>
          </cell>
          <cell r="P1010">
            <v>1.1295999999999988</v>
          </cell>
          <cell r="Q1010">
            <v>0.22464000000000003</v>
          </cell>
          <cell r="R1010">
            <v>0.13455</v>
          </cell>
          <cell r="S1010">
            <v>8.5000000000000006E-2</v>
          </cell>
          <cell r="T1010">
            <v>4.2500000000000003E-2</v>
          </cell>
          <cell r="U1010">
            <v>4.2500000000000003E-2</v>
          </cell>
          <cell r="V1010">
            <v>4.2500000000000003E-2</v>
          </cell>
          <cell r="W1010">
            <v>4.2500000000000003E-2</v>
          </cell>
          <cell r="X1010">
            <v>4.2500000000000003E-2</v>
          </cell>
          <cell r="Y1010">
            <v>0.255</v>
          </cell>
        </row>
        <row r="1011">
          <cell r="B1011" t="str">
            <v>雷系19</v>
          </cell>
          <cell r="C1011">
            <v>19</v>
          </cell>
          <cell r="D1011" t="str">
            <v>雷系</v>
          </cell>
          <cell r="E1011" t="str">
            <v>电击</v>
          </cell>
          <cell r="F1011">
            <v>0</v>
          </cell>
          <cell r="G1011">
            <v>266</v>
          </cell>
          <cell r="H1011">
            <v>55</v>
          </cell>
          <cell r="I1011">
            <v>161</v>
          </cell>
          <cell r="J1011">
            <v>18</v>
          </cell>
          <cell r="K1011">
            <v>249</v>
          </cell>
          <cell r="L1011">
            <v>126</v>
          </cell>
          <cell r="M1011">
            <v>0</v>
          </cell>
          <cell r="N1011">
            <v>0</v>
          </cell>
          <cell r="O1011">
            <v>102</v>
          </cell>
          <cell r="P1011">
            <v>1.1383999999999987</v>
          </cell>
          <cell r="Q1011">
            <v>0.23256000000000002</v>
          </cell>
          <cell r="R1011">
            <v>0.13570000000000002</v>
          </cell>
          <cell r="S1011">
            <v>9.0000000000000011E-2</v>
          </cell>
          <cell r="T1011">
            <v>4.5000000000000005E-2</v>
          </cell>
          <cell r="U1011">
            <v>4.5000000000000005E-2</v>
          </cell>
          <cell r="V1011">
            <v>4.5000000000000005E-2</v>
          </cell>
          <cell r="W1011">
            <v>4.5000000000000005E-2</v>
          </cell>
          <cell r="X1011">
            <v>4.5000000000000005E-2</v>
          </cell>
          <cell r="Y1011">
            <v>0.27</v>
          </cell>
        </row>
        <row r="1012">
          <cell r="B1012" t="str">
            <v>雷系20</v>
          </cell>
          <cell r="C1012">
            <v>20</v>
          </cell>
          <cell r="D1012" t="str">
            <v>雷系</v>
          </cell>
          <cell r="E1012" t="str">
            <v>电击</v>
          </cell>
          <cell r="F1012">
            <v>0</v>
          </cell>
          <cell r="G1012">
            <v>289</v>
          </cell>
          <cell r="H1012">
            <v>59</v>
          </cell>
          <cell r="I1012">
            <v>173</v>
          </cell>
          <cell r="J1012">
            <v>19</v>
          </cell>
          <cell r="K1012">
            <v>271</v>
          </cell>
          <cell r="L1012">
            <v>126</v>
          </cell>
          <cell r="M1012">
            <v>0</v>
          </cell>
          <cell r="N1012">
            <v>0</v>
          </cell>
          <cell r="O1012">
            <v>111</v>
          </cell>
          <cell r="P1012">
            <v>1.1471999999999987</v>
          </cell>
          <cell r="Q1012">
            <v>0.24048</v>
          </cell>
          <cell r="R1012">
            <v>0.13685000000000003</v>
          </cell>
          <cell r="S1012">
            <v>9.5000000000000015E-2</v>
          </cell>
          <cell r="T1012">
            <v>4.7500000000000007E-2</v>
          </cell>
          <cell r="U1012">
            <v>4.7500000000000007E-2</v>
          </cell>
          <cell r="V1012">
            <v>4.7500000000000007E-2</v>
          </cell>
          <cell r="W1012">
            <v>4.7500000000000007E-2</v>
          </cell>
          <cell r="X1012">
            <v>4.7500000000000007E-2</v>
          </cell>
          <cell r="Y1012">
            <v>0.28500000000000003</v>
          </cell>
        </row>
        <row r="1013">
          <cell r="B1013" t="str">
            <v>雷系21</v>
          </cell>
          <cell r="C1013">
            <v>21</v>
          </cell>
          <cell r="D1013" t="str">
            <v>雷系</v>
          </cell>
          <cell r="E1013" t="str">
            <v>电击</v>
          </cell>
          <cell r="F1013">
            <v>0</v>
          </cell>
          <cell r="G1013">
            <v>310</v>
          </cell>
          <cell r="H1013">
            <v>63</v>
          </cell>
          <cell r="I1013">
            <v>188</v>
          </cell>
          <cell r="J1013">
            <v>21</v>
          </cell>
          <cell r="K1013">
            <v>293</v>
          </cell>
          <cell r="L1013">
            <v>126</v>
          </cell>
          <cell r="M1013">
            <v>0</v>
          </cell>
          <cell r="N1013">
            <v>0</v>
          </cell>
          <cell r="O1013">
            <v>121</v>
          </cell>
          <cell r="P1013">
            <v>1.1559999999999986</v>
          </cell>
          <cell r="Q1013">
            <v>0.24839999999999998</v>
          </cell>
          <cell r="R1013">
            <v>0.13800000000000001</v>
          </cell>
          <cell r="S1013">
            <v>0.10000000000000002</v>
          </cell>
          <cell r="T1013">
            <v>5.000000000000001E-2</v>
          </cell>
          <cell r="U1013">
            <v>5.000000000000001E-2</v>
          </cell>
          <cell r="V1013">
            <v>5.000000000000001E-2</v>
          </cell>
          <cell r="W1013">
            <v>5.000000000000001E-2</v>
          </cell>
          <cell r="X1013">
            <v>5.000000000000001E-2</v>
          </cell>
          <cell r="Y1013">
            <v>0.30000000000000004</v>
          </cell>
        </row>
        <row r="1014">
          <cell r="B1014" t="str">
            <v>雷系22</v>
          </cell>
          <cell r="C1014">
            <v>22</v>
          </cell>
          <cell r="D1014" t="str">
            <v>雷系</v>
          </cell>
          <cell r="E1014" t="str">
            <v>电击</v>
          </cell>
          <cell r="F1014">
            <v>0</v>
          </cell>
          <cell r="G1014">
            <v>331</v>
          </cell>
          <cell r="H1014">
            <v>67</v>
          </cell>
          <cell r="I1014">
            <v>201</v>
          </cell>
          <cell r="J1014">
            <v>23</v>
          </cell>
          <cell r="K1014">
            <v>316</v>
          </cell>
          <cell r="L1014">
            <v>126</v>
          </cell>
          <cell r="M1014">
            <v>0</v>
          </cell>
          <cell r="N1014">
            <v>0</v>
          </cell>
          <cell r="O1014">
            <v>131</v>
          </cell>
          <cell r="P1014">
            <v>1.1647999999999985</v>
          </cell>
          <cell r="Q1014">
            <v>0.25631999999999994</v>
          </cell>
          <cell r="R1014">
            <v>0.13915000000000002</v>
          </cell>
          <cell r="S1014">
            <v>0.10500000000000002</v>
          </cell>
          <cell r="T1014">
            <v>5.2500000000000012E-2</v>
          </cell>
          <cell r="U1014">
            <v>5.2500000000000012E-2</v>
          </cell>
          <cell r="V1014">
            <v>5.2500000000000012E-2</v>
          </cell>
          <cell r="W1014">
            <v>5.2500000000000012E-2</v>
          </cell>
          <cell r="X1014">
            <v>5.2500000000000012E-2</v>
          </cell>
          <cell r="Y1014">
            <v>0.31500000000000006</v>
          </cell>
        </row>
        <row r="1015">
          <cell r="B1015" t="str">
            <v>雷系23</v>
          </cell>
          <cell r="C1015">
            <v>23</v>
          </cell>
          <cell r="D1015" t="str">
            <v>雷系</v>
          </cell>
          <cell r="E1015" t="str">
            <v>电击</v>
          </cell>
          <cell r="F1015">
            <v>0</v>
          </cell>
          <cell r="G1015">
            <v>351</v>
          </cell>
          <cell r="H1015">
            <v>71</v>
          </cell>
          <cell r="I1015">
            <v>216</v>
          </cell>
          <cell r="J1015">
            <v>25</v>
          </cell>
          <cell r="K1015">
            <v>343</v>
          </cell>
          <cell r="L1015">
            <v>126</v>
          </cell>
          <cell r="M1015">
            <v>0</v>
          </cell>
          <cell r="N1015">
            <v>0</v>
          </cell>
          <cell r="O1015">
            <v>141</v>
          </cell>
          <cell r="P1015">
            <v>1.1735999999999984</v>
          </cell>
          <cell r="Q1015">
            <v>0.26423999999999992</v>
          </cell>
          <cell r="R1015">
            <v>0.14030000000000001</v>
          </cell>
          <cell r="S1015">
            <v>0.11000000000000003</v>
          </cell>
          <cell r="T1015">
            <v>5.5000000000000014E-2</v>
          </cell>
          <cell r="U1015">
            <v>5.5000000000000014E-2</v>
          </cell>
          <cell r="V1015">
            <v>5.5000000000000014E-2</v>
          </cell>
          <cell r="W1015">
            <v>5.5000000000000014E-2</v>
          </cell>
          <cell r="X1015">
            <v>5.5000000000000014E-2</v>
          </cell>
          <cell r="Y1015">
            <v>0.33000000000000007</v>
          </cell>
        </row>
        <row r="1016">
          <cell r="B1016" t="str">
            <v>雷系24</v>
          </cell>
          <cell r="C1016">
            <v>24</v>
          </cell>
          <cell r="D1016" t="str">
            <v>雷系</v>
          </cell>
          <cell r="E1016" t="str">
            <v>电击</v>
          </cell>
          <cell r="F1016">
            <v>0</v>
          </cell>
          <cell r="G1016">
            <v>376</v>
          </cell>
          <cell r="H1016">
            <v>75</v>
          </cell>
          <cell r="I1016">
            <v>231</v>
          </cell>
          <cell r="J1016">
            <v>26</v>
          </cell>
          <cell r="K1016">
            <v>368</v>
          </cell>
          <cell r="L1016">
            <v>126</v>
          </cell>
          <cell r="M1016">
            <v>0</v>
          </cell>
          <cell r="N1016">
            <v>0</v>
          </cell>
          <cell r="O1016">
            <v>152</v>
          </cell>
          <cell r="P1016">
            <v>1.1823999999999983</v>
          </cell>
          <cell r="Q1016">
            <v>0.2721599999999999</v>
          </cell>
          <cell r="R1016">
            <v>0.14145000000000002</v>
          </cell>
          <cell r="S1016">
            <v>0.11500000000000003</v>
          </cell>
          <cell r="T1016">
            <v>5.7500000000000016E-2</v>
          </cell>
          <cell r="U1016">
            <v>5.7500000000000016E-2</v>
          </cell>
          <cell r="V1016">
            <v>5.7500000000000016E-2</v>
          </cell>
          <cell r="W1016">
            <v>5.7500000000000016E-2</v>
          </cell>
          <cell r="X1016">
            <v>5.7500000000000016E-2</v>
          </cell>
          <cell r="Y1016">
            <v>0.34500000000000008</v>
          </cell>
        </row>
        <row r="1017">
          <cell r="B1017" t="str">
            <v>雷系25</v>
          </cell>
          <cell r="C1017">
            <v>25</v>
          </cell>
          <cell r="D1017" t="str">
            <v>雷系</v>
          </cell>
          <cell r="E1017" t="str">
            <v>电击</v>
          </cell>
          <cell r="F1017">
            <v>0</v>
          </cell>
          <cell r="G1017">
            <v>400</v>
          </cell>
          <cell r="H1017">
            <v>79</v>
          </cell>
          <cell r="I1017">
            <v>247</v>
          </cell>
          <cell r="J1017">
            <v>27</v>
          </cell>
          <cell r="K1017">
            <v>396</v>
          </cell>
          <cell r="L1017">
            <v>126</v>
          </cell>
          <cell r="M1017">
            <v>0</v>
          </cell>
          <cell r="N1017">
            <v>0</v>
          </cell>
          <cell r="O1017">
            <v>163</v>
          </cell>
          <cell r="P1017">
            <v>1.1911999999999983</v>
          </cell>
          <cell r="Q1017">
            <v>0.28007999999999988</v>
          </cell>
          <cell r="R1017">
            <v>0.14260000000000003</v>
          </cell>
          <cell r="S1017">
            <v>0.12000000000000004</v>
          </cell>
          <cell r="T1017">
            <v>6.0000000000000019E-2</v>
          </cell>
          <cell r="U1017">
            <v>6.0000000000000019E-2</v>
          </cell>
          <cell r="V1017">
            <v>6.0000000000000019E-2</v>
          </cell>
          <cell r="W1017">
            <v>6.0000000000000019E-2</v>
          </cell>
          <cell r="X1017">
            <v>6.0000000000000019E-2</v>
          </cell>
          <cell r="Y1017">
            <v>0.3600000000000001</v>
          </cell>
        </row>
        <row r="1018">
          <cell r="B1018" t="str">
            <v>雷系26</v>
          </cell>
          <cell r="C1018">
            <v>26</v>
          </cell>
          <cell r="D1018" t="str">
            <v>雷系</v>
          </cell>
          <cell r="E1018" t="str">
            <v>电击</v>
          </cell>
          <cell r="F1018">
            <v>0</v>
          </cell>
          <cell r="G1018">
            <v>422</v>
          </cell>
          <cell r="H1018">
            <v>83</v>
          </cell>
          <cell r="I1018">
            <v>263</v>
          </cell>
          <cell r="J1018">
            <v>29</v>
          </cell>
          <cell r="K1018">
            <v>421</v>
          </cell>
          <cell r="L1018">
            <v>126</v>
          </cell>
          <cell r="M1018">
            <v>0</v>
          </cell>
          <cell r="N1018">
            <v>0</v>
          </cell>
          <cell r="O1018">
            <v>174</v>
          </cell>
          <cell r="P1018">
            <v>1.1999999999999982</v>
          </cell>
          <cell r="Q1018">
            <v>0.28799999999999987</v>
          </cell>
          <cell r="R1018">
            <v>0.14375000000000002</v>
          </cell>
          <cell r="S1018">
            <v>0.12500000000000003</v>
          </cell>
          <cell r="T1018">
            <v>6.2500000000000014E-2</v>
          </cell>
          <cell r="U1018">
            <v>6.2500000000000014E-2</v>
          </cell>
          <cell r="V1018">
            <v>6.2500000000000014E-2</v>
          </cell>
          <cell r="W1018">
            <v>6.2500000000000014E-2</v>
          </cell>
          <cell r="X1018">
            <v>6.2500000000000014E-2</v>
          </cell>
          <cell r="Y1018">
            <v>0.37500000000000011</v>
          </cell>
        </row>
        <row r="1019">
          <cell r="B1019" t="str">
            <v>雷系27</v>
          </cell>
          <cell r="C1019">
            <v>27</v>
          </cell>
          <cell r="D1019" t="str">
            <v>雷系</v>
          </cell>
          <cell r="E1019" t="str">
            <v>电击</v>
          </cell>
          <cell r="F1019">
            <v>0</v>
          </cell>
          <cell r="G1019">
            <v>447</v>
          </cell>
          <cell r="H1019">
            <v>87</v>
          </cell>
          <cell r="I1019">
            <v>279</v>
          </cell>
          <cell r="J1019">
            <v>31</v>
          </cell>
          <cell r="K1019">
            <v>448</v>
          </cell>
          <cell r="L1019">
            <v>126</v>
          </cell>
          <cell r="M1019">
            <v>0</v>
          </cell>
          <cell r="N1019">
            <v>0</v>
          </cell>
          <cell r="O1019">
            <v>185</v>
          </cell>
          <cell r="P1019">
            <v>1.2087999999999981</v>
          </cell>
          <cell r="Q1019">
            <v>0.29591999999999985</v>
          </cell>
          <cell r="R1019">
            <v>0.14490000000000003</v>
          </cell>
          <cell r="S1019">
            <v>0.13000000000000003</v>
          </cell>
          <cell r="T1019">
            <v>6.5000000000000016E-2</v>
          </cell>
          <cell r="U1019">
            <v>6.5000000000000016E-2</v>
          </cell>
          <cell r="V1019">
            <v>6.5000000000000016E-2</v>
          </cell>
          <cell r="W1019">
            <v>6.5000000000000016E-2</v>
          </cell>
          <cell r="X1019">
            <v>6.5000000000000016E-2</v>
          </cell>
          <cell r="Y1019">
            <v>0.39000000000000012</v>
          </cell>
        </row>
        <row r="1020">
          <cell r="B1020" t="str">
            <v>雷系28</v>
          </cell>
          <cell r="C1020">
            <v>28</v>
          </cell>
          <cell r="D1020" t="str">
            <v>雷系</v>
          </cell>
          <cell r="E1020" t="str">
            <v>电击</v>
          </cell>
          <cell r="F1020">
            <v>0</v>
          </cell>
          <cell r="G1020">
            <v>471</v>
          </cell>
          <cell r="H1020">
            <v>91</v>
          </cell>
          <cell r="I1020">
            <v>297</v>
          </cell>
          <cell r="J1020">
            <v>33</v>
          </cell>
          <cell r="K1020">
            <v>478</v>
          </cell>
          <cell r="L1020">
            <v>126</v>
          </cell>
          <cell r="M1020">
            <v>0</v>
          </cell>
          <cell r="N1020">
            <v>0</v>
          </cell>
          <cell r="O1020">
            <v>197</v>
          </cell>
          <cell r="P1020">
            <v>1.217599999999998</v>
          </cell>
          <cell r="Q1020">
            <v>0.30383999999999983</v>
          </cell>
          <cell r="R1020">
            <v>0.14605000000000001</v>
          </cell>
          <cell r="S1020">
            <v>0.13500000000000004</v>
          </cell>
          <cell r="T1020">
            <v>6.7500000000000018E-2</v>
          </cell>
          <cell r="U1020">
            <v>6.7500000000000018E-2</v>
          </cell>
          <cell r="V1020">
            <v>6.7500000000000018E-2</v>
          </cell>
          <cell r="W1020">
            <v>6.7500000000000018E-2</v>
          </cell>
          <cell r="X1020">
            <v>6.7500000000000018E-2</v>
          </cell>
          <cell r="Y1020">
            <v>0.40500000000000014</v>
          </cell>
        </row>
        <row r="1021">
          <cell r="B1021" t="str">
            <v>雷系29</v>
          </cell>
          <cell r="C1021">
            <v>29</v>
          </cell>
          <cell r="D1021" t="str">
            <v>雷系</v>
          </cell>
          <cell r="E1021" t="str">
            <v>电击</v>
          </cell>
          <cell r="F1021">
            <v>0</v>
          </cell>
          <cell r="G1021">
            <v>498</v>
          </cell>
          <cell r="H1021">
            <v>95</v>
          </cell>
          <cell r="I1021">
            <v>315</v>
          </cell>
          <cell r="J1021">
            <v>35</v>
          </cell>
          <cell r="K1021">
            <v>508</v>
          </cell>
          <cell r="L1021">
            <v>126</v>
          </cell>
          <cell r="M1021">
            <v>0</v>
          </cell>
          <cell r="N1021">
            <v>0</v>
          </cell>
          <cell r="O1021">
            <v>209</v>
          </cell>
          <cell r="P1021">
            <v>1.2263999999999979</v>
          </cell>
          <cell r="Q1021">
            <v>0.31175999999999982</v>
          </cell>
          <cell r="R1021">
            <v>0.14720000000000003</v>
          </cell>
          <cell r="S1021">
            <v>0.14000000000000004</v>
          </cell>
          <cell r="T1021">
            <v>7.0000000000000021E-2</v>
          </cell>
          <cell r="U1021">
            <v>7.0000000000000021E-2</v>
          </cell>
          <cell r="V1021">
            <v>7.0000000000000021E-2</v>
          </cell>
          <cell r="W1021">
            <v>7.0000000000000021E-2</v>
          </cell>
          <cell r="X1021">
            <v>7.0000000000000021E-2</v>
          </cell>
          <cell r="Y1021">
            <v>0.42000000000000015</v>
          </cell>
        </row>
        <row r="1022">
          <cell r="B1022" t="str">
            <v>雷系30</v>
          </cell>
          <cell r="C1022">
            <v>30</v>
          </cell>
          <cell r="D1022" t="str">
            <v>雷系</v>
          </cell>
          <cell r="E1022" t="str">
            <v>电击</v>
          </cell>
          <cell r="F1022">
            <v>0</v>
          </cell>
          <cell r="G1022">
            <v>524</v>
          </cell>
          <cell r="H1022">
            <v>99</v>
          </cell>
          <cell r="I1022">
            <v>332</v>
          </cell>
          <cell r="J1022">
            <v>36</v>
          </cell>
          <cell r="K1022">
            <v>539</v>
          </cell>
          <cell r="L1022">
            <v>126</v>
          </cell>
          <cell r="M1022">
            <v>0</v>
          </cell>
          <cell r="N1022">
            <v>0</v>
          </cell>
          <cell r="O1022">
            <v>221</v>
          </cell>
          <cell r="P1022">
            <v>1.2351999999999979</v>
          </cell>
          <cell r="Q1022">
            <v>0.3196799999999998</v>
          </cell>
          <cell r="R1022">
            <v>0.14835000000000004</v>
          </cell>
          <cell r="S1022">
            <v>0.14500000000000005</v>
          </cell>
          <cell r="T1022">
            <v>7.2500000000000023E-2</v>
          </cell>
          <cell r="U1022">
            <v>7.2500000000000023E-2</v>
          </cell>
          <cell r="V1022">
            <v>7.2500000000000023E-2</v>
          </cell>
          <cell r="W1022">
            <v>7.2500000000000023E-2</v>
          </cell>
          <cell r="X1022">
            <v>7.2500000000000023E-2</v>
          </cell>
          <cell r="Y1022">
            <v>0.43500000000000016</v>
          </cell>
        </row>
        <row r="1023">
          <cell r="B1023" t="str">
            <v>雷系31</v>
          </cell>
          <cell r="C1023">
            <v>31</v>
          </cell>
          <cell r="D1023" t="str">
            <v>雷系</v>
          </cell>
          <cell r="E1023" t="str">
            <v>电击</v>
          </cell>
          <cell r="F1023">
            <v>0</v>
          </cell>
          <cell r="G1023">
            <v>549</v>
          </cell>
          <cell r="H1023">
            <v>103</v>
          </cell>
          <cell r="I1023">
            <v>351</v>
          </cell>
          <cell r="J1023">
            <v>38</v>
          </cell>
          <cell r="K1023">
            <v>572</v>
          </cell>
          <cell r="L1023">
            <v>126</v>
          </cell>
          <cell r="M1023">
            <v>0</v>
          </cell>
          <cell r="N1023">
            <v>0</v>
          </cell>
          <cell r="O1023">
            <v>234</v>
          </cell>
          <cell r="P1023">
            <v>1.2439999999999978</v>
          </cell>
          <cell r="Q1023">
            <v>0.32759999999999972</v>
          </cell>
          <cell r="R1023">
            <v>0.14950000000000002</v>
          </cell>
          <cell r="S1023">
            <v>0.15000000000000005</v>
          </cell>
          <cell r="T1023">
            <v>7.5000000000000025E-2</v>
          </cell>
          <cell r="U1023">
            <v>7.5000000000000025E-2</v>
          </cell>
          <cell r="V1023">
            <v>7.5000000000000025E-2</v>
          </cell>
          <cell r="W1023">
            <v>7.5000000000000025E-2</v>
          </cell>
          <cell r="X1023">
            <v>7.5000000000000025E-2</v>
          </cell>
          <cell r="Y1023">
            <v>0.45000000000000018</v>
          </cell>
        </row>
        <row r="1024">
          <cell r="B1024" t="str">
            <v>雷系32</v>
          </cell>
          <cell r="C1024">
            <v>32</v>
          </cell>
          <cell r="D1024" t="str">
            <v>雷系</v>
          </cell>
          <cell r="E1024" t="str">
            <v>电击</v>
          </cell>
          <cell r="F1024">
            <v>0</v>
          </cell>
          <cell r="G1024">
            <v>578</v>
          </cell>
          <cell r="H1024">
            <v>107</v>
          </cell>
          <cell r="I1024">
            <v>370</v>
          </cell>
          <cell r="J1024">
            <v>40</v>
          </cell>
          <cell r="K1024">
            <v>602</v>
          </cell>
          <cell r="L1024">
            <v>126</v>
          </cell>
          <cell r="M1024">
            <v>0</v>
          </cell>
          <cell r="N1024">
            <v>0</v>
          </cell>
          <cell r="O1024">
            <v>247</v>
          </cell>
          <cell r="P1024">
            <v>1.2527999999999977</v>
          </cell>
          <cell r="Q1024">
            <v>0.33551999999999971</v>
          </cell>
          <cell r="R1024">
            <v>0.15065000000000003</v>
          </cell>
          <cell r="S1024">
            <v>0.15500000000000005</v>
          </cell>
          <cell r="T1024">
            <v>7.7500000000000027E-2</v>
          </cell>
          <cell r="U1024">
            <v>7.7500000000000027E-2</v>
          </cell>
          <cell r="V1024">
            <v>7.7500000000000027E-2</v>
          </cell>
          <cell r="W1024">
            <v>7.7500000000000027E-2</v>
          </cell>
          <cell r="X1024">
            <v>7.7500000000000027E-2</v>
          </cell>
          <cell r="Y1024">
            <v>0.46500000000000019</v>
          </cell>
        </row>
        <row r="1025">
          <cell r="B1025" t="str">
            <v>雷系33</v>
          </cell>
          <cell r="C1025">
            <v>33</v>
          </cell>
          <cell r="D1025" t="str">
            <v>雷系</v>
          </cell>
          <cell r="E1025" t="str">
            <v>电击</v>
          </cell>
          <cell r="F1025">
            <v>0</v>
          </cell>
          <cell r="G1025">
            <v>605</v>
          </cell>
          <cell r="H1025">
            <v>111</v>
          </cell>
          <cell r="I1025">
            <v>390</v>
          </cell>
          <cell r="J1025">
            <v>43</v>
          </cell>
          <cell r="K1025">
            <v>638</v>
          </cell>
          <cell r="L1025">
            <v>126</v>
          </cell>
          <cell r="M1025">
            <v>0</v>
          </cell>
          <cell r="N1025">
            <v>0</v>
          </cell>
          <cell r="O1025">
            <v>260</v>
          </cell>
          <cell r="P1025">
            <v>1.2615999999999976</v>
          </cell>
          <cell r="Q1025">
            <v>0.34343999999999969</v>
          </cell>
          <cell r="R1025">
            <v>0.15180000000000002</v>
          </cell>
          <cell r="S1025">
            <v>0.16000000000000006</v>
          </cell>
          <cell r="T1025">
            <v>8.0000000000000029E-2</v>
          </cell>
          <cell r="U1025">
            <v>8.0000000000000029E-2</v>
          </cell>
          <cell r="V1025">
            <v>8.0000000000000029E-2</v>
          </cell>
          <cell r="W1025">
            <v>8.0000000000000029E-2</v>
          </cell>
          <cell r="X1025">
            <v>8.0000000000000029E-2</v>
          </cell>
          <cell r="Y1025">
            <v>0.4800000000000002</v>
          </cell>
        </row>
        <row r="1026">
          <cell r="B1026" t="str">
            <v>雷系34</v>
          </cell>
          <cell r="C1026">
            <v>34</v>
          </cell>
          <cell r="D1026" t="str">
            <v>雷系</v>
          </cell>
          <cell r="E1026" t="str">
            <v>电击</v>
          </cell>
          <cell r="F1026">
            <v>0</v>
          </cell>
          <cell r="G1026">
            <v>632</v>
          </cell>
          <cell r="H1026">
            <v>115</v>
          </cell>
          <cell r="I1026">
            <v>411</v>
          </cell>
          <cell r="J1026">
            <v>45</v>
          </cell>
          <cell r="K1026">
            <v>673</v>
          </cell>
          <cell r="L1026">
            <v>126</v>
          </cell>
          <cell r="M1026">
            <v>0</v>
          </cell>
          <cell r="N1026">
            <v>0</v>
          </cell>
          <cell r="O1026">
            <v>274</v>
          </cell>
          <cell r="P1026">
            <v>1.2703999999999975</v>
          </cell>
          <cell r="Q1026">
            <v>0.35135999999999967</v>
          </cell>
          <cell r="R1026">
            <v>0.15295000000000003</v>
          </cell>
          <cell r="S1026">
            <v>0.16500000000000006</v>
          </cell>
          <cell r="T1026">
            <v>8.2500000000000032E-2</v>
          </cell>
          <cell r="U1026">
            <v>8.2500000000000032E-2</v>
          </cell>
          <cell r="V1026">
            <v>8.2500000000000032E-2</v>
          </cell>
          <cell r="W1026">
            <v>8.2500000000000032E-2</v>
          </cell>
          <cell r="X1026">
            <v>8.2500000000000032E-2</v>
          </cell>
          <cell r="Y1026">
            <v>0.49500000000000022</v>
          </cell>
        </row>
        <row r="1027">
          <cell r="B1027" t="str">
            <v>雷系35</v>
          </cell>
          <cell r="C1027">
            <v>35</v>
          </cell>
          <cell r="D1027" t="str">
            <v>雷系</v>
          </cell>
          <cell r="E1027" t="str">
            <v>电击</v>
          </cell>
          <cell r="F1027">
            <v>0</v>
          </cell>
          <cell r="G1027">
            <v>661</v>
          </cell>
          <cell r="H1027">
            <v>119</v>
          </cell>
          <cell r="I1027">
            <v>432</v>
          </cell>
          <cell r="J1027">
            <v>46</v>
          </cell>
          <cell r="K1027">
            <v>709</v>
          </cell>
          <cell r="L1027">
            <v>126</v>
          </cell>
          <cell r="M1027">
            <v>0</v>
          </cell>
          <cell r="N1027">
            <v>0</v>
          </cell>
          <cell r="O1027">
            <v>288</v>
          </cell>
          <cell r="P1027">
            <v>1.2791999999999975</v>
          </cell>
          <cell r="Q1027">
            <v>0.35927999999999966</v>
          </cell>
          <cell r="R1027">
            <v>0.15410000000000004</v>
          </cell>
          <cell r="S1027">
            <v>0.17000000000000007</v>
          </cell>
          <cell r="T1027">
            <v>8.5000000000000034E-2</v>
          </cell>
          <cell r="U1027">
            <v>8.5000000000000034E-2</v>
          </cell>
          <cell r="V1027">
            <v>8.5000000000000034E-2</v>
          </cell>
          <cell r="W1027">
            <v>8.5000000000000034E-2</v>
          </cell>
          <cell r="X1027">
            <v>8.5000000000000034E-2</v>
          </cell>
          <cell r="Y1027">
            <v>0.51000000000000023</v>
          </cell>
        </row>
        <row r="1028">
          <cell r="B1028" t="str">
            <v>雷系36</v>
          </cell>
          <cell r="C1028">
            <v>36</v>
          </cell>
          <cell r="D1028" t="str">
            <v>雷系</v>
          </cell>
          <cell r="E1028" t="str">
            <v>电击</v>
          </cell>
          <cell r="F1028">
            <v>0</v>
          </cell>
          <cell r="G1028">
            <v>691</v>
          </cell>
          <cell r="H1028">
            <v>124</v>
          </cell>
          <cell r="I1028">
            <v>453</v>
          </cell>
          <cell r="J1028">
            <v>48</v>
          </cell>
          <cell r="K1028">
            <v>744</v>
          </cell>
          <cell r="L1028">
            <v>126</v>
          </cell>
          <cell r="M1028">
            <v>0</v>
          </cell>
          <cell r="N1028">
            <v>0</v>
          </cell>
          <cell r="O1028">
            <v>302</v>
          </cell>
          <cell r="P1028">
            <v>1.2879999999999974</v>
          </cell>
          <cell r="Q1028">
            <v>0.36719999999999964</v>
          </cell>
          <cell r="R1028">
            <v>0.15525000000000003</v>
          </cell>
          <cell r="S1028">
            <v>0.17500000000000007</v>
          </cell>
          <cell r="T1028">
            <v>8.7500000000000036E-2</v>
          </cell>
          <cell r="U1028">
            <v>8.7500000000000036E-2</v>
          </cell>
          <cell r="V1028">
            <v>8.7500000000000036E-2</v>
          </cell>
          <cell r="W1028">
            <v>8.7500000000000036E-2</v>
          </cell>
          <cell r="X1028">
            <v>8.7500000000000036E-2</v>
          </cell>
          <cell r="Y1028">
            <v>0.52500000000000024</v>
          </cell>
        </row>
        <row r="1029">
          <cell r="B1029" t="str">
            <v>雷系37</v>
          </cell>
          <cell r="C1029">
            <v>37</v>
          </cell>
          <cell r="D1029" t="str">
            <v>雷系</v>
          </cell>
          <cell r="E1029" t="str">
            <v>电击</v>
          </cell>
          <cell r="F1029">
            <v>0</v>
          </cell>
          <cell r="G1029">
            <v>720</v>
          </cell>
          <cell r="H1029">
            <v>129</v>
          </cell>
          <cell r="I1029">
            <v>474</v>
          </cell>
          <cell r="J1029">
            <v>51</v>
          </cell>
          <cell r="K1029">
            <v>781</v>
          </cell>
          <cell r="L1029">
            <v>126</v>
          </cell>
          <cell r="M1029">
            <v>0</v>
          </cell>
          <cell r="N1029">
            <v>0</v>
          </cell>
          <cell r="O1029">
            <v>316</v>
          </cell>
          <cell r="P1029">
            <v>1.2967999999999973</v>
          </cell>
          <cell r="Q1029">
            <v>0.37511999999999962</v>
          </cell>
          <cell r="R1029">
            <v>0.15640000000000004</v>
          </cell>
          <cell r="S1029">
            <v>0.18000000000000008</v>
          </cell>
          <cell r="T1029">
            <v>9.0000000000000038E-2</v>
          </cell>
          <cell r="U1029">
            <v>9.0000000000000038E-2</v>
          </cell>
          <cell r="V1029">
            <v>9.0000000000000038E-2</v>
          </cell>
          <cell r="W1029">
            <v>9.0000000000000038E-2</v>
          </cell>
          <cell r="X1029">
            <v>9.0000000000000038E-2</v>
          </cell>
          <cell r="Y1029">
            <v>0.54000000000000026</v>
          </cell>
        </row>
        <row r="1030">
          <cell r="B1030" t="str">
            <v>雷系38</v>
          </cell>
          <cell r="C1030">
            <v>38</v>
          </cell>
          <cell r="D1030" t="str">
            <v>雷系</v>
          </cell>
          <cell r="E1030" t="str">
            <v>电击</v>
          </cell>
          <cell r="F1030">
            <v>0</v>
          </cell>
          <cell r="G1030">
            <v>751</v>
          </cell>
          <cell r="H1030">
            <v>134</v>
          </cell>
          <cell r="I1030">
            <v>497</v>
          </cell>
          <cell r="J1030">
            <v>53</v>
          </cell>
          <cell r="K1030">
            <v>821</v>
          </cell>
          <cell r="L1030">
            <v>126</v>
          </cell>
          <cell r="M1030">
            <v>0</v>
          </cell>
          <cell r="N1030">
            <v>0</v>
          </cell>
          <cell r="O1030">
            <v>331</v>
          </cell>
          <cell r="P1030">
            <v>1.3055999999999972</v>
          </cell>
          <cell r="Q1030">
            <v>0.3830399999999996</v>
          </cell>
          <cell r="R1030">
            <v>0.15755000000000002</v>
          </cell>
          <cell r="S1030">
            <v>0.18500000000000008</v>
          </cell>
          <cell r="T1030">
            <v>9.2500000000000041E-2</v>
          </cell>
          <cell r="U1030">
            <v>9.2500000000000041E-2</v>
          </cell>
          <cell r="V1030">
            <v>9.2500000000000041E-2</v>
          </cell>
          <cell r="W1030">
            <v>9.2500000000000041E-2</v>
          </cell>
          <cell r="X1030">
            <v>9.2500000000000041E-2</v>
          </cell>
          <cell r="Y1030">
            <v>0.55500000000000027</v>
          </cell>
        </row>
        <row r="1031">
          <cell r="B1031" t="str">
            <v>雷系39</v>
          </cell>
          <cell r="C1031">
            <v>39</v>
          </cell>
          <cell r="D1031" t="str">
            <v>雷系</v>
          </cell>
          <cell r="E1031" t="str">
            <v>电击</v>
          </cell>
          <cell r="F1031">
            <v>0</v>
          </cell>
          <cell r="G1031">
            <v>779</v>
          </cell>
          <cell r="H1031">
            <v>139</v>
          </cell>
          <cell r="I1031">
            <v>521</v>
          </cell>
          <cell r="J1031">
            <v>55</v>
          </cell>
          <cell r="K1031">
            <v>860</v>
          </cell>
          <cell r="L1031">
            <v>126</v>
          </cell>
          <cell r="M1031">
            <v>0</v>
          </cell>
          <cell r="N1031">
            <v>0</v>
          </cell>
          <cell r="O1031">
            <v>346</v>
          </cell>
          <cell r="P1031">
            <v>1.3143999999999971</v>
          </cell>
          <cell r="Q1031">
            <v>0.39095999999999959</v>
          </cell>
          <cell r="R1031">
            <v>0.15870000000000004</v>
          </cell>
          <cell r="S1031">
            <v>0.19000000000000009</v>
          </cell>
          <cell r="T1031">
            <v>9.5000000000000043E-2</v>
          </cell>
          <cell r="U1031">
            <v>9.5000000000000043E-2</v>
          </cell>
          <cell r="V1031">
            <v>9.5000000000000043E-2</v>
          </cell>
          <cell r="W1031">
            <v>9.5000000000000043E-2</v>
          </cell>
          <cell r="X1031">
            <v>9.5000000000000043E-2</v>
          </cell>
          <cell r="Y1031">
            <v>0.57000000000000028</v>
          </cell>
        </row>
        <row r="1032">
          <cell r="B1032" t="str">
            <v>雷系40</v>
          </cell>
          <cell r="C1032">
            <v>40</v>
          </cell>
          <cell r="D1032" t="str">
            <v>雷系</v>
          </cell>
          <cell r="E1032" t="str">
            <v>电击</v>
          </cell>
          <cell r="F1032">
            <v>0</v>
          </cell>
          <cell r="G1032">
            <v>809</v>
          </cell>
          <cell r="H1032">
            <v>144</v>
          </cell>
          <cell r="I1032">
            <v>544</v>
          </cell>
          <cell r="J1032">
            <v>57</v>
          </cell>
          <cell r="K1032">
            <v>899</v>
          </cell>
          <cell r="L1032">
            <v>126</v>
          </cell>
          <cell r="M1032">
            <v>0</v>
          </cell>
          <cell r="N1032">
            <v>0</v>
          </cell>
          <cell r="O1032">
            <v>361</v>
          </cell>
          <cell r="P1032">
            <v>1.323199999999997</v>
          </cell>
          <cell r="Q1032">
            <v>0.39887999999999957</v>
          </cell>
          <cell r="R1032">
            <v>0.15985000000000005</v>
          </cell>
          <cell r="S1032">
            <v>0.19500000000000009</v>
          </cell>
          <cell r="T1032">
            <v>9.7500000000000045E-2</v>
          </cell>
          <cell r="U1032">
            <v>9.7500000000000045E-2</v>
          </cell>
          <cell r="V1032">
            <v>9.7500000000000045E-2</v>
          </cell>
          <cell r="W1032">
            <v>9.7500000000000045E-2</v>
          </cell>
          <cell r="X1032">
            <v>9.7500000000000045E-2</v>
          </cell>
          <cell r="Y1032">
            <v>0.5850000000000003</v>
          </cell>
        </row>
        <row r="1033">
          <cell r="B1033" t="str">
            <v>雷系41</v>
          </cell>
          <cell r="C1033">
            <v>41</v>
          </cell>
          <cell r="D1033" t="str">
            <v>雷系</v>
          </cell>
          <cell r="E1033" t="str">
            <v>电击</v>
          </cell>
          <cell r="F1033">
            <v>0</v>
          </cell>
          <cell r="G1033">
            <v>841</v>
          </cell>
          <cell r="H1033">
            <v>149</v>
          </cell>
          <cell r="I1033">
            <v>569</v>
          </cell>
          <cell r="J1033">
            <v>60</v>
          </cell>
          <cell r="K1033">
            <v>943</v>
          </cell>
          <cell r="L1033">
            <v>126</v>
          </cell>
          <cell r="M1033">
            <v>0</v>
          </cell>
          <cell r="N1033">
            <v>0</v>
          </cell>
          <cell r="O1033">
            <v>377</v>
          </cell>
          <cell r="P1033">
            <v>1.331999999999997</v>
          </cell>
          <cell r="Q1033">
            <v>0.4067999999999995</v>
          </cell>
          <cell r="R1033">
            <v>0.16100000000000003</v>
          </cell>
          <cell r="S1033">
            <v>0.20000000000000009</v>
          </cell>
          <cell r="T1033">
            <v>0.10000000000000005</v>
          </cell>
          <cell r="U1033">
            <v>0.10000000000000005</v>
          </cell>
          <cell r="V1033">
            <v>0.10000000000000005</v>
          </cell>
          <cell r="W1033">
            <v>0.10000000000000005</v>
          </cell>
          <cell r="X1033">
            <v>0.10000000000000005</v>
          </cell>
          <cell r="Y1033">
            <v>0.60000000000000031</v>
          </cell>
        </row>
        <row r="1034">
          <cell r="B1034" t="str">
            <v>雷系42</v>
          </cell>
          <cell r="C1034">
            <v>42</v>
          </cell>
          <cell r="D1034" t="str">
            <v>雷系</v>
          </cell>
          <cell r="E1034" t="str">
            <v>电击</v>
          </cell>
          <cell r="F1034">
            <v>0</v>
          </cell>
          <cell r="G1034">
            <v>873</v>
          </cell>
          <cell r="H1034">
            <v>154</v>
          </cell>
          <cell r="I1034">
            <v>594</v>
          </cell>
          <cell r="J1034">
            <v>62</v>
          </cell>
          <cell r="K1034">
            <v>986</v>
          </cell>
          <cell r="L1034">
            <v>126</v>
          </cell>
          <cell r="M1034">
            <v>0</v>
          </cell>
          <cell r="N1034">
            <v>0</v>
          </cell>
          <cell r="O1034">
            <v>393</v>
          </cell>
          <cell r="P1034">
            <v>1.3407999999999969</v>
          </cell>
          <cell r="Q1034">
            <v>0.41471999999999948</v>
          </cell>
          <cell r="R1034">
            <v>0.16215000000000004</v>
          </cell>
          <cell r="S1034">
            <v>0.2050000000000001</v>
          </cell>
          <cell r="T1034">
            <v>0.10250000000000005</v>
          </cell>
          <cell r="U1034">
            <v>0.10250000000000005</v>
          </cell>
          <cell r="V1034">
            <v>0.10250000000000005</v>
          </cell>
          <cell r="W1034">
            <v>0.10250000000000005</v>
          </cell>
          <cell r="X1034">
            <v>0.10250000000000005</v>
          </cell>
          <cell r="Y1034">
            <v>0.61500000000000032</v>
          </cell>
        </row>
        <row r="1035">
          <cell r="B1035" t="str">
            <v>雷系43</v>
          </cell>
          <cell r="C1035">
            <v>43</v>
          </cell>
          <cell r="D1035" t="str">
            <v>雷系</v>
          </cell>
          <cell r="E1035" t="str">
            <v>电击</v>
          </cell>
          <cell r="F1035">
            <v>0</v>
          </cell>
          <cell r="G1035">
            <v>903</v>
          </cell>
          <cell r="H1035">
            <v>159</v>
          </cell>
          <cell r="I1035">
            <v>619</v>
          </cell>
          <cell r="J1035">
            <v>64</v>
          </cell>
          <cell r="K1035">
            <v>1030</v>
          </cell>
          <cell r="L1035">
            <v>126</v>
          </cell>
          <cell r="M1035">
            <v>0</v>
          </cell>
          <cell r="N1035">
            <v>0</v>
          </cell>
          <cell r="O1035">
            <v>409</v>
          </cell>
          <cell r="P1035">
            <v>1.3495999999999968</v>
          </cell>
          <cell r="Q1035">
            <v>0.42263999999999946</v>
          </cell>
          <cell r="R1035">
            <v>0.16330000000000003</v>
          </cell>
          <cell r="S1035">
            <v>0.2100000000000001</v>
          </cell>
          <cell r="T1035">
            <v>0.10500000000000005</v>
          </cell>
          <cell r="U1035">
            <v>0.10500000000000005</v>
          </cell>
          <cell r="V1035">
            <v>0.10500000000000005</v>
          </cell>
          <cell r="W1035">
            <v>0.10500000000000005</v>
          </cell>
          <cell r="X1035">
            <v>0.10500000000000005</v>
          </cell>
          <cell r="Y1035">
            <v>0.63000000000000034</v>
          </cell>
        </row>
        <row r="1036">
          <cell r="B1036" t="str">
            <v>雷系44</v>
          </cell>
          <cell r="C1036">
            <v>44</v>
          </cell>
          <cell r="D1036" t="str">
            <v>雷系</v>
          </cell>
          <cell r="E1036" t="str">
            <v>电击</v>
          </cell>
          <cell r="F1036">
            <v>0</v>
          </cell>
          <cell r="G1036">
            <v>935</v>
          </cell>
          <cell r="H1036">
            <v>164</v>
          </cell>
          <cell r="I1036">
            <v>644</v>
          </cell>
          <cell r="J1036">
            <v>66</v>
          </cell>
          <cell r="K1036">
            <v>1074</v>
          </cell>
          <cell r="L1036">
            <v>126</v>
          </cell>
          <cell r="M1036">
            <v>0</v>
          </cell>
          <cell r="N1036">
            <v>0</v>
          </cell>
          <cell r="O1036">
            <v>425</v>
          </cell>
          <cell r="P1036">
            <v>1.3583999999999967</v>
          </cell>
          <cell r="Q1036">
            <v>0.43055999999999944</v>
          </cell>
          <cell r="R1036">
            <v>0.16445000000000004</v>
          </cell>
          <cell r="S1036">
            <v>0.21500000000000011</v>
          </cell>
          <cell r="T1036">
            <v>0.10750000000000005</v>
          </cell>
          <cell r="U1036">
            <v>0.10750000000000005</v>
          </cell>
          <cell r="V1036">
            <v>0.10750000000000005</v>
          </cell>
          <cell r="W1036">
            <v>0.10750000000000005</v>
          </cell>
          <cell r="X1036">
            <v>0.10750000000000005</v>
          </cell>
          <cell r="Y1036">
            <v>0.64500000000000035</v>
          </cell>
        </row>
        <row r="1037">
          <cell r="B1037" t="str">
            <v>雷系45</v>
          </cell>
          <cell r="C1037">
            <v>45</v>
          </cell>
          <cell r="D1037" t="str">
            <v>雷系</v>
          </cell>
          <cell r="E1037" t="str">
            <v>电击</v>
          </cell>
          <cell r="F1037">
            <v>0</v>
          </cell>
          <cell r="G1037">
            <v>967</v>
          </cell>
          <cell r="H1037">
            <v>169</v>
          </cell>
          <cell r="I1037">
            <v>672</v>
          </cell>
          <cell r="J1037">
            <v>69</v>
          </cell>
          <cell r="K1037">
            <v>1119</v>
          </cell>
          <cell r="L1037">
            <v>126</v>
          </cell>
          <cell r="M1037">
            <v>0</v>
          </cell>
          <cell r="N1037">
            <v>0</v>
          </cell>
          <cell r="O1037">
            <v>442</v>
          </cell>
          <cell r="P1037">
            <v>1.3671999999999966</v>
          </cell>
          <cell r="Q1037">
            <v>0.43847999999999943</v>
          </cell>
          <cell r="R1037">
            <v>0.16560000000000002</v>
          </cell>
          <cell r="S1037">
            <v>0.22000000000000011</v>
          </cell>
          <cell r="T1037">
            <v>0.11000000000000006</v>
          </cell>
          <cell r="U1037">
            <v>0.11000000000000006</v>
          </cell>
          <cell r="V1037">
            <v>0.11000000000000006</v>
          </cell>
          <cell r="W1037">
            <v>0.11000000000000006</v>
          </cell>
          <cell r="X1037">
            <v>0.11000000000000006</v>
          </cell>
          <cell r="Y1037">
            <v>0.66000000000000036</v>
          </cell>
        </row>
        <row r="1038">
          <cell r="B1038" t="str">
            <v>雷系46</v>
          </cell>
          <cell r="C1038">
            <v>46</v>
          </cell>
          <cell r="D1038" t="str">
            <v>雷系</v>
          </cell>
          <cell r="E1038" t="str">
            <v>电击</v>
          </cell>
          <cell r="F1038">
            <v>0</v>
          </cell>
          <cell r="G1038">
            <v>999</v>
          </cell>
          <cell r="H1038">
            <v>174</v>
          </cell>
          <cell r="I1038">
            <v>699</v>
          </cell>
          <cell r="J1038">
            <v>72</v>
          </cell>
          <cell r="K1038">
            <v>1168</v>
          </cell>
          <cell r="L1038">
            <v>126</v>
          </cell>
          <cell r="M1038">
            <v>0</v>
          </cell>
          <cell r="N1038">
            <v>0</v>
          </cell>
          <cell r="O1038">
            <v>459</v>
          </cell>
          <cell r="P1038">
            <v>1.3759999999999966</v>
          </cell>
          <cell r="Q1038">
            <v>0.44639999999999941</v>
          </cell>
          <cell r="R1038">
            <v>0.16675000000000004</v>
          </cell>
          <cell r="S1038">
            <v>0.22500000000000012</v>
          </cell>
          <cell r="T1038">
            <v>0.11250000000000006</v>
          </cell>
          <cell r="U1038">
            <v>0.11250000000000006</v>
          </cell>
          <cell r="V1038">
            <v>0.11250000000000006</v>
          </cell>
          <cell r="W1038">
            <v>0.11250000000000006</v>
          </cell>
          <cell r="X1038">
            <v>0.11250000000000006</v>
          </cell>
          <cell r="Y1038">
            <v>0.67500000000000038</v>
          </cell>
        </row>
        <row r="1039">
          <cell r="B1039" t="str">
            <v>雷系47</v>
          </cell>
          <cell r="C1039">
            <v>47</v>
          </cell>
          <cell r="D1039" t="str">
            <v>雷系</v>
          </cell>
          <cell r="E1039" t="str">
            <v>电击</v>
          </cell>
          <cell r="F1039">
            <v>0</v>
          </cell>
          <cell r="G1039">
            <v>1033</v>
          </cell>
          <cell r="H1039">
            <v>179</v>
          </cell>
          <cell r="I1039">
            <v>727</v>
          </cell>
          <cell r="J1039">
            <v>73</v>
          </cell>
          <cell r="K1039">
            <v>1213</v>
          </cell>
          <cell r="L1039">
            <v>126</v>
          </cell>
          <cell r="M1039">
            <v>0</v>
          </cell>
          <cell r="N1039">
            <v>0</v>
          </cell>
          <cell r="O1039">
            <v>476</v>
          </cell>
          <cell r="P1039">
            <v>1.3847999999999965</v>
          </cell>
          <cell r="Q1039">
            <v>0.45431999999999945</v>
          </cell>
          <cell r="R1039">
            <v>0.16790000000000005</v>
          </cell>
          <cell r="S1039">
            <v>0.23000000000000012</v>
          </cell>
          <cell r="T1039">
            <v>0.11500000000000006</v>
          </cell>
          <cell r="U1039">
            <v>0.11500000000000006</v>
          </cell>
          <cell r="V1039">
            <v>0.11500000000000006</v>
          </cell>
          <cell r="W1039">
            <v>0.11500000000000006</v>
          </cell>
          <cell r="X1039">
            <v>0.11500000000000006</v>
          </cell>
          <cell r="Y1039">
            <v>0.69000000000000039</v>
          </cell>
        </row>
        <row r="1040">
          <cell r="B1040" t="str">
            <v>雷系48</v>
          </cell>
          <cell r="C1040">
            <v>48</v>
          </cell>
          <cell r="D1040" t="str">
            <v>雷系</v>
          </cell>
          <cell r="E1040" t="str">
            <v>电击</v>
          </cell>
          <cell r="F1040">
            <v>0</v>
          </cell>
          <cell r="G1040">
            <v>1066</v>
          </cell>
          <cell r="H1040">
            <v>184</v>
          </cell>
          <cell r="I1040">
            <v>756</v>
          </cell>
          <cell r="J1040">
            <v>76</v>
          </cell>
          <cell r="K1040">
            <v>1265</v>
          </cell>
          <cell r="L1040">
            <v>126</v>
          </cell>
          <cell r="M1040">
            <v>0</v>
          </cell>
          <cell r="N1040">
            <v>0</v>
          </cell>
          <cell r="O1040">
            <v>494</v>
          </cell>
          <cell r="P1040">
            <v>1.3935999999999964</v>
          </cell>
          <cell r="Q1040">
            <v>0.46223999999999948</v>
          </cell>
          <cell r="R1040">
            <v>0.16905000000000003</v>
          </cell>
          <cell r="S1040">
            <v>0.23500000000000013</v>
          </cell>
          <cell r="T1040">
            <v>0.11750000000000006</v>
          </cell>
          <cell r="U1040">
            <v>0.11750000000000006</v>
          </cell>
          <cell r="V1040">
            <v>0.11750000000000006</v>
          </cell>
          <cell r="W1040">
            <v>0.11750000000000006</v>
          </cell>
          <cell r="X1040">
            <v>0.11750000000000006</v>
          </cell>
          <cell r="Y1040">
            <v>0.7050000000000004</v>
          </cell>
        </row>
        <row r="1041">
          <cell r="B1041" t="str">
            <v>雷系49</v>
          </cell>
          <cell r="C1041">
            <v>49</v>
          </cell>
          <cell r="D1041" t="str">
            <v>雷系</v>
          </cell>
          <cell r="E1041" t="str">
            <v>电击</v>
          </cell>
          <cell r="F1041">
            <v>0</v>
          </cell>
          <cell r="G1041">
            <v>1099</v>
          </cell>
          <cell r="H1041">
            <v>189</v>
          </cell>
          <cell r="I1041">
            <v>785</v>
          </cell>
          <cell r="J1041">
            <v>79</v>
          </cell>
          <cell r="K1041">
            <v>1316</v>
          </cell>
          <cell r="L1041">
            <v>126</v>
          </cell>
          <cell r="M1041">
            <v>0</v>
          </cell>
          <cell r="N1041">
            <v>0</v>
          </cell>
          <cell r="O1041">
            <v>512</v>
          </cell>
          <cell r="P1041">
            <v>1.4023999999999963</v>
          </cell>
          <cell r="Q1041">
            <v>0.47015999999999947</v>
          </cell>
          <cell r="R1041">
            <v>0.17020000000000005</v>
          </cell>
          <cell r="S1041">
            <v>0.24000000000000013</v>
          </cell>
          <cell r="T1041">
            <v>0.12000000000000006</v>
          </cell>
          <cell r="U1041">
            <v>0.12000000000000006</v>
          </cell>
          <cell r="V1041">
            <v>0.12000000000000006</v>
          </cell>
          <cell r="W1041">
            <v>0.12000000000000006</v>
          </cell>
          <cell r="X1041">
            <v>0.12000000000000006</v>
          </cell>
          <cell r="Y1041">
            <v>0.72000000000000042</v>
          </cell>
        </row>
        <row r="1042">
          <cell r="B1042" t="str">
            <v>雷系50</v>
          </cell>
          <cell r="C1042">
            <v>50</v>
          </cell>
          <cell r="D1042" t="str">
            <v>雷系</v>
          </cell>
          <cell r="E1042" t="str">
            <v>电击</v>
          </cell>
          <cell r="F1042">
            <v>0</v>
          </cell>
          <cell r="G1042">
            <v>1130</v>
          </cell>
          <cell r="H1042">
            <v>194</v>
          </cell>
          <cell r="I1042">
            <v>815</v>
          </cell>
          <cell r="J1042">
            <v>81</v>
          </cell>
          <cell r="K1042">
            <v>1367</v>
          </cell>
          <cell r="L1042">
            <v>126</v>
          </cell>
          <cell r="M1042">
            <v>0</v>
          </cell>
          <cell r="N1042">
            <v>0</v>
          </cell>
          <cell r="O1042">
            <v>530</v>
          </cell>
          <cell r="P1042">
            <v>1.4111999999999962</v>
          </cell>
          <cell r="Q1042">
            <v>0.47807999999999951</v>
          </cell>
          <cell r="R1042">
            <v>0.17135000000000003</v>
          </cell>
          <cell r="S1042">
            <v>0.24500000000000013</v>
          </cell>
          <cell r="T1042">
            <v>0.12250000000000007</v>
          </cell>
          <cell r="U1042">
            <v>0.12250000000000007</v>
          </cell>
          <cell r="V1042">
            <v>0.12250000000000007</v>
          </cell>
          <cell r="W1042">
            <v>0.12250000000000007</v>
          </cell>
          <cell r="X1042">
            <v>0.12250000000000007</v>
          </cell>
          <cell r="Y1042">
            <v>0.73500000000000043</v>
          </cell>
        </row>
        <row r="1043">
          <cell r="B1043" t="str">
            <v>雷系51</v>
          </cell>
          <cell r="C1043">
            <v>51</v>
          </cell>
          <cell r="D1043" t="str">
            <v>雷系</v>
          </cell>
          <cell r="E1043" t="str">
            <v>电击</v>
          </cell>
          <cell r="F1043">
            <v>0</v>
          </cell>
          <cell r="G1043">
            <v>1167</v>
          </cell>
          <cell r="H1043">
            <v>199</v>
          </cell>
          <cell r="I1043">
            <v>845</v>
          </cell>
          <cell r="J1043">
            <v>83</v>
          </cell>
          <cell r="K1043">
            <v>1419</v>
          </cell>
          <cell r="L1043">
            <v>126</v>
          </cell>
          <cell r="M1043">
            <v>0</v>
          </cell>
          <cell r="N1043">
            <v>0</v>
          </cell>
          <cell r="O1043">
            <v>548</v>
          </cell>
          <cell r="P1043">
            <v>1.4199999999999962</v>
          </cell>
          <cell r="Q1043">
            <v>0.48599999999999954</v>
          </cell>
          <cell r="R1043">
            <v>0.17250000000000004</v>
          </cell>
          <cell r="S1043">
            <v>0.25000000000000011</v>
          </cell>
          <cell r="T1043">
            <v>0.12500000000000006</v>
          </cell>
          <cell r="U1043">
            <v>0.12500000000000006</v>
          </cell>
          <cell r="V1043">
            <v>0.12500000000000006</v>
          </cell>
          <cell r="W1043">
            <v>0.12500000000000006</v>
          </cell>
          <cell r="X1043">
            <v>0.12500000000000006</v>
          </cell>
          <cell r="Y1043">
            <v>0.75000000000000033</v>
          </cell>
        </row>
        <row r="1044">
          <cell r="B1044" t="str">
            <v>雷系52</v>
          </cell>
          <cell r="C1044">
            <v>52</v>
          </cell>
          <cell r="D1044" t="str">
            <v>雷系</v>
          </cell>
          <cell r="E1044" t="str">
            <v>电击</v>
          </cell>
          <cell r="F1044">
            <v>0</v>
          </cell>
          <cell r="G1044">
            <v>1201</v>
          </cell>
          <cell r="H1044">
            <v>204</v>
          </cell>
          <cell r="I1044">
            <v>877</v>
          </cell>
          <cell r="J1044">
            <v>86</v>
          </cell>
          <cell r="K1044">
            <v>1474</v>
          </cell>
          <cell r="L1044">
            <v>126</v>
          </cell>
          <cell r="M1044">
            <v>0</v>
          </cell>
          <cell r="N1044">
            <v>0</v>
          </cell>
          <cell r="O1044">
            <v>567</v>
          </cell>
          <cell r="P1044">
            <v>1.4287999999999961</v>
          </cell>
          <cell r="Q1044">
            <v>0.49391999999999958</v>
          </cell>
          <cell r="R1044">
            <v>0.17365000000000005</v>
          </cell>
          <cell r="S1044">
            <v>0.25500000000000012</v>
          </cell>
          <cell r="T1044">
            <v>0.12750000000000006</v>
          </cell>
          <cell r="U1044">
            <v>0.12750000000000006</v>
          </cell>
          <cell r="V1044">
            <v>0.12750000000000006</v>
          </cell>
          <cell r="W1044">
            <v>0.12750000000000006</v>
          </cell>
          <cell r="X1044">
            <v>0.12750000000000006</v>
          </cell>
          <cell r="Y1044">
            <v>0.76500000000000035</v>
          </cell>
        </row>
        <row r="1045">
          <cell r="B1045" t="str">
            <v>雷系53</v>
          </cell>
          <cell r="C1045">
            <v>53</v>
          </cell>
          <cell r="D1045" t="str">
            <v>雷系</v>
          </cell>
          <cell r="E1045" t="str">
            <v>电击</v>
          </cell>
          <cell r="F1045">
            <v>0</v>
          </cell>
          <cell r="G1045">
            <v>1235</v>
          </cell>
          <cell r="H1045">
            <v>209</v>
          </cell>
          <cell r="I1045">
            <v>909</v>
          </cell>
          <cell r="J1045">
            <v>89</v>
          </cell>
          <cell r="K1045">
            <v>1529</v>
          </cell>
          <cell r="L1045">
            <v>126</v>
          </cell>
          <cell r="M1045">
            <v>0</v>
          </cell>
          <cell r="N1045">
            <v>0</v>
          </cell>
          <cell r="O1045">
            <v>586</v>
          </cell>
          <cell r="P1045">
            <v>1.437599999999996</v>
          </cell>
          <cell r="Q1045">
            <v>0.50183999999999962</v>
          </cell>
          <cell r="R1045">
            <v>0.17480000000000004</v>
          </cell>
          <cell r="S1045">
            <v>0.26000000000000012</v>
          </cell>
          <cell r="T1045">
            <v>0.13000000000000006</v>
          </cell>
          <cell r="U1045">
            <v>0.13000000000000006</v>
          </cell>
          <cell r="V1045">
            <v>0.13000000000000006</v>
          </cell>
          <cell r="W1045">
            <v>0.13000000000000006</v>
          </cell>
          <cell r="X1045">
            <v>0.13000000000000006</v>
          </cell>
          <cell r="Y1045">
            <v>0.78000000000000036</v>
          </cell>
        </row>
        <row r="1046">
          <cell r="B1046" t="str">
            <v>雷系54</v>
          </cell>
          <cell r="C1046">
            <v>54</v>
          </cell>
          <cell r="D1046" t="str">
            <v>雷系</v>
          </cell>
          <cell r="E1046" t="str">
            <v>电击</v>
          </cell>
          <cell r="F1046">
            <v>0</v>
          </cell>
          <cell r="G1046">
            <v>1269</v>
          </cell>
          <cell r="H1046">
            <v>214</v>
          </cell>
          <cell r="I1046">
            <v>942</v>
          </cell>
          <cell r="J1046">
            <v>91</v>
          </cell>
          <cell r="K1046">
            <v>1584</v>
          </cell>
          <cell r="L1046">
            <v>126</v>
          </cell>
          <cell r="M1046">
            <v>0</v>
          </cell>
          <cell r="N1046">
            <v>0</v>
          </cell>
          <cell r="O1046">
            <v>605</v>
          </cell>
          <cell r="P1046">
            <v>1.4463999999999959</v>
          </cell>
          <cell r="Q1046">
            <v>0.50975999999999966</v>
          </cell>
          <cell r="R1046">
            <v>0.17595000000000005</v>
          </cell>
          <cell r="S1046">
            <v>0.26500000000000012</v>
          </cell>
          <cell r="T1046">
            <v>0.13250000000000006</v>
          </cell>
          <cell r="U1046">
            <v>0.13250000000000006</v>
          </cell>
          <cell r="V1046">
            <v>0.13250000000000006</v>
          </cell>
          <cell r="W1046">
            <v>0.13250000000000006</v>
          </cell>
          <cell r="X1046">
            <v>0.13250000000000006</v>
          </cell>
          <cell r="Y1046">
            <v>0.79500000000000037</v>
          </cell>
        </row>
        <row r="1047">
          <cell r="B1047" t="str">
            <v>雷系55</v>
          </cell>
          <cell r="C1047">
            <v>55</v>
          </cell>
          <cell r="D1047" t="str">
            <v>雷系</v>
          </cell>
          <cell r="E1047" t="str">
            <v>电击</v>
          </cell>
          <cell r="F1047">
            <v>0</v>
          </cell>
          <cell r="G1047">
            <v>1303</v>
          </cell>
          <cell r="H1047">
            <v>219</v>
          </cell>
          <cell r="I1047">
            <v>974</v>
          </cell>
          <cell r="J1047">
            <v>94</v>
          </cell>
          <cell r="K1047">
            <v>1641</v>
          </cell>
          <cell r="L1047">
            <v>126</v>
          </cell>
          <cell r="M1047">
            <v>0</v>
          </cell>
          <cell r="N1047">
            <v>0</v>
          </cell>
          <cell r="O1047">
            <v>624</v>
          </cell>
          <cell r="P1047">
            <v>1.4551999999999958</v>
          </cell>
          <cell r="Q1047">
            <v>0.5176799999999997</v>
          </cell>
          <cell r="R1047">
            <v>0.17710000000000004</v>
          </cell>
          <cell r="S1047">
            <v>0.27000000000000013</v>
          </cell>
          <cell r="T1047">
            <v>0.13500000000000006</v>
          </cell>
          <cell r="U1047">
            <v>0.13500000000000006</v>
          </cell>
          <cell r="V1047">
            <v>0.13500000000000006</v>
          </cell>
          <cell r="W1047">
            <v>0.13500000000000006</v>
          </cell>
          <cell r="X1047">
            <v>0.13500000000000006</v>
          </cell>
          <cell r="Y1047">
            <v>0.81000000000000039</v>
          </cell>
        </row>
        <row r="1048">
          <cell r="B1048" t="str">
            <v>雷系56</v>
          </cell>
          <cell r="C1048">
            <v>56</v>
          </cell>
          <cell r="D1048" t="str">
            <v>雷系</v>
          </cell>
          <cell r="E1048" t="str">
            <v>电击</v>
          </cell>
          <cell r="F1048">
            <v>0</v>
          </cell>
          <cell r="G1048">
            <v>1337</v>
          </cell>
          <cell r="H1048">
            <v>224</v>
          </cell>
          <cell r="I1048">
            <v>1008</v>
          </cell>
          <cell r="J1048">
            <v>97</v>
          </cell>
          <cell r="K1048">
            <v>1699</v>
          </cell>
          <cell r="L1048">
            <v>126</v>
          </cell>
          <cell r="M1048">
            <v>0</v>
          </cell>
          <cell r="N1048">
            <v>0</v>
          </cell>
          <cell r="O1048">
            <v>644</v>
          </cell>
          <cell r="P1048">
            <v>1.4639999999999957</v>
          </cell>
          <cell r="Q1048">
            <v>0.52559999999999973</v>
          </cell>
          <cell r="R1048">
            <v>0.17825000000000005</v>
          </cell>
          <cell r="S1048">
            <v>0.27500000000000013</v>
          </cell>
          <cell r="T1048">
            <v>0.13750000000000007</v>
          </cell>
          <cell r="U1048">
            <v>0.13750000000000007</v>
          </cell>
          <cell r="V1048">
            <v>0.13750000000000007</v>
          </cell>
          <cell r="W1048">
            <v>0.13750000000000007</v>
          </cell>
          <cell r="X1048">
            <v>0.13750000000000007</v>
          </cell>
          <cell r="Y1048">
            <v>0.8250000000000004</v>
          </cell>
        </row>
        <row r="1049">
          <cell r="B1049" t="str">
            <v>雷系57</v>
          </cell>
          <cell r="C1049">
            <v>57</v>
          </cell>
          <cell r="D1049" t="str">
            <v>雷系</v>
          </cell>
          <cell r="E1049" t="str">
            <v>电击</v>
          </cell>
          <cell r="F1049">
            <v>0</v>
          </cell>
          <cell r="G1049">
            <v>1375</v>
          </cell>
          <cell r="H1049">
            <v>229</v>
          </cell>
          <cell r="I1049">
            <v>1044</v>
          </cell>
          <cell r="J1049">
            <v>99</v>
          </cell>
          <cell r="K1049">
            <v>1760</v>
          </cell>
          <cell r="L1049">
            <v>126</v>
          </cell>
          <cell r="M1049">
            <v>0</v>
          </cell>
          <cell r="N1049">
            <v>0</v>
          </cell>
          <cell r="O1049">
            <v>664</v>
          </cell>
          <cell r="P1049">
            <v>1.4727999999999957</v>
          </cell>
          <cell r="Q1049">
            <v>0.53351999999999966</v>
          </cell>
          <cell r="R1049">
            <v>0.17940000000000006</v>
          </cell>
          <cell r="S1049">
            <v>0.28000000000000014</v>
          </cell>
          <cell r="T1049">
            <v>0.14000000000000007</v>
          </cell>
          <cell r="U1049">
            <v>0.14000000000000007</v>
          </cell>
          <cell r="V1049">
            <v>0.14000000000000007</v>
          </cell>
          <cell r="W1049">
            <v>0.14000000000000007</v>
          </cell>
          <cell r="X1049">
            <v>0.14000000000000007</v>
          </cell>
          <cell r="Y1049">
            <v>0.84000000000000041</v>
          </cell>
        </row>
        <row r="1050">
          <cell r="B1050" t="str">
            <v>雷系58</v>
          </cell>
          <cell r="C1050">
            <v>58</v>
          </cell>
          <cell r="D1050" t="str">
            <v>雷系</v>
          </cell>
          <cell r="E1050" t="str">
            <v>电击</v>
          </cell>
          <cell r="F1050">
            <v>0</v>
          </cell>
          <cell r="G1050">
            <v>1410</v>
          </cell>
          <cell r="H1050">
            <v>235</v>
          </cell>
          <cell r="I1050">
            <v>1078</v>
          </cell>
          <cell r="J1050">
            <v>102</v>
          </cell>
          <cell r="K1050">
            <v>1820</v>
          </cell>
          <cell r="L1050">
            <v>126</v>
          </cell>
          <cell r="M1050">
            <v>0</v>
          </cell>
          <cell r="N1050">
            <v>0</v>
          </cell>
          <cell r="O1050">
            <v>684</v>
          </cell>
          <cell r="P1050">
            <v>1.4815999999999956</v>
          </cell>
          <cell r="Q1050">
            <v>0.5414399999999997</v>
          </cell>
          <cell r="R1050">
            <v>0.18055000000000004</v>
          </cell>
          <cell r="S1050">
            <v>0.28500000000000014</v>
          </cell>
          <cell r="T1050">
            <v>0.14250000000000007</v>
          </cell>
          <cell r="U1050">
            <v>0.14250000000000007</v>
          </cell>
          <cell r="V1050">
            <v>0.14250000000000007</v>
          </cell>
          <cell r="W1050">
            <v>0.14250000000000007</v>
          </cell>
          <cell r="X1050">
            <v>0.14250000000000007</v>
          </cell>
          <cell r="Y1050">
            <v>0.85500000000000043</v>
          </cell>
        </row>
        <row r="1051">
          <cell r="B1051" t="str">
            <v>雷系59</v>
          </cell>
          <cell r="C1051">
            <v>59</v>
          </cell>
          <cell r="D1051" t="str">
            <v>雷系</v>
          </cell>
          <cell r="E1051" t="str">
            <v>电击</v>
          </cell>
          <cell r="F1051">
            <v>0</v>
          </cell>
          <cell r="G1051">
            <v>1442</v>
          </cell>
          <cell r="H1051">
            <v>241</v>
          </cell>
          <cell r="I1051">
            <v>1114</v>
          </cell>
          <cell r="J1051">
            <v>106</v>
          </cell>
          <cell r="K1051">
            <v>1883</v>
          </cell>
          <cell r="L1051">
            <v>126</v>
          </cell>
          <cell r="M1051">
            <v>0</v>
          </cell>
          <cell r="N1051">
            <v>0</v>
          </cell>
          <cell r="O1051">
            <v>704</v>
          </cell>
          <cell r="P1051">
            <v>1.4903999999999955</v>
          </cell>
          <cell r="Q1051">
            <v>0.54935999999999974</v>
          </cell>
          <cell r="R1051">
            <v>0.18170000000000006</v>
          </cell>
          <cell r="S1051">
            <v>0.29000000000000015</v>
          </cell>
          <cell r="T1051">
            <v>0.14500000000000007</v>
          </cell>
          <cell r="U1051">
            <v>0.14500000000000007</v>
          </cell>
          <cell r="V1051">
            <v>0.14500000000000007</v>
          </cell>
          <cell r="W1051">
            <v>0.14500000000000007</v>
          </cell>
          <cell r="X1051">
            <v>0.14500000000000007</v>
          </cell>
          <cell r="Y1051">
            <v>0.87000000000000044</v>
          </cell>
        </row>
        <row r="1052">
          <cell r="B1052" t="str">
            <v>雷系60</v>
          </cell>
          <cell r="C1052">
            <v>60</v>
          </cell>
          <cell r="D1052" t="str">
            <v>雷系</v>
          </cell>
          <cell r="E1052" t="str">
            <v>电击</v>
          </cell>
          <cell r="F1052">
            <v>0</v>
          </cell>
          <cell r="G1052">
            <v>1477</v>
          </cell>
          <cell r="H1052">
            <v>247</v>
          </cell>
          <cell r="I1052">
            <v>1152</v>
          </cell>
          <cell r="J1052">
            <v>108</v>
          </cell>
          <cell r="K1052">
            <v>1947</v>
          </cell>
          <cell r="L1052">
            <v>126</v>
          </cell>
          <cell r="M1052">
            <v>0</v>
          </cell>
          <cell r="N1052">
            <v>0</v>
          </cell>
          <cell r="O1052">
            <v>725</v>
          </cell>
          <cell r="P1052">
            <v>1.4991999999999954</v>
          </cell>
          <cell r="Q1052">
            <v>0.55727999999999978</v>
          </cell>
          <cell r="R1052">
            <v>0.18285000000000004</v>
          </cell>
          <cell r="S1052">
            <v>0.29500000000000015</v>
          </cell>
          <cell r="T1052">
            <v>0.14750000000000008</v>
          </cell>
          <cell r="U1052">
            <v>0.14750000000000008</v>
          </cell>
          <cell r="V1052">
            <v>0.14750000000000008</v>
          </cell>
          <cell r="W1052">
            <v>0.14750000000000008</v>
          </cell>
          <cell r="X1052">
            <v>0.14750000000000008</v>
          </cell>
          <cell r="Y1052">
            <v>0.88500000000000045</v>
          </cell>
        </row>
        <row r="1053">
          <cell r="B1053" t="str">
            <v>雷系61</v>
          </cell>
          <cell r="C1053">
            <v>61</v>
          </cell>
          <cell r="D1053" t="str">
            <v>雷系</v>
          </cell>
          <cell r="E1053" t="str">
            <v>电击</v>
          </cell>
          <cell r="F1053">
            <v>0</v>
          </cell>
          <cell r="G1053">
            <v>1514</v>
          </cell>
          <cell r="H1053">
            <v>253</v>
          </cell>
          <cell r="I1053">
            <v>1189</v>
          </cell>
          <cell r="J1053">
            <v>111</v>
          </cell>
          <cell r="K1053">
            <v>2010</v>
          </cell>
          <cell r="L1053">
            <v>126</v>
          </cell>
          <cell r="M1053">
            <v>0</v>
          </cell>
          <cell r="N1053">
            <v>0</v>
          </cell>
          <cell r="O1053">
            <v>746</v>
          </cell>
          <cell r="P1053">
            <v>1.5079999999999953</v>
          </cell>
          <cell r="Q1053">
            <v>0.56519999999999981</v>
          </cell>
          <cell r="R1053">
            <v>0.18400000000000005</v>
          </cell>
          <cell r="S1053">
            <v>0.30000000000000016</v>
          </cell>
          <cell r="T1053">
            <v>0.15000000000000008</v>
          </cell>
          <cell r="U1053">
            <v>0.15000000000000008</v>
          </cell>
          <cell r="V1053">
            <v>0.15000000000000008</v>
          </cell>
          <cell r="W1053">
            <v>0.15000000000000008</v>
          </cell>
          <cell r="X1053">
            <v>0.15000000000000008</v>
          </cell>
          <cell r="Y1053">
            <v>0.90000000000000047</v>
          </cell>
        </row>
        <row r="1054">
          <cell r="B1054" t="str">
            <v>雷系62</v>
          </cell>
          <cell r="C1054">
            <v>62</v>
          </cell>
          <cell r="D1054" t="str">
            <v>雷系</v>
          </cell>
          <cell r="E1054" t="str">
            <v>电击</v>
          </cell>
          <cell r="F1054">
            <v>0</v>
          </cell>
          <cell r="G1054">
            <v>1551</v>
          </cell>
          <cell r="H1054">
            <v>259</v>
          </cell>
          <cell r="I1054">
            <v>1228</v>
          </cell>
          <cell r="J1054">
            <v>114</v>
          </cell>
          <cell r="K1054">
            <v>2076</v>
          </cell>
          <cell r="L1054">
            <v>126</v>
          </cell>
          <cell r="M1054">
            <v>0</v>
          </cell>
          <cell r="N1054">
            <v>0</v>
          </cell>
          <cell r="O1054">
            <v>767</v>
          </cell>
          <cell r="P1054">
            <v>1.5167999999999953</v>
          </cell>
          <cell r="Q1054">
            <v>0.57311999999999985</v>
          </cell>
          <cell r="R1054">
            <v>0.18515000000000006</v>
          </cell>
          <cell r="S1054">
            <v>0.30500000000000016</v>
          </cell>
          <cell r="T1054">
            <v>0.15250000000000008</v>
          </cell>
          <cell r="U1054">
            <v>0.15250000000000008</v>
          </cell>
          <cell r="V1054">
            <v>0.15250000000000008</v>
          </cell>
          <cell r="W1054">
            <v>0.15250000000000008</v>
          </cell>
          <cell r="X1054">
            <v>0.15250000000000008</v>
          </cell>
          <cell r="Y1054">
            <v>0.91500000000000048</v>
          </cell>
        </row>
        <row r="1055">
          <cell r="B1055" t="str">
            <v>雷系63</v>
          </cell>
          <cell r="C1055">
            <v>63</v>
          </cell>
          <cell r="D1055" t="str">
            <v>雷系</v>
          </cell>
          <cell r="E1055" t="str">
            <v>电击</v>
          </cell>
          <cell r="F1055">
            <v>0</v>
          </cell>
          <cell r="G1055">
            <v>1586</v>
          </cell>
          <cell r="H1055">
            <v>265</v>
          </cell>
          <cell r="I1055">
            <v>1267</v>
          </cell>
          <cell r="J1055">
            <v>117</v>
          </cell>
          <cell r="K1055">
            <v>2142</v>
          </cell>
          <cell r="L1055">
            <v>126</v>
          </cell>
          <cell r="M1055">
            <v>0</v>
          </cell>
          <cell r="N1055">
            <v>0</v>
          </cell>
          <cell r="O1055">
            <v>788</v>
          </cell>
          <cell r="P1055">
            <v>1.5255999999999952</v>
          </cell>
          <cell r="Q1055">
            <v>0.58103999999999989</v>
          </cell>
          <cell r="R1055">
            <v>0.18630000000000005</v>
          </cell>
          <cell r="S1055">
            <v>0.31000000000000016</v>
          </cell>
          <cell r="T1055">
            <v>0.15500000000000008</v>
          </cell>
          <cell r="U1055">
            <v>0.15500000000000008</v>
          </cell>
          <cell r="V1055">
            <v>0.15500000000000008</v>
          </cell>
          <cell r="W1055">
            <v>0.15500000000000008</v>
          </cell>
          <cell r="X1055">
            <v>0.15500000000000008</v>
          </cell>
          <cell r="Y1055">
            <v>0.93000000000000049</v>
          </cell>
        </row>
        <row r="1056">
          <cell r="B1056" t="str">
            <v>雷系64</v>
          </cell>
          <cell r="C1056">
            <v>64</v>
          </cell>
          <cell r="D1056" t="str">
            <v>雷系</v>
          </cell>
          <cell r="E1056" t="str">
            <v>电击</v>
          </cell>
          <cell r="F1056">
            <v>0</v>
          </cell>
          <cell r="G1056">
            <v>1621</v>
          </cell>
          <cell r="H1056">
            <v>271</v>
          </cell>
          <cell r="I1056">
            <v>1306</v>
          </cell>
          <cell r="J1056">
            <v>120</v>
          </cell>
          <cell r="K1056">
            <v>2213</v>
          </cell>
          <cell r="L1056">
            <v>126</v>
          </cell>
          <cell r="M1056">
            <v>0</v>
          </cell>
          <cell r="N1056">
            <v>0</v>
          </cell>
          <cell r="O1056">
            <v>810</v>
          </cell>
          <cell r="P1056">
            <v>1.5343999999999951</v>
          </cell>
          <cell r="Q1056">
            <v>0.58895999999999993</v>
          </cell>
          <cell r="R1056">
            <v>0.18745000000000006</v>
          </cell>
          <cell r="S1056">
            <v>0.31500000000000017</v>
          </cell>
          <cell r="T1056">
            <v>0.15750000000000008</v>
          </cell>
          <cell r="U1056">
            <v>0.15750000000000008</v>
          </cell>
          <cell r="V1056">
            <v>0.15750000000000008</v>
          </cell>
          <cell r="W1056">
            <v>0.15750000000000008</v>
          </cell>
          <cell r="X1056">
            <v>0.15750000000000008</v>
          </cell>
          <cell r="Y1056">
            <v>0.94500000000000051</v>
          </cell>
        </row>
        <row r="1057">
          <cell r="B1057" t="str">
            <v>雷系65</v>
          </cell>
          <cell r="C1057">
            <v>65</v>
          </cell>
          <cell r="D1057" t="str">
            <v>雷系</v>
          </cell>
          <cell r="E1057" t="str">
            <v>电击</v>
          </cell>
          <cell r="F1057">
            <v>0</v>
          </cell>
          <cell r="G1057">
            <v>1658</v>
          </cell>
          <cell r="H1057">
            <v>277</v>
          </cell>
          <cell r="I1057">
            <v>1348</v>
          </cell>
          <cell r="J1057">
            <v>123</v>
          </cell>
          <cell r="K1057">
            <v>2284</v>
          </cell>
          <cell r="L1057">
            <v>126</v>
          </cell>
          <cell r="M1057">
            <v>0</v>
          </cell>
          <cell r="N1057">
            <v>0</v>
          </cell>
          <cell r="O1057">
            <v>832</v>
          </cell>
          <cell r="P1057">
            <v>1.543199999999995</v>
          </cell>
          <cell r="Q1057">
            <v>0.59687999999999997</v>
          </cell>
          <cell r="R1057">
            <v>0.18860000000000005</v>
          </cell>
          <cell r="S1057">
            <v>0.32000000000000017</v>
          </cell>
          <cell r="T1057">
            <v>0.16000000000000009</v>
          </cell>
          <cell r="U1057">
            <v>0.16000000000000009</v>
          </cell>
          <cell r="V1057">
            <v>0.16000000000000009</v>
          </cell>
          <cell r="W1057">
            <v>0.16000000000000009</v>
          </cell>
          <cell r="X1057">
            <v>0.16000000000000009</v>
          </cell>
          <cell r="Y1057">
            <v>0.96000000000000052</v>
          </cell>
        </row>
        <row r="1058">
          <cell r="B1058" t="str">
            <v>雷系66</v>
          </cell>
          <cell r="C1058">
            <v>66</v>
          </cell>
          <cell r="D1058" t="str">
            <v>雷系</v>
          </cell>
          <cell r="E1058" t="str">
            <v>电击</v>
          </cell>
          <cell r="F1058">
            <v>0</v>
          </cell>
          <cell r="G1058">
            <v>1692</v>
          </cell>
          <cell r="H1058">
            <v>283</v>
          </cell>
          <cell r="I1058">
            <v>1388</v>
          </cell>
          <cell r="J1058">
            <v>126</v>
          </cell>
          <cell r="K1058">
            <v>2356</v>
          </cell>
          <cell r="L1058">
            <v>126</v>
          </cell>
          <cell r="M1058">
            <v>0</v>
          </cell>
          <cell r="N1058">
            <v>0</v>
          </cell>
          <cell r="O1058">
            <v>854</v>
          </cell>
          <cell r="P1058">
            <v>1.5519999999999949</v>
          </cell>
          <cell r="Q1058">
            <v>0.6048</v>
          </cell>
          <cell r="R1058">
            <v>0.18975000000000006</v>
          </cell>
          <cell r="S1058">
            <v>0.32500000000000018</v>
          </cell>
          <cell r="T1058">
            <v>0.16250000000000009</v>
          </cell>
          <cell r="U1058">
            <v>0.16250000000000009</v>
          </cell>
          <cell r="V1058">
            <v>0.16250000000000009</v>
          </cell>
          <cell r="W1058">
            <v>0.16250000000000009</v>
          </cell>
          <cell r="X1058">
            <v>0.16250000000000009</v>
          </cell>
          <cell r="Y1058">
            <v>0.97500000000000053</v>
          </cell>
        </row>
        <row r="1059">
          <cell r="B1059" t="str">
            <v>雷系67</v>
          </cell>
          <cell r="C1059">
            <v>67</v>
          </cell>
          <cell r="D1059" t="str">
            <v>雷系</v>
          </cell>
          <cell r="E1059" t="str">
            <v>电击</v>
          </cell>
          <cell r="F1059">
            <v>0</v>
          </cell>
          <cell r="G1059">
            <v>1728</v>
          </cell>
          <cell r="H1059">
            <v>289</v>
          </cell>
          <cell r="I1059">
            <v>1431</v>
          </cell>
          <cell r="J1059">
            <v>129</v>
          </cell>
          <cell r="K1059">
            <v>2427</v>
          </cell>
          <cell r="L1059">
            <v>126</v>
          </cell>
          <cell r="M1059">
            <v>0</v>
          </cell>
          <cell r="N1059">
            <v>0</v>
          </cell>
          <cell r="O1059">
            <v>876</v>
          </cell>
          <cell r="P1059">
            <v>1.5607999999999949</v>
          </cell>
          <cell r="Q1059">
            <v>0.61271999999999993</v>
          </cell>
          <cell r="R1059">
            <v>0.19090000000000007</v>
          </cell>
          <cell r="S1059">
            <v>0.33000000000000018</v>
          </cell>
          <cell r="T1059">
            <v>0.16500000000000009</v>
          </cell>
          <cell r="U1059">
            <v>0.16500000000000009</v>
          </cell>
          <cell r="V1059">
            <v>0.16500000000000009</v>
          </cell>
          <cell r="W1059">
            <v>0.16500000000000009</v>
          </cell>
          <cell r="X1059">
            <v>0.16500000000000009</v>
          </cell>
          <cell r="Y1059">
            <v>0.99000000000000055</v>
          </cell>
        </row>
        <row r="1060">
          <cell r="B1060" t="str">
            <v>雷系68</v>
          </cell>
          <cell r="C1060">
            <v>68</v>
          </cell>
          <cell r="D1060" t="str">
            <v>雷系</v>
          </cell>
          <cell r="E1060" t="str">
            <v>电击</v>
          </cell>
          <cell r="F1060">
            <v>0</v>
          </cell>
          <cell r="G1060">
            <v>1765</v>
          </cell>
          <cell r="H1060">
            <v>295</v>
          </cell>
          <cell r="I1060">
            <v>1475</v>
          </cell>
          <cell r="J1060">
            <v>132</v>
          </cell>
          <cell r="K1060">
            <v>2502</v>
          </cell>
          <cell r="L1060">
            <v>126</v>
          </cell>
          <cell r="M1060">
            <v>0</v>
          </cell>
          <cell r="N1060">
            <v>0</v>
          </cell>
          <cell r="O1060">
            <v>899</v>
          </cell>
          <cell r="P1060">
            <v>1.5695999999999948</v>
          </cell>
          <cell r="Q1060">
            <v>0.62063999999999997</v>
          </cell>
          <cell r="R1060">
            <v>0.19205000000000005</v>
          </cell>
          <cell r="S1060">
            <v>0.33500000000000019</v>
          </cell>
          <cell r="T1060">
            <v>0.16750000000000009</v>
          </cell>
          <cell r="U1060">
            <v>0.16750000000000009</v>
          </cell>
          <cell r="V1060">
            <v>0.16750000000000009</v>
          </cell>
          <cell r="W1060">
            <v>0.16750000000000009</v>
          </cell>
          <cell r="X1060">
            <v>0.16750000000000009</v>
          </cell>
          <cell r="Y1060">
            <v>1.0050000000000006</v>
          </cell>
        </row>
        <row r="1061">
          <cell r="B1061" t="str">
            <v>雷系69</v>
          </cell>
          <cell r="C1061">
            <v>69</v>
          </cell>
          <cell r="D1061" t="str">
            <v>雷系</v>
          </cell>
          <cell r="E1061" t="str">
            <v>电击</v>
          </cell>
          <cell r="F1061">
            <v>0</v>
          </cell>
          <cell r="G1061">
            <v>1801</v>
          </cell>
          <cell r="H1061">
            <v>301</v>
          </cell>
          <cell r="I1061">
            <v>1520</v>
          </cell>
          <cell r="J1061">
            <v>135</v>
          </cell>
          <cell r="K1061">
            <v>2579</v>
          </cell>
          <cell r="L1061">
            <v>126</v>
          </cell>
          <cell r="M1061">
            <v>0</v>
          </cell>
          <cell r="N1061">
            <v>0</v>
          </cell>
          <cell r="O1061">
            <v>922</v>
          </cell>
          <cell r="P1061">
            <v>1.5783999999999947</v>
          </cell>
          <cell r="Q1061">
            <v>0.62856000000000001</v>
          </cell>
          <cell r="R1061">
            <v>0.19320000000000007</v>
          </cell>
          <cell r="S1061">
            <v>0.34000000000000019</v>
          </cell>
          <cell r="T1061">
            <v>0.1700000000000001</v>
          </cell>
          <cell r="U1061">
            <v>0.1700000000000001</v>
          </cell>
          <cell r="V1061">
            <v>0.1700000000000001</v>
          </cell>
          <cell r="W1061">
            <v>0.1700000000000001</v>
          </cell>
          <cell r="X1061">
            <v>0.1700000000000001</v>
          </cell>
          <cell r="Y1061">
            <v>1.0200000000000005</v>
          </cell>
        </row>
        <row r="1062">
          <cell r="B1062" t="str">
            <v>雷系70</v>
          </cell>
          <cell r="C1062">
            <v>70</v>
          </cell>
          <cell r="D1062" t="str">
            <v>雷系</v>
          </cell>
          <cell r="E1062" t="str">
            <v>电击</v>
          </cell>
          <cell r="F1062">
            <v>0</v>
          </cell>
          <cell r="G1062">
            <v>1837</v>
          </cell>
          <cell r="H1062">
            <v>307</v>
          </cell>
          <cell r="I1062">
            <v>1564</v>
          </cell>
          <cell r="J1062">
            <v>138</v>
          </cell>
          <cell r="K1062">
            <v>2656</v>
          </cell>
          <cell r="L1062">
            <v>126</v>
          </cell>
          <cell r="M1062">
            <v>0</v>
          </cell>
          <cell r="N1062">
            <v>0</v>
          </cell>
          <cell r="O1062">
            <v>945</v>
          </cell>
          <cell r="P1062">
            <v>1.5871999999999946</v>
          </cell>
          <cell r="Q1062">
            <v>0.63648000000000005</v>
          </cell>
          <cell r="R1062">
            <v>0.19435000000000005</v>
          </cell>
          <cell r="S1062">
            <v>0.3450000000000002</v>
          </cell>
          <cell r="T1062">
            <v>0.1725000000000001</v>
          </cell>
          <cell r="U1062">
            <v>0.1725000000000001</v>
          </cell>
          <cell r="V1062">
            <v>0.1725000000000001</v>
          </cell>
          <cell r="W1062">
            <v>0.1725000000000001</v>
          </cell>
          <cell r="X1062">
            <v>0.1725000000000001</v>
          </cell>
          <cell r="Y1062">
            <v>1.0350000000000006</v>
          </cell>
        </row>
        <row r="1063">
          <cell r="B1063" t="str">
            <v>雷系71</v>
          </cell>
          <cell r="C1063">
            <v>71</v>
          </cell>
          <cell r="D1063" t="str">
            <v>雷系</v>
          </cell>
          <cell r="E1063" t="str">
            <v>电击</v>
          </cell>
          <cell r="F1063">
            <v>0</v>
          </cell>
          <cell r="G1063">
            <v>1871</v>
          </cell>
          <cell r="H1063">
            <v>313</v>
          </cell>
          <cell r="I1063">
            <v>1610</v>
          </cell>
          <cell r="J1063">
            <v>142</v>
          </cell>
          <cell r="K1063">
            <v>2735</v>
          </cell>
          <cell r="L1063">
            <v>126</v>
          </cell>
          <cell r="M1063">
            <v>0</v>
          </cell>
          <cell r="N1063">
            <v>0</v>
          </cell>
          <cell r="O1063">
            <v>968</v>
          </cell>
          <cell r="P1063">
            <v>1.5959999999999945</v>
          </cell>
          <cell r="Q1063">
            <v>0.64440000000000008</v>
          </cell>
          <cell r="R1063">
            <v>0.19550000000000006</v>
          </cell>
          <cell r="S1063">
            <v>0.3500000000000002</v>
          </cell>
          <cell r="T1063">
            <v>0.1750000000000001</v>
          </cell>
          <cell r="U1063">
            <v>0.1750000000000001</v>
          </cell>
          <cell r="V1063">
            <v>0.1750000000000001</v>
          </cell>
          <cell r="W1063">
            <v>0.1750000000000001</v>
          </cell>
          <cell r="X1063">
            <v>0.1750000000000001</v>
          </cell>
          <cell r="Y1063">
            <v>1.0500000000000007</v>
          </cell>
        </row>
        <row r="1064">
          <cell r="B1064" t="str">
            <v>雷系72</v>
          </cell>
          <cell r="C1064">
            <v>72</v>
          </cell>
          <cell r="D1064" t="str">
            <v>雷系</v>
          </cell>
          <cell r="E1064" t="str">
            <v>电击</v>
          </cell>
          <cell r="F1064">
            <v>0</v>
          </cell>
          <cell r="G1064">
            <v>1906</v>
          </cell>
          <cell r="H1064">
            <v>319</v>
          </cell>
          <cell r="I1064">
            <v>1656</v>
          </cell>
          <cell r="J1064">
            <v>144</v>
          </cell>
          <cell r="K1064">
            <v>2816</v>
          </cell>
          <cell r="L1064">
            <v>126</v>
          </cell>
          <cell r="M1064">
            <v>0</v>
          </cell>
          <cell r="N1064">
            <v>0</v>
          </cell>
          <cell r="O1064">
            <v>992</v>
          </cell>
          <cell r="P1064">
            <v>1.6047999999999945</v>
          </cell>
          <cell r="Q1064">
            <v>0.65232000000000012</v>
          </cell>
          <cell r="R1064">
            <v>0.19665000000000007</v>
          </cell>
          <cell r="S1064">
            <v>0.3550000000000002</v>
          </cell>
          <cell r="T1064">
            <v>0.1775000000000001</v>
          </cell>
          <cell r="U1064">
            <v>0.1775000000000001</v>
          </cell>
          <cell r="V1064">
            <v>0.1775000000000001</v>
          </cell>
          <cell r="W1064">
            <v>0.1775000000000001</v>
          </cell>
          <cell r="X1064">
            <v>0.1775000000000001</v>
          </cell>
          <cell r="Y1064">
            <v>1.0650000000000006</v>
          </cell>
        </row>
        <row r="1065">
          <cell r="B1065" t="str">
            <v>雷系73</v>
          </cell>
          <cell r="C1065">
            <v>73</v>
          </cell>
          <cell r="D1065" t="str">
            <v>雷系</v>
          </cell>
          <cell r="E1065" t="str">
            <v>电击</v>
          </cell>
          <cell r="F1065">
            <v>0</v>
          </cell>
          <cell r="G1065">
            <v>1943</v>
          </cell>
          <cell r="H1065">
            <v>325</v>
          </cell>
          <cell r="I1065">
            <v>1705</v>
          </cell>
          <cell r="J1065">
            <v>148</v>
          </cell>
          <cell r="K1065">
            <v>2900</v>
          </cell>
          <cell r="L1065">
            <v>126</v>
          </cell>
          <cell r="M1065">
            <v>0</v>
          </cell>
          <cell r="N1065">
            <v>0</v>
          </cell>
          <cell r="O1065">
            <v>1016</v>
          </cell>
          <cell r="P1065">
            <v>1.6135999999999944</v>
          </cell>
          <cell r="Q1065">
            <v>0.66024000000000016</v>
          </cell>
          <cell r="R1065">
            <v>0.19780000000000006</v>
          </cell>
          <cell r="S1065">
            <v>0.36000000000000021</v>
          </cell>
          <cell r="T1065">
            <v>0.1800000000000001</v>
          </cell>
          <cell r="U1065">
            <v>0.1800000000000001</v>
          </cell>
          <cell r="V1065">
            <v>0.1800000000000001</v>
          </cell>
          <cell r="W1065">
            <v>0.1800000000000001</v>
          </cell>
          <cell r="X1065">
            <v>0.1800000000000001</v>
          </cell>
          <cell r="Y1065">
            <v>1.0800000000000005</v>
          </cell>
        </row>
        <row r="1066">
          <cell r="B1066" t="str">
            <v>雷系74</v>
          </cell>
          <cell r="C1066">
            <v>74</v>
          </cell>
          <cell r="D1066" t="str">
            <v>雷系</v>
          </cell>
          <cell r="E1066" t="str">
            <v>电击</v>
          </cell>
          <cell r="F1066">
            <v>0</v>
          </cell>
          <cell r="G1066">
            <v>1979</v>
          </cell>
          <cell r="H1066">
            <v>331</v>
          </cell>
          <cell r="I1066">
            <v>1753</v>
          </cell>
          <cell r="J1066">
            <v>151</v>
          </cell>
          <cell r="K1066">
            <v>2983</v>
          </cell>
          <cell r="L1066">
            <v>126</v>
          </cell>
          <cell r="M1066">
            <v>0</v>
          </cell>
          <cell r="N1066">
            <v>0</v>
          </cell>
          <cell r="O1066">
            <v>1040</v>
          </cell>
          <cell r="P1066">
            <v>1.6223999999999943</v>
          </cell>
          <cell r="Q1066">
            <v>0.6681600000000002</v>
          </cell>
          <cell r="R1066">
            <v>0.19895000000000007</v>
          </cell>
          <cell r="S1066">
            <v>0.36500000000000021</v>
          </cell>
          <cell r="T1066">
            <v>0.18250000000000011</v>
          </cell>
          <cell r="U1066">
            <v>0.18250000000000011</v>
          </cell>
          <cell r="V1066">
            <v>0.18250000000000011</v>
          </cell>
          <cell r="W1066">
            <v>0.18250000000000011</v>
          </cell>
          <cell r="X1066">
            <v>0.18250000000000011</v>
          </cell>
          <cell r="Y1066">
            <v>1.0950000000000006</v>
          </cell>
        </row>
        <row r="1067">
          <cell r="B1067" t="str">
            <v>雷系75</v>
          </cell>
          <cell r="C1067">
            <v>75</v>
          </cell>
          <cell r="D1067" t="str">
            <v>雷系</v>
          </cell>
          <cell r="E1067" t="str">
            <v>电击</v>
          </cell>
          <cell r="F1067">
            <v>0</v>
          </cell>
          <cell r="G1067">
            <v>2015</v>
          </cell>
          <cell r="H1067">
            <v>337</v>
          </cell>
          <cell r="I1067">
            <v>1803</v>
          </cell>
          <cell r="J1067">
            <v>154</v>
          </cell>
          <cell r="K1067">
            <v>3066</v>
          </cell>
          <cell r="L1067">
            <v>126</v>
          </cell>
          <cell r="M1067">
            <v>0</v>
          </cell>
          <cell r="N1067">
            <v>0</v>
          </cell>
          <cell r="O1067">
            <v>1064</v>
          </cell>
          <cell r="P1067">
            <v>1.6311999999999942</v>
          </cell>
          <cell r="Q1067">
            <v>0.67608000000000024</v>
          </cell>
          <cell r="R1067">
            <v>0.20010000000000006</v>
          </cell>
          <cell r="S1067">
            <v>0.37000000000000022</v>
          </cell>
          <cell r="T1067">
            <v>0.18500000000000011</v>
          </cell>
          <cell r="U1067">
            <v>0.18500000000000011</v>
          </cell>
          <cell r="V1067">
            <v>0.18500000000000011</v>
          </cell>
          <cell r="W1067">
            <v>0.18500000000000011</v>
          </cell>
          <cell r="X1067">
            <v>0.18500000000000011</v>
          </cell>
          <cell r="Y1067">
            <v>1.1100000000000008</v>
          </cell>
        </row>
        <row r="1068">
          <cell r="B1068" t="str">
            <v>雷系76</v>
          </cell>
          <cell r="C1068">
            <v>76</v>
          </cell>
          <cell r="D1068" t="str">
            <v>雷系</v>
          </cell>
          <cell r="E1068" t="str">
            <v>电击</v>
          </cell>
          <cell r="F1068">
            <v>0</v>
          </cell>
          <cell r="G1068">
            <v>2049</v>
          </cell>
          <cell r="H1068">
            <v>343</v>
          </cell>
          <cell r="I1068">
            <v>1854</v>
          </cell>
          <cell r="J1068">
            <v>158</v>
          </cell>
          <cell r="K1068">
            <v>3157</v>
          </cell>
          <cell r="L1068">
            <v>126</v>
          </cell>
          <cell r="M1068">
            <v>0</v>
          </cell>
          <cell r="N1068">
            <v>0</v>
          </cell>
          <cell r="O1068">
            <v>1089</v>
          </cell>
          <cell r="P1068">
            <v>1.6399999999999941</v>
          </cell>
          <cell r="Q1068">
            <v>0.68400000000000027</v>
          </cell>
          <cell r="R1068">
            <v>0.20125000000000007</v>
          </cell>
          <cell r="S1068">
            <v>0.37500000000000022</v>
          </cell>
          <cell r="T1068">
            <v>0.18750000000000011</v>
          </cell>
          <cell r="U1068">
            <v>0.18750000000000011</v>
          </cell>
          <cell r="V1068">
            <v>0.18750000000000011</v>
          </cell>
          <cell r="W1068">
            <v>0.18750000000000011</v>
          </cell>
          <cell r="X1068">
            <v>0.18750000000000011</v>
          </cell>
          <cell r="Y1068">
            <v>1.1250000000000007</v>
          </cell>
        </row>
        <row r="1069">
          <cell r="B1069" t="str">
            <v>雷系77</v>
          </cell>
          <cell r="C1069">
            <v>77</v>
          </cell>
          <cell r="D1069" t="str">
            <v>雷系</v>
          </cell>
          <cell r="E1069" t="str">
            <v>电击</v>
          </cell>
          <cell r="F1069">
            <v>0</v>
          </cell>
          <cell r="G1069">
            <v>2083</v>
          </cell>
          <cell r="H1069">
            <v>349</v>
          </cell>
          <cell r="I1069">
            <v>1907</v>
          </cell>
          <cell r="J1069">
            <v>162</v>
          </cell>
          <cell r="K1069">
            <v>3247</v>
          </cell>
          <cell r="L1069">
            <v>126</v>
          </cell>
          <cell r="M1069">
            <v>0</v>
          </cell>
          <cell r="N1069">
            <v>0</v>
          </cell>
          <cell r="O1069">
            <v>1114</v>
          </cell>
          <cell r="P1069">
            <v>1.648799999999994</v>
          </cell>
          <cell r="Q1069">
            <v>0.6919200000000002</v>
          </cell>
          <cell r="R1069">
            <v>0.20240000000000008</v>
          </cell>
          <cell r="S1069">
            <v>0.38000000000000023</v>
          </cell>
          <cell r="T1069">
            <v>0.19000000000000011</v>
          </cell>
          <cell r="U1069">
            <v>0.19000000000000011</v>
          </cell>
          <cell r="V1069">
            <v>0.19000000000000011</v>
          </cell>
          <cell r="W1069">
            <v>0.19000000000000011</v>
          </cell>
          <cell r="X1069">
            <v>0.19000000000000011</v>
          </cell>
          <cell r="Y1069">
            <v>1.1400000000000006</v>
          </cell>
        </row>
        <row r="1070">
          <cell r="B1070" t="str">
            <v>雷系78</v>
          </cell>
          <cell r="C1070">
            <v>78</v>
          </cell>
          <cell r="D1070" t="str">
            <v>雷系</v>
          </cell>
          <cell r="E1070" t="str">
            <v>电击</v>
          </cell>
          <cell r="F1070">
            <v>0</v>
          </cell>
          <cell r="G1070">
            <v>2120</v>
          </cell>
          <cell r="H1070">
            <v>355</v>
          </cell>
          <cell r="I1070">
            <v>1960</v>
          </cell>
          <cell r="J1070">
            <v>164</v>
          </cell>
          <cell r="K1070">
            <v>3336</v>
          </cell>
          <cell r="L1070">
            <v>126</v>
          </cell>
          <cell r="M1070">
            <v>0</v>
          </cell>
          <cell r="N1070">
            <v>0</v>
          </cell>
          <cell r="O1070">
            <v>1139</v>
          </cell>
          <cell r="P1070">
            <v>1.657599999999994</v>
          </cell>
          <cell r="Q1070">
            <v>0.69984000000000024</v>
          </cell>
          <cell r="R1070">
            <v>0.20355000000000006</v>
          </cell>
          <cell r="S1070">
            <v>0.38500000000000023</v>
          </cell>
          <cell r="T1070">
            <v>0.19250000000000012</v>
          </cell>
          <cell r="U1070">
            <v>0.19250000000000012</v>
          </cell>
          <cell r="V1070">
            <v>0.19250000000000012</v>
          </cell>
          <cell r="W1070">
            <v>0.19250000000000012</v>
          </cell>
          <cell r="X1070">
            <v>0.19250000000000012</v>
          </cell>
          <cell r="Y1070">
            <v>1.1550000000000007</v>
          </cell>
        </row>
        <row r="1071">
          <cell r="B1071" t="str">
            <v>雷系79</v>
          </cell>
          <cell r="C1071">
            <v>79</v>
          </cell>
          <cell r="D1071" t="str">
            <v>雷系</v>
          </cell>
          <cell r="E1071" t="str">
            <v>电击</v>
          </cell>
          <cell r="F1071">
            <v>0</v>
          </cell>
          <cell r="G1071">
            <v>2156</v>
          </cell>
          <cell r="H1071">
            <v>361</v>
          </cell>
          <cell r="I1071">
            <v>2013</v>
          </cell>
          <cell r="J1071">
            <v>168</v>
          </cell>
          <cell r="K1071">
            <v>3428</v>
          </cell>
          <cell r="L1071">
            <v>126</v>
          </cell>
          <cell r="M1071">
            <v>0</v>
          </cell>
          <cell r="N1071">
            <v>0</v>
          </cell>
          <cell r="O1071">
            <v>1164</v>
          </cell>
          <cell r="P1071">
            <v>1.6663999999999939</v>
          </cell>
          <cell r="Q1071">
            <v>0.70776000000000028</v>
          </cell>
          <cell r="R1071">
            <v>0.20470000000000008</v>
          </cell>
          <cell r="S1071">
            <v>0.39000000000000024</v>
          </cell>
          <cell r="T1071">
            <v>0.19500000000000012</v>
          </cell>
          <cell r="U1071">
            <v>0.19500000000000012</v>
          </cell>
          <cell r="V1071">
            <v>0.19500000000000012</v>
          </cell>
          <cell r="W1071">
            <v>0.19500000000000012</v>
          </cell>
          <cell r="X1071">
            <v>0.19500000000000012</v>
          </cell>
          <cell r="Y1071">
            <v>1.1700000000000008</v>
          </cell>
        </row>
        <row r="1072">
          <cell r="B1072" t="str">
            <v>雷系80</v>
          </cell>
          <cell r="C1072">
            <v>80</v>
          </cell>
          <cell r="D1072" t="str">
            <v>雷系</v>
          </cell>
          <cell r="E1072" t="str">
            <v>电击</v>
          </cell>
          <cell r="F1072">
            <v>0</v>
          </cell>
          <cell r="G1072">
            <v>2191</v>
          </cell>
          <cell r="H1072">
            <v>367</v>
          </cell>
          <cell r="I1072">
            <v>2069</v>
          </cell>
          <cell r="J1072">
            <v>171</v>
          </cell>
          <cell r="K1072">
            <v>3523</v>
          </cell>
          <cell r="L1072">
            <v>126</v>
          </cell>
          <cell r="M1072">
            <v>0</v>
          </cell>
          <cell r="N1072">
            <v>0</v>
          </cell>
          <cell r="O1072">
            <v>1190</v>
          </cell>
          <cell r="P1072">
            <v>1.6751999999999938</v>
          </cell>
          <cell r="Q1072">
            <v>0.71568000000000032</v>
          </cell>
          <cell r="R1072">
            <v>0.20585000000000006</v>
          </cell>
          <cell r="S1072">
            <v>0.39500000000000024</v>
          </cell>
          <cell r="T1072">
            <v>0.19750000000000012</v>
          </cell>
          <cell r="U1072">
            <v>0.19750000000000012</v>
          </cell>
          <cell r="V1072">
            <v>0.19750000000000012</v>
          </cell>
          <cell r="W1072">
            <v>0.19750000000000012</v>
          </cell>
          <cell r="X1072">
            <v>0.19750000000000012</v>
          </cell>
          <cell r="Y1072">
            <v>1.1850000000000007</v>
          </cell>
        </row>
        <row r="1073">
          <cell r="B1073" t="str">
            <v>雷系81</v>
          </cell>
          <cell r="C1073">
            <v>81</v>
          </cell>
          <cell r="D1073" t="str">
            <v>雷系</v>
          </cell>
          <cell r="E1073" t="str">
            <v>电击</v>
          </cell>
          <cell r="F1073">
            <v>0</v>
          </cell>
          <cell r="G1073">
            <v>2226</v>
          </cell>
          <cell r="H1073">
            <v>373</v>
          </cell>
          <cell r="I1073">
            <v>2124</v>
          </cell>
          <cell r="J1073">
            <v>175</v>
          </cell>
          <cell r="K1073">
            <v>3621</v>
          </cell>
          <cell r="L1073">
            <v>126</v>
          </cell>
          <cell r="M1073">
            <v>0</v>
          </cell>
          <cell r="N1073">
            <v>0</v>
          </cell>
          <cell r="O1073">
            <v>1216</v>
          </cell>
          <cell r="P1073">
            <v>1.6839999999999937</v>
          </cell>
          <cell r="Q1073">
            <v>0.72360000000000035</v>
          </cell>
          <cell r="R1073">
            <v>0.20700000000000007</v>
          </cell>
          <cell r="S1073">
            <v>0.40000000000000024</v>
          </cell>
          <cell r="T1073">
            <v>0.20000000000000012</v>
          </cell>
          <cell r="U1073">
            <v>0.20000000000000012</v>
          </cell>
          <cell r="V1073">
            <v>0.20000000000000012</v>
          </cell>
          <cell r="W1073">
            <v>0.20000000000000012</v>
          </cell>
          <cell r="X1073">
            <v>0.20000000000000012</v>
          </cell>
          <cell r="Y1073">
            <v>1.2000000000000006</v>
          </cell>
        </row>
        <row r="1074">
          <cell r="B1074" t="str">
            <v>雷系82</v>
          </cell>
          <cell r="C1074">
            <v>82</v>
          </cell>
          <cell r="D1074" t="str">
            <v>雷系</v>
          </cell>
          <cell r="E1074" t="str">
            <v>电击</v>
          </cell>
          <cell r="F1074">
            <v>0</v>
          </cell>
          <cell r="G1074">
            <v>2261</v>
          </cell>
          <cell r="H1074">
            <v>379</v>
          </cell>
          <cell r="I1074">
            <v>2181</v>
          </cell>
          <cell r="J1074">
            <v>178</v>
          </cell>
          <cell r="K1074">
            <v>3720</v>
          </cell>
          <cell r="L1074">
            <v>126</v>
          </cell>
          <cell r="M1074">
            <v>0</v>
          </cell>
          <cell r="N1074">
            <v>0</v>
          </cell>
          <cell r="O1074">
            <v>1242</v>
          </cell>
          <cell r="P1074">
            <v>1.6927999999999936</v>
          </cell>
          <cell r="Q1074">
            <v>0.73152000000000039</v>
          </cell>
          <cell r="R1074">
            <v>0.20815000000000008</v>
          </cell>
          <cell r="S1074">
            <v>0.40500000000000025</v>
          </cell>
          <cell r="T1074">
            <v>0.20250000000000012</v>
          </cell>
          <cell r="U1074">
            <v>0.20250000000000012</v>
          </cell>
          <cell r="V1074">
            <v>0.20250000000000012</v>
          </cell>
          <cell r="W1074">
            <v>0.20250000000000012</v>
          </cell>
          <cell r="X1074">
            <v>0.20250000000000012</v>
          </cell>
          <cell r="Y1074">
            <v>1.2150000000000007</v>
          </cell>
        </row>
        <row r="1075">
          <cell r="B1075" t="str">
            <v>雷系83</v>
          </cell>
          <cell r="C1075">
            <v>83</v>
          </cell>
          <cell r="D1075" t="str">
            <v>雷系</v>
          </cell>
          <cell r="E1075" t="str">
            <v>电击</v>
          </cell>
          <cell r="F1075">
            <v>0</v>
          </cell>
          <cell r="G1075">
            <v>2295</v>
          </cell>
          <cell r="H1075">
            <v>385</v>
          </cell>
          <cell r="I1075">
            <v>2240</v>
          </cell>
          <cell r="J1075">
            <v>181</v>
          </cell>
          <cell r="K1075">
            <v>3819</v>
          </cell>
          <cell r="L1075">
            <v>126</v>
          </cell>
          <cell r="M1075">
            <v>0</v>
          </cell>
          <cell r="N1075">
            <v>0</v>
          </cell>
          <cell r="O1075">
            <v>1268</v>
          </cell>
          <cell r="P1075">
            <v>1.7015999999999936</v>
          </cell>
          <cell r="Q1075">
            <v>0.73944000000000043</v>
          </cell>
          <cell r="R1075">
            <v>0.20930000000000007</v>
          </cell>
          <cell r="S1075">
            <v>0.41000000000000025</v>
          </cell>
          <cell r="T1075">
            <v>0.20500000000000013</v>
          </cell>
          <cell r="U1075">
            <v>0.20500000000000013</v>
          </cell>
          <cell r="V1075">
            <v>0.20500000000000013</v>
          </cell>
          <cell r="W1075">
            <v>0.20500000000000013</v>
          </cell>
          <cell r="X1075">
            <v>0.20500000000000013</v>
          </cell>
          <cell r="Y1075">
            <v>1.2300000000000009</v>
          </cell>
        </row>
        <row r="1076">
          <cell r="B1076" t="str">
            <v>雷系84</v>
          </cell>
          <cell r="C1076">
            <v>84</v>
          </cell>
          <cell r="D1076" t="str">
            <v>雷系</v>
          </cell>
          <cell r="E1076" t="str">
            <v>电击</v>
          </cell>
          <cell r="F1076">
            <v>0</v>
          </cell>
          <cell r="G1076">
            <v>2329</v>
          </cell>
          <cell r="H1076">
            <v>391</v>
          </cell>
          <cell r="I1076">
            <v>2300</v>
          </cell>
          <cell r="J1076">
            <v>185</v>
          </cell>
          <cell r="K1076">
            <v>3923</v>
          </cell>
          <cell r="L1076">
            <v>126</v>
          </cell>
          <cell r="M1076">
            <v>0</v>
          </cell>
          <cell r="N1076">
            <v>0</v>
          </cell>
          <cell r="O1076">
            <v>1295</v>
          </cell>
          <cell r="P1076">
            <v>1.7103999999999935</v>
          </cell>
          <cell r="Q1076">
            <v>0.74736000000000047</v>
          </cell>
          <cell r="R1076">
            <v>0.21045000000000008</v>
          </cell>
          <cell r="S1076">
            <v>0.41500000000000026</v>
          </cell>
          <cell r="T1076">
            <v>0.20750000000000013</v>
          </cell>
          <cell r="U1076">
            <v>0.20750000000000013</v>
          </cell>
          <cell r="V1076">
            <v>0.20750000000000013</v>
          </cell>
          <cell r="W1076">
            <v>0.20750000000000013</v>
          </cell>
          <cell r="X1076">
            <v>0.20750000000000013</v>
          </cell>
          <cell r="Y1076">
            <v>1.2450000000000008</v>
          </cell>
        </row>
        <row r="1077">
          <cell r="B1077" t="str">
            <v>雷系85</v>
          </cell>
          <cell r="C1077">
            <v>85</v>
          </cell>
          <cell r="D1077" t="str">
            <v>雷系</v>
          </cell>
          <cell r="E1077" t="str">
            <v>电击</v>
          </cell>
          <cell r="F1077">
            <v>0</v>
          </cell>
          <cell r="G1077">
            <v>2363</v>
          </cell>
          <cell r="H1077">
            <v>397</v>
          </cell>
          <cell r="I1077">
            <v>2361</v>
          </cell>
          <cell r="J1077">
            <v>189</v>
          </cell>
          <cell r="K1077">
            <v>4028</v>
          </cell>
          <cell r="L1077">
            <v>126</v>
          </cell>
          <cell r="M1077">
            <v>0</v>
          </cell>
          <cell r="N1077">
            <v>0</v>
          </cell>
          <cell r="O1077">
            <v>1322</v>
          </cell>
          <cell r="P1077">
            <v>1.7191999999999934</v>
          </cell>
          <cell r="Q1077">
            <v>0.75528000000000051</v>
          </cell>
          <cell r="R1077">
            <v>0.21160000000000007</v>
          </cell>
          <cell r="S1077">
            <v>0.42000000000000026</v>
          </cell>
          <cell r="T1077">
            <v>0.21000000000000013</v>
          </cell>
          <cell r="U1077">
            <v>0.21000000000000013</v>
          </cell>
          <cell r="V1077">
            <v>0.21000000000000013</v>
          </cell>
          <cell r="W1077">
            <v>0.21000000000000013</v>
          </cell>
          <cell r="X1077">
            <v>0.21000000000000013</v>
          </cell>
          <cell r="Y1077">
            <v>1.2600000000000007</v>
          </cell>
        </row>
        <row r="1078">
          <cell r="B1078" t="str">
            <v>雷系86</v>
          </cell>
          <cell r="C1078">
            <v>86</v>
          </cell>
          <cell r="D1078" t="str">
            <v>雷系</v>
          </cell>
          <cell r="E1078" t="str">
            <v>电击</v>
          </cell>
          <cell r="F1078">
            <v>0</v>
          </cell>
          <cell r="G1078">
            <v>2398</v>
          </cell>
          <cell r="H1078">
            <v>403</v>
          </cell>
          <cell r="I1078">
            <v>2423</v>
          </cell>
          <cell r="J1078">
            <v>192</v>
          </cell>
          <cell r="K1078">
            <v>4136</v>
          </cell>
          <cell r="L1078">
            <v>126</v>
          </cell>
          <cell r="M1078">
            <v>0</v>
          </cell>
          <cell r="N1078">
            <v>0</v>
          </cell>
          <cell r="O1078">
            <v>1349</v>
          </cell>
          <cell r="P1078">
            <v>1.7279999999999933</v>
          </cell>
          <cell r="Q1078">
            <v>0.76320000000000054</v>
          </cell>
          <cell r="R1078">
            <v>0.21275000000000008</v>
          </cell>
          <cell r="S1078">
            <v>0.42500000000000027</v>
          </cell>
          <cell r="T1078">
            <v>0.21250000000000013</v>
          </cell>
          <cell r="U1078">
            <v>0.21250000000000013</v>
          </cell>
          <cell r="V1078">
            <v>0.21250000000000013</v>
          </cell>
          <cell r="W1078">
            <v>0.21250000000000013</v>
          </cell>
          <cell r="X1078">
            <v>0.21250000000000013</v>
          </cell>
          <cell r="Y1078">
            <v>1.2750000000000008</v>
          </cell>
        </row>
        <row r="1079">
          <cell r="B1079" t="str">
            <v>雷系87</v>
          </cell>
          <cell r="C1079">
            <v>87</v>
          </cell>
          <cell r="D1079" t="str">
            <v>雷系</v>
          </cell>
          <cell r="E1079" t="str">
            <v>电击</v>
          </cell>
          <cell r="F1079">
            <v>0</v>
          </cell>
          <cell r="G1079">
            <v>2431</v>
          </cell>
          <cell r="H1079">
            <v>410</v>
          </cell>
          <cell r="I1079">
            <v>2486</v>
          </cell>
          <cell r="J1079">
            <v>196</v>
          </cell>
          <cell r="K1079">
            <v>4243</v>
          </cell>
          <cell r="L1079">
            <v>126</v>
          </cell>
          <cell r="M1079">
            <v>0</v>
          </cell>
          <cell r="N1079">
            <v>0</v>
          </cell>
          <cell r="O1079">
            <v>1376</v>
          </cell>
          <cell r="P1079">
            <v>1.7367999999999932</v>
          </cell>
          <cell r="Q1079">
            <v>0.77112000000000047</v>
          </cell>
          <cell r="R1079">
            <v>0.21390000000000009</v>
          </cell>
          <cell r="S1079">
            <v>0.43000000000000027</v>
          </cell>
          <cell r="T1079">
            <v>0.21500000000000014</v>
          </cell>
          <cell r="U1079">
            <v>0.21500000000000014</v>
          </cell>
          <cell r="V1079">
            <v>0.21500000000000014</v>
          </cell>
          <cell r="W1079">
            <v>0.21500000000000014</v>
          </cell>
          <cell r="X1079">
            <v>0.21500000000000014</v>
          </cell>
          <cell r="Y1079">
            <v>1.2900000000000009</v>
          </cell>
        </row>
        <row r="1080">
          <cell r="B1080" t="str">
            <v>雷系88</v>
          </cell>
          <cell r="C1080">
            <v>88</v>
          </cell>
          <cell r="D1080" t="str">
            <v>雷系</v>
          </cell>
          <cell r="E1080" t="str">
            <v>电击</v>
          </cell>
          <cell r="F1080">
            <v>0</v>
          </cell>
          <cell r="G1080">
            <v>2465</v>
          </cell>
          <cell r="H1080">
            <v>417</v>
          </cell>
          <cell r="I1080">
            <v>2551</v>
          </cell>
          <cell r="J1080">
            <v>199</v>
          </cell>
          <cell r="K1080">
            <v>4352</v>
          </cell>
          <cell r="L1080">
            <v>126</v>
          </cell>
          <cell r="M1080">
            <v>0</v>
          </cell>
          <cell r="N1080">
            <v>0</v>
          </cell>
          <cell r="O1080">
            <v>1403</v>
          </cell>
          <cell r="P1080">
            <v>1.7455999999999932</v>
          </cell>
          <cell r="Q1080">
            <v>0.77904000000000051</v>
          </cell>
          <cell r="R1080">
            <v>0.21505000000000007</v>
          </cell>
          <cell r="S1080">
            <v>0.43500000000000028</v>
          </cell>
          <cell r="T1080">
            <v>0.21750000000000014</v>
          </cell>
          <cell r="U1080">
            <v>0.21750000000000014</v>
          </cell>
          <cell r="V1080">
            <v>0.21750000000000014</v>
          </cell>
          <cell r="W1080">
            <v>0.21750000000000014</v>
          </cell>
          <cell r="X1080">
            <v>0.21750000000000014</v>
          </cell>
          <cell r="Y1080">
            <v>1.3050000000000008</v>
          </cell>
        </row>
        <row r="1081">
          <cell r="B1081" t="str">
            <v>雷系89</v>
          </cell>
          <cell r="C1081">
            <v>89</v>
          </cell>
          <cell r="D1081" t="str">
            <v>雷系</v>
          </cell>
          <cell r="E1081" t="str">
            <v>电击</v>
          </cell>
          <cell r="F1081">
            <v>0</v>
          </cell>
          <cell r="G1081">
            <v>2496</v>
          </cell>
          <cell r="H1081">
            <v>424</v>
          </cell>
          <cell r="I1081">
            <v>2617</v>
          </cell>
          <cell r="J1081">
            <v>203</v>
          </cell>
          <cell r="K1081">
            <v>4468</v>
          </cell>
          <cell r="L1081">
            <v>126</v>
          </cell>
          <cell r="M1081">
            <v>0</v>
          </cell>
          <cell r="N1081">
            <v>0</v>
          </cell>
          <cell r="O1081">
            <v>1431</v>
          </cell>
          <cell r="P1081">
            <v>1.7543999999999931</v>
          </cell>
          <cell r="Q1081">
            <v>0.78696000000000055</v>
          </cell>
          <cell r="R1081">
            <v>0.21620000000000009</v>
          </cell>
          <cell r="S1081">
            <v>0.44000000000000028</v>
          </cell>
          <cell r="T1081">
            <v>0.22000000000000014</v>
          </cell>
          <cell r="U1081">
            <v>0.22000000000000014</v>
          </cell>
          <cell r="V1081">
            <v>0.22000000000000014</v>
          </cell>
          <cell r="W1081">
            <v>0.22000000000000014</v>
          </cell>
          <cell r="X1081">
            <v>0.22000000000000014</v>
          </cell>
          <cell r="Y1081">
            <v>1.3200000000000007</v>
          </cell>
        </row>
        <row r="1082">
          <cell r="B1082" t="str">
            <v>雷系90</v>
          </cell>
          <cell r="C1082">
            <v>90</v>
          </cell>
          <cell r="D1082" t="str">
            <v>雷系</v>
          </cell>
          <cell r="E1082" t="str">
            <v>电击</v>
          </cell>
          <cell r="F1082">
            <v>0</v>
          </cell>
          <cell r="G1082">
            <v>2530</v>
          </cell>
          <cell r="H1082">
            <v>431</v>
          </cell>
          <cell r="I1082">
            <v>2684</v>
          </cell>
          <cell r="J1082">
            <v>207</v>
          </cell>
          <cell r="K1082">
            <v>4583</v>
          </cell>
          <cell r="L1082">
            <v>126</v>
          </cell>
          <cell r="M1082">
            <v>0</v>
          </cell>
          <cell r="N1082">
            <v>0</v>
          </cell>
          <cell r="O1082">
            <v>1459</v>
          </cell>
          <cell r="P1082">
            <v>1.763199999999993</v>
          </cell>
          <cell r="Q1082">
            <v>0.79488000000000059</v>
          </cell>
          <cell r="R1082">
            <v>0.21735000000000007</v>
          </cell>
          <cell r="S1082">
            <v>0.44500000000000028</v>
          </cell>
          <cell r="T1082">
            <v>0.22250000000000014</v>
          </cell>
          <cell r="U1082">
            <v>0.22250000000000014</v>
          </cell>
          <cell r="V1082">
            <v>0.22250000000000014</v>
          </cell>
          <cell r="W1082">
            <v>0.22250000000000014</v>
          </cell>
          <cell r="X1082">
            <v>0.22250000000000014</v>
          </cell>
          <cell r="Y1082">
            <v>1.3350000000000009</v>
          </cell>
        </row>
        <row r="1083">
          <cell r="B1083" t="str">
            <v>雷系91</v>
          </cell>
          <cell r="C1083">
            <v>91</v>
          </cell>
          <cell r="D1083" t="str">
            <v>雷系</v>
          </cell>
          <cell r="E1083" t="str">
            <v>电击</v>
          </cell>
          <cell r="F1083">
            <v>0</v>
          </cell>
          <cell r="G1083">
            <v>2564</v>
          </cell>
          <cell r="H1083">
            <v>438</v>
          </cell>
          <cell r="I1083">
            <v>2753</v>
          </cell>
          <cell r="J1083">
            <v>210</v>
          </cell>
          <cell r="K1083">
            <v>4700</v>
          </cell>
          <cell r="L1083">
            <v>126</v>
          </cell>
          <cell r="M1083">
            <v>0</v>
          </cell>
          <cell r="N1083">
            <v>0</v>
          </cell>
          <cell r="O1083">
            <v>1487</v>
          </cell>
          <cell r="P1083">
            <v>1.7719999999999929</v>
          </cell>
          <cell r="Q1083">
            <v>0.80280000000000062</v>
          </cell>
          <cell r="R1083">
            <v>0.21850000000000008</v>
          </cell>
          <cell r="S1083">
            <v>0.45000000000000029</v>
          </cell>
          <cell r="T1083">
            <v>0.22500000000000014</v>
          </cell>
          <cell r="U1083">
            <v>0.22500000000000014</v>
          </cell>
          <cell r="V1083">
            <v>0.22500000000000014</v>
          </cell>
          <cell r="W1083">
            <v>0.22500000000000014</v>
          </cell>
          <cell r="X1083">
            <v>0.22500000000000014</v>
          </cell>
          <cell r="Y1083">
            <v>1.350000000000001</v>
          </cell>
        </row>
        <row r="1084">
          <cell r="B1084" t="str">
            <v>雷系92</v>
          </cell>
          <cell r="C1084">
            <v>92</v>
          </cell>
          <cell r="D1084" t="str">
            <v>雷系</v>
          </cell>
          <cell r="E1084" t="str">
            <v>电击</v>
          </cell>
          <cell r="F1084">
            <v>0</v>
          </cell>
          <cell r="G1084">
            <v>2596</v>
          </cell>
          <cell r="H1084">
            <v>445</v>
          </cell>
          <cell r="I1084">
            <v>2823</v>
          </cell>
          <cell r="J1084">
            <v>214</v>
          </cell>
          <cell r="K1084">
            <v>4820</v>
          </cell>
          <cell r="L1084">
            <v>126</v>
          </cell>
          <cell r="M1084">
            <v>0</v>
          </cell>
          <cell r="N1084">
            <v>0</v>
          </cell>
          <cell r="O1084">
            <v>1515</v>
          </cell>
          <cell r="P1084">
            <v>1.7807999999999928</v>
          </cell>
          <cell r="Q1084">
            <v>0.81072000000000066</v>
          </cell>
          <cell r="R1084">
            <v>0.2196500000000001</v>
          </cell>
          <cell r="S1084">
            <v>0.45500000000000029</v>
          </cell>
          <cell r="T1084">
            <v>0.22750000000000015</v>
          </cell>
          <cell r="U1084">
            <v>0.22750000000000015</v>
          </cell>
          <cell r="V1084">
            <v>0.22750000000000015</v>
          </cell>
          <cell r="W1084">
            <v>0.22750000000000015</v>
          </cell>
          <cell r="X1084">
            <v>0.22750000000000015</v>
          </cell>
          <cell r="Y1084">
            <v>1.3650000000000009</v>
          </cell>
        </row>
        <row r="1085">
          <cell r="B1085" t="str">
            <v>雷系93</v>
          </cell>
          <cell r="C1085">
            <v>93</v>
          </cell>
          <cell r="D1085" t="str">
            <v>雷系</v>
          </cell>
          <cell r="E1085" t="str">
            <v>电击</v>
          </cell>
          <cell r="F1085">
            <v>0</v>
          </cell>
          <cell r="G1085">
            <v>2628</v>
          </cell>
          <cell r="H1085">
            <v>452</v>
          </cell>
          <cell r="I1085">
            <v>2895</v>
          </cell>
          <cell r="J1085">
            <v>218</v>
          </cell>
          <cell r="K1085">
            <v>4942</v>
          </cell>
          <cell r="L1085">
            <v>126</v>
          </cell>
          <cell r="M1085">
            <v>0</v>
          </cell>
          <cell r="N1085">
            <v>0</v>
          </cell>
          <cell r="O1085">
            <v>1544</v>
          </cell>
          <cell r="P1085">
            <v>1.7895999999999928</v>
          </cell>
          <cell r="Q1085">
            <v>0.8186400000000007</v>
          </cell>
          <cell r="R1085">
            <v>0.22080000000000008</v>
          </cell>
          <cell r="S1085">
            <v>0.4600000000000003</v>
          </cell>
          <cell r="T1085">
            <v>0.23000000000000015</v>
          </cell>
          <cell r="U1085">
            <v>0.23000000000000015</v>
          </cell>
          <cell r="V1085">
            <v>0.23000000000000015</v>
          </cell>
          <cell r="W1085">
            <v>0.23000000000000015</v>
          </cell>
          <cell r="X1085">
            <v>0.23000000000000015</v>
          </cell>
          <cell r="Y1085">
            <v>1.3800000000000008</v>
          </cell>
        </row>
        <row r="1086">
          <cell r="B1086" t="str">
            <v>雷系94</v>
          </cell>
          <cell r="C1086">
            <v>94</v>
          </cell>
          <cell r="D1086" t="str">
            <v>雷系</v>
          </cell>
          <cell r="E1086" t="str">
            <v>电击</v>
          </cell>
          <cell r="F1086">
            <v>0</v>
          </cell>
          <cell r="G1086">
            <v>2658</v>
          </cell>
          <cell r="H1086">
            <v>459</v>
          </cell>
          <cell r="I1086">
            <v>2969</v>
          </cell>
          <cell r="J1086">
            <v>222</v>
          </cell>
          <cell r="K1086">
            <v>5068</v>
          </cell>
          <cell r="L1086">
            <v>126</v>
          </cell>
          <cell r="M1086">
            <v>0</v>
          </cell>
          <cell r="N1086">
            <v>0</v>
          </cell>
          <cell r="O1086">
            <v>1573</v>
          </cell>
          <cell r="P1086">
            <v>1.7983999999999927</v>
          </cell>
          <cell r="Q1086">
            <v>0.82656000000000074</v>
          </cell>
          <cell r="R1086">
            <v>0.22195000000000009</v>
          </cell>
          <cell r="S1086">
            <v>0.4650000000000003</v>
          </cell>
          <cell r="T1086">
            <v>0.23250000000000015</v>
          </cell>
          <cell r="U1086">
            <v>0.23250000000000015</v>
          </cell>
          <cell r="V1086">
            <v>0.23250000000000015</v>
          </cell>
          <cell r="W1086">
            <v>0.23250000000000015</v>
          </cell>
          <cell r="X1086">
            <v>0.23250000000000015</v>
          </cell>
          <cell r="Y1086">
            <v>1.3950000000000009</v>
          </cell>
        </row>
        <row r="1087">
          <cell r="B1087" t="str">
            <v>雷系95</v>
          </cell>
          <cell r="C1087">
            <v>95</v>
          </cell>
          <cell r="D1087" t="str">
            <v>雷系</v>
          </cell>
          <cell r="E1087" t="str">
            <v>电击</v>
          </cell>
          <cell r="F1087">
            <v>0</v>
          </cell>
          <cell r="G1087">
            <v>2690</v>
          </cell>
          <cell r="H1087">
            <v>466</v>
          </cell>
          <cell r="I1087">
            <v>3043</v>
          </cell>
          <cell r="J1087">
            <v>225</v>
          </cell>
          <cell r="K1087">
            <v>5197</v>
          </cell>
          <cell r="L1087">
            <v>126</v>
          </cell>
          <cell r="M1087">
            <v>0</v>
          </cell>
          <cell r="N1087">
            <v>0</v>
          </cell>
          <cell r="O1087">
            <v>1602</v>
          </cell>
          <cell r="P1087">
            <v>1.8071999999999926</v>
          </cell>
          <cell r="Q1087">
            <v>0.83448000000000078</v>
          </cell>
          <cell r="R1087">
            <v>0.22310000000000008</v>
          </cell>
          <cell r="S1087">
            <v>0.47000000000000031</v>
          </cell>
          <cell r="T1087">
            <v>0.23500000000000015</v>
          </cell>
          <cell r="U1087">
            <v>0.23500000000000015</v>
          </cell>
          <cell r="V1087">
            <v>0.23500000000000015</v>
          </cell>
          <cell r="W1087">
            <v>0.23500000000000015</v>
          </cell>
          <cell r="X1087">
            <v>0.23500000000000015</v>
          </cell>
          <cell r="Y1087">
            <v>1.410000000000001</v>
          </cell>
        </row>
        <row r="1088">
          <cell r="B1088" t="str">
            <v>雷系96</v>
          </cell>
          <cell r="C1088">
            <v>96</v>
          </cell>
          <cell r="D1088" t="str">
            <v>雷系</v>
          </cell>
          <cell r="E1088" t="str">
            <v>电击</v>
          </cell>
          <cell r="F1088">
            <v>0</v>
          </cell>
          <cell r="G1088">
            <v>2719</v>
          </cell>
          <cell r="H1088">
            <v>473</v>
          </cell>
          <cell r="I1088">
            <v>3120</v>
          </cell>
          <cell r="J1088">
            <v>229</v>
          </cell>
          <cell r="K1088">
            <v>5326</v>
          </cell>
          <cell r="L1088">
            <v>126</v>
          </cell>
          <cell r="M1088">
            <v>0</v>
          </cell>
          <cell r="N1088">
            <v>0</v>
          </cell>
          <cell r="O1088">
            <v>1631</v>
          </cell>
          <cell r="P1088">
            <v>1.8159999999999925</v>
          </cell>
          <cell r="Q1088">
            <v>0.84240000000000081</v>
          </cell>
          <cell r="R1088">
            <v>0.22425000000000009</v>
          </cell>
          <cell r="S1088">
            <v>0.47500000000000031</v>
          </cell>
          <cell r="T1088">
            <v>0.23750000000000016</v>
          </cell>
          <cell r="U1088">
            <v>0.23750000000000016</v>
          </cell>
          <cell r="V1088">
            <v>0.23750000000000016</v>
          </cell>
          <cell r="W1088">
            <v>0.23750000000000016</v>
          </cell>
          <cell r="X1088">
            <v>0.23750000000000016</v>
          </cell>
          <cell r="Y1088">
            <v>1.4250000000000009</v>
          </cell>
        </row>
        <row r="1089">
          <cell r="B1089" t="str">
            <v>雷系97</v>
          </cell>
          <cell r="C1089">
            <v>97</v>
          </cell>
          <cell r="D1089" t="str">
            <v>雷系</v>
          </cell>
          <cell r="E1089" t="str">
            <v>电击</v>
          </cell>
          <cell r="F1089">
            <v>0</v>
          </cell>
          <cell r="G1089">
            <v>2748</v>
          </cell>
          <cell r="H1089">
            <v>480</v>
          </cell>
          <cell r="I1089">
            <v>3198</v>
          </cell>
          <cell r="J1089">
            <v>234</v>
          </cell>
          <cell r="K1089">
            <v>5461</v>
          </cell>
          <cell r="L1089">
            <v>126</v>
          </cell>
          <cell r="M1089">
            <v>0</v>
          </cell>
          <cell r="N1089">
            <v>0</v>
          </cell>
          <cell r="O1089">
            <v>1661</v>
          </cell>
          <cell r="P1089">
            <v>1.8247999999999924</v>
          </cell>
          <cell r="Q1089">
            <v>0.85032000000000074</v>
          </cell>
          <cell r="R1089">
            <v>0.2254000000000001</v>
          </cell>
          <cell r="S1089">
            <v>0.48000000000000032</v>
          </cell>
          <cell r="T1089">
            <v>0.24000000000000016</v>
          </cell>
          <cell r="U1089">
            <v>0.24000000000000016</v>
          </cell>
          <cell r="V1089">
            <v>0.24000000000000016</v>
          </cell>
          <cell r="W1089">
            <v>0.24000000000000016</v>
          </cell>
          <cell r="X1089">
            <v>0.24000000000000016</v>
          </cell>
          <cell r="Y1089">
            <v>1.4400000000000008</v>
          </cell>
        </row>
        <row r="1090">
          <cell r="B1090" t="str">
            <v>雷系98</v>
          </cell>
          <cell r="C1090">
            <v>98</v>
          </cell>
          <cell r="D1090" t="str">
            <v>雷系</v>
          </cell>
          <cell r="E1090" t="str">
            <v>电击</v>
          </cell>
          <cell r="F1090">
            <v>0</v>
          </cell>
          <cell r="G1090">
            <v>2779</v>
          </cell>
          <cell r="H1090">
            <v>487</v>
          </cell>
          <cell r="I1090">
            <v>3278</v>
          </cell>
          <cell r="J1090">
            <v>237</v>
          </cell>
          <cell r="K1090">
            <v>5599</v>
          </cell>
          <cell r="L1090">
            <v>126</v>
          </cell>
          <cell r="M1090">
            <v>0</v>
          </cell>
          <cell r="N1090">
            <v>0</v>
          </cell>
          <cell r="O1090">
            <v>1691</v>
          </cell>
          <cell r="P1090">
            <v>1.8335999999999923</v>
          </cell>
          <cell r="Q1090">
            <v>0.85824000000000078</v>
          </cell>
          <cell r="R1090">
            <v>0.22655000000000008</v>
          </cell>
          <cell r="S1090">
            <v>0.48500000000000032</v>
          </cell>
          <cell r="T1090">
            <v>0.24250000000000016</v>
          </cell>
          <cell r="U1090">
            <v>0.24250000000000016</v>
          </cell>
          <cell r="V1090">
            <v>0.24250000000000016</v>
          </cell>
          <cell r="W1090">
            <v>0.24250000000000016</v>
          </cell>
          <cell r="X1090">
            <v>0.24250000000000016</v>
          </cell>
          <cell r="Y1090">
            <v>1.455000000000001</v>
          </cell>
        </row>
        <row r="1091">
          <cell r="B1091" t="str">
            <v>雷系99</v>
          </cell>
          <cell r="C1091">
            <v>99</v>
          </cell>
          <cell r="D1091" t="str">
            <v>雷系</v>
          </cell>
          <cell r="E1091" t="str">
            <v>电击</v>
          </cell>
          <cell r="F1091">
            <v>0</v>
          </cell>
          <cell r="G1091">
            <v>2810</v>
          </cell>
          <cell r="H1091">
            <v>494</v>
          </cell>
          <cell r="I1091">
            <v>3359</v>
          </cell>
          <cell r="J1091">
            <v>241</v>
          </cell>
          <cell r="K1091">
            <v>5738</v>
          </cell>
          <cell r="L1091">
            <v>126</v>
          </cell>
          <cell r="M1091">
            <v>0</v>
          </cell>
          <cell r="N1091">
            <v>0</v>
          </cell>
          <cell r="O1091">
            <v>1721</v>
          </cell>
          <cell r="P1091">
            <v>1.8423999999999923</v>
          </cell>
          <cell r="Q1091">
            <v>0.86616000000000082</v>
          </cell>
          <cell r="R1091">
            <v>0.2277000000000001</v>
          </cell>
          <cell r="S1091">
            <v>0.49000000000000032</v>
          </cell>
          <cell r="T1091">
            <v>0.24500000000000016</v>
          </cell>
          <cell r="U1091">
            <v>0.24500000000000016</v>
          </cell>
          <cell r="V1091">
            <v>0.24500000000000016</v>
          </cell>
          <cell r="W1091">
            <v>0.24500000000000016</v>
          </cell>
          <cell r="X1091">
            <v>0.24500000000000016</v>
          </cell>
          <cell r="Y1091">
            <v>1.4700000000000011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"/>
      <sheetName val="skill"/>
      <sheetName val="item"/>
      <sheetName val="zone"/>
      <sheetName val="Sheet1"/>
      <sheetName val="植物"/>
      <sheetName val="矿物"/>
      <sheetName val="掉落"/>
      <sheetName val="怪物"/>
      <sheetName val="Sheet3"/>
      <sheetName val="Sheet4"/>
      <sheetName val="Sheet2"/>
      <sheetName val="Sheet5"/>
      <sheetName val="Sheet6"/>
      <sheetName val="Sheet7"/>
    </sheetNames>
    <sheetDataSet>
      <sheetData sheetId="0">
        <row r="2">
          <cell r="E2" t="str">
            <v>丛林中凶猛的小蝙蝠。</v>
          </cell>
          <cell r="F2">
            <v>1</v>
          </cell>
          <cell r="G2">
            <v>10.3280555681549</v>
          </cell>
          <cell r="H2" t="str">
            <v>100</v>
          </cell>
          <cell r="I2">
            <v>9.7012499999999999</v>
          </cell>
          <cell r="J2" t="str">
            <v>1.416675</v>
          </cell>
          <cell r="K2">
            <v>8.0843749999999996</v>
          </cell>
          <cell r="L2" t="str">
            <v>1.416675</v>
          </cell>
          <cell r="P2" t="str">
            <v>.12</v>
          </cell>
          <cell r="Q2" t="str">
            <v>2.2</v>
          </cell>
          <cell r="R2" t="str">
            <v>.15</v>
          </cell>
          <cell r="S2" t="str">
            <v>.9</v>
          </cell>
          <cell r="T2" t="str">
            <v>2.51333333333333</v>
          </cell>
          <cell r="U2">
            <v>0</v>
          </cell>
          <cell r="V2">
            <v>0</v>
          </cell>
          <cell r="W2">
            <v>4.0625000000000001E-2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 t="str">
            <v>1.416675</v>
          </cell>
          <cell r="AC2" t="str">
            <v>1.416675</v>
          </cell>
          <cell r="AD2" t="str">
            <v>1.8416775</v>
          </cell>
          <cell r="AE2" t="str">
            <v>1.416675</v>
          </cell>
          <cell r="AF2" t="str">
            <v>1.416675</v>
          </cell>
          <cell r="AG2" t="str">
            <v>1.416675</v>
          </cell>
          <cell r="AH2" t="str">
            <v>1.416675</v>
          </cell>
        </row>
        <row r="3">
          <cell r="E3" t="str">
            <v>丛林中凶猛的小蝙蝠。</v>
          </cell>
          <cell r="F3">
            <v>1</v>
          </cell>
          <cell r="G3">
            <v>10.3280555681549</v>
          </cell>
          <cell r="H3" t="str">
            <v>100</v>
          </cell>
          <cell r="I3">
            <v>9.7012499999999999</v>
          </cell>
          <cell r="J3" t="str">
            <v>1.416675</v>
          </cell>
          <cell r="K3">
            <v>8.0843749999999996</v>
          </cell>
          <cell r="P3" t="str">
            <v>.12</v>
          </cell>
          <cell r="Q3" t="str">
            <v>2.2</v>
          </cell>
          <cell r="R3" t="str">
            <v>.15</v>
          </cell>
          <cell r="S3" t="str">
            <v>.9</v>
          </cell>
          <cell r="T3" t="str">
            <v>2.51333333333333</v>
          </cell>
          <cell r="U3">
            <v>0</v>
          </cell>
          <cell r="V3">
            <v>0</v>
          </cell>
          <cell r="W3">
            <v>4.0625000000000001E-2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 t="str">
            <v>1.416675</v>
          </cell>
          <cell r="AC3" t="str">
            <v>1.416675</v>
          </cell>
          <cell r="AD3" t="str">
            <v>1.8416775</v>
          </cell>
          <cell r="AE3" t="str">
            <v>1.416675</v>
          </cell>
          <cell r="AF3" t="str">
            <v>1.416675</v>
          </cell>
          <cell r="AG3" t="str">
            <v>1.416675</v>
          </cell>
          <cell r="AH3" t="str">
            <v>1.416675</v>
          </cell>
          <cell r="AO3">
            <v>1</v>
          </cell>
        </row>
        <row r="4">
          <cell r="E4" t="str">
            <v>可以再树木间相互跳跃。</v>
          </cell>
          <cell r="F4">
            <v>1</v>
          </cell>
          <cell r="G4">
            <v>10.3280555681549</v>
          </cell>
          <cell r="H4" t="str">
            <v>100</v>
          </cell>
          <cell r="I4">
            <v>9.7012499999999999</v>
          </cell>
          <cell r="J4" t="str">
            <v>1.416675</v>
          </cell>
          <cell r="K4">
            <v>8.0843749999999996</v>
          </cell>
          <cell r="P4" t="str">
            <v>.12</v>
          </cell>
          <cell r="Q4" t="str">
            <v>2.2</v>
          </cell>
          <cell r="R4" t="str">
            <v>.15</v>
          </cell>
          <cell r="S4" t="str">
            <v>.9</v>
          </cell>
          <cell r="T4" t="str">
            <v>2.51333333333333</v>
          </cell>
          <cell r="U4">
            <v>0</v>
          </cell>
          <cell r="V4">
            <v>0</v>
          </cell>
          <cell r="W4">
            <v>4.0625000000000001E-2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 t="str">
            <v>1.416675</v>
          </cell>
          <cell r="AC4" t="str">
            <v>1.416675</v>
          </cell>
          <cell r="AD4" t="str">
            <v>1.8416775</v>
          </cell>
          <cell r="AE4" t="str">
            <v>1.416675</v>
          </cell>
          <cell r="AF4" t="str">
            <v>1.416675</v>
          </cell>
          <cell r="AG4" t="str">
            <v>1.416675</v>
          </cell>
          <cell r="AH4" t="str">
            <v>1.416675</v>
          </cell>
          <cell r="AO4">
            <v>1</v>
          </cell>
        </row>
        <row r="5">
          <cell r="E5" t="str">
            <v>凶残成性但是智商捉襟见肘。</v>
          </cell>
          <cell r="F5">
            <v>1</v>
          </cell>
          <cell r="G5">
            <v>10.3280555681549</v>
          </cell>
          <cell r="H5" t="str">
            <v>100</v>
          </cell>
          <cell r="I5">
            <v>9.7012499999999999</v>
          </cell>
          <cell r="J5" t="str">
            <v>1.416675</v>
          </cell>
          <cell r="K5">
            <v>8.0843749999999996</v>
          </cell>
          <cell r="P5" t="str">
            <v>.12</v>
          </cell>
          <cell r="Q5" t="str">
            <v>2.2</v>
          </cell>
          <cell r="R5" t="str">
            <v>.15</v>
          </cell>
          <cell r="S5" t="str">
            <v>.9</v>
          </cell>
          <cell r="T5" t="str">
            <v>2.51333333333333</v>
          </cell>
          <cell r="U5">
            <v>0</v>
          </cell>
          <cell r="V5">
            <v>0</v>
          </cell>
          <cell r="W5">
            <v>4.0625000000000001E-2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 t="str">
            <v>1.416675</v>
          </cell>
          <cell r="AC5" t="str">
            <v>1.416675</v>
          </cell>
          <cell r="AD5" t="str">
            <v>1.8416775</v>
          </cell>
          <cell r="AE5" t="str">
            <v>1.416675</v>
          </cell>
          <cell r="AF5" t="str">
            <v>1.416675</v>
          </cell>
          <cell r="AG5" t="str">
            <v>1.416675</v>
          </cell>
          <cell r="AH5" t="str">
            <v>1.416675</v>
          </cell>
          <cell r="AO5">
            <v>1</v>
          </cell>
        </row>
        <row r="6">
          <cell r="E6" t="str">
            <v>小蝙蝠的进化体。</v>
          </cell>
          <cell r="F6">
            <v>2</v>
          </cell>
          <cell r="G6">
            <v>22.684165684238501</v>
          </cell>
          <cell r="H6" t="str">
            <v>100</v>
          </cell>
          <cell r="I6">
            <v>20.065771812080499</v>
          </cell>
          <cell r="J6" t="str">
            <v>2.83335</v>
          </cell>
          <cell r="K6">
            <v>16.721476510067099</v>
          </cell>
          <cell r="P6" t="str">
            <v>.12</v>
          </cell>
          <cell r="Q6" t="str">
            <v>2.2</v>
          </cell>
          <cell r="R6" t="str">
            <v>.15</v>
          </cell>
          <cell r="S6" t="str">
            <v>.9</v>
          </cell>
          <cell r="T6" t="str">
            <v>5.02666666666667</v>
          </cell>
          <cell r="U6">
            <v>0</v>
          </cell>
          <cell r="V6">
            <v>0</v>
          </cell>
          <cell r="W6">
            <v>0.16890380313199099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 t="str">
            <v>2.83335</v>
          </cell>
          <cell r="AC6" t="str">
            <v>2.83335</v>
          </cell>
          <cell r="AD6" t="str">
            <v>3.683355</v>
          </cell>
          <cell r="AE6" t="str">
            <v>2.83335</v>
          </cell>
          <cell r="AF6" t="str">
            <v>2.83335</v>
          </cell>
          <cell r="AG6" t="str">
            <v>2.83335</v>
          </cell>
          <cell r="AH6" t="str">
            <v>2.83335</v>
          </cell>
          <cell r="AO6">
            <v>1</v>
          </cell>
        </row>
        <row r="7">
          <cell r="E7" t="str">
            <v>斯塞提卡湖中寄居的幽灵。</v>
          </cell>
          <cell r="F7">
            <v>2</v>
          </cell>
          <cell r="G7">
            <v>25.660820909772099</v>
          </cell>
          <cell r="H7" t="str">
            <v>150</v>
          </cell>
          <cell r="I7">
            <v>16.721476510067099</v>
          </cell>
          <cell r="J7" t="str">
            <v>2.83335</v>
          </cell>
          <cell r="K7">
            <v>16.721476510067099</v>
          </cell>
          <cell r="P7" t="str">
            <v>.1</v>
          </cell>
          <cell r="Q7" t="str">
            <v>2</v>
          </cell>
          <cell r="R7" t="str">
            <v>.1</v>
          </cell>
          <cell r="S7" t="str">
            <v>.9</v>
          </cell>
          <cell r="T7" t="str">
            <v>3.86666666666667</v>
          </cell>
          <cell r="U7">
            <v>0</v>
          </cell>
          <cell r="V7">
            <v>0</v>
          </cell>
          <cell r="W7">
            <v>0.25335570469798702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 t="str">
            <v>2.83335</v>
          </cell>
          <cell r="AC7" t="str">
            <v>2.83335</v>
          </cell>
          <cell r="AD7" t="str">
            <v>4.250025</v>
          </cell>
          <cell r="AE7" t="str">
            <v>2.83335</v>
          </cell>
          <cell r="AF7" t="str">
            <v>2.83335</v>
          </cell>
          <cell r="AG7" t="str">
            <v>2.83335</v>
          </cell>
          <cell r="AH7" t="str">
            <v>2.83335</v>
          </cell>
          <cell r="AO7">
            <v>1</v>
          </cell>
        </row>
        <row r="8">
          <cell r="E8" t="str">
            <v>比一般幽灵更容易愤怒遇见她要小心了。</v>
          </cell>
          <cell r="F8">
            <v>3</v>
          </cell>
          <cell r="G8">
            <v>41.974985196779599</v>
          </cell>
          <cell r="H8" t="str">
            <v>150</v>
          </cell>
          <cell r="I8">
            <v>25.956081081081098</v>
          </cell>
          <cell r="J8" t="str">
            <v>4.250025</v>
          </cell>
          <cell r="K8">
            <v>25.956081081081098</v>
          </cell>
          <cell r="P8" t="str">
            <v>.1</v>
          </cell>
          <cell r="Q8" t="str">
            <v>2</v>
          </cell>
          <cell r="R8" t="str">
            <v>.1</v>
          </cell>
          <cell r="S8" t="str">
            <v>.9</v>
          </cell>
          <cell r="T8" t="str">
            <v>5.8</v>
          </cell>
          <cell r="U8">
            <v>0</v>
          </cell>
          <cell r="V8">
            <v>0</v>
          </cell>
          <cell r="W8">
            <v>0.59290540540540504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 t="str">
            <v>4.250025</v>
          </cell>
          <cell r="AC8" t="str">
            <v>4.250025</v>
          </cell>
          <cell r="AD8" t="str">
            <v>6.3750375</v>
          </cell>
          <cell r="AE8" t="str">
            <v>4.250025</v>
          </cell>
          <cell r="AF8" t="str">
            <v>4.250025</v>
          </cell>
          <cell r="AG8" t="str">
            <v>4.250025</v>
          </cell>
          <cell r="AH8" t="str">
            <v>4.250025</v>
          </cell>
          <cell r="AO8">
            <v>6</v>
          </cell>
        </row>
        <row r="9">
          <cell r="E9" t="str">
            <v>心地善良但是被恶魔蛊惑的心智。</v>
          </cell>
          <cell r="F9">
            <v>3</v>
          </cell>
          <cell r="G9">
            <v>41.974985196779599</v>
          </cell>
          <cell r="H9" t="str">
            <v>150</v>
          </cell>
          <cell r="I9">
            <v>25.956081081081098</v>
          </cell>
          <cell r="J9" t="str">
            <v>4.250025</v>
          </cell>
          <cell r="K9">
            <v>25.956081081081098</v>
          </cell>
          <cell r="P9" t="str">
            <v>.1</v>
          </cell>
          <cell r="Q9" t="str">
            <v>2</v>
          </cell>
          <cell r="R9" t="str">
            <v>.1</v>
          </cell>
          <cell r="S9" t="str">
            <v>.9</v>
          </cell>
          <cell r="T9" t="str">
            <v>5.8</v>
          </cell>
          <cell r="U9">
            <v>0</v>
          </cell>
          <cell r="V9">
            <v>0</v>
          </cell>
          <cell r="W9">
            <v>0.59290540540540504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 t="str">
            <v>4.250025</v>
          </cell>
          <cell r="AC9" t="str">
            <v>4.250025</v>
          </cell>
          <cell r="AD9" t="str">
            <v>6.3750375</v>
          </cell>
          <cell r="AE9" t="str">
            <v>4.250025</v>
          </cell>
          <cell r="AF9" t="str">
            <v>4.250025</v>
          </cell>
          <cell r="AG9" t="str">
            <v>4.250025</v>
          </cell>
          <cell r="AH9" t="str">
            <v>4.250025</v>
          </cell>
          <cell r="AO9">
            <v>6</v>
          </cell>
        </row>
        <row r="10">
          <cell r="E10" t="str">
            <v>斯塞提卡湖中寄居的幽灵。</v>
          </cell>
          <cell r="F10">
            <v>4</v>
          </cell>
          <cell r="G10">
            <v>60.668298442308902</v>
          </cell>
          <cell r="H10" t="str">
            <v>150</v>
          </cell>
          <cell r="I10">
            <v>35.837837837837803</v>
          </cell>
          <cell r="J10" t="str">
            <v>5.6667</v>
          </cell>
          <cell r="K10">
            <v>35.837837837837803</v>
          </cell>
          <cell r="P10" t="str">
            <v>.1</v>
          </cell>
          <cell r="Q10" t="str">
            <v>2</v>
          </cell>
          <cell r="R10" t="str">
            <v>.1</v>
          </cell>
          <cell r="S10" t="str">
            <v>.9</v>
          </cell>
          <cell r="T10" t="str">
            <v>7.73333333333333</v>
          </cell>
          <cell r="U10">
            <v>0</v>
          </cell>
          <cell r="V10">
            <v>0</v>
          </cell>
          <cell r="W10">
            <v>1.09707666850524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 t="str">
            <v>5.6667</v>
          </cell>
          <cell r="AC10" t="str">
            <v>5.6667</v>
          </cell>
          <cell r="AD10" t="str">
            <v>8.50005</v>
          </cell>
          <cell r="AE10" t="str">
            <v>5.6667</v>
          </cell>
          <cell r="AF10" t="str">
            <v>5.6667</v>
          </cell>
          <cell r="AG10" t="str">
            <v>5.6667</v>
          </cell>
          <cell r="AH10" t="str">
            <v>5.6667</v>
          </cell>
          <cell r="AO10">
            <v>6</v>
          </cell>
        </row>
        <row r="11">
          <cell r="E11" t="str">
            <v>比一般幽灵更容易愤怒遇见她要小心了。</v>
          </cell>
          <cell r="F11">
            <v>4</v>
          </cell>
          <cell r="G11">
            <v>60.668298442308902</v>
          </cell>
          <cell r="H11" t="str">
            <v>150</v>
          </cell>
          <cell r="I11">
            <v>35.837837837837803</v>
          </cell>
          <cell r="J11" t="str">
            <v>5.6667</v>
          </cell>
          <cell r="K11">
            <v>35.837837837837803</v>
          </cell>
          <cell r="P11" t="str">
            <v>.1</v>
          </cell>
          <cell r="Q11" t="str">
            <v>2</v>
          </cell>
          <cell r="R11" t="str">
            <v>.1</v>
          </cell>
          <cell r="S11" t="str">
            <v>.9</v>
          </cell>
          <cell r="T11" t="str">
            <v>7.73333333333333</v>
          </cell>
          <cell r="U11">
            <v>0</v>
          </cell>
          <cell r="V11">
            <v>0</v>
          </cell>
          <cell r="W11">
            <v>1.09707666850524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 t="str">
            <v>5.6667</v>
          </cell>
          <cell r="AC11" t="str">
            <v>5.6667</v>
          </cell>
          <cell r="AD11" t="str">
            <v>8.50005</v>
          </cell>
          <cell r="AE11" t="str">
            <v>5.6667</v>
          </cell>
          <cell r="AF11" t="str">
            <v>5.6667</v>
          </cell>
          <cell r="AG11" t="str">
            <v>5.6667</v>
          </cell>
          <cell r="AH11" t="str">
            <v>5.6667</v>
          </cell>
          <cell r="AO11">
            <v>6</v>
          </cell>
        </row>
        <row r="12">
          <cell r="E12" t="str">
            <v>腐朽的泥土中产生的怪物。</v>
          </cell>
          <cell r="F12">
            <v>5</v>
          </cell>
          <cell r="G12">
            <v>81.333437599220503</v>
          </cell>
          <cell r="H12" t="str">
            <v>100</v>
          </cell>
          <cell r="I12">
            <v>51.0641409817352</v>
          </cell>
          <cell r="J12" t="str">
            <v>7.083375</v>
          </cell>
          <cell r="K12">
            <v>69.632919520548</v>
          </cell>
          <cell r="P12" t="str">
            <v>.1</v>
          </cell>
          <cell r="Q12" t="str">
            <v>2.2</v>
          </cell>
          <cell r="R12" t="str">
            <v>.1</v>
          </cell>
          <cell r="S12" t="str">
            <v>1.17</v>
          </cell>
          <cell r="T12" t="str">
            <v>12.5666666666667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1.1903063165905601</v>
          </cell>
          <cell r="AA12">
            <v>0</v>
          </cell>
          <cell r="AB12" t="str">
            <v>7.083375</v>
          </cell>
          <cell r="AC12" t="str">
            <v>7.083375</v>
          </cell>
          <cell r="AD12" t="str">
            <v>7.083375</v>
          </cell>
          <cell r="AE12" t="str">
            <v>7.083375</v>
          </cell>
          <cell r="AF12" t="str">
            <v>7.083375</v>
          </cell>
          <cell r="AG12" t="str">
            <v>9.2083875</v>
          </cell>
          <cell r="AH12" t="str">
            <v>7.083375</v>
          </cell>
          <cell r="AO12">
            <v>6</v>
          </cell>
        </row>
        <row r="13">
          <cell r="E13" t="str">
            <v>腐朽的泥土中产生的怪物。</v>
          </cell>
          <cell r="F13">
            <v>6</v>
          </cell>
          <cell r="G13">
            <v>104.78281830964499</v>
          </cell>
          <cell r="H13" t="str">
            <v>100</v>
          </cell>
          <cell r="I13">
            <v>63.546945812807898</v>
          </cell>
          <cell r="J13" t="str">
            <v>8.50005</v>
          </cell>
          <cell r="K13">
            <v>86.654926108374497</v>
          </cell>
          <cell r="P13" t="str">
            <v>.1</v>
          </cell>
          <cell r="Q13" t="str">
            <v>2.2</v>
          </cell>
          <cell r="R13" t="str">
            <v>.1</v>
          </cell>
          <cell r="S13" t="str">
            <v>1.17</v>
          </cell>
          <cell r="T13" t="str">
            <v>15.08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1.7866995073891601</v>
          </cell>
          <cell r="AA13">
            <v>0</v>
          </cell>
          <cell r="AB13" t="str">
            <v>8.50005</v>
          </cell>
          <cell r="AC13" t="str">
            <v>8.50005</v>
          </cell>
          <cell r="AD13" t="str">
            <v>8.50005</v>
          </cell>
          <cell r="AE13" t="str">
            <v>8.50005</v>
          </cell>
          <cell r="AF13" t="str">
            <v>8.50005</v>
          </cell>
          <cell r="AG13" t="str">
            <v>11.050065</v>
          </cell>
          <cell r="AH13" t="str">
            <v>8.50005</v>
          </cell>
          <cell r="AO13">
            <v>3</v>
          </cell>
        </row>
        <row r="14">
          <cell r="E14" t="str">
            <v>大教堂中没有得到超度的灵魂。</v>
          </cell>
          <cell r="F14">
            <v>6</v>
          </cell>
          <cell r="G14">
            <v>104.78281830964499</v>
          </cell>
          <cell r="H14" t="str">
            <v>100</v>
          </cell>
          <cell r="I14">
            <v>63.546945812807898</v>
          </cell>
          <cell r="J14" t="str">
            <v>8.50005</v>
          </cell>
          <cell r="K14">
            <v>86.654926108374497</v>
          </cell>
          <cell r="P14" t="str">
            <v>.1</v>
          </cell>
          <cell r="Q14" t="str">
            <v>2.2</v>
          </cell>
          <cell r="R14" t="str">
            <v>.1</v>
          </cell>
          <cell r="S14" t="str">
            <v>1.17</v>
          </cell>
          <cell r="T14" t="str">
            <v>15.08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1.7866995073891601</v>
          </cell>
          <cell r="AA14">
            <v>0</v>
          </cell>
          <cell r="AB14" t="str">
            <v>8.50005</v>
          </cell>
          <cell r="AC14" t="str">
            <v>8.50005</v>
          </cell>
          <cell r="AD14" t="str">
            <v>8.50005</v>
          </cell>
          <cell r="AE14" t="str">
            <v>8.50005</v>
          </cell>
          <cell r="AF14" t="str">
            <v>8.50005</v>
          </cell>
          <cell r="AG14" t="str">
            <v>11.050065</v>
          </cell>
          <cell r="AH14" t="str">
            <v>8.50005</v>
          </cell>
          <cell r="AO14">
            <v>3</v>
          </cell>
        </row>
        <row r="15">
          <cell r="E15" t="str">
            <v>大教堂中没有得到超度的灵魂。</v>
          </cell>
          <cell r="F15">
            <v>7</v>
          </cell>
          <cell r="G15">
            <v>130.725016068565</v>
          </cell>
          <cell r="H15" t="str">
            <v>100</v>
          </cell>
          <cell r="I15">
            <v>74.747291666666598</v>
          </cell>
          <cell r="J15" t="str">
            <v>9.916725</v>
          </cell>
          <cell r="K15">
            <v>101.92812499999999</v>
          </cell>
          <cell r="P15" t="str">
            <v>.1</v>
          </cell>
          <cell r="Q15" t="str">
            <v>2.2</v>
          </cell>
          <cell r="R15" t="str">
            <v>.1</v>
          </cell>
          <cell r="S15" t="str">
            <v>1.17</v>
          </cell>
          <cell r="T15" t="str">
            <v>17.5933333333333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2.46458333333333</v>
          </cell>
          <cell r="AA15">
            <v>0</v>
          </cell>
          <cell r="AB15" t="str">
            <v>9.916725</v>
          </cell>
          <cell r="AC15" t="str">
            <v>9.916725</v>
          </cell>
          <cell r="AD15" t="str">
            <v>9.916725</v>
          </cell>
          <cell r="AE15" t="str">
            <v>9.916725</v>
          </cell>
          <cell r="AF15" t="str">
            <v>9.916725</v>
          </cell>
          <cell r="AG15" t="str">
            <v>12.8917425</v>
          </cell>
          <cell r="AH15" t="str">
            <v>9.916725</v>
          </cell>
          <cell r="AO15">
            <v>3</v>
          </cell>
        </row>
        <row r="16">
          <cell r="E16" t="str">
            <v>已经死亡的蟒蛇在某种诡异的力量下复活了。</v>
          </cell>
          <cell r="F16">
            <v>7</v>
          </cell>
          <cell r="G16">
            <v>130.725016068565</v>
          </cell>
          <cell r="H16" t="str">
            <v>100</v>
          </cell>
          <cell r="I16">
            <v>74.747291666666598</v>
          </cell>
          <cell r="J16" t="str">
            <v>9.916725</v>
          </cell>
          <cell r="K16">
            <v>101.92812499999999</v>
          </cell>
          <cell r="P16" t="str">
            <v>.1</v>
          </cell>
          <cell r="Q16" t="str">
            <v>2.2</v>
          </cell>
          <cell r="R16" t="str">
            <v>.1</v>
          </cell>
          <cell r="S16" t="str">
            <v>1.17</v>
          </cell>
          <cell r="T16" t="str">
            <v>17.5933333333333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2.46458333333333</v>
          </cell>
          <cell r="AA16">
            <v>0</v>
          </cell>
          <cell r="AB16" t="str">
            <v>9.916725</v>
          </cell>
          <cell r="AC16" t="str">
            <v>9.916725</v>
          </cell>
          <cell r="AD16" t="str">
            <v>9.916725</v>
          </cell>
          <cell r="AE16" t="str">
            <v>9.916725</v>
          </cell>
          <cell r="AF16" t="str">
            <v>9.916725</v>
          </cell>
          <cell r="AG16" t="str">
            <v>12.8917425</v>
          </cell>
          <cell r="AH16" t="str">
            <v>9.916725</v>
          </cell>
          <cell r="AO16">
            <v>3</v>
          </cell>
        </row>
        <row r="17">
          <cell r="E17" t="str">
            <v>鳗鱼的变异体凶残异常。</v>
          </cell>
          <cell r="F17">
            <v>8</v>
          </cell>
          <cell r="G17">
            <v>176.89142445821801</v>
          </cell>
          <cell r="H17" t="str">
            <v>100</v>
          </cell>
          <cell r="I17">
            <v>117.444155844156</v>
          </cell>
          <cell r="J17" t="str">
            <v>11.3334</v>
          </cell>
          <cell r="K17">
            <v>78.296103896103901</v>
          </cell>
          <cell r="P17" t="str">
            <v>.1</v>
          </cell>
          <cell r="Q17" t="str">
            <v>3</v>
          </cell>
          <cell r="R17" t="str">
            <v>.1</v>
          </cell>
          <cell r="S17" t="str">
            <v>.9</v>
          </cell>
          <cell r="T17" t="str">
            <v>15.4666666666667</v>
          </cell>
          <cell r="U17">
            <v>0</v>
          </cell>
          <cell r="V17">
            <v>0</v>
          </cell>
          <cell r="W17">
            <v>0</v>
          </cell>
          <cell r="X17">
            <v>3.2623376623376599</v>
          </cell>
          <cell r="Y17">
            <v>0</v>
          </cell>
          <cell r="Z17">
            <v>0</v>
          </cell>
          <cell r="AA17">
            <v>0</v>
          </cell>
          <cell r="AB17" t="str">
            <v>11.3334</v>
          </cell>
          <cell r="AC17" t="str">
            <v>11.3334</v>
          </cell>
          <cell r="AD17" t="str">
            <v>11.3334</v>
          </cell>
          <cell r="AE17" t="str">
            <v>14.73342</v>
          </cell>
          <cell r="AF17" t="str">
            <v>11.3334</v>
          </cell>
          <cell r="AG17" t="str">
            <v>11.3334</v>
          </cell>
          <cell r="AH17" t="str">
            <v>11.3334</v>
          </cell>
          <cell r="AO17">
            <v>3</v>
          </cell>
        </row>
        <row r="18">
          <cell r="E18" t="str">
            <v>鳗鱼的变异体凶残异常。</v>
          </cell>
          <cell r="F18">
            <v>9</v>
          </cell>
          <cell r="G18">
            <v>211.39651919728101</v>
          </cell>
          <cell r="H18" t="str">
            <v>100</v>
          </cell>
          <cell r="I18">
            <v>133.20520623742499</v>
          </cell>
          <cell r="J18" t="str">
            <v>12.750075</v>
          </cell>
          <cell r="K18">
            <v>88.803470824949699</v>
          </cell>
          <cell r="P18" t="str">
            <v>.1</v>
          </cell>
          <cell r="Q18" t="str">
            <v>3</v>
          </cell>
          <cell r="R18" t="str">
            <v>.1</v>
          </cell>
          <cell r="S18" t="str">
            <v>.9</v>
          </cell>
          <cell r="T18" t="str">
            <v>17.4</v>
          </cell>
          <cell r="U18">
            <v>0</v>
          </cell>
          <cell r="V18">
            <v>0</v>
          </cell>
          <cell r="W18">
            <v>0</v>
          </cell>
          <cell r="X18">
            <v>4.18445674044266</v>
          </cell>
          <cell r="Y18">
            <v>0</v>
          </cell>
          <cell r="Z18">
            <v>0</v>
          </cell>
          <cell r="AA18">
            <v>0</v>
          </cell>
          <cell r="AB18" t="str">
            <v>12.750075</v>
          </cell>
          <cell r="AC18" t="str">
            <v>12.750075</v>
          </cell>
          <cell r="AD18" t="str">
            <v>12.750075</v>
          </cell>
          <cell r="AE18" t="str">
            <v>16.5750975</v>
          </cell>
          <cell r="AF18" t="str">
            <v>12.750075</v>
          </cell>
          <cell r="AG18" t="str">
            <v>12.750075</v>
          </cell>
          <cell r="AH18" t="str">
            <v>12.750075</v>
          </cell>
          <cell r="AO18">
            <v>2</v>
          </cell>
        </row>
        <row r="19">
          <cell r="E19" t="str">
            <v>在邪恶力量驱使下从远古化石中转生。</v>
          </cell>
          <cell r="F19">
            <v>10</v>
          </cell>
          <cell r="G19">
            <v>248.81224777827899</v>
          </cell>
          <cell r="H19" t="str">
            <v>100</v>
          </cell>
          <cell r="I19">
            <v>149.21352583586599</v>
          </cell>
          <cell r="J19" t="str">
            <v>14.16675</v>
          </cell>
          <cell r="K19">
            <v>99.4756838905775</v>
          </cell>
          <cell r="P19" t="str">
            <v>.1</v>
          </cell>
          <cell r="Q19" t="str">
            <v>3</v>
          </cell>
          <cell r="R19" t="str">
            <v>.1</v>
          </cell>
          <cell r="S19" t="str">
            <v>.9</v>
          </cell>
          <cell r="T19" t="str">
            <v>19.3333333333333</v>
          </cell>
          <cell r="U19">
            <v>0</v>
          </cell>
          <cell r="V19">
            <v>0</v>
          </cell>
          <cell r="W19">
            <v>0</v>
          </cell>
          <cell r="X19">
            <v>5.2355623100304003</v>
          </cell>
          <cell r="Y19">
            <v>0</v>
          </cell>
          <cell r="Z19">
            <v>0</v>
          </cell>
          <cell r="AA19">
            <v>0</v>
          </cell>
          <cell r="AB19" t="str">
            <v>14.16675</v>
          </cell>
          <cell r="AC19" t="str">
            <v>14.16675</v>
          </cell>
          <cell r="AD19" t="str">
            <v>14.16675</v>
          </cell>
          <cell r="AE19" t="str">
            <v>18.416775</v>
          </cell>
          <cell r="AF19" t="str">
            <v>14.16675</v>
          </cell>
          <cell r="AG19" t="str">
            <v>14.16675</v>
          </cell>
          <cell r="AH19" t="str">
            <v>14.16675</v>
          </cell>
          <cell r="AO19">
            <v>2</v>
          </cell>
        </row>
        <row r="20">
          <cell r="E20" t="str">
            <v>在邪恶力量驱使下从远古化石中转生。</v>
          </cell>
          <cell r="F20">
            <v>10</v>
          </cell>
          <cell r="G20">
            <v>248.81224777827899</v>
          </cell>
          <cell r="H20" t="str">
            <v>100</v>
          </cell>
          <cell r="I20">
            <v>149.21352583586599</v>
          </cell>
          <cell r="J20" t="str">
            <v>14.16675</v>
          </cell>
          <cell r="K20">
            <v>99.4756838905775</v>
          </cell>
          <cell r="P20" t="str">
            <v>.1</v>
          </cell>
          <cell r="Q20" t="str">
            <v>3</v>
          </cell>
          <cell r="R20" t="str">
            <v>.1</v>
          </cell>
          <cell r="S20" t="str">
            <v>.9</v>
          </cell>
          <cell r="T20" t="str">
            <v>19.3333333333333</v>
          </cell>
          <cell r="U20">
            <v>0</v>
          </cell>
          <cell r="V20">
            <v>0</v>
          </cell>
          <cell r="W20">
            <v>0</v>
          </cell>
          <cell r="X20">
            <v>5.2355623100304003</v>
          </cell>
          <cell r="Y20">
            <v>0</v>
          </cell>
          <cell r="Z20">
            <v>0</v>
          </cell>
          <cell r="AA20">
            <v>0</v>
          </cell>
          <cell r="AB20" t="str">
            <v>14.16675</v>
          </cell>
          <cell r="AC20" t="str">
            <v>14.16675</v>
          </cell>
          <cell r="AD20" t="str">
            <v>14.16675</v>
          </cell>
          <cell r="AE20" t="str">
            <v>18.416775</v>
          </cell>
          <cell r="AF20" t="str">
            <v>14.16675</v>
          </cell>
          <cell r="AG20" t="str">
            <v>14.16675</v>
          </cell>
          <cell r="AH20" t="str">
            <v>14.16675</v>
          </cell>
          <cell r="AO20">
            <v>2</v>
          </cell>
        </row>
        <row r="21">
          <cell r="E21" t="str">
            <v>在邪恶力量驱使下从远古化石中转生。</v>
          </cell>
          <cell r="F21">
            <v>11</v>
          </cell>
          <cell r="G21">
            <v>275.41481515079897</v>
          </cell>
          <cell r="H21" t="str">
            <v>100</v>
          </cell>
          <cell r="I21">
            <v>165.47142857142899</v>
          </cell>
          <cell r="J21" t="str">
            <v>15.583425</v>
          </cell>
          <cell r="K21">
            <v>110.314285714286</v>
          </cell>
          <cell r="P21" t="str">
            <v>.1</v>
          </cell>
          <cell r="Q21" t="str">
            <v>3</v>
          </cell>
          <cell r="R21" t="str">
            <v>.1</v>
          </cell>
          <cell r="S21" t="str">
            <v>.9</v>
          </cell>
          <cell r="T21" t="str">
            <v>21.2666666666667</v>
          </cell>
          <cell r="U21">
            <v>0</v>
          </cell>
          <cell r="V21">
            <v>0</v>
          </cell>
          <cell r="W21">
            <v>0</v>
          </cell>
          <cell r="X21">
            <v>6.4204081632653098</v>
          </cell>
          <cell r="Y21">
            <v>0</v>
          </cell>
          <cell r="Z21">
            <v>0</v>
          </cell>
          <cell r="AA21">
            <v>0</v>
          </cell>
          <cell r="AB21" t="str">
            <v>15.583425</v>
          </cell>
          <cell r="AC21" t="str">
            <v>15.583425</v>
          </cell>
          <cell r="AD21" t="str">
            <v>15.583425</v>
          </cell>
          <cell r="AE21" t="str">
            <v>20.2584525</v>
          </cell>
          <cell r="AF21" t="str">
            <v>15.583425</v>
          </cell>
          <cell r="AG21" t="str">
            <v>15.583425</v>
          </cell>
          <cell r="AH21" t="str">
            <v>15.583425</v>
          </cell>
          <cell r="AO21">
            <v>2</v>
          </cell>
        </row>
        <row r="22">
          <cell r="E22" t="str">
            <v>铜矿的守护者，受到了恶魔的蛊惑。</v>
          </cell>
          <cell r="F22">
            <v>12</v>
          </cell>
          <cell r="G22">
            <v>476.513087340639</v>
          </cell>
          <cell r="H22" t="str">
            <v>100</v>
          </cell>
          <cell r="I22">
            <v>121.320863309353</v>
          </cell>
          <cell r="J22" t="str">
            <v>25.50015</v>
          </cell>
          <cell r="K22">
            <v>121.320863309353</v>
          </cell>
          <cell r="P22" t="str">
            <v>.1</v>
          </cell>
          <cell r="Q22" t="str">
            <v>2.4</v>
          </cell>
          <cell r="R22" t="str">
            <v>.1</v>
          </cell>
          <cell r="S22" t="str">
            <v>.9</v>
          </cell>
          <cell r="T22" t="str">
            <v>23.2</v>
          </cell>
          <cell r="U22">
            <v>7.7438848920863297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 t="str">
            <v>25.50015</v>
          </cell>
          <cell r="AC22" t="str">
            <v>25.50015</v>
          </cell>
          <cell r="AD22" t="str">
            <v>25.50015</v>
          </cell>
          <cell r="AE22" t="str">
            <v>25.50015</v>
          </cell>
          <cell r="AF22" t="str">
            <v>25.50015</v>
          </cell>
          <cell r="AG22" t="str">
            <v>25.50015</v>
          </cell>
          <cell r="AH22" t="str">
            <v>25.50015</v>
          </cell>
          <cell r="AO22">
            <v>2</v>
          </cell>
        </row>
        <row r="23">
          <cell r="E23" t="str">
            <v>铜矿的守护者，受到了恶魔的蛊惑。</v>
          </cell>
          <cell r="F23">
            <v>13</v>
          </cell>
          <cell r="G23">
            <v>519.42886228746602</v>
          </cell>
          <cell r="H23" t="str">
            <v>100</v>
          </cell>
          <cell r="I23">
            <v>132.49704968944101</v>
          </cell>
          <cell r="J23" t="str">
            <v>27.6251625</v>
          </cell>
          <cell r="K23">
            <v>132.49704968944101</v>
          </cell>
          <cell r="P23" t="str">
            <v>.1</v>
          </cell>
          <cell r="Q23" t="str">
            <v>2.4</v>
          </cell>
          <cell r="R23" t="str">
            <v>.1</v>
          </cell>
          <cell r="S23" t="str">
            <v>.9</v>
          </cell>
          <cell r="T23" t="str">
            <v>25.1333333333333</v>
          </cell>
          <cell r="U23">
            <v>9.2110248447204999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 t="str">
            <v>27.6251625</v>
          </cell>
          <cell r="AC23" t="str">
            <v>27.6251625</v>
          </cell>
          <cell r="AD23" t="str">
            <v>27.6251625</v>
          </cell>
          <cell r="AE23" t="str">
            <v>27.6251625</v>
          </cell>
          <cell r="AF23" t="str">
            <v>27.6251625</v>
          </cell>
          <cell r="AG23" t="str">
            <v>27.6251625</v>
          </cell>
          <cell r="AH23" t="str">
            <v>27.6251625</v>
          </cell>
          <cell r="AO23">
            <v>5</v>
          </cell>
        </row>
        <row r="24">
          <cell r="E24" t="str">
            <v>身披坚硬的铁甲，一般攻击很难奏效。</v>
          </cell>
          <cell r="F24">
            <v>14</v>
          </cell>
          <cell r="G24">
            <v>562.83792200379696</v>
          </cell>
          <cell r="H24" t="str">
            <v>100</v>
          </cell>
          <cell r="I24">
            <v>143.84452554744499</v>
          </cell>
          <cell r="J24" t="str">
            <v>29.750175</v>
          </cell>
          <cell r="K24">
            <v>143.84452554744499</v>
          </cell>
          <cell r="P24" t="str">
            <v>.1</v>
          </cell>
          <cell r="Q24" t="str">
            <v>2.4</v>
          </cell>
          <cell r="R24" t="str">
            <v>.1</v>
          </cell>
          <cell r="S24" t="str">
            <v>.9</v>
          </cell>
          <cell r="T24" t="str">
            <v>27.0666666666667</v>
          </cell>
          <cell r="U24">
            <v>10.8270072992701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 t="str">
            <v>29.750175</v>
          </cell>
          <cell r="AC24" t="str">
            <v>29.750175</v>
          </cell>
          <cell r="AD24" t="str">
            <v>29.750175</v>
          </cell>
          <cell r="AE24" t="str">
            <v>29.750175</v>
          </cell>
          <cell r="AF24" t="str">
            <v>29.750175</v>
          </cell>
          <cell r="AG24" t="str">
            <v>29.750175</v>
          </cell>
          <cell r="AH24" t="str">
            <v>29.750175</v>
          </cell>
          <cell r="AO24">
            <v>5</v>
          </cell>
        </row>
        <row r="25">
          <cell r="E25" t="str">
            <v>身披坚硬的铁甲，一般攻击很难奏效。</v>
          </cell>
          <cell r="F25">
            <v>14</v>
          </cell>
          <cell r="G25">
            <v>562.83792200379696</v>
          </cell>
          <cell r="H25" t="str">
            <v>100</v>
          </cell>
          <cell r="I25">
            <v>143.84452554744499</v>
          </cell>
          <cell r="J25" t="str">
            <v>29.750175</v>
          </cell>
          <cell r="K25">
            <v>143.84452554744499</v>
          </cell>
          <cell r="P25" t="str">
            <v>.1</v>
          </cell>
          <cell r="Q25" t="str">
            <v>2.4</v>
          </cell>
          <cell r="R25" t="str">
            <v>.1</v>
          </cell>
          <cell r="S25" t="str">
            <v>.9</v>
          </cell>
          <cell r="T25" t="str">
            <v>27.0666666666667</v>
          </cell>
          <cell r="U25">
            <v>10.8270072992701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 t="str">
            <v>29.750175</v>
          </cell>
          <cell r="AC25" t="str">
            <v>29.750175</v>
          </cell>
          <cell r="AD25" t="str">
            <v>29.750175</v>
          </cell>
          <cell r="AE25" t="str">
            <v>29.750175</v>
          </cell>
          <cell r="AF25" t="str">
            <v>29.750175</v>
          </cell>
          <cell r="AG25" t="str">
            <v>29.750175</v>
          </cell>
          <cell r="AH25" t="str">
            <v>29.750175</v>
          </cell>
          <cell r="AO25">
            <v>5</v>
          </cell>
        </row>
        <row r="26">
          <cell r="E26" t="str">
            <v>身披坚硬的铁甲，一般攻击很难奏效。</v>
          </cell>
          <cell r="F26">
            <v>15</v>
          </cell>
          <cell r="G26">
            <v>606.74026648963195</v>
          </cell>
          <cell r="H26" t="str">
            <v>100</v>
          </cell>
          <cell r="I26">
            <v>155.365021008403</v>
          </cell>
          <cell r="J26" t="str">
            <v>31.8751875</v>
          </cell>
          <cell r="K26">
            <v>155.365021008403</v>
          </cell>
          <cell r="P26" t="str">
            <v>.1</v>
          </cell>
          <cell r="Q26" t="str">
            <v>2.4</v>
          </cell>
          <cell r="R26" t="str">
            <v>.1</v>
          </cell>
          <cell r="S26" t="str">
            <v>.9</v>
          </cell>
          <cell r="T26" t="str">
            <v>29</v>
          </cell>
          <cell r="U26">
            <v>12.5971638655462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 t="str">
            <v>31.8751875</v>
          </cell>
          <cell r="AC26" t="str">
            <v>31.8751875</v>
          </cell>
          <cell r="AD26" t="str">
            <v>31.8751875</v>
          </cell>
          <cell r="AE26" t="str">
            <v>31.8751875</v>
          </cell>
          <cell r="AF26" t="str">
            <v>31.8751875</v>
          </cell>
          <cell r="AG26" t="str">
            <v>31.8751875</v>
          </cell>
          <cell r="AH26" t="str">
            <v>31.8751875</v>
          </cell>
          <cell r="AO26">
            <v>5</v>
          </cell>
        </row>
        <row r="27">
          <cell r="E27" t="str">
            <v>拥有水之能力的魔晶。</v>
          </cell>
          <cell r="F27">
            <v>16</v>
          </cell>
          <cell r="G27">
            <v>387.58089032438801</v>
          </cell>
          <cell r="H27" t="str">
            <v>150</v>
          </cell>
          <cell r="I27">
            <v>167.06031746031701</v>
          </cell>
          <cell r="J27" t="str">
            <v>22.6668</v>
          </cell>
          <cell r="K27">
            <v>167.06031746031701</v>
          </cell>
          <cell r="P27" t="str">
            <v>.1</v>
          </cell>
          <cell r="Q27" t="str">
            <v>2</v>
          </cell>
          <cell r="R27" t="str">
            <v>.1</v>
          </cell>
          <cell r="S27" t="str">
            <v>.9</v>
          </cell>
          <cell r="T27" t="str">
            <v>30.9333333333333</v>
          </cell>
          <cell r="U27">
            <v>0</v>
          </cell>
          <cell r="V27">
            <v>0</v>
          </cell>
          <cell r="W27">
            <v>21.790476190476099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 t="str">
            <v>22.6668</v>
          </cell>
          <cell r="AC27" t="str">
            <v>22.6668</v>
          </cell>
          <cell r="AD27" t="str">
            <v>34.0002</v>
          </cell>
          <cell r="AE27" t="str">
            <v>22.6668</v>
          </cell>
          <cell r="AF27" t="str">
            <v>22.6668</v>
          </cell>
          <cell r="AG27" t="str">
            <v>22.6668</v>
          </cell>
          <cell r="AH27" t="str">
            <v>22.6668</v>
          </cell>
          <cell r="AO27">
            <v>5</v>
          </cell>
        </row>
        <row r="28">
          <cell r="E28" t="str">
            <v>拥有水之能力的魔晶。</v>
          </cell>
          <cell r="F28">
            <v>17</v>
          </cell>
          <cell r="G28">
            <v>414.30048200584201</v>
          </cell>
          <cell r="H28" t="str">
            <v>150</v>
          </cell>
          <cell r="I28">
            <v>178.93224946695099</v>
          </cell>
          <cell r="J28" t="str">
            <v>24.083475</v>
          </cell>
          <cell r="K28">
            <v>178.93224946695099</v>
          </cell>
          <cell r="P28" t="str">
            <v>.1</v>
          </cell>
          <cell r="Q28" t="str">
            <v>2</v>
          </cell>
          <cell r="R28" t="str">
            <v>.1</v>
          </cell>
          <cell r="S28" t="str">
            <v>.9</v>
          </cell>
          <cell r="T28" t="str">
            <v>32.8666666666667</v>
          </cell>
          <cell r="U28">
            <v>0</v>
          </cell>
          <cell r="V28">
            <v>0</v>
          </cell>
          <cell r="W28">
            <v>24.933182302771801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 t="str">
            <v>24.083475</v>
          </cell>
          <cell r="AC28" t="str">
            <v>24.083475</v>
          </cell>
          <cell r="AD28" t="str">
            <v>36.1252125</v>
          </cell>
          <cell r="AE28" t="str">
            <v>24.083475</v>
          </cell>
          <cell r="AF28" t="str">
            <v>24.083475</v>
          </cell>
          <cell r="AG28" t="str">
            <v>24.083475</v>
          </cell>
          <cell r="AH28" t="str">
            <v>24.083475</v>
          </cell>
          <cell r="AO28">
            <v>6</v>
          </cell>
        </row>
        <row r="29">
          <cell r="E29" t="str">
            <v>拥有水之能力的魔晶。</v>
          </cell>
          <cell r="F29">
            <v>18</v>
          </cell>
          <cell r="G29">
            <v>441.31369557390599</v>
          </cell>
          <cell r="H29" t="str">
            <v>150</v>
          </cell>
          <cell r="I29">
            <v>190.982706766917</v>
          </cell>
          <cell r="J29" t="str">
            <v>25.50015</v>
          </cell>
          <cell r="K29">
            <v>190.982706766917</v>
          </cell>
          <cell r="P29" t="str">
            <v>.1</v>
          </cell>
          <cell r="Q29" t="str">
            <v>2</v>
          </cell>
          <cell r="R29" t="str">
            <v>.1</v>
          </cell>
          <cell r="S29" t="str">
            <v>.9</v>
          </cell>
          <cell r="T29" t="str">
            <v>34.8</v>
          </cell>
          <cell r="U29">
            <v>0</v>
          </cell>
          <cell r="V29">
            <v>0</v>
          </cell>
          <cell r="W29">
            <v>28.332599355531801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 t="str">
            <v>25.50015</v>
          </cell>
          <cell r="AC29" t="str">
            <v>25.50015</v>
          </cell>
          <cell r="AD29" t="str">
            <v>38.250225</v>
          </cell>
          <cell r="AE29" t="str">
            <v>25.50015</v>
          </cell>
          <cell r="AF29" t="str">
            <v>25.50015</v>
          </cell>
          <cell r="AG29" t="str">
            <v>25.50015</v>
          </cell>
          <cell r="AH29" t="str">
            <v>25.50015</v>
          </cell>
          <cell r="AO29">
            <v>6</v>
          </cell>
        </row>
        <row r="30">
          <cell r="E30" t="str">
            <v>拥有水之能力的魔晶。</v>
          </cell>
          <cell r="F30">
            <v>19</v>
          </cell>
          <cell r="G30">
            <v>468.620531028578</v>
          </cell>
          <cell r="H30" t="str">
            <v>150</v>
          </cell>
          <cell r="I30">
            <v>203.213636363636</v>
          </cell>
          <cell r="J30" t="str">
            <v>26.916825</v>
          </cell>
          <cell r="K30">
            <v>203.213636363636</v>
          </cell>
          <cell r="P30" t="str">
            <v>.1</v>
          </cell>
          <cell r="Q30" t="str">
            <v>2</v>
          </cell>
          <cell r="R30" t="str">
            <v>.1</v>
          </cell>
          <cell r="S30" t="str">
            <v>.9</v>
          </cell>
          <cell r="T30" t="str">
            <v>36.7333333333333</v>
          </cell>
          <cell r="U30">
            <v>0</v>
          </cell>
          <cell r="V30">
            <v>0</v>
          </cell>
          <cell r="W30">
            <v>31.9977272727273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 t="str">
            <v>26.916825</v>
          </cell>
          <cell r="AC30" t="str">
            <v>26.916825</v>
          </cell>
          <cell r="AD30" t="str">
            <v>40.3752375</v>
          </cell>
          <cell r="AE30" t="str">
            <v>26.916825</v>
          </cell>
          <cell r="AF30" t="str">
            <v>26.916825</v>
          </cell>
          <cell r="AG30" t="str">
            <v>26.916825</v>
          </cell>
          <cell r="AH30" t="str">
            <v>26.916825</v>
          </cell>
          <cell r="AO30">
            <v>6</v>
          </cell>
        </row>
        <row r="31">
          <cell r="E31" t="str">
            <v>拥有水之能力的魔晶。</v>
          </cell>
          <cell r="F31">
            <v>20</v>
          </cell>
          <cell r="G31">
            <v>496.22098836985998</v>
          </cell>
          <cell r="H31" t="str">
            <v>150</v>
          </cell>
          <cell r="I31">
            <v>215.62704471101401</v>
          </cell>
          <cell r="J31" t="str">
            <v>28.3335</v>
          </cell>
          <cell r="K31">
            <v>215.62704471101401</v>
          </cell>
          <cell r="P31" t="str">
            <v>.1</v>
          </cell>
          <cell r="Q31" t="str">
            <v>2</v>
          </cell>
          <cell r="R31" t="str">
            <v>.1</v>
          </cell>
          <cell r="S31" t="str">
            <v>.9</v>
          </cell>
          <cell r="T31" t="str">
            <v>38.6666666666667</v>
          </cell>
          <cell r="U31">
            <v>0</v>
          </cell>
          <cell r="V31">
            <v>0</v>
          </cell>
          <cell r="W31">
            <v>35.937840785169001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 t="str">
            <v>28.3335</v>
          </cell>
          <cell r="AC31" t="str">
            <v>28.3335</v>
          </cell>
          <cell r="AD31" t="str">
            <v>42.50025</v>
          </cell>
          <cell r="AE31" t="str">
            <v>28.3335</v>
          </cell>
          <cell r="AF31" t="str">
            <v>28.3335</v>
          </cell>
          <cell r="AG31" t="str">
            <v>28.3335</v>
          </cell>
          <cell r="AH31" t="str">
            <v>28.3335</v>
          </cell>
          <cell r="AO31">
            <v>6</v>
          </cell>
        </row>
        <row r="32">
          <cell r="E32" t="str">
            <v>拥有火之能力的魔晶。</v>
          </cell>
          <cell r="F32">
            <v>21</v>
          </cell>
          <cell r="G32">
            <v>524.11506759775205</v>
          </cell>
          <cell r="H32" t="str">
            <v>150</v>
          </cell>
          <cell r="I32">
            <v>228.22499999999999</v>
          </cell>
          <cell r="J32" t="str">
            <v>29.750175</v>
          </cell>
          <cell r="K32">
            <v>228.22499999999999</v>
          </cell>
          <cell r="P32" t="str">
            <v>.1</v>
          </cell>
          <cell r="Q32" t="str">
            <v>2</v>
          </cell>
          <cell r="R32" t="str">
            <v>.1</v>
          </cell>
          <cell r="S32" t="str">
            <v>.9</v>
          </cell>
          <cell r="T32" t="str">
            <v>40.6</v>
          </cell>
          <cell r="U32">
            <v>0</v>
          </cell>
          <cell r="V32">
            <v>0</v>
          </cell>
          <cell r="W32">
            <v>0</v>
          </cell>
          <cell r="X32">
            <v>40.162500000000001</v>
          </cell>
          <cell r="Y32">
            <v>0</v>
          </cell>
          <cell r="Z32">
            <v>0</v>
          </cell>
          <cell r="AA32">
            <v>0</v>
          </cell>
          <cell r="AB32" t="str">
            <v>29.750175</v>
          </cell>
          <cell r="AC32" t="str">
            <v>29.750175</v>
          </cell>
          <cell r="AD32" t="str">
            <v>29.750175</v>
          </cell>
          <cell r="AE32" t="str">
            <v>44.6252625</v>
          </cell>
          <cell r="AF32" t="str">
            <v>29.750175</v>
          </cell>
          <cell r="AG32" t="str">
            <v>29.750175</v>
          </cell>
          <cell r="AH32" t="str">
            <v>29.750175</v>
          </cell>
          <cell r="AO32">
            <v>6</v>
          </cell>
        </row>
        <row r="33">
          <cell r="E33" t="str">
            <v>拥有火之能力的魔晶。</v>
          </cell>
          <cell r="F33">
            <v>22</v>
          </cell>
          <cell r="G33">
            <v>552.30276871225306</v>
          </cell>
          <cell r="H33" t="str">
            <v>150</v>
          </cell>
          <cell r="I33">
            <v>241.009634551495</v>
          </cell>
          <cell r="J33" t="str">
            <v>31.16685</v>
          </cell>
          <cell r="K33">
            <v>241.009634551495</v>
          </cell>
          <cell r="P33" t="str">
            <v>.1</v>
          </cell>
          <cell r="Q33" t="str">
            <v>2</v>
          </cell>
          <cell r="R33" t="str">
            <v>.1</v>
          </cell>
          <cell r="S33" t="str">
            <v>.9</v>
          </cell>
          <cell r="T33" t="str">
            <v>42.5333333333333</v>
          </cell>
          <cell r="U33">
            <v>0</v>
          </cell>
          <cell r="V33">
            <v>0</v>
          </cell>
          <cell r="W33">
            <v>0</v>
          </cell>
          <cell r="X33">
            <v>44.681561461793997</v>
          </cell>
          <cell r="Y33">
            <v>0</v>
          </cell>
          <cell r="Z33">
            <v>0</v>
          </cell>
          <cell r="AA33">
            <v>0</v>
          </cell>
          <cell r="AB33" t="str">
            <v>31.16685</v>
          </cell>
          <cell r="AC33" t="str">
            <v>31.16685</v>
          </cell>
          <cell r="AD33" t="str">
            <v>31.16685</v>
          </cell>
          <cell r="AE33" t="str">
            <v>46.750275</v>
          </cell>
          <cell r="AF33" t="str">
            <v>31.16685</v>
          </cell>
          <cell r="AG33" t="str">
            <v>31.16685</v>
          </cell>
          <cell r="AH33" t="str">
            <v>31.16685</v>
          </cell>
          <cell r="AO33">
            <v>7</v>
          </cell>
        </row>
        <row r="34">
          <cell r="E34" t="str">
            <v>在火焰熔炼中诞生，全身炙热。</v>
          </cell>
          <cell r="F34">
            <v>23</v>
          </cell>
          <cell r="G34">
            <v>602.50505466107904</v>
          </cell>
          <cell r="H34" t="str">
            <v>150</v>
          </cell>
          <cell r="I34">
            <v>253.98314732142899</v>
          </cell>
          <cell r="J34" t="str">
            <v>32.583525</v>
          </cell>
          <cell r="K34">
            <v>253.98314732142899</v>
          </cell>
          <cell r="P34" t="str">
            <v>.1</v>
          </cell>
          <cell r="Q34" t="str">
            <v>2</v>
          </cell>
          <cell r="R34" t="str">
            <v>.1</v>
          </cell>
          <cell r="S34" t="str">
            <v>.9</v>
          </cell>
          <cell r="T34" t="str">
            <v>44.4666666666667</v>
          </cell>
          <cell r="U34">
            <v>0</v>
          </cell>
          <cell r="V34">
            <v>0</v>
          </cell>
          <cell r="W34">
            <v>0</v>
          </cell>
          <cell r="X34">
            <v>49.505189732142902</v>
          </cell>
          <cell r="Y34">
            <v>0</v>
          </cell>
          <cell r="Z34">
            <v>0</v>
          </cell>
          <cell r="AA34">
            <v>0</v>
          </cell>
          <cell r="AB34" t="str">
            <v>32.583525</v>
          </cell>
          <cell r="AC34" t="str">
            <v>32.583525</v>
          </cell>
          <cell r="AD34" t="str">
            <v>32.583525</v>
          </cell>
          <cell r="AE34" t="str">
            <v>48.8752875</v>
          </cell>
          <cell r="AF34" t="str">
            <v>32.583525</v>
          </cell>
          <cell r="AG34" t="str">
            <v>32.583525</v>
          </cell>
          <cell r="AH34" t="str">
            <v>32.583525</v>
          </cell>
          <cell r="AO34">
            <v>7</v>
          </cell>
        </row>
        <row r="35">
          <cell r="E35" t="str">
            <v>在火焰熔炼中诞生，全身炙热。</v>
          </cell>
          <cell r="F35">
            <v>24</v>
          </cell>
          <cell r="G35">
            <v>632.35616454823003</v>
          </cell>
          <cell r="H35" t="str">
            <v>150</v>
          </cell>
          <cell r="I35">
            <v>267.14780652418398</v>
          </cell>
          <cell r="J35" t="str">
            <v>34.0002</v>
          </cell>
          <cell r="K35">
            <v>267.14780652418398</v>
          </cell>
          <cell r="P35" t="str">
            <v>.1</v>
          </cell>
          <cell r="Q35" t="str">
            <v>2</v>
          </cell>
          <cell r="R35" t="str">
            <v>.1</v>
          </cell>
          <cell r="S35" t="str">
            <v>.9</v>
          </cell>
          <cell r="T35" t="str">
            <v>46.4</v>
          </cell>
          <cell r="U35">
            <v>0</v>
          </cell>
          <cell r="V35">
            <v>0</v>
          </cell>
          <cell r="W35">
            <v>0</v>
          </cell>
          <cell r="X35">
            <v>54.643869516310502</v>
          </cell>
          <cell r="Y35">
            <v>0</v>
          </cell>
          <cell r="Z35">
            <v>0</v>
          </cell>
          <cell r="AA35">
            <v>0</v>
          </cell>
          <cell r="AB35" t="str">
            <v>34.0002</v>
          </cell>
          <cell r="AC35" t="str">
            <v>34.0002</v>
          </cell>
          <cell r="AD35" t="str">
            <v>34.0002</v>
          </cell>
          <cell r="AE35" t="str">
            <v>51.0003</v>
          </cell>
          <cell r="AF35" t="str">
            <v>34.0002</v>
          </cell>
          <cell r="AG35" t="str">
            <v>34.0002</v>
          </cell>
          <cell r="AH35" t="str">
            <v>34.0002</v>
          </cell>
          <cell r="AO35">
            <v>7</v>
          </cell>
        </row>
        <row r="36">
          <cell r="E36" t="str">
            <v>身形硕大，外边呈赤色，发起怒来震人心魄。</v>
          </cell>
          <cell r="F36">
            <v>25</v>
          </cell>
          <cell r="G36">
            <v>662.51187759749598</v>
          </cell>
          <cell r="H36" t="str">
            <v>150</v>
          </cell>
          <cell r="I36">
            <v>280.50595238095201</v>
          </cell>
          <cell r="J36" t="str">
            <v>35.416875</v>
          </cell>
          <cell r="K36">
            <v>280.50595238095201</v>
          </cell>
          <cell r="P36" t="str">
            <v>.1</v>
          </cell>
          <cell r="Q36" t="str">
            <v>2</v>
          </cell>
          <cell r="R36" t="str">
            <v>.1</v>
          </cell>
          <cell r="S36" t="str">
            <v>.9</v>
          </cell>
          <cell r="T36" t="str">
            <v>48.3333333333333</v>
          </cell>
          <cell r="U36">
            <v>0</v>
          </cell>
          <cell r="V36">
            <v>0</v>
          </cell>
          <cell r="W36">
            <v>0</v>
          </cell>
          <cell r="X36">
            <v>60.1084183673469</v>
          </cell>
          <cell r="Y36">
            <v>0</v>
          </cell>
          <cell r="Z36">
            <v>0</v>
          </cell>
          <cell r="AA36">
            <v>0</v>
          </cell>
          <cell r="AB36" t="str">
            <v>35.416875</v>
          </cell>
          <cell r="AC36" t="str">
            <v>35.416875</v>
          </cell>
          <cell r="AD36" t="str">
            <v>35.416875</v>
          </cell>
          <cell r="AE36" t="str">
            <v>53.1253125</v>
          </cell>
          <cell r="AF36" t="str">
            <v>35.416875</v>
          </cell>
          <cell r="AG36" t="str">
            <v>35.416875</v>
          </cell>
          <cell r="AH36" t="str">
            <v>35.416875</v>
          </cell>
          <cell r="AO36">
            <v>7</v>
          </cell>
        </row>
        <row r="37">
          <cell r="E37" t="str">
            <v>身形硕大，外边土赤色，发起怒来震人心魄。</v>
          </cell>
          <cell r="F37">
            <v>26</v>
          </cell>
          <cell r="G37">
            <v>943.82812796768803</v>
          </cell>
          <cell r="H37" t="str">
            <v>100</v>
          </cell>
          <cell r="I37">
            <v>235.24799999999999</v>
          </cell>
          <cell r="J37" t="str">
            <v>36.83355</v>
          </cell>
          <cell r="K37">
            <v>294.06</v>
          </cell>
          <cell r="P37" t="str">
            <v>.1</v>
          </cell>
          <cell r="Q37" t="str">
            <v>2.3</v>
          </cell>
          <cell r="R37" t="str">
            <v>.1</v>
          </cell>
          <cell r="S37" t="str">
            <v>.9</v>
          </cell>
          <cell r="T37" t="str">
            <v>50.2666666666667</v>
          </cell>
          <cell r="U37">
            <v>0</v>
          </cell>
          <cell r="V37">
            <v>43.94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 t="str">
            <v>36.83355</v>
          </cell>
          <cell r="AC37" t="str">
            <v>47.883615</v>
          </cell>
          <cell r="AD37" t="str">
            <v>36.83355</v>
          </cell>
          <cell r="AE37" t="str">
            <v>36.83355</v>
          </cell>
          <cell r="AF37" t="str">
            <v>36.83355</v>
          </cell>
          <cell r="AG37" t="str">
            <v>36.83355</v>
          </cell>
          <cell r="AH37" t="str">
            <v>36.83355</v>
          </cell>
          <cell r="AO37">
            <v>7</v>
          </cell>
        </row>
        <row r="38">
          <cell r="E38" t="str">
            <v>身形硕大，外边土赤色，发起怒来震人心魄。</v>
          </cell>
          <cell r="F38">
            <v>27</v>
          </cell>
          <cell r="G38">
            <v>985.72994815438506</v>
          </cell>
          <cell r="H38" t="str">
            <v>100</v>
          </cell>
          <cell r="I38">
            <v>246.24995391704999</v>
          </cell>
          <cell r="J38" t="str">
            <v>38.250225</v>
          </cell>
          <cell r="K38">
            <v>307.81244239631297</v>
          </cell>
          <cell r="P38" t="str">
            <v>.1</v>
          </cell>
          <cell r="Q38" t="str">
            <v>2.3</v>
          </cell>
          <cell r="R38" t="str">
            <v>.1</v>
          </cell>
          <cell r="S38" t="str">
            <v>.9</v>
          </cell>
          <cell r="T38" t="str">
            <v>52.2</v>
          </cell>
          <cell r="U38">
            <v>0</v>
          </cell>
          <cell r="V38">
            <v>48.040092165898599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 t="str">
            <v>38.250225</v>
          </cell>
          <cell r="AC38" t="str">
            <v>49.7252925</v>
          </cell>
          <cell r="AD38" t="str">
            <v>38.250225</v>
          </cell>
          <cell r="AE38" t="str">
            <v>38.250225</v>
          </cell>
          <cell r="AF38" t="str">
            <v>38.250225</v>
          </cell>
          <cell r="AG38" t="str">
            <v>38.250225</v>
          </cell>
          <cell r="AH38" t="str">
            <v>38.250225</v>
          </cell>
          <cell r="AO38">
            <v>4</v>
          </cell>
        </row>
        <row r="39">
          <cell r="E39" t="str">
            <v>身形硕大，外边土赤色，发起怒来震人心魄。</v>
          </cell>
          <cell r="F39">
            <v>28</v>
          </cell>
          <cell r="G39">
            <v>1028.04663784788</v>
          </cell>
          <cell r="H39" t="str">
            <v>100</v>
          </cell>
          <cell r="I39">
            <v>257.41268292682997</v>
          </cell>
          <cell r="J39" t="str">
            <v>39.6669</v>
          </cell>
          <cell r="K39">
            <v>321.76585365853703</v>
          </cell>
          <cell r="P39" t="str">
            <v>.1</v>
          </cell>
          <cell r="Q39" t="str">
            <v>2.3</v>
          </cell>
          <cell r="R39" t="str">
            <v>.1</v>
          </cell>
          <cell r="S39" t="str">
            <v>.9</v>
          </cell>
          <cell r="T39" t="str">
            <v>54.1333333333333</v>
          </cell>
          <cell r="U39">
            <v>0</v>
          </cell>
          <cell r="V39">
            <v>52.380487804878101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 t="str">
            <v>39.6669</v>
          </cell>
          <cell r="AC39" t="str">
            <v>51.56697</v>
          </cell>
          <cell r="AD39" t="str">
            <v>39.6669</v>
          </cell>
          <cell r="AE39" t="str">
            <v>39.6669</v>
          </cell>
          <cell r="AF39" t="str">
            <v>39.6669</v>
          </cell>
          <cell r="AG39" t="str">
            <v>39.6669</v>
          </cell>
          <cell r="AH39" t="str">
            <v>39.6669</v>
          </cell>
          <cell r="AO39">
            <v>4</v>
          </cell>
        </row>
        <row r="40">
          <cell r="E40" t="str">
            <v>身形硕大，外边土赤色，发起怒来震人心魄。</v>
          </cell>
          <cell r="F40">
            <v>29</v>
          </cell>
          <cell r="G40">
            <v>1070.7781970481799</v>
          </cell>
          <cell r="H40" t="str">
            <v>100</v>
          </cell>
          <cell r="I40">
            <v>268.73831381732998</v>
          </cell>
          <cell r="J40" t="str">
            <v>41.083575</v>
          </cell>
          <cell r="K40">
            <v>335.92289227166299</v>
          </cell>
          <cell r="P40" t="str">
            <v>.1</v>
          </cell>
          <cell r="Q40" t="str">
            <v>2.3</v>
          </cell>
          <cell r="R40" t="str">
            <v>.1</v>
          </cell>
          <cell r="S40" t="str">
            <v>.9</v>
          </cell>
          <cell r="T40" t="str">
            <v>56.0666666666667</v>
          </cell>
          <cell r="U40">
            <v>0</v>
          </cell>
          <cell r="V40">
            <v>56.969379391100702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 t="str">
            <v>41.083575</v>
          </cell>
          <cell r="AC40" t="str">
            <v>53.4086475</v>
          </cell>
          <cell r="AD40" t="str">
            <v>41.083575</v>
          </cell>
          <cell r="AE40" t="str">
            <v>41.083575</v>
          </cell>
          <cell r="AF40" t="str">
            <v>41.083575</v>
          </cell>
          <cell r="AG40" t="str">
            <v>41.083575</v>
          </cell>
          <cell r="AH40" t="str">
            <v>41.083575</v>
          </cell>
          <cell r="AO40">
            <v>4</v>
          </cell>
        </row>
        <row r="41">
          <cell r="E41" t="str">
            <v>身形硕大，外边青赤色，发起怒来震人心魄。</v>
          </cell>
          <cell r="F41">
            <v>30</v>
          </cell>
          <cell r="G41">
            <v>1113.92462575527</v>
          </cell>
          <cell r="H41" t="str">
            <v>100</v>
          </cell>
          <cell r="I41">
            <v>280.229043683589</v>
          </cell>
          <cell r="J41" t="str">
            <v>42.50025</v>
          </cell>
          <cell r="K41">
            <v>350.28630460448602</v>
          </cell>
          <cell r="P41" t="str">
            <v>.1</v>
          </cell>
          <cell r="Q41" t="str">
            <v>2.3</v>
          </cell>
          <cell r="R41" t="str">
            <v>.1</v>
          </cell>
          <cell r="S41" t="str">
            <v>.9</v>
          </cell>
          <cell r="T41" t="str">
            <v>58</v>
          </cell>
          <cell r="U41">
            <v>0</v>
          </cell>
          <cell r="V41">
            <v>61.815230224321098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 t="str">
            <v>42.50025</v>
          </cell>
          <cell r="AC41" t="str">
            <v>55.250325</v>
          </cell>
          <cell r="AD41" t="str">
            <v>42.50025</v>
          </cell>
          <cell r="AE41" t="str">
            <v>42.50025</v>
          </cell>
          <cell r="AF41" t="str">
            <v>42.50025</v>
          </cell>
          <cell r="AG41" t="str">
            <v>42.50025</v>
          </cell>
          <cell r="AH41" t="str">
            <v>42.50025</v>
          </cell>
          <cell r="AO41">
            <v>4</v>
          </cell>
        </row>
        <row r="42">
          <cell r="E42" t="str">
            <v>每一根绒毛都充满了毒液，千万不要被它碰到。</v>
          </cell>
          <cell r="F42">
            <v>31</v>
          </cell>
          <cell r="G42">
            <v>849.84282229747703</v>
          </cell>
          <cell r="H42" t="str">
            <v>150</v>
          </cell>
          <cell r="I42">
            <v>364.85892857142898</v>
          </cell>
          <cell r="J42" t="str">
            <v>43.916925</v>
          </cell>
          <cell r="K42">
            <v>364.85892857142898</v>
          </cell>
          <cell r="P42" t="str">
            <v>.1</v>
          </cell>
          <cell r="Q42" t="str">
            <v>2</v>
          </cell>
          <cell r="R42" t="str">
            <v>.1</v>
          </cell>
          <cell r="S42" t="str">
            <v>.9</v>
          </cell>
          <cell r="T42" t="str">
            <v>59.9333333333333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100.390178571429</v>
          </cell>
          <cell r="AA42">
            <v>0</v>
          </cell>
          <cell r="AB42" t="str">
            <v>43.916925</v>
          </cell>
          <cell r="AC42" t="str">
            <v>43.916925</v>
          </cell>
          <cell r="AD42" t="str">
            <v>43.916925</v>
          </cell>
          <cell r="AE42" t="str">
            <v>43.916925</v>
          </cell>
          <cell r="AF42" t="str">
            <v>43.916925</v>
          </cell>
          <cell r="AG42" t="str">
            <v>65.8753875</v>
          </cell>
          <cell r="AH42" t="str">
            <v>43.916925</v>
          </cell>
          <cell r="AO42">
            <v>4</v>
          </cell>
        </row>
        <row r="43">
          <cell r="E43" t="str">
            <v>每一根绒毛都充满了毒液，千万不要被它碰到。</v>
          </cell>
          <cell r="F43">
            <v>32</v>
          </cell>
          <cell r="G43">
            <v>882.13075748153904</v>
          </cell>
          <cell r="H43" t="str">
            <v>150</v>
          </cell>
          <cell r="I43">
            <v>379.64369747899201</v>
          </cell>
          <cell r="J43" t="str">
            <v>45.3336</v>
          </cell>
          <cell r="K43">
            <v>379.64369747899201</v>
          </cell>
          <cell r="P43" t="str">
            <v>.1</v>
          </cell>
          <cell r="Q43" t="str">
            <v>2</v>
          </cell>
          <cell r="R43" t="str">
            <v>.1</v>
          </cell>
          <cell r="S43" t="str">
            <v>.9</v>
          </cell>
          <cell r="T43" t="str">
            <v>61.8666666666667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108.46962785114</v>
          </cell>
          <cell r="AA43">
            <v>0</v>
          </cell>
          <cell r="AB43" t="str">
            <v>45.3336</v>
          </cell>
          <cell r="AC43" t="str">
            <v>45.3336</v>
          </cell>
          <cell r="AD43" t="str">
            <v>45.3336</v>
          </cell>
          <cell r="AE43" t="str">
            <v>45.3336</v>
          </cell>
          <cell r="AF43" t="str">
            <v>45.3336</v>
          </cell>
          <cell r="AG43" t="str">
            <v>68.0004</v>
          </cell>
          <cell r="AH43" t="str">
            <v>45.3336</v>
          </cell>
          <cell r="AO43">
            <v>9</v>
          </cell>
        </row>
        <row r="44">
          <cell r="E44" t="str">
            <v>被赋予恶魔力量的凶残强盗。</v>
          </cell>
          <cell r="F44">
            <v>33</v>
          </cell>
          <cell r="G44">
            <v>914.72329582771499</v>
          </cell>
          <cell r="H44" t="str">
            <v>150</v>
          </cell>
          <cell r="I44">
            <v>394.64364406779703</v>
          </cell>
          <cell r="J44" t="str">
            <v>46.750275</v>
          </cell>
          <cell r="K44">
            <v>394.64364406779703</v>
          </cell>
          <cell r="P44" t="str">
            <v>.1</v>
          </cell>
          <cell r="Q44" t="str">
            <v>2</v>
          </cell>
          <cell r="R44" t="str">
            <v>.1</v>
          </cell>
          <cell r="S44" t="str">
            <v>.9</v>
          </cell>
          <cell r="T44" t="str">
            <v>63.8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116.975211864407</v>
          </cell>
          <cell r="AA44">
            <v>0</v>
          </cell>
          <cell r="AB44" t="str">
            <v>46.750275</v>
          </cell>
          <cell r="AC44" t="str">
            <v>46.750275</v>
          </cell>
          <cell r="AD44" t="str">
            <v>46.750275</v>
          </cell>
          <cell r="AE44" t="str">
            <v>46.750275</v>
          </cell>
          <cell r="AF44" t="str">
            <v>46.750275</v>
          </cell>
          <cell r="AG44" t="str">
            <v>70.1254125</v>
          </cell>
          <cell r="AH44" t="str">
            <v>46.750275</v>
          </cell>
          <cell r="AO44">
            <v>9</v>
          </cell>
        </row>
        <row r="45">
          <cell r="E45" t="str">
            <v>被赋予恶魔力量的凶残强盗。</v>
          </cell>
          <cell r="F45">
            <v>34</v>
          </cell>
          <cell r="G45">
            <v>983.66060335075701</v>
          </cell>
          <cell r="H45" t="str">
            <v>150</v>
          </cell>
          <cell r="I45">
            <v>409.86190476190501</v>
          </cell>
          <cell r="J45" t="str">
            <v>48.16695</v>
          </cell>
          <cell r="K45">
            <v>409.86190476190501</v>
          </cell>
          <cell r="P45" t="str">
            <v>.1</v>
          </cell>
          <cell r="Q45" t="str">
            <v>2</v>
          </cell>
          <cell r="R45" t="str">
            <v>.1</v>
          </cell>
          <cell r="S45" t="str">
            <v>.9</v>
          </cell>
          <cell r="T45" t="str">
            <v>65.7333333333333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125.921428571429</v>
          </cell>
          <cell r="AA45">
            <v>0</v>
          </cell>
          <cell r="AB45" t="str">
            <v>48.16695</v>
          </cell>
          <cell r="AC45" t="str">
            <v>48.16695</v>
          </cell>
          <cell r="AD45" t="str">
            <v>48.16695</v>
          </cell>
          <cell r="AE45" t="str">
            <v>48.16695</v>
          </cell>
          <cell r="AF45" t="str">
            <v>48.16695</v>
          </cell>
          <cell r="AG45" t="str">
            <v>72.250425</v>
          </cell>
          <cell r="AH45" t="str">
            <v>48.16695</v>
          </cell>
          <cell r="AO45">
            <v>9</v>
          </cell>
        </row>
        <row r="46">
          <cell r="E46" t="str">
            <v>被赋予恶魔力量的凶残强盗。</v>
          </cell>
          <cell r="F46">
            <v>36</v>
          </cell>
          <cell r="G46">
            <v>1052.9057567206801</v>
          </cell>
          <cell r="H46" t="str">
            <v>150</v>
          </cell>
          <cell r="I46">
            <v>440.96645962732902</v>
          </cell>
          <cell r="J46" t="str">
            <v>51.0003</v>
          </cell>
          <cell r="K46">
            <v>440.96645962732902</v>
          </cell>
          <cell r="P46" t="str">
            <v>.1</v>
          </cell>
          <cell r="Q46" t="str">
            <v>2</v>
          </cell>
          <cell r="R46" t="str">
            <v>.1</v>
          </cell>
          <cell r="S46" t="str">
            <v>.9</v>
          </cell>
          <cell r="T46" t="str">
            <v>69.6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145.196273291925</v>
          </cell>
          <cell r="AA46">
            <v>0</v>
          </cell>
          <cell r="AB46" t="str">
            <v>51.0003</v>
          </cell>
          <cell r="AC46" t="str">
            <v>51.0003</v>
          </cell>
          <cell r="AD46" t="str">
            <v>51.0003</v>
          </cell>
          <cell r="AE46" t="str">
            <v>51.0003</v>
          </cell>
          <cell r="AF46" t="str">
            <v>51.0003</v>
          </cell>
          <cell r="AG46" t="str">
            <v>76.50045</v>
          </cell>
          <cell r="AH46" t="str">
            <v>51.0003</v>
          </cell>
          <cell r="AO46">
            <v>9</v>
          </cell>
        </row>
        <row r="47">
          <cell r="E47" t="str">
            <v>拥有雷之力量的凶残盗贼。</v>
          </cell>
          <cell r="F47">
            <v>37</v>
          </cell>
          <cell r="G47">
            <v>1088.0026152780299</v>
          </cell>
          <cell r="H47" t="str">
            <v>150</v>
          </cell>
          <cell r="I47">
            <v>456.85958646616501</v>
          </cell>
          <cell r="J47" t="str">
            <v>52.416975</v>
          </cell>
          <cell r="K47">
            <v>456.85958646616501</v>
          </cell>
          <cell r="P47" t="str">
            <v>.1</v>
          </cell>
          <cell r="Q47" t="str">
            <v>2</v>
          </cell>
          <cell r="R47" t="str">
            <v>.1</v>
          </cell>
          <cell r="S47" t="str">
            <v>.9</v>
          </cell>
          <cell r="T47" t="str">
            <v>71.5333333333333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155.55648496240701</v>
          </cell>
          <cell r="AB47" t="str">
            <v>52.416975</v>
          </cell>
          <cell r="AC47" t="str">
            <v>52.416975</v>
          </cell>
          <cell r="AD47" t="str">
            <v>52.416975</v>
          </cell>
          <cell r="AE47" t="str">
            <v>52.416975</v>
          </cell>
          <cell r="AF47" t="str">
            <v>52.416975</v>
          </cell>
          <cell r="AG47" t="str">
            <v>52.416975</v>
          </cell>
          <cell r="AH47" t="str">
            <v>78.6254625</v>
          </cell>
          <cell r="AO47">
            <v>9</v>
          </cell>
        </row>
        <row r="48">
          <cell r="E48" t="str">
            <v>拥有雷之力量的凶残盗贼。</v>
          </cell>
          <cell r="F48">
            <v>38</v>
          </cell>
          <cell r="G48">
            <v>1123.4156617503199</v>
          </cell>
          <cell r="H48" t="str">
            <v>150</v>
          </cell>
          <cell r="I48">
            <v>472.98470290771201</v>
          </cell>
          <cell r="J48" t="str">
            <v>53.83365</v>
          </cell>
          <cell r="K48">
            <v>472.98470290771201</v>
          </cell>
          <cell r="P48" t="str">
            <v>.1</v>
          </cell>
          <cell r="Q48" t="str">
            <v>2</v>
          </cell>
          <cell r="R48" t="str">
            <v>.1</v>
          </cell>
          <cell r="S48" t="str">
            <v>.9</v>
          </cell>
          <cell r="T48" t="str">
            <v>73.4666666666667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166.42054361567699</v>
          </cell>
          <cell r="AB48" t="str">
            <v>53.83365</v>
          </cell>
          <cell r="AC48" t="str">
            <v>53.83365</v>
          </cell>
          <cell r="AD48" t="str">
            <v>53.83365</v>
          </cell>
          <cell r="AE48" t="str">
            <v>53.83365</v>
          </cell>
          <cell r="AF48" t="str">
            <v>53.83365</v>
          </cell>
          <cell r="AG48" t="str">
            <v>53.83365</v>
          </cell>
          <cell r="AH48" t="str">
            <v>80.750475</v>
          </cell>
          <cell r="AO48">
            <v>10</v>
          </cell>
        </row>
        <row r="49">
          <cell r="E49" t="str">
            <v>拥有雷之能力的魔晶。</v>
          </cell>
          <cell r="F49">
            <v>39</v>
          </cell>
          <cell r="G49">
            <v>1159.1448961375399</v>
          </cell>
          <cell r="H49" t="str">
            <v>150</v>
          </cell>
          <cell r="I49">
            <v>489.34553571428597</v>
          </cell>
          <cell r="J49" t="str">
            <v>55.250325</v>
          </cell>
          <cell r="K49">
            <v>489.34553571428597</v>
          </cell>
          <cell r="P49" t="str">
            <v>.1</v>
          </cell>
          <cell r="Q49" t="str">
            <v>2</v>
          </cell>
          <cell r="R49" t="str">
            <v>.1</v>
          </cell>
          <cell r="S49" t="str">
            <v>.9</v>
          </cell>
          <cell r="T49" t="str">
            <v>75.4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177.80567602040901</v>
          </cell>
          <cell r="AB49" t="str">
            <v>55.250325</v>
          </cell>
          <cell r="AC49" t="str">
            <v>55.250325</v>
          </cell>
          <cell r="AD49" t="str">
            <v>55.250325</v>
          </cell>
          <cell r="AE49" t="str">
            <v>55.250325</v>
          </cell>
          <cell r="AF49" t="str">
            <v>55.250325</v>
          </cell>
          <cell r="AG49" t="str">
            <v>55.250325</v>
          </cell>
          <cell r="AH49" t="str">
            <v>82.8754875</v>
          </cell>
          <cell r="AO49">
            <v>10</v>
          </cell>
        </row>
        <row r="50">
          <cell r="E50" t="str">
            <v>拥有雷之能力的魔晶。</v>
          </cell>
          <cell r="F50">
            <v>40</v>
          </cell>
          <cell r="G50">
            <v>1195.1903184396899</v>
          </cell>
          <cell r="H50" t="str">
            <v>150</v>
          </cell>
          <cell r="I50">
            <v>505.94594594594599</v>
          </cell>
          <cell r="J50" t="str">
            <v>56.667</v>
          </cell>
          <cell r="K50">
            <v>505.94594594594599</v>
          </cell>
          <cell r="P50" t="str">
            <v>.1</v>
          </cell>
          <cell r="Q50" t="str">
            <v>2</v>
          </cell>
          <cell r="R50" t="str">
            <v>.1</v>
          </cell>
          <cell r="S50" t="str">
            <v>.9</v>
          </cell>
          <cell r="T50" t="str">
            <v>77.3333333333333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189.72972972973</v>
          </cell>
          <cell r="AB50" t="str">
            <v>56.667</v>
          </cell>
          <cell r="AC50" t="str">
            <v>56.667</v>
          </cell>
          <cell r="AD50" t="str">
            <v>56.667</v>
          </cell>
          <cell r="AE50" t="str">
            <v>56.667</v>
          </cell>
          <cell r="AF50" t="str">
            <v>56.667</v>
          </cell>
          <cell r="AG50" t="str">
            <v>56.667</v>
          </cell>
          <cell r="AH50" t="str">
            <v>85.0005</v>
          </cell>
          <cell r="AO50">
            <v>10</v>
          </cell>
        </row>
        <row r="51">
          <cell r="E51" t="str">
            <v>擅长忍术的强盗，诡计多端。</v>
          </cell>
          <cell r="F51">
            <v>41</v>
          </cell>
          <cell r="G51">
            <v>1231.5519286567701</v>
          </cell>
          <cell r="H51" t="str">
            <v>150</v>
          </cell>
          <cell r="I51">
            <v>522.78993506493498</v>
          </cell>
          <cell r="J51" t="str">
            <v>58.083675</v>
          </cell>
          <cell r="K51">
            <v>522.78993506493498</v>
          </cell>
          <cell r="P51" t="str">
            <v>.1</v>
          </cell>
          <cell r="Q51" t="str">
            <v>2</v>
          </cell>
          <cell r="R51" t="str">
            <v>.1</v>
          </cell>
          <cell r="S51" t="str">
            <v>.9</v>
          </cell>
          <cell r="T51" t="str">
            <v>79.2666666666667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202.21120129870201</v>
          </cell>
          <cell r="AB51" t="str">
            <v>58.083675</v>
          </cell>
          <cell r="AC51" t="str">
            <v>58.083675</v>
          </cell>
          <cell r="AD51" t="str">
            <v>58.083675</v>
          </cell>
          <cell r="AE51" t="str">
            <v>58.083675</v>
          </cell>
          <cell r="AF51" t="str">
            <v>58.083675</v>
          </cell>
          <cell r="AG51" t="str">
            <v>58.083675</v>
          </cell>
          <cell r="AH51" t="str">
            <v>87.1255125</v>
          </cell>
          <cell r="AO51">
            <v>10</v>
          </cell>
        </row>
        <row r="52">
          <cell r="E52" t="str">
            <v>坚硬的外表下藏着一颗恶毒的心。</v>
          </cell>
          <cell r="F52">
            <v>43</v>
          </cell>
          <cell r="G52">
            <v>2251.5109046416201</v>
          </cell>
          <cell r="H52" t="str">
            <v>100</v>
          </cell>
          <cell r="I52">
            <v>557.22539682539696</v>
          </cell>
          <cell r="J52" t="str">
            <v>91.3755375</v>
          </cell>
          <cell r="K52">
            <v>557.22539682539696</v>
          </cell>
          <cell r="P52" t="str">
            <v>.1</v>
          </cell>
          <cell r="Q52" t="str">
            <v>2.4</v>
          </cell>
          <cell r="R52" t="str">
            <v>.1</v>
          </cell>
          <cell r="S52" t="str">
            <v>.9</v>
          </cell>
          <cell r="T52" t="str">
            <v>83.1333333333333</v>
          </cell>
          <cell r="U52">
            <v>152.61587301587301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 t="str">
            <v>91.3755375</v>
          </cell>
          <cell r="AC52" t="str">
            <v>91.3755375</v>
          </cell>
          <cell r="AD52" t="str">
            <v>91.3755375</v>
          </cell>
          <cell r="AE52" t="str">
            <v>91.3755375</v>
          </cell>
          <cell r="AF52" t="str">
            <v>91.3755375</v>
          </cell>
          <cell r="AG52" t="str">
            <v>91.3755375</v>
          </cell>
          <cell r="AH52" t="str">
            <v>91.3755375</v>
          </cell>
          <cell r="AO52">
            <v>10</v>
          </cell>
        </row>
        <row r="53">
          <cell r="E53" t="str">
            <v>身披坚硬的铁甲，一般攻击很难奏效。</v>
          </cell>
          <cell r="F53">
            <v>44</v>
          </cell>
          <cell r="G53">
            <v>2315.87095472584</v>
          </cell>
          <cell r="H53" t="str">
            <v>100</v>
          </cell>
          <cell r="I53">
            <v>574.82563417890503</v>
          </cell>
          <cell r="J53" t="str">
            <v>93.50055</v>
          </cell>
          <cell r="K53">
            <v>574.82563417890503</v>
          </cell>
          <cell r="P53" t="str">
            <v>.1</v>
          </cell>
          <cell r="Q53" t="str">
            <v>2.4</v>
          </cell>
          <cell r="R53" t="str">
            <v>.1</v>
          </cell>
          <cell r="S53" t="str">
            <v>.9</v>
          </cell>
          <cell r="T53" t="str">
            <v>85.0666666666667</v>
          </cell>
          <cell r="U53">
            <v>162.13030707610201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 t="str">
            <v>93.50055</v>
          </cell>
          <cell r="AC53" t="str">
            <v>93.50055</v>
          </cell>
          <cell r="AD53" t="str">
            <v>93.50055</v>
          </cell>
          <cell r="AE53" t="str">
            <v>93.50055</v>
          </cell>
          <cell r="AF53" t="str">
            <v>93.50055</v>
          </cell>
          <cell r="AG53" t="str">
            <v>93.50055</v>
          </cell>
          <cell r="AH53" t="str">
            <v>93.50055</v>
          </cell>
          <cell r="AO53">
            <v>5</v>
          </cell>
        </row>
        <row r="54">
          <cell r="E54" t="str">
            <v>四肢发达但智商低下，是恶魔忠实的打手。</v>
          </cell>
          <cell r="F54">
            <v>45</v>
          </cell>
          <cell r="G54">
            <v>2504.8919379424501</v>
          </cell>
          <cell r="H54" t="str">
            <v>100</v>
          </cell>
          <cell r="I54">
            <v>592.68699460916503</v>
          </cell>
          <cell r="J54" t="str">
            <v>95.6255625</v>
          </cell>
          <cell r="K54">
            <v>592.68699460916503</v>
          </cell>
          <cell r="P54" t="str">
            <v>.1</v>
          </cell>
          <cell r="Q54" t="str">
            <v>2.4</v>
          </cell>
          <cell r="R54" t="str">
            <v>.1</v>
          </cell>
          <cell r="S54" t="str">
            <v>.9</v>
          </cell>
          <cell r="T54" t="str">
            <v>87</v>
          </cell>
          <cell r="U54">
            <v>172.07041778975801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 t="str">
            <v>95.6255625</v>
          </cell>
          <cell r="AC54" t="str">
            <v>95.6255625</v>
          </cell>
          <cell r="AD54" t="str">
            <v>95.6255625</v>
          </cell>
          <cell r="AE54" t="str">
            <v>95.6255625</v>
          </cell>
          <cell r="AF54" t="str">
            <v>95.6255625</v>
          </cell>
          <cell r="AG54" t="str">
            <v>95.6255625</v>
          </cell>
          <cell r="AH54" t="str">
            <v>95.6255625</v>
          </cell>
          <cell r="AO54">
            <v>5</v>
          </cell>
        </row>
        <row r="55">
          <cell r="E55" t="str">
            <v>发起疯来会破坏周围的一切，还是不要惹他了。</v>
          </cell>
          <cell r="F55">
            <v>46</v>
          </cell>
          <cell r="G55">
            <v>2573.75494654568</v>
          </cell>
          <cell r="H55" t="str">
            <v>100</v>
          </cell>
          <cell r="I55">
            <v>610.81428571428603</v>
          </cell>
          <cell r="J55" t="str">
            <v>97.750575</v>
          </cell>
          <cell r="K55">
            <v>610.81428571428603</v>
          </cell>
          <cell r="P55" t="str">
            <v>.1</v>
          </cell>
          <cell r="Q55" t="str">
            <v>2.4</v>
          </cell>
          <cell r="R55" t="str">
            <v>.1</v>
          </cell>
          <cell r="S55" t="str">
            <v>.9</v>
          </cell>
          <cell r="T55" t="str">
            <v>88.9333333333333</v>
          </cell>
          <cell r="U55">
            <v>182.451020408163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 t="str">
            <v>97.750575</v>
          </cell>
          <cell r="AC55" t="str">
            <v>97.750575</v>
          </cell>
          <cell r="AD55" t="str">
            <v>97.750575</v>
          </cell>
          <cell r="AE55" t="str">
            <v>97.750575</v>
          </cell>
          <cell r="AF55" t="str">
            <v>97.750575</v>
          </cell>
          <cell r="AG55" t="str">
            <v>97.750575</v>
          </cell>
          <cell r="AH55" t="str">
            <v>97.750575</v>
          </cell>
          <cell r="AO55">
            <v>5</v>
          </cell>
        </row>
        <row r="56">
          <cell r="E56" t="str">
            <v>四肢发达但智商低下，是恶魔忠实的打手。</v>
          </cell>
          <cell r="F56">
            <v>48</v>
          </cell>
          <cell r="G56">
            <v>2713.2025389672099</v>
          </cell>
          <cell r="H56" t="str">
            <v>100</v>
          </cell>
          <cell r="I56">
            <v>647.88682385575601</v>
          </cell>
          <cell r="J56" t="str">
            <v>102.0006</v>
          </cell>
          <cell r="K56">
            <v>647.88682385575601</v>
          </cell>
          <cell r="P56" t="str">
            <v>.1</v>
          </cell>
          <cell r="Q56" t="str">
            <v>2.4</v>
          </cell>
          <cell r="R56" t="str">
            <v>.1</v>
          </cell>
          <cell r="S56" t="str">
            <v>.9</v>
          </cell>
          <cell r="T56" t="str">
            <v>92.8</v>
          </cell>
          <cell r="U56">
            <v>204.59583911234401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 t="str">
            <v>102.0006</v>
          </cell>
          <cell r="AC56" t="str">
            <v>102.0006</v>
          </cell>
          <cell r="AD56" t="str">
            <v>102.0006</v>
          </cell>
          <cell r="AE56" t="str">
            <v>102.0006</v>
          </cell>
          <cell r="AF56" t="str">
            <v>102.0006</v>
          </cell>
          <cell r="AG56" t="str">
            <v>102.0006</v>
          </cell>
          <cell r="AH56" t="str">
            <v>102.0006</v>
          </cell>
          <cell r="AO56">
            <v>5</v>
          </cell>
        </row>
        <row r="57">
          <cell r="E57" t="str">
            <v>原本是天使忠诚的奴仆，但是被邪恶力量蛊惑了心智。</v>
          </cell>
          <cell r="F57">
            <v>49</v>
          </cell>
          <cell r="G57">
            <v>1593.0112290618199</v>
          </cell>
          <cell r="H57" t="str">
            <v>150</v>
          </cell>
          <cell r="I57">
            <v>666.84264705882401</v>
          </cell>
          <cell r="J57" t="str">
            <v>69.417075</v>
          </cell>
          <cell r="K57">
            <v>666.84264705882401</v>
          </cell>
          <cell r="P57" t="str">
            <v>.1</v>
          </cell>
          <cell r="Q57" t="str">
            <v>2</v>
          </cell>
          <cell r="R57" t="str">
            <v>.1</v>
          </cell>
          <cell r="S57" t="str">
            <v>.9</v>
          </cell>
          <cell r="T57" t="str">
            <v>94.7333333333333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324.58897058823601</v>
          </cell>
          <cell r="Z57">
            <v>0</v>
          </cell>
          <cell r="AA57">
            <v>0</v>
          </cell>
          <cell r="AB57" t="str">
            <v>69.417075</v>
          </cell>
          <cell r="AC57" t="str">
            <v>69.417075</v>
          </cell>
          <cell r="AD57" t="str">
            <v>69.417075</v>
          </cell>
          <cell r="AE57" t="str">
            <v>69.417075</v>
          </cell>
          <cell r="AF57" t="str">
            <v>104.1256125</v>
          </cell>
          <cell r="AG57" t="str">
            <v>69.417075</v>
          </cell>
          <cell r="AH57" t="str">
            <v>69.417075</v>
          </cell>
          <cell r="AO57">
            <v>5</v>
          </cell>
        </row>
        <row r="58">
          <cell r="E58" t="str">
            <v>原本是天使忠诚的奴仆，但是被邪恶力量蛊惑了心智。</v>
          </cell>
          <cell r="F58">
            <v>50</v>
          </cell>
          <cell r="G58">
            <v>1633.7313676731701</v>
          </cell>
          <cell r="H58" t="str">
            <v>150</v>
          </cell>
          <cell r="I58">
            <v>686.085572842999</v>
          </cell>
          <cell r="J58" t="str">
            <v>70.83375</v>
          </cell>
          <cell r="K58">
            <v>686.085572842999</v>
          </cell>
          <cell r="P58" t="str">
            <v>.1</v>
          </cell>
          <cell r="Q58" t="str">
            <v>2</v>
          </cell>
          <cell r="R58" t="str">
            <v>.1</v>
          </cell>
          <cell r="S58" t="str">
            <v>.9</v>
          </cell>
          <cell r="T58" t="str">
            <v>96.6666666666667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343.04278642149899</v>
          </cell>
          <cell r="Z58">
            <v>0</v>
          </cell>
          <cell r="AA58">
            <v>0</v>
          </cell>
          <cell r="AB58" t="str">
            <v>70.83375</v>
          </cell>
          <cell r="AC58" t="str">
            <v>70.83375</v>
          </cell>
          <cell r="AD58" t="str">
            <v>70.83375</v>
          </cell>
          <cell r="AE58" t="str">
            <v>70.83375</v>
          </cell>
          <cell r="AF58" t="str">
            <v>106.250625</v>
          </cell>
          <cell r="AG58" t="str">
            <v>70.83375</v>
          </cell>
          <cell r="AH58" t="str">
            <v>70.83375</v>
          </cell>
          <cell r="AO58">
            <v>8</v>
          </cell>
        </row>
        <row r="59">
          <cell r="E59" t="str">
            <v>吞噬了光之能量的恶魔。</v>
          </cell>
          <cell r="F59">
            <v>51</v>
          </cell>
          <cell r="G59">
            <v>1674.77989449913</v>
          </cell>
          <cell r="H59" t="str">
            <v>150</v>
          </cell>
          <cell r="I59">
            <v>705.62142857142896</v>
          </cell>
          <cell r="J59" t="str">
            <v>72.250425</v>
          </cell>
          <cell r="K59">
            <v>705.62142857142896</v>
          </cell>
          <cell r="P59" t="str">
            <v>.1</v>
          </cell>
          <cell r="Q59" t="str">
            <v>2</v>
          </cell>
          <cell r="R59" t="str">
            <v>.1</v>
          </cell>
          <cell r="S59" t="str">
            <v>.9</v>
          </cell>
          <cell r="T59" t="str">
            <v>98.6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362.28214285714398</v>
          </cell>
          <cell r="Z59">
            <v>0</v>
          </cell>
          <cell r="AA59">
            <v>0</v>
          </cell>
          <cell r="AB59" t="str">
            <v>72.250425</v>
          </cell>
          <cell r="AC59" t="str">
            <v>72.250425</v>
          </cell>
          <cell r="AD59" t="str">
            <v>72.250425</v>
          </cell>
          <cell r="AE59" t="str">
            <v>72.250425</v>
          </cell>
          <cell r="AF59" t="str">
            <v>108.3756375</v>
          </cell>
          <cell r="AG59" t="str">
            <v>72.250425</v>
          </cell>
          <cell r="AH59" t="str">
            <v>72.250425</v>
          </cell>
          <cell r="AO59">
            <v>8</v>
          </cell>
        </row>
        <row r="60">
          <cell r="E60" t="str">
            <v>吞噬了光之能量的恶魔。</v>
          </cell>
          <cell r="F60">
            <v>53</v>
          </cell>
          <cell r="G60">
            <v>1757.86211279487</v>
          </cell>
          <cell r="H60" t="str">
            <v>150</v>
          </cell>
          <cell r="I60">
            <v>745.59642857142899</v>
          </cell>
          <cell r="J60" t="str">
            <v>75.083775</v>
          </cell>
          <cell r="K60">
            <v>745.59642857142899</v>
          </cell>
          <cell r="P60" t="str">
            <v>.1</v>
          </cell>
          <cell r="Q60" t="str">
            <v>2</v>
          </cell>
          <cell r="R60" t="str">
            <v>.1</v>
          </cell>
          <cell r="S60" t="str">
            <v>.9</v>
          </cell>
          <cell r="T60" t="str">
            <v>102.466666666667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403.23072157434501</v>
          </cell>
          <cell r="Z60">
            <v>0</v>
          </cell>
          <cell r="AA60">
            <v>0</v>
          </cell>
          <cell r="AB60" t="str">
            <v>75.083775</v>
          </cell>
          <cell r="AC60" t="str">
            <v>75.083775</v>
          </cell>
          <cell r="AD60" t="str">
            <v>75.083775</v>
          </cell>
          <cell r="AE60" t="str">
            <v>75.083775</v>
          </cell>
          <cell r="AF60" t="str">
            <v>112.6256625</v>
          </cell>
          <cell r="AG60" t="str">
            <v>75.083775</v>
          </cell>
          <cell r="AH60" t="str">
            <v>75.083775</v>
          </cell>
          <cell r="AO60">
            <v>8</v>
          </cell>
        </row>
        <row r="61">
          <cell r="E61" t="str">
            <v>吞噬了光之能量的恶魔。</v>
          </cell>
          <cell r="F61">
            <v>54</v>
          </cell>
          <cell r="G61">
            <v>1799.89580426465</v>
          </cell>
          <cell r="H61" t="str">
            <v>150</v>
          </cell>
          <cell r="I61">
            <v>766.048453608248</v>
          </cell>
          <cell r="J61" t="str">
            <v>76.50045</v>
          </cell>
          <cell r="K61">
            <v>766.048453608248</v>
          </cell>
          <cell r="P61" t="str">
            <v>.1</v>
          </cell>
          <cell r="Q61" t="str">
            <v>2</v>
          </cell>
          <cell r="R61" t="str">
            <v>.1</v>
          </cell>
          <cell r="S61" t="str">
            <v>.9</v>
          </cell>
          <cell r="T61" t="str">
            <v>104.4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424.999484536083</v>
          </cell>
          <cell r="Z61">
            <v>0</v>
          </cell>
          <cell r="AA61">
            <v>0</v>
          </cell>
          <cell r="AB61" t="str">
            <v>76.50045</v>
          </cell>
          <cell r="AC61" t="str">
            <v>76.50045</v>
          </cell>
          <cell r="AD61" t="str">
            <v>76.50045</v>
          </cell>
          <cell r="AE61" t="str">
            <v>76.50045</v>
          </cell>
          <cell r="AF61" t="str">
            <v>114.750675</v>
          </cell>
          <cell r="AG61" t="str">
            <v>76.50045</v>
          </cell>
          <cell r="AH61" t="str">
            <v>76.50045</v>
          </cell>
          <cell r="AO61">
            <v>8</v>
          </cell>
        </row>
        <row r="62">
          <cell r="E62" t="str">
            <v>恶神阿修罗忠诚的打手。</v>
          </cell>
          <cell r="F62">
            <v>55</v>
          </cell>
          <cell r="G62">
            <v>1931.6073913205701</v>
          </cell>
          <cell r="H62" t="str">
            <v>100</v>
          </cell>
          <cell r="I62">
            <v>865.50111607142901</v>
          </cell>
          <cell r="J62" t="str">
            <v>77.917125</v>
          </cell>
          <cell r="K62">
            <v>1180.2287946428601</v>
          </cell>
          <cell r="P62" t="str">
            <v>.1</v>
          </cell>
          <cell r="Q62" t="str">
            <v>2.2</v>
          </cell>
          <cell r="R62" t="str">
            <v>.1</v>
          </cell>
          <cell r="S62" t="str">
            <v>1.17</v>
          </cell>
          <cell r="T62" t="str">
            <v>138.233333333333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298.44866071428601</v>
          </cell>
          <cell r="AA62">
            <v>0</v>
          </cell>
          <cell r="AB62" t="str">
            <v>77.917125</v>
          </cell>
          <cell r="AC62" t="str">
            <v>77.917125</v>
          </cell>
          <cell r="AD62" t="str">
            <v>77.917125</v>
          </cell>
          <cell r="AE62" t="str">
            <v>77.917125</v>
          </cell>
          <cell r="AF62" t="str">
            <v>77.917125</v>
          </cell>
          <cell r="AG62" t="str">
            <v>101.2922625</v>
          </cell>
          <cell r="AH62" t="str">
            <v>77.917125</v>
          </cell>
          <cell r="AO62">
            <v>8</v>
          </cell>
        </row>
        <row r="63">
          <cell r="E63" t="str">
            <v>恶神阿修罗忠诚的打手。</v>
          </cell>
          <cell r="F63">
            <v>57</v>
          </cell>
          <cell r="G63">
            <v>3545.8054288038702</v>
          </cell>
          <cell r="H63" t="str">
            <v>100</v>
          </cell>
          <cell r="I63">
            <v>829.34566869301</v>
          </cell>
          <cell r="J63" t="str">
            <v>121.1257125</v>
          </cell>
          <cell r="K63">
            <v>829.34566869301</v>
          </cell>
          <cell r="P63" t="str">
            <v>.1</v>
          </cell>
          <cell r="Q63" t="str">
            <v>2.4</v>
          </cell>
          <cell r="R63" t="str">
            <v>.1</v>
          </cell>
          <cell r="S63" t="str">
            <v>.9</v>
          </cell>
          <cell r="T63" t="str">
            <v>110.2</v>
          </cell>
          <cell r="U63">
            <v>330.57834346504598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 t="str">
            <v>121.1257125</v>
          </cell>
          <cell r="AC63" t="str">
            <v>121.1257125</v>
          </cell>
          <cell r="AD63" t="str">
            <v>121.1257125</v>
          </cell>
          <cell r="AE63" t="str">
            <v>121.1257125</v>
          </cell>
          <cell r="AF63" t="str">
            <v>121.1257125</v>
          </cell>
          <cell r="AG63" t="str">
            <v>121.1257125</v>
          </cell>
          <cell r="AH63" t="str">
            <v>121.1257125</v>
          </cell>
          <cell r="AO63">
            <v>3</v>
          </cell>
        </row>
        <row r="64">
          <cell r="E64" t="str">
            <v>恶神阿修罗忠诚的打手。</v>
          </cell>
          <cell r="F64">
            <v>58</v>
          </cell>
          <cell r="G64">
            <v>2048.3204325300599</v>
          </cell>
          <cell r="H64" t="str">
            <v>150</v>
          </cell>
          <cell r="I64">
            <v>851.116589861752</v>
          </cell>
          <cell r="J64" t="str">
            <v>82.16715</v>
          </cell>
          <cell r="K64">
            <v>851.116589861752</v>
          </cell>
          <cell r="P64" t="str">
            <v>.1</v>
          </cell>
          <cell r="Q64" t="str">
            <v>2</v>
          </cell>
          <cell r="R64" t="str">
            <v>.1</v>
          </cell>
          <cell r="S64" t="str">
            <v>.9</v>
          </cell>
          <cell r="T64" t="str">
            <v>112.133333333333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521.45875576036997</v>
          </cell>
          <cell r="AA64">
            <v>0</v>
          </cell>
          <cell r="AB64" t="str">
            <v>82.16715</v>
          </cell>
          <cell r="AC64" t="str">
            <v>82.16715</v>
          </cell>
          <cell r="AD64" t="str">
            <v>82.16715</v>
          </cell>
          <cell r="AE64" t="str">
            <v>82.16715</v>
          </cell>
          <cell r="AF64" t="str">
            <v>82.16715</v>
          </cell>
          <cell r="AG64" t="str">
            <v>123.250725</v>
          </cell>
          <cell r="AH64" t="str">
            <v>82.16715</v>
          </cell>
          <cell r="AO64">
            <v>5</v>
          </cell>
        </row>
        <row r="65">
          <cell r="E65" t="str">
            <v>恶神阿修罗忠诚的打手。</v>
          </cell>
          <cell r="F65">
            <v>59</v>
          </cell>
          <cell r="G65">
            <v>3705.8528549038501</v>
          </cell>
          <cell r="H65" t="str">
            <v>100</v>
          </cell>
          <cell r="I65">
            <v>873.23664596273295</v>
          </cell>
          <cell r="J65" t="str">
            <v>125.3757375</v>
          </cell>
          <cell r="K65">
            <v>873.23664596273295</v>
          </cell>
          <cell r="P65" t="str">
            <v>.1</v>
          </cell>
          <cell r="Q65" t="str">
            <v>2.4</v>
          </cell>
          <cell r="R65" t="str">
            <v>.1</v>
          </cell>
          <cell r="S65" t="str">
            <v>.9</v>
          </cell>
          <cell r="T65" t="str">
            <v>114.066666666667</v>
          </cell>
          <cell r="U65">
            <v>365.396894409938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 t="str">
            <v>125.3757375</v>
          </cell>
          <cell r="AC65" t="str">
            <v>125.3757375</v>
          </cell>
          <cell r="AD65" t="str">
            <v>125.3757375</v>
          </cell>
          <cell r="AE65" t="str">
            <v>125.3757375</v>
          </cell>
          <cell r="AF65" t="str">
            <v>125.3757375</v>
          </cell>
          <cell r="AG65" t="str">
            <v>125.3757375</v>
          </cell>
          <cell r="AH65" t="str">
            <v>125.3757375</v>
          </cell>
          <cell r="AO65">
            <v>9</v>
          </cell>
        </row>
        <row r="66">
          <cell r="E66" t="str">
            <v>恶神阿修罗忠诚的打手。</v>
          </cell>
          <cell r="F66">
            <v>61</v>
          </cell>
          <cell r="G66">
            <v>2320.9896547254698</v>
          </cell>
          <cell r="H66" t="str">
            <v>100</v>
          </cell>
          <cell r="I66">
            <v>1010.41416666667</v>
          </cell>
          <cell r="J66" t="str">
            <v>86.417175</v>
          </cell>
          <cell r="K66">
            <v>1377.8375000000001</v>
          </cell>
          <cell r="P66" t="str">
            <v>.1</v>
          </cell>
          <cell r="Q66" t="str">
            <v>2.2</v>
          </cell>
          <cell r="R66" t="str">
            <v>.1</v>
          </cell>
          <cell r="S66" t="str">
            <v>1.17</v>
          </cell>
          <cell r="T66" t="str">
            <v>153.313333333333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403.10833333333397</v>
          </cell>
          <cell r="AA66">
            <v>0</v>
          </cell>
          <cell r="AB66" t="str">
            <v>86.417175</v>
          </cell>
          <cell r="AC66" t="str">
            <v>86.417175</v>
          </cell>
          <cell r="AD66" t="str">
            <v>86.417175</v>
          </cell>
          <cell r="AE66" t="str">
            <v>86.417175</v>
          </cell>
          <cell r="AF66" t="str">
            <v>86.417175</v>
          </cell>
          <cell r="AG66" t="str">
            <v>112.3423275</v>
          </cell>
          <cell r="AH66" t="str">
            <v>86.417175</v>
          </cell>
          <cell r="AO66">
            <v>5</v>
          </cell>
        </row>
        <row r="67">
          <cell r="E67" t="str">
            <v>发了狂的蜘蛛，异常凶残。</v>
          </cell>
          <cell r="F67">
            <v>62</v>
          </cell>
          <cell r="G67">
            <v>2231.8947108410998</v>
          </cell>
          <cell r="H67" t="str">
            <v>150</v>
          </cell>
          <cell r="I67">
            <v>941.77800963081904</v>
          </cell>
          <cell r="J67" t="str">
            <v>87.83385</v>
          </cell>
          <cell r="K67">
            <v>941.77800963081904</v>
          </cell>
          <cell r="P67" t="str">
            <v>.1</v>
          </cell>
          <cell r="Q67" t="str">
            <v>2</v>
          </cell>
          <cell r="R67" t="str">
            <v>.1</v>
          </cell>
          <cell r="S67" t="str">
            <v>1.17</v>
          </cell>
          <cell r="T67" t="str">
            <v>119.866666666667</v>
          </cell>
          <cell r="U67">
            <v>0</v>
          </cell>
          <cell r="V67">
            <v>634.67648475120495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 t="str">
            <v>87.83385</v>
          </cell>
          <cell r="AC67" t="str">
            <v>131.750775</v>
          </cell>
          <cell r="AD67" t="str">
            <v>87.83385</v>
          </cell>
          <cell r="AE67" t="str">
            <v>87.83385</v>
          </cell>
          <cell r="AF67" t="str">
            <v>87.83385</v>
          </cell>
          <cell r="AG67" t="str">
            <v>87.83385</v>
          </cell>
          <cell r="AH67" t="str">
            <v>87.83385</v>
          </cell>
          <cell r="AO67">
            <v>3</v>
          </cell>
        </row>
        <row r="68">
          <cell r="E68" t="str">
            <v>发了狂的蜘蛛，异常凶残。</v>
          </cell>
          <cell r="F68">
            <v>63</v>
          </cell>
          <cell r="G68">
            <v>2278.6413207455798</v>
          </cell>
          <cell r="H68" t="str">
            <v>150</v>
          </cell>
          <cell r="I68">
            <v>965.38295454545505</v>
          </cell>
          <cell r="J68" t="str">
            <v>89.250525</v>
          </cell>
          <cell r="K68">
            <v>965.38295454545505</v>
          </cell>
          <cell r="P68" t="str">
            <v>.1</v>
          </cell>
          <cell r="Q68" t="str">
            <v>2</v>
          </cell>
          <cell r="R68" t="str">
            <v>.1</v>
          </cell>
          <cell r="S68" t="str">
            <v>1.17</v>
          </cell>
          <cell r="T68" t="str">
            <v>121.8</v>
          </cell>
          <cell r="U68">
            <v>0</v>
          </cell>
          <cell r="V68">
            <v>665.90284090909199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 t="str">
            <v>89.250525</v>
          </cell>
          <cell r="AC68" t="str">
            <v>133.8757875</v>
          </cell>
          <cell r="AD68" t="str">
            <v>89.250525</v>
          </cell>
          <cell r="AE68" t="str">
            <v>89.250525</v>
          </cell>
          <cell r="AF68" t="str">
            <v>89.250525</v>
          </cell>
          <cell r="AG68" t="str">
            <v>89.250525</v>
          </cell>
          <cell r="AH68" t="str">
            <v>89.250525</v>
          </cell>
          <cell r="AO68">
            <v>11</v>
          </cell>
        </row>
        <row r="69">
          <cell r="E69" t="str">
            <v>因把灵魂出卖给了冥王，获得了永久的生命。</v>
          </cell>
          <cell r="F69">
            <v>65</v>
          </cell>
          <cell r="G69">
            <v>2373.1581889466202</v>
          </cell>
          <cell r="H69" t="str">
            <v>150</v>
          </cell>
          <cell r="I69">
            <v>1013.78945182724</v>
          </cell>
          <cell r="J69" t="str">
            <v>92.083875</v>
          </cell>
          <cell r="K69">
            <v>1013.78945182724</v>
          </cell>
          <cell r="P69" t="str">
            <v>.1</v>
          </cell>
          <cell r="Q69" t="str">
            <v>2</v>
          </cell>
          <cell r="R69" t="str">
            <v>.1</v>
          </cell>
          <cell r="S69" t="str">
            <v>.9</v>
          </cell>
          <cell r="T69" t="str">
            <v>125.666666666667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732.18127076411997</v>
          </cell>
          <cell r="AA69">
            <v>0</v>
          </cell>
          <cell r="AB69" t="str">
            <v>92.083875</v>
          </cell>
          <cell r="AC69" t="str">
            <v>92.083875</v>
          </cell>
          <cell r="AD69" t="str">
            <v>92.083875</v>
          </cell>
          <cell r="AE69" t="str">
            <v>92.083875</v>
          </cell>
          <cell r="AF69" t="str">
            <v>92.083875</v>
          </cell>
          <cell r="AG69" t="str">
            <v>138.1258125</v>
          </cell>
          <cell r="AH69" t="str">
            <v>92.083875</v>
          </cell>
          <cell r="AO69">
            <v>11</v>
          </cell>
        </row>
        <row r="70">
          <cell r="E70" t="str">
            <v>因把灵魂出卖给了冥王，获得了永久的生命。</v>
          </cell>
          <cell r="F70">
            <v>66</v>
          </cell>
          <cell r="G70">
            <v>2420.92844724317</v>
          </cell>
          <cell r="H70" t="str">
            <v>150</v>
          </cell>
          <cell r="I70">
            <v>1038.61260504202</v>
          </cell>
          <cell r="J70" t="str">
            <v>93.50055</v>
          </cell>
          <cell r="K70">
            <v>1038.61260504202</v>
          </cell>
          <cell r="P70" t="str">
            <v>.1</v>
          </cell>
          <cell r="Q70" t="str">
            <v>2</v>
          </cell>
          <cell r="R70" t="str">
            <v>.1</v>
          </cell>
          <cell r="S70" t="str">
            <v>.9</v>
          </cell>
          <cell r="T70" t="str">
            <v>127.6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767.33319327731101</v>
          </cell>
          <cell r="AA70">
            <v>0</v>
          </cell>
          <cell r="AB70" t="str">
            <v>93.50055</v>
          </cell>
          <cell r="AC70" t="str">
            <v>93.50055</v>
          </cell>
          <cell r="AD70" t="str">
            <v>93.50055</v>
          </cell>
          <cell r="AE70" t="str">
            <v>93.50055</v>
          </cell>
          <cell r="AF70" t="str">
            <v>93.50055</v>
          </cell>
          <cell r="AG70" t="str">
            <v>140.250825</v>
          </cell>
          <cell r="AH70" t="str">
            <v>93.50055</v>
          </cell>
          <cell r="AO70">
            <v>9</v>
          </cell>
        </row>
        <row r="71">
          <cell r="E71" t="str">
            <v>在黑暗力量的影响下，从远古化石中复活。</v>
          </cell>
          <cell r="F71">
            <v>68</v>
          </cell>
          <cell r="G71">
            <v>2616.8565800330298</v>
          </cell>
          <cell r="H71" t="str">
            <v>150</v>
          </cell>
          <cell r="I71">
            <v>1089.5566265060199</v>
          </cell>
          <cell r="J71" t="str">
            <v>96.3339</v>
          </cell>
          <cell r="K71">
            <v>1089.5566265060199</v>
          </cell>
          <cell r="P71" t="str">
            <v>.1</v>
          </cell>
          <cell r="Q71" t="str">
            <v>2</v>
          </cell>
          <cell r="R71" t="str">
            <v>.1</v>
          </cell>
          <cell r="S71" t="str">
            <v>.9</v>
          </cell>
          <cell r="T71" t="str">
            <v>131.466666666667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841.93012048192804</v>
          </cell>
          <cell r="AA71">
            <v>0</v>
          </cell>
          <cell r="AB71" t="str">
            <v>96.3339</v>
          </cell>
          <cell r="AC71" t="str">
            <v>96.3339</v>
          </cell>
          <cell r="AD71" t="str">
            <v>96.3339</v>
          </cell>
          <cell r="AE71" t="str">
            <v>96.3339</v>
          </cell>
          <cell r="AF71" t="str">
            <v>96.3339</v>
          </cell>
          <cell r="AG71" t="str">
            <v>144.50085</v>
          </cell>
          <cell r="AH71" t="str">
            <v>96.3339</v>
          </cell>
          <cell r="AO71">
            <v>9</v>
          </cell>
        </row>
        <row r="72">
          <cell r="E72" t="str">
            <v>外表黏黏糊糊，看起来非常恶心的小怪物。</v>
          </cell>
          <cell r="F72">
            <v>69</v>
          </cell>
          <cell r="G72">
            <v>2667.5763538124702</v>
          </cell>
          <cell r="H72" t="str">
            <v>150</v>
          </cell>
          <cell r="I72">
            <v>1115.7023519163799</v>
          </cell>
          <cell r="J72" t="str">
            <v>97.750575</v>
          </cell>
          <cell r="K72">
            <v>1115.7023519163799</v>
          </cell>
          <cell r="P72" t="str">
            <v>.1</v>
          </cell>
          <cell r="Q72" t="str">
            <v>2</v>
          </cell>
          <cell r="R72" t="str">
            <v>.1</v>
          </cell>
          <cell r="S72" t="str">
            <v>.9</v>
          </cell>
          <cell r="T72" t="str">
            <v>133.4</v>
          </cell>
          <cell r="U72">
            <v>0</v>
          </cell>
          <cell r="V72">
            <v>0</v>
          </cell>
          <cell r="W72">
            <v>0</v>
          </cell>
          <cell r="X72">
            <v>881.49002613240498</v>
          </cell>
          <cell r="Y72">
            <v>0</v>
          </cell>
          <cell r="Z72">
            <v>0</v>
          </cell>
          <cell r="AA72">
            <v>0</v>
          </cell>
          <cell r="AB72" t="str">
            <v>97.750575</v>
          </cell>
          <cell r="AC72" t="str">
            <v>97.750575</v>
          </cell>
          <cell r="AD72" t="str">
            <v>97.750575</v>
          </cell>
          <cell r="AE72" t="str">
            <v>146.6258625</v>
          </cell>
          <cell r="AF72" t="str">
            <v>97.750575</v>
          </cell>
          <cell r="AG72" t="str">
            <v>97.750575</v>
          </cell>
          <cell r="AH72" t="str">
            <v>97.750575</v>
          </cell>
          <cell r="AO72">
            <v>9</v>
          </cell>
        </row>
        <row r="73">
          <cell r="E73" t="str">
            <v>火神在用赤炎烈火熔炼天灵石时，幻化出来的恶魔。</v>
          </cell>
          <cell r="F73">
            <v>71</v>
          </cell>
          <cell r="G73">
            <v>2770.0799525695202</v>
          </cell>
          <cell r="H73" t="str">
            <v>150</v>
          </cell>
          <cell r="I73">
            <v>1169.40803571429</v>
          </cell>
          <cell r="J73" t="str">
            <v>100.583925</v>
          </cell>
          <cell r="K73">
            <v>1169.40803571429</v>
          </cell>
          <cell r="P73" t="str">
            <v>.1</v>
          </cell>
          <cell r="Q73" t="str">
            <v>2</v>
          </cell>
          <cell r="R73" t="str">
            <v>.1</v>
          </cell>
          <cell r="S73" t="str">
            <v>.9</v>
          </cell>
          <cell r="T73" t="str">
            <v>137.266666666667</v>
          </cell>
          <cell r="U73">
            <v>0</v>
          </cell>
          <cell r="V73">
            <v>0</v>
          </cell>
          <cell r="W73">
            <v>0</v>
          </cell>
          <cell r="X73">
            <v>965.44151785714303</v>
          </cell>
          <cell r="Y73">
            <v>0</v>
          </cell>
          <cell r="Z73">
            <v>0</v>
          </cell>
          <cell r="AA73">
            <v>0</v>
          </cell>
          <cell r="AB73" t="str">
            <v>100.583925</v>
          </cell>
          <cell r="AC73" t="str">
            <v>100.583925</v>
          </cell>
          <cell r="AD73" t="str">
            <v>100.583925</v>
          </cell>
          <cell r="AE73" t="str">
            <v>150.8758875</v>
          </cell>
          <cell r="AF73" t="str">
            <v>100.583925</v>
          </cell>
          <cell r="AG73" t="str">
            <v>100.583925</v>
          </cell>
          <cell r="AH73" t="str">
            <v>100.583925</v>
          </cell>
          <cell r="AO73">
            <v>7</v>
          </cell>
        </row>
        <row r="74">
          <cell r="E74" t="str">
            <v>拥有火之能力的魔晶。</v>
          </cell>
          <cell r="F74">
            <v>72</v>
          </cell>
          <cell r="G74">
            <v>2821.8637775471302</v>
          </cell>
          <cell r="H74" t="str">
            <v>150</v>
          </cell>
          <cell r="I74">
            <v>1196.9967450271299</v>
          </cell>
          <cell r="J74" t="str">
            <v>102.0006</v>
          </cell>
          <cell r="K74">
            <v>1196.9967450271299</v>
          </cell>
          <cell r="P74" t="str">
            <v>.1</v>
          </cell>
          <cell r="Q74" t="str">
            <v>2</v>
          </cell>
          <cell r="R74" t="str">
            <v>.1</v>
          </cell>
          <cell r="S74" t="str">
            <v>.9</v>
          </cell>
          <cell r="T74" t="str">
            <v>139.2</v>
          </cell>
          <cell r="U74">
            <v>0</v>
          </cell>
          <cell r="V74">
            <v>0</v>
          </cell>
          <cell r="W74">
            <v>0</v>
          </cell>
          <cell r="X74">
            <v>1009.96600361664</v>
          </cell>
          <cell r="Y74">
            <v>0</v>
          </cell>
          <cell r="Z74">
            <v>0</v>
          </cell>
          <cell r="AA74">
            <v>0</v>
          </cell>
          <cell r="AB74" t="str">
            <v>102.0006</v>
          </cell>
          <cell r="AC74" t="str">
            <v>102.0006</v>
          </cell>
          <cell r="AD74" t="str">
            <v>102.0006</v>
          </cell>
          <cell r="AE74" t="str">
            <v>153.0009</v>
          </cell>
          <cell r="AF74" t="str">
            <v>102.0006</v>
          </cell>
          <cell r="AG74" t="str">
            <v>102.0006</v>
          </cell>
          <cell r="AH74" t="str">
            <v>102.0006</v>
          </cell>
          <cell r="AO74">
            <v>7</v>
          </cell>
        </row>
        <row r="75">
          <cell r="E75" t="str">
            <v>火神在用赤炎烈火熔炼天灵石时，幻化出来的恶魔。</v>
          </cell>
          <cell r="F75">
            <v>73</v>
          </cell>
          <cell r="G75">
            <v>2874.0022862574701</v>
          </cell>
          <cell r="H75" t="str">
            <v>150</v>
          </cell>
          <cell r="I75">
            <v>1225.0964285714299</v>
          </cell>
          <cell r="J75" t="str">
            <v>103.417275</v>
          </cell>
          <cell r="K75">
            <v>1225.0964285714299</v>
          </cell>
          <cell r="P75" t="str">
            <v>.1</v>
          </cell>
          <cell r="Q75" t="str">
            <v>2</v>
          </cell>
          <cell r="R75" t="str">
            <v>.1</v>
          </cell>
          <cell r="S75" t="str">
            <v>.9</v>
          </cell>
          <cell r="T75" t="str">
            <v>141.133333333333</v>
          </cell>
          <cell r="U75">
            <v>0</v>
          </cell>
          <cell r="V75">
            <v>0</v>
          </cell>
          <cell r="W75">
            <v>0</v>
          </cell>
          <cell r="X75">
            <v>1056.2839285714299</v>
          </cell>
          <cell r="Y75">
            <v>0</v>
          </cell>
          <cell r="Z75">
            <v>0</v>
          </cell>
          <cell r="AA75">
            <v>0</v>
          </cell>
          <cell r="AB75" t="str">
            <v>103.417275</v>
          </cell>
          <cell r="AC75" t="str">
            <v>103.417275</v>
          </cell>
          <cell r="AD75" t="str">
            <v>103.417275</v>
          </cell>
          <cell r="AE75" t="str">
            <v>155.1259125</v>
          </cell>
          <cell r="AF75" t="str">
            <v>103.417275</v>
          </cell>
          <cell r="AG75" t="str">
            <v>103.417275</v>
          </cell>
          <cell r="AH75" t="str">
            <v>103.417275</v>
          </cell>
          <cell r="AO75">
            <v>7</v>
          </cell>
        </row>
        <row r="76">
          <cell r="E76" t="str">
            <v>拥有火之能力的魔晶。</v>
          </cell>
          <cell r="F76">
            <v>75</v>
          </cell>
          <cell r="G76">
            <v>2979.3433548763101</v>
          </cell>
          <cell r="H76" t="str">
            <v>150</v>
          </cell>
          <cell r="I76">
            <v>1282.89473684211</v>
          </cell>
          <cell r="J76" t="str">
            <v>106.250625</v>
          </cell>
          <cell r="K76">
            <v>1282.89473684211</v>
          </cell>
          <cell r="P76" t="str">
            <v>.1</v>
          </cell>
          <cell r="Q76" t="str">
            <v>2</v>
          </cell>
          <cell r="R76" t="str">
            <v>.1</v>
          </cell>
          <cell r="S76" t="str">
            <v>.9</v>
          </cell>
          <cell r="T76" t="str">
            <v>145</v>
          </cell>
          <cell r="U76">
            <v>0</v>
          </cell>
          <cell r="V76">
            <v>0</v>
          </cell>
          <cell r="W76">
            <v>0</v>
          </cell>
          <cell r="X76">
            <v>1154.6052631579</v>
          </cell>
          <cell r="Y76">
            <v>0</v>
          </cell>
          <cell r="Z76">
            <v>0</v>
          </cell>
          <cell r="AA76">
            <v>0</v>
          </cell>
          <cell r="AB76" t="str">
            <v>106.250625</v>
          </cell>
          <cell r="AC76" t="str">
            <v>106.250625</v>
          </cell>
          <cell r="AD76" t="str">
            <v>106.250625</v>
          </cell>
          <cell r="AE76" t="str">
            <v>159.3759375</v>
          </cell>
          <cell r="AF76" t="str">
            <v>106.250625</v>
          </cell>
          <cell r="AG76" t="str">
            <v>106.250625</v>
          </cell>
          <cell r="AH76" t="str">
            <v>106.250625</v>
          </cell>
          <cell r="AO76">
            <v>7</v>
          </cell>
        </row>
        <row r="77">
          <cell r="E77" t="str">
            <v>拥有光之能力的魔晶。</v>
          </cell>
          <cell r="F77">
            <v>76</v>
          </cell>
          <cell r="G77">
            <v>3032.5459147848201</v>
          </cell>
          <cell r="H77" t="str">
            <v>150</v>
          </cell>
          <cell r="I77">
            <v>1312.62857142857</v>
          </cell>
          <cell r="J77" t="str">
            <v>107.6673</v>
          </cell>
          <cell r="K77">
            <v>1312.62857142857</v>
          </cell>
          <cell r="P77" t="str">
            <v>.1</v>
          </cell>
          <cell r="Q77" t="str">
            <v>2</v>
          </cell>
          <cell r="R77" t="str">
            <v>.1</v>
          </cell>
          <cell r="S77" t="str">
            <v>.9</v>
          </cell>
          <cell r="T77" t="str">
            <v>146.933333333333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1206.7714285714301</v>
          </cell>
          <cell r="Z77">
            <v>0</v>
          </cell>
          <cell r="AA77">
            <v>0</v>
          </cell>
          <cell r="AB77" t="str">
            <v>107.6673</v>
          </cell>
          <cell r="AC77" t="str">
            <v>107.6673</v>
          </cell>
          <cell r="AD77" t="str">
            <v>107.6673</v>
          </cell>
          <cell r="AE77" t="str">
            <v>107.6673</v>
          </cell>
          <cell r="AF77" t="str">
            <v>161.50095</v>
          </cell>
          <cell r="AG77" t="str">
            <v>107.6673</v>
          </cell>
          <cell r="AH77" t="str">
            <v>107.6673</v>
          </cell>
          <cell r="AO77">
            <v>7</v>
          </cell>
        </row>
        <row r="78">
          <cell r="E78" t="str">
            <v>吞噬了光之能量的恶魔。</v>
          </cell>
          <cell r="F78">
            <v>78</v>
          </cell>
          <cell r="G78">
            <v>3265.0137580279402</v>
          </cell>
          <cell r="H78" t="str">
            <v>150</v>
          </cell>
          <cell r="I78">
            <v>1373.8608610567501</v>
          </cell>
          <cell r="J78" t="str">
            <v>110.50065</v>
          </cell>
          <cell r="K78">
            <v>1373.8608610567501</v>
          </cell>
          <cell r="P78" t="str">
            <v>.1</v>
          </cell>
          <cell r="Q78" t="str">
            <v>2</v>
          </cell>
          <cell r="R78" t="str">
            <v>.1</v>
          </cell>
          <cell r="S78" t="str">
            <v>.9</v>
          </cell>
          <cell r="T78" t="str">
            <v>150.8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1317.5550880626199</v>
          </cell>
          <cell r="Z78">
            <v>0</v>
          </cell>
          <cell r="AA78">
            <v>0</v>
          </cell>
          <cell r="AB78" t="str">
            <v>110.50065</v>
          </cell>
          <cell r="AC78" t="str">
            <v>110.50065</v>
          </cell>
          <cell r="AD78" t="str">
            <v>110.50065</v>
          </cell>
          <cell r="AE78" t="str">
            <v>110.50065</v>
          </cell>
          <cell r="AF78" t="str">
            <v>165.750975</v>
          </cell>
          <cell r="AG78" t="str">
            <v>110.50065</v>
          </cell>
          <cell r="AH78" t="str">
            <v>110.50065</v>
          </cell>
          <cell r="AO78">
            <v>8</v>
          </cell>
        </row>
        <row r="79">
          <cell r="E79" t="str">
            <v>拥有光之能力的魔晶。</v>
          </cell>
          <cell r="F79">
            <v>79</v>
          </cell>
          <cell r="G79">
            <v>3321.4406308369598</v>
          </cell>
          <cell r="H79" t="str">
            <v>150</v>
          </cell>
          <cell r="I79">
            <v>1405.4005952381001</v>
          </cell>
          <cell r="J79" t="str">
            <v>111.917325</v>
          </cell>
          <cell r="K79">
            <v>1405.4005952381001</v>
          </cell>
          <cell r="P79" t="str">
            <v>.1</v>
          </cell>
          <cell r="Q79" t="str">
            <v>2</v>
          </cell>
          <cell r="R79" t="str">
            <v>.1</v>
          </cell>
          <cell r="S79" t="str">
            <v>.9</v>
          </cell>
          <cell r="T79" t="str">
            <v>152.733333333333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1376.3633928571401</v>
          </cell>
          <cell r="Z79">
            <v>0</v>
          </cell>
          <cell r="AA79">
            <v>0</v>
          </cell>
          <cell r="AB79" t="str">
            <v>111.917325</v>
          </cell>
          <cell r="AC79" t="str">
            <v>111.917325</v>
          </cell>
          <cell r="AD79" t="str">
            <v>111.917325</v>
          </cell>
          <cell r="AE79" t="str">
            <v>111.917325</v>
          </cell>
          <cell r="AF79" t="str">
            <v>167.8759875</v>
          </cell>
          <cell r="AG79" t="str">
            <v>111.917325</v>
          </cell>
          <cell r="AH79" t="str">
            <v>111.917325</v>
          </cell>
          <cell r="AO79">
            <v>8</v>
          </cell>
        </row>
        <row r="80">
          <cell r="E80" t="str">
            <v>吞噬了光之能量的恶魔。</v>
          </cell>
          <cell r="F80">
            <v>81</v>
          </cell>
          <cell r="G80">
            <v>3435.4007857257702</v>
          </cell>
          <cell r="H80" t="str">
            <v>150</v>
          </cell>
          <cell r="I80">
            <v>1470.43928571429</v>
          </cell>
          <cell r="J80" t="str">
            <v>114.750675</v>
          </cell>
          <cell r="K80">
            <v>1470.43928571429</v>
          </cell>
          <cell r="P80" t="str">
            <v>.1</v>
          </cell>
          <cell r="Q80" t="str">
            <v>2</v>
          </cell>
          <cell r="R80" t="str">
            <v>.1</v>
          </cell>
          <cell r="S80" t="str">
            <v>.9</v>
          </cell>
          <cell r="T80" t="str">
            <v>156.6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1501.3308673469401</v>
          </cell>
          <cell r="Z80">
            <v>0</v>
          </cell>
          <cell r="AA80">
            <v>0</v>
          </cell>
          <cell r="AB80" t="str">
            <v>114.750675</v>
          </cell>
          <cell r="AC80" t="str">
            <v>114.750675</v>
          </cell>
          <cell r="AD80" t="str">
            <v>114.750675</v>
          </cell>
          <cell r="AE80" t="str">
            <v>114.750675</v>
          </cell>
          <cell r="AF80" t="str">
            <v>172.1260125</v>
          </cell>
          <cell r="AG80" t="str">
            <v>114.750675</v>
          </cell>
          <cell r="AH80" t="str">
            <v>114.750675</v>
          </cell>
          <cell r="AO80">
            <v>8</v>
          </cell>
        </row>
        <row r="81">
          <cell r="E81" t="str">
            <v>守护光之能量的女护卫，但是被恶魔蒙蔽了眼睛。</v>
          </cell>
          <cell r="F81">
            <v>82</v>
          </cell>
          <cell r="G81">
            <v>3492.9340678055601</v>
          </cell>
          <cell r="H81" t="str">
            <v>150</v>
          </cell>
          <cell r="I81">
            <v>1503.98695652174</v>
          </cell>
          <cell r="J81" t="str">
            <v>116.16735</v>
          </cell>
          <cell r="K81">
            <v>1503.98695652174</v>
          </cell>
          <cell r="P81" t="str">
            <v>.1</v>
          </cell>
          <cell r="Q81" t="str">
            <v>2</v>
          </cell>
          <cell r="R81" t="str">
            <v>.1</v>
          </cell>
          <cell r="S81" t="str">
            <v>.9</v>
          </cell>
          <cell r="T81" t="str">
            <v>158.533333333333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1567.71521739131</v>
          </cell>
          <cell r="Z81">
            <v>0</v>
          </cell>
          <cell r="AA81">
            <v>0</v>
          </cell>
          <cell r="AB81" t="str">
            <v>116.16735</v>
          </cell>
          <cell r="AC81" t="str">
            <v>116.16735</v>
          </cell>
          <cell r="AD81" t="str">
            <v>116.16735</v>
          </cell>
          <cell r="AE81" t="str">
            <v>116.16735</v>
          </cell>
          <cell r="AF81" t="str">
            <v>174.251025</v>
          </cell>
          <cell r="AG81" t="str">
            <v>116.16735</v>
          </cell>
          <cell r="AH81" t="str">
            <v>116.16735</v>
          </cell>
          <cell r="AO81">
            <v>8</v>
          </cell>
        </row>
        <row r="82">
          <cell r="E82" t="str">
            <v>寄居在斯塞提卡湖底，以残害渔民为乐。</v>
          </cell>
          <cell r="F82">
            <v>84</v>
          </cell>
          <cell r="G82">
            <v>3609.1070412358999</v>
          </cell>
          <cell r="H82" t="str">
            <v>150</v>
          </cell>
          <cell r="I82">
            <v>1573.2716417910499</v>
          </cell>
          <cell r="J82" t="str">
            <v>119.0007</v>
          </cell>
          <cell r="K82">
            <v>1573.2716417910499</v>
          </cell>
          <cell r="P82" t="str">
            <v>.1</v>
          </cell>
          <cell r="Q82" t="str">
            <v>2</v>
          </cell>
          <cell r="R82" t="str">
            <v>.1</v>
          </cell>
          <cell r="S82" t="str">
            <v>.9</v>
          </cell>
          <cell r="T82" t="str">
            <v>162.4</v>
          </cell>
          <cell r="U82">
            <v>0</v>
          </cell>
          <cell r="V82">
            <v>0</v>
          </cell>
          <cell r="W82">
            <v>1708.8985074626901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 t="str">
            <v>119.0007</v>
          </cell>
          <cell r="AC82" t="str">
            <v>119.0007</v>
          </cell>
          <cell r="AD82" t="str">
            <v>178.50105</v>
          </cell>
          <cell r="AE82" t="str">
            <v>119.0007</v>
          </cell>
          <cell r="AF82" t="str">
            <v>119.0007</v>
          </cell>
          <cell r="AG82" t="str">
            <v>119.0007</v>
          </cell>
          <cell r="AH82" t="str">
            <v>119.0007</v>
          </cell>
          <cell r="AO82">
            <v>8</v>
          </cell>
        </row>
        <row r="83">
          <cell r="E83" t="str">
            <v>守护水之能量的女护卫，但是被恶魔蒙蔽了眼睛。</v>
          </cell>
          <cell r="F83">
            <v>85</v>
          </cell>
          <cell r="G83">
            <v>3667.74673258645</v>
          </cell>
          <cell r="H83" t="str">
            <v>150</v>
          </cell>
          <cell r="I83">
            <v>1609.0665584415599</v>
          </cell>
          <cell r="J83" t="str">
            <v>120.417375</v>
          </cell>
          <cell r="K83">
            <v>1609.0665584415599</v>
          </cell>
          <cell r="P83" t="str">
            <v>.1</v>
          </cell>
          <cell r="Q83" t="str">
            <v>2</v>
          </cell>
          <cell r="R83" t="str">
            <v>.1</v>
          </cell>
          <cell r="S83" t="str">
            <v>.9</v>
          </cell>
          <cell r="T83" t="str">
            <v>164.333333333333</v>
          </cell>
          <cell r="U83">
            <v>0</v>
          </cell>
          <cell r="V83">
            <v>0</v>
          </cell>
          <cell r="W83">
            <v>1783.9650974025999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 t="str">
            <v>120.417375</v>
          </cell>
          <cell r="AC83" t="str">
            <v>120.417375</v>
          </cell>
          <cell r="AD83" t="str">
            <v>180.6260625</v>
          </cell>
          <cell r="AE83" t="str">
            <v>120.417375</v>
          </cell>
          <cell r="AF83" t="str">
            <v>120.417375</v>
          </cell>
          <cell r="AG83" t="str">
            <v>120.417375</v>
          </cell>
          <cell r="AH83" t="str">
            <v>120.417375</v>
          </cell>
          <cell r="AO83">
            <v>6</v>
          </cell>
        </row>
        <row r="84">
          <cell r="E84" t="str">
            <v>他们漂浮在空气中，随时都有可能向你发动攻击。</v>
          </cell>
          <cell r="F84">
            <v>87</v>
          </cell>
          <cell r="G84">
            <v>3664.9762837724502</v>
          </cell>
          <cell r="H84" t="str">
            <v>100</v>
          </cell>
          <cell r="I84">
            <v>2019.74383928572</v>
          </cell>
          <cell r="J84" t="str">
            <v>123.250725</v>
          </cell>
          <cell r="K84">
            <v>1683.1198660714299</v>
          </cell>
          <cell r="P84" t="str">
            <v>.12</v>
          </cell>
          <cell r="Q84" t="str">
            <v>2.2</v>
          </cell>
          <cell r="R84" t="str">
            <v>.15</v>
          </cell>
          <cell r="S84" t="str">
            <v>.9</v>
          </cell>
          <cell r="T84" t="str">
            <v>218.66</v>
          </cell>
          <cell r="U84">
            <v>0</v>
          </cell>
          <cell r="V84">
            <v>0</v>
          </cell>
          <cell r="W84">
            <v>1295.85334821429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 t="str">
            <v>123.250725</v>
          </cell>
          <cell r="AC84" t="str">
            <v>123.250725</v>
          </cell>
          <cell r="AD84" t="str">
            <v>160.2259425</v>
          </cell>
          <cell r="AE84" t="str">
            <v>123.250725</v>
          </cell>
          <cell r="AF84" t="str">
            <v>123.250725</v>
          </cell>
          <cell r="AG84" t="str">
            <v>123.250725</v>
          </cell>
          <cell r="AH84" t="str">
            <v>123.250725</v>
          </cell>
          <cell r="AO84">
            <v>6</v>
          </cell>
        </row>
        <row r="85">
          <cell r="E85" t="str">
            <v>地狱魔王最喜爱的宠物，非常凶残。</v>
          </cell>
          <cell r="F85">
            <v>88</v>
          </cell>
          <cell r="G85">
            <v>3722.8105091738898</v>
          </cell>
          <cell r="H85" t="str">
            <v>100</v>
          </cell>
          <cell r="I85">
            <v>2065.73714285714</v>
          </cell>
          <cell r="J85" t="str">
            <v>124.6674</v>
          </cell>
          <cell r="K85">
            <v>1721.44761904762</v>
          </cell>
          <cell r="P85" t="str">
            <v>.12</v>
          </cell>
          <cell r="Q85" t="str">
            <v>2.2</v>
          </cell>
          <cell r="R85" t="str">
            <v>.15</v>
          </cell>
          <cell r="S85" t="str">
            <v>.9</v>
          </cell>
          <cell r="T85" t="str">
            <v>221.173333333333</v>
          </cell>
          <cell r="U85">
            <v>0</v>
          </cell>
          <cell r="V85">
            <v>0</v>
          </cell>
          <cell r="W85">
            <v>1352.56598639456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 t="str">
            <v>124.6674</v>
          </cell>
          <cell r="AC85" t="str">
            <v>124.6674</v>
          </cell>
          <cell r="AD85" t="str">
            <v>162.06762</v>
          </cell>
          <cell r="AE85" t="str">
            <v>124.6674</v>
          </cell>
          <cell r="AF85" t="str">
            <v>124.6674</v>
          </cell>
          <cell r="AG85" t="str">
            <v>124.6674</v>
          </cell>
          <cell r="AH85" t="str">
            <v>124.6674</v>
          </cell>
          <cell r="AO85">
            <v>1</v>
          </cell>
        </row>
        <row r="86">
          <cell r="E86" t="str">
            <v>地狱魔王用来吞噬犯人尸体的食人鱼。</v>
          </cell>
          <cell r="F86">
            <v>90</v>
          </cell>
          <cell r="G86">
            <v>4042.9609570109901</v>
          </cell>
          <cell r="H86" t="str">
            <v>100</v>
          </cell>
          <cell r="I86">
            <v>2161.0749414520001</v>
          </cell>
          <cell r="J86" t="str">
            <v>127.50075</v>
          </cell>
          <cell r="K86">
            <v>1800.8957845433299</v>
          </cell>
          <cell r="P86" t="str">
            <v>.12</v>
          </cell>
          <cell r="Q86" t="str">
            <v>2.2</v>
          </cell>
          <cell r="R86" t="str">
            <v>.15</v>
          </cell>
          <cell r="S86" t="str">
            <v>.9</v>
          </cell>
          <cell r="T86" t="str">
            <v>226.2</v>
          </cell>
          <cell r="U86">
            <v>0</v>
          </cell>
          <cell r="V86">
            <v>0</v>
          </cell>
          <cell r="W86">
            <v>1473.4601873536301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 t="str">
            <v>127.50075</v>
          </cell>
          <cell r="AC86" t="str">
            <v>127.50075</v>
          </cell>
          <cell r="AD86" t="str">
            <v>165.750975</v>
          </cell>
          <cell r="AE86" t="str">
            <v>127.50075</v>
          </cell>
          <cell r="AF86" t="str">
            <v>127.50075</v>
          </cell>
          <cell r="AG86" t="str">
            <v>127.50075</v>
          </cell>
          <cell r="AH86" t="str">
            <v>127.50075</v>
          </cell>
          <cell r="AO86">
            <v>1</v>
          </cell>
        </row>
        <row r="87">
          <cell r="E87" t="str">
            <v>原本是守护大地的神龙，因贪图强大的力量而走上歧途。</v>
          </cell>
          <cell r="F87">
            <v>91</v>
          </cell>
          <cell r="G87">
            <v>7696.8503574895303</v>
          </cell>
          <cell r="H87" t="str">
            <v>100</v>
          </cell>
          <cell r="I87">
            <v>1842.1</v>
          </cell>
          <cell r="J87" t="str">
            <v>193.3761375</v>
          </cell>
          <cell r="K87">
            <v>1842.1</v>
          </cell>
          <cell r="P87" t="str">
            <v>.1</v>
          </cell>
          <cell r="Q87" t="str">
            <v>2.4</v>
          </cell>
          <cell r="R87" t="str">
            <v>.1</v>
          </cell>
          <cell r="S87" t="str">
            <v>.9</v>
          </cell>
          <cell r="T87" t="str">
            <v>175.933333333333</v>
          </cell>
          <cell r="U87">
            <v>1537.9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 t="str">
            <v>193.3761375</v>
          </cell>
          <cell r="AC87" t="str">
            <v>193.3761375</v>
          </cell>
          <cell r="AD87" t="str">
            <v>193.3761375</v>
          </cell>
          <cell r="AE87" t="str">
            <v>193.3761375</v>
          </cell>
          <cell r="AF87" t="str">
            <v>193.3761375</v>
          </cell>
          <cell r="AG87" t="str">
            <v>193.3761375</v>
          </cell>
          <cell r="AH87" t="str">
            <v>193.3761375</v>
          </cell>
          <cell r="AO87">
            <v>1</v>
          </cell>
        </row>
        <row r="88">
          <cell r="E88" t="str">
            <v>四肢发达但智商低下，是恶魔忠实的打手。</v>
          </cell>
          <cell r="F88">
            <v>93</v>
          </cell>
          <cell r="G88">
            <v>7931.5620030063801</v>
          </cell>
          <cell r="H88" t="str">
            <v>100</v>
          </cell>
          <cell r="I88">
            <v>1927.6998768472899</v>
          </cell>
          <cell r="J88" t="str">
            <v>197.6261625</v>
          </cell>
          <cell r="K88">
            <v>1927.6998768472899</v>
          </cell>
          <cell r="P88" t="str">
            <v>.1</v>
          </cell>
          <cell r="Q88" t="str">
            <v>2.4</v>
          </cell>
          <cell r="R88" t="str">
            <v>.1</v>
          </cell>
          <cell r="S88" t="str">
            <v>.9</v>
          </cell>
          <cell r="T88" t="str">
            <v>179.8</v>
          </cell>
          <cell r="U88">
            <v>1675.4774630541899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 t="str">
            <v>197.6261625</v>
          </cell>
          <cell r="AC88" t="str">
            <v>197.6261625</v>
          </cell>
          <cell r="AD88" t="str">
            <v>197.6261625</v>
          </cell>
          <cell r="AE88" t="str">
            <v>197.6261625</v>
          </cell>
          <cell r="AF88" t="str">
            <v>197.6261625</v>
          </cell>
          <cell r="AG88" t="str">
            <v>197.6261625</v>
          </cell>
          <cell r="AH88" t="str">
            <v>197.6261625</v>
          </cell>
          <cell r="AO88">
            <v>5</v>
          </cell>
        </row>
        <row r="89">
          <cell r="E89" t="str">
            <v>具有强大的攻击能力，千万不要被他的外表蒙蔽。</v>
          </cell>
          <cell r="F89">
            <v>95</v>
          </cell>
          <cell r="G89">
            <v>8169.0930076285404</v>
          </cell>
          <cell r="H89" t="str">
            <v>100</v>
          </cell>
          <cell r="I89">
            <v>2017.9017857142901</v>
          </cell>
          <cell r="J89" t="str">
            <v>201.8761875</v>
          </cell>
          <cell r="K89">
            <v>2017.9017857142901</v>
          </cell>
          <cell r="P89" t="str">
            <v>.1</v>
          </cell>
          <cell r="Q89" t="str">
            <v>2.4</v>
          </cell>
          <cell r="R89" t="str">
            <v>.1</v>
          </cell>
          <cell r="S89" t="str">
            <v>.9</v>
          </cell>
          <cell r="T89" t="str">
            <v>183.666666666667</v>
          </cell>
          <cell r="U89">
            <v>1825.7206632653099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 t="str">
            <v>201.8761875</v>
          </cell>
          <cell r="AC89" t="str">
            <v>201.8761875</v>
          </cell>
          <cell r="AD89" t="str">
            <v>201.8761875</v>
          </cell>
          <cell r="AE89" t="str">
            <v>201.8761875</v>
          </cell>
          <cell r="AF89" t="str">
            <v>201.8761875</v>
          </cell>
          <cell r="AG89" t="str">
            <v>201.8761875</v>
          </cell>
          <cell r="AH89" t="str">
            <v>201.8761875</v>
          </cell>
          <cell r="AO89">
            <v>5</v>
          </cell>
        </row>
        <row r="90">
          <cell r="E90" t="str">
            <v>原本是守护大地的神龙，因贪图强大的力量而走上歧途。</v>
          </cell>
          <cell r="F90">
            <v>96</v>
          </cell>
          <cell r="G90">
            <v>8288.9157696041202</v>
          </cell>
          <cell r="H90" t="str">
            <v>100</v>
          </cell>
          <cell r="I90">
            <v>2064.8727272727301</v>
          </cell>
          <cell r="J90" t="str">
            <v>204.0012</v>
          </cell>
          <cell r="K90">
            <v>2064.8727272727301</v>
          </cell>
          <cell r="P90" t="str">
            <v>.1</v>
          </cell>
          <cell r="Q90" t="str">
            <v>2.4</v>
          </cell>
          <cell r="R90" t="str">
            <v>.1</v>
          </cell>
          <cell r="S90" t="str">
            <v>.9</v>
          </cell>
          <cell r="T90" t="str">
            <v>185.6</v>
          </cell>
          <cell r="U90">
            <v>1906.03636363637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 t="str">
            <v>204.0012</v>
          </cell>
          <cell r="AC90" t="str">
            <v>204.0012</v>
          </cell>
          <cell r="AD90" t="str">
            <v>204.0012</v>
          </cell>
          <cell r="AE90" t="str">
            <v>204.0012</v>
          </cell>
          <cell r="AF90" t="str">
            <v>204.0012</v>
          </cell>
          <cell r="AG90" t="str">
            <v>204.0012</v>
          </cell>
          <cell r="AH90" t="str">
            <v>204.0012</v>
          </cell>
          <cell r="AO90">
            <v>5</v>
          </cell>
        </row>
        <row r="91">
          <cell r="E91" t="str">
            <v>具有强大的攻击能力，千万不要被他的外表蒙蔽。</v>
          </cell>
          <cell r="F91">
            <v>98</v>
          </cell>
          <cell r="G91">
            <v>8530.6758128842303</v>
          </cell>
          <cell r="H91" t="str">
            <v>100</v>
          </cell>
          <cell r="I91">
            <v>2162.8811320754799</v>
          </cell>
          <cell r="J91" t="str">
            <v>208.251225</v>
          </cell>
          <cell r="K91">
            <v>2162.8811320754799</v>
          </cell>
          <cell r="P91" t="str">
            <v>.1</v>
          </cell>
          <cell r="Q91" t="str">
            <v>2.4</v>
          </cell>
          <cell r="R91" t="str">
            <v>.1</v>
          </cell>
          <cell r="S91" t="str">
            <v>.9</v>
          </cell>
          <cell r="T91" t="str">
            <v>189.466666666667</v>
          </cell>
          <cell r="U91">
            <v>2078.0622641509499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 t="str">
            <v>208.251225</v>
          </cell>
          <cell r="AC91" t="str">
            <v>208.251225</v>
          </cell>
          <cell r="AD91" t="str">
            <v>208.251225</v>
          </cell>
          <cell r="AE91" t="str">
            <v>208.251225</v>
          </cell>
          <cell r="AF91" t="str">
            <v>208.251225</v>
          </cell>
          <cell r="AG91" t="str">
            <v>208.251225</v>
          </cell>
          <cell r="AH91" t="str">
            <v>208.251225</v>
          </cell>
          <cell r="AO91">
            <v>5</v>
          </cell>
        </row>
        <row r="92">
          <cell r="E92" t="str">
            <v>可以再树木间相互跳跃。</v>
          </cell>
          <cell r="F92">
            <v>1</v>
          </cell>
          <cell r="G92">
            <v>10.3280555681549</v>
          </cell>
          <cell r="H92" t="str">
            <v>100</v>
          </cell>
          <cell r="I92">
            <v>9.7012499999999999</v>
          </cell>
          <cell r="J92" t="str">
            <v>1.416675</v>
          </cell>
          <cell r="K92">
            <v>8.0843749999999996</v>
          </cell>
          <cell r="P92" t="str">
            <v>.12</v>
          </cell>
          <cell r="Q92" t="str">
            <v>2.2</v>
          </cell>
          <cell r="R92" t="str">
            <v>.15</v>
          </cell>
          <cell r="S92" t="str">
            <v>.9</v>
          </cell>
          <cell r="T92" t="str">
            <v>2.51333333333333</v>
          </cell>
          <cell r="U92">
            <v>0</v>
          </cell>
          <cell r="V92">
            <v>0</v>
          </cell>
          <cell r="W92">
            <v>4.0625000000000001E-2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 t="str">
            <v>1.416675</v>
          </cell>
          <cell r="AC92" t="str">
            <v>1.416675</v>
          </cell>
          <cell r="AD92" t="str">
            <v>1.8416775</v>
          </cell>
          <cell r="AE92" t="str">
            <v>1.416675</v>
          </cell>
          <cell r="AF92" t="str">
            <v>1.416675</v>
          </cell>
          <cell r="AG92" t="str">
            <v>1.416675</v>
          </cell>
          <cell r="AH92" t="str">
            <v>1.416675</v>
          </cell>
          <cell r="AO92">
            <v>5</v>
          </cell>
        </row>
        <row r="93">
          <cell r="E93" t="str">
            <v>凶残成性但是智商捉襟见肘。</v>
          </cell>
          <cell r="F93">
            <v>1</v>
          </cell>
          <cell r="G93">
            <v>10.3280555681549</v>
          </cell>
          <cell r="H93" t="str">
            <v>100</v>
          </cell>
          <cell r="I93">
            <v>9.7012499999999999</v>
          </cell>
          <cell r="J93" t="str">
            <v>1.416675</v>
          </cell>
          <cell r="K93">
            <v>8.0843749999999996</v>
          </cell>
          <cell r="P93" t="str">
            <v>.12</v>
          </cell>
          <cell r="Q93" t="str">
            <v>2.2</v>
          </cell>
          <cell r="R93" t="str">
            <v>.15</v>
          </cell>
          <cell r="S93" t="str">
            <v>.9</v>
          </cell>
          <cell r="T93" t="str">
            <v>2.51333333333333</v>
          </cell>
          <cell r="U93">
            <v>0</v>
          </cell>
          <cell r="V93">
            <v>0</v>
          </cell>
          <cell r="W93">
            <v>4.0625000000000001E-2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 t="str">
            <v>1.416675</v>
          </cell>
          <cell r="AC93" t="str">
            <v>1.416675</v>
          </cell>
          <cell r="AD93" t="str">
            <v>1.8416775</v>
          </cell>
          <cell r="AE93" t="str">
            <v>1.416675</v>
          </cell>
          <cell r="AF93" t="str">
            <v>1.416675</v>
          </cell>
          <cell r="AG93" t="str">
            <v>1.416675</v>
          </cell>
          <cell r="AH93" t="str">
            <v>1.416675</v>
          </cell>
          <cell r="AO93">
            <v>1</v>
          </cell>
        </row>
        <row r="94">
          <cell r="E94" t="str">
            <v>丛林中凶猛的小蝙蝠。</v>
          </cell>
          <cell r="F94">
            <v>2</v>
          </cell>
          <cell r="G94">
            <v>22.684165684238501</v>
          </cell>
          <cell r="H94" t="str">
            <v>100</v>
          </cell>
          <cell r="I94">
            <v>20.065771812080499</v>
          </cell>
          <cell r="J94" t="str">
            <v>2.83335</v>
          </cell>
          <cell r="K94">
            <v>16.721476510067099</v>
          </cell>
          <cell r="P94" t="str">
            <v>.12</v>
          </cell>
          <cell r="Q94" t="str">
            <v>2.2</v>
          </cell>
          <cell r="R94" t="str">
            <v>.15</v>
          </cell>
          <cell r="S94" t="str">
            <v>.9</v>
          </cell>
          <cell r="T94" t="str">
            <v>5.02666666666667</v>
          </cell>
          <cell r="U94">
            <v>0</v>
          </cell>
          <cell r="V94">
            <v>0</v>
          </cell>
          <cell r="W94">
            <v>0.16890380313199099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 t="str">
            <v>2.83335</v>
          </cell>
          <cell r="AC94" t="str">
            <v>2.83335</v>
          </cell>
          <cell r="AD94" t="str">
            <v>3.683355</v>
          </cell>
          <cell r="AE94" t="str">
            <v>2.83335</v>
          </cell>
          <cell r="AF94" t="str">
            <v>2.83335</v>
          </cell>
          <cell r="AG94" t="str">
            <v>2.83335</v>
          </cell>
          <cell r="AH94" t="str">
            <v>2.83335</v>
          </cell>
          <cell r="AO94">
            <v>1</v>
          </cell>
        </row>
        <row r="95">
          <cell r="E95" t="str">
            <v>可以再树木间相互跳跃。</v>
          </cell>
          <cell r="F95">
            <v>3</v>
          </cell>
          <cell r="G95">
            <v>37.105886913953199</v>
          </cell>
          <cell r="H95" t="str">
            <v>100</v>
          </cell>
          <cell r="I95">
            <v>31.1472972972973</v>
          </cell>
          <cell r="J95" t="str">
            <v>4.250025</v>
          </cell>
          <cell r="K95">
            <v>25.956081081081098</v>
          </cell>
          <cell r="P95" t="str">
            <v>.12</v>
          </cell>
          <cell r="Q95" t="str">
            <v>2.2</v>
          </cell>
          <cell r="R95" t="str">
            <v>.15</v>
          </cell>
          <cell r="S95" t="str">
            <v>.9</v>
          </cell>
          <cell r="T95" t="str">
            <v>7.54</v>
          </cell>
          <cell r="U95">
            <v>0</v>
          </cell>
          <cell r="V95">
            <v>0</v>
          </cell>
          <cell r="W95">
            <v>0.39527027027027001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 t="str">
            <v>4.250025</v>
          </cell>
          <cell r="AC95" t="str">
            <v>4.250025</v>
          </cell>
          <cell r="AD95" t="str">
            <v>5.5250325</v>
          </cell>
          <cell r="AE95" t="str">
            <v>4.250025</v>
          </cell>
          <cell r="AF95" t="str">
            <v>4.250025</v>
          </cell>
          <cell r="AG95" t="str">
            <v>4.250025</v>
          </cell>
          <cell r="AH95" t="str">
            <v>4.250025</v>
          </cell>
          <cell r="AO95">
            <v>1</v>
          </cell>
        </row>
        <row r="96">
          <cell r="E96" t="str">
            <v>凶残成性但是智商捉襟见肘。</v>
          </cell>
          <cell r="F96">
            <v>3</v>
          </cell>
          <cell r="G96">
            <v>37.105886913953199</v>
          </cell>
          <cell r="H96" t="str">
            <v>100</v>
          </cell>
          <cell r="I96">
            <v>31.1472972972973</v>
          </cell>
          <cell r="J96" t="str">
            <v>4.250025</v>
          </cell>
          <cell r="K96">
            <v>25.956081081081098</v>
          </cell>
          <cell r="P96" t="str">
            <v>.12</v>
          </cell>
          <cell r="Q96" t="str">
            <v>2.2</v>
          </cell>
          <cell r="R96" t="str">
            <v>.15</v>
          </cell>
          <cell r="S96" t="str">
            <v>.9</v>
          </cell>
          <cell r="T96" t="str">
            <v>7.54</v>
          </cell>
          <cell r="U96">
            <v>0</v>
          </cell>
          <cell r="V96">
            <v>0</v>
          </cell>
          <cell r="W96">
            <v>0.39527027027027001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 t="str">
            <v>4.250025</v>
          </cell>
          <cell r="AC96" t="str">
            <v>4.250025</v>
          </cell>
          <cell r="AD96" t="str">
            <v>5.5250325</v>
          </cell>
          <cell r="AE96" t="str">
            <v>4.250025</v>
          </cell>
          <cell r="AF96" t="str">
            <v>4.250025</v>
          </cell>
          <cell r="AG96" t="str">
            <v>4.250025</v>
          </cell>
          <cell r="AH96" t="str">
            <v>4.250025</v>
          </cell>
          <cell r="AO96">
            <v>1</v>
          </cell>
        </row>
        <row r="97">
          <cell r="E97" t="str">
            <v>比一般幽灵更容易愤怒遇见她要小心了。</v>
          </cell>
          <cell r="F97">
            <v>4</v>
          </cell>
          <cell r="G97">
            <v>60.668298442308902</v>
          </cell>
          <cell r="H97" t="str">
            <v>150</v>
          </cell>
          <cell r="I97">
            <v>35.837837837837803</v>
          </cell>
          <cell r="J97" t="str">
            <v>5.6667</v>
          </cell>
          <cell r="K97">
            <v>35.837837837837803</v>
          </cell>
          <cell r="P97" t="str">
            <v>.1</v>
          </cell>
          <cell r="Q97" t="str">
            <v>2</v>
          </cell>
          <cell r="R97" t="str">
            <v>.1</v>
          </cell>
          <cell r="S97" t="str">
            <v>.9</v>
          </cell>
          <cell r="T97" t="str">
            <v>7.73333333333333</v>
          </cell>
          <cell r="U97">
            <v>0</v>
          </cell>
          <cell r="V97">
            <v>0</v>
          </cell>
          <cell r="W97">
            <v>1.09707666850524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 t="str">
            <v>5.6667</v>
          </cell>
          <cell r="AC97" t="str">
            <v>5.6667</v>
          </cell>
          <cell r="AD97" t="str">
            <v>8.50005</v>
          </cell>
          <cell r="AE97" t="str">
            <v>5.6667</v>
          </cell>
          <cell r="AF97" t="str">
            <v>5.6667</v>
          </cell>
          <cell r="AG97" t="str">
            <v>5.6667</v>
          </cell>
          <cell r="AH97" t="str">
            <v>5.6667</v>
          </cell>
          <cell r="AO97">
            <v>1</v>
          </cell>
        </row>
        <row r="98">
          <cell r="E98" t="str">
            <v>心地善良但是被恶魔蛊惑的心智。</v>
          </cell>
          <cell r="F98">
            <v>5</v>
          </cell>
          <cell r="G98">
            <v>81.783245449191</v>
          </cell>
          <cell r="H98" t="str">
            <v>150</v>
          </cell>
          <cell r="I98">
            <v>46.421946347031998</v>
          </cell>
          <cell r="J98" t="str">
            <v>7.083375</v>
          </cell>
          <cell r="K98">
            <v>46.421946347031998</v>
          </cell>
          <cell r="P98" t="str">
            <v>.1</v>
          </cell>
          <cell r="Q98" t="str">
            <v>2</v>
          </cell>
          <cell r="R98" t="str">
            <v>.1</v>
          </cell>
          <cell r="S98" t="str">
            <v>.9</v>
          </cell>
          <cell r="T98" t="str">
            <v>9.66666666666667</v>
          </cell>
          <cell r="U98">
            <v>0</v>
          </cell>
          <cell r="V98">
            <v>0</v>
          </cell>
          <cell r="W98">
            <v>1.7854594748858399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 t="str">
            <v>7.083375</v>
          </cell>
          <cell r="AC98" t="str">
            <v>7.083375</v>
          </cell>
          <cell r="AD98" t="str">
            <v>10.6250625</v>
          </cell>
          <cell r="AE98" t="str">
            <v>7.083375</v>
          </cell>
          <cell r="AF98" t="str">
            <v>7.083375</v>
          </cell>
          <cell r="AG98" t="str">
            <v>7.083375</v>
          </cell>
          <cell r="AH98" t="str">
            <v>7.083375</v>
          </cell>
          <cell r="AO98">
            <v>6</v>
          </cell>
        </row>
        <row r="99">
          <cell r="E99" t="str">
            <v>拥有水之能力的魔晶。</v>
          </cell>
          <cell r="F99">
            <v>5</v>
          </cell>
          <cell r="G99">
            <v>81.783245449191</v>
          </cell>
          <cell r="H99" t="str">
            <v>150</v>
          </cell>
          <cell r="I99">
            <v>46.421946347031998</v>
          </cell>
          <cell r="J99" t="str">
            <v>7.083375</v>
          </cell>
          <cell r="K99">
            <v>46.421946347031998</v>
          </cell>
          <cell r="P99" t="str">
            <v>.1</v>
          </cell>
          <cell r="Q99" t="str">
            <v>2</v>
          </cell>
          <cell r="R99" t="str">
            <v>.1</v>
          </cell>
          <cell r="S99" t="str">
            <v>.9</v>
          </cell>
          <cell r="T99" t="str">
            <v>9.66666666666667</v>
          </cell>
          <cell r="U99">
            <v>0</v>
          </cell>
          <cell r="V99">
            <v>0</v>
          </cell>
          <cell r="W99">
            <v>1.7854594748858399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 t="str">
            <v>7.083375</v>
          </cell>
          <cell r="AC99" t="str">
            <v>7.083375</v>
          </cell>
          <cell r="AD99" t="str">
            <v>10.6250625</v>
          </cell>
          <cell r="AE99" t="str">
            <v>7.083375</v>
          </cell>
          <cell r="AF99" t="str">
            <v>7.083375</v>
          </cell>
          <cell r="AG99" t="str">
            <v>7.083375</v>
          </cell>
          <cell r="AH99" t="str">
            <v>7.083375</v>
          </cell>
          <cell r="AO99">
            <v>6</v>
          </cell>
        </row>
        <row r="100">
          <cell r="E100" t="str">
            <v>心地善良但是被恶魔蛊惑的心智。</v>
          </cell>
          <cell r="F100">
            <v>6</v>
          </cell>
          <cell r="G100">
            <v>105.362311020256</v>
          </cell>
          <cell r="H100" t="str">
            <v>150</v>
          </cell>
          <cell r="I100">
            <v>57.7699507389163</v>
          </cell>
          <cell r="J100" t="str">
            <v>8.50005</v>
          </cell>
          <cell r="K100">
            <v>57.7699507389163</v>
          </cell>
          <cell r="P100" t="str">
            <v>.1</v>
          </cell>
          <cell r="Q100" t="str">
            <v>2</v>
          </cell>
          <cell r="R100" t="str">
            <v>.1</v>
          </cell>
          <cell r="S100" t="str">
            <v>.9</v>
          </cell>
          <cell r="T100" t="str">
            <v>11.6</v>
          </cell>
          <cell r="U100">
            <v>0</v>
          </cell>
          <cell r="V100">
            <v>0</v>
          </cell>
          <cell r="W100">
            <v>2.6800492610837399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 t="str">
            <v>8.50005</v>
          </cell>
          <cell r="AC100" t="str">
            <v>8.50005</v>
          </cell>
          <cell r="AD100" t="str">
            <v>12.750075</v>
          </cell>
          <cell r="AE100" t="str">
            <v>8.50005</v>
          </cell>
          <cell r="AF100" t="str">
            <v>8.50005</v>
          </cell>
          <cell r="AG100" t="str">
            <v>8.50005</v>
          </cell>
          <cell r="AH100" t="str">
            <v>8.50005</v>
          </cell>
          <cell r="AO100">
            <v>6</v>
          </cell>
        </row>
        <row r="101">
          <cell r="E101" t="str">
            <v>拥有水之能力的魔晶。</v>
          </cell>
          <cell r="F101">
            <v>7</v>
          </cell>
          <cell r="G101">
            <v>131.44797995833599</v>
          </cell>
          <cell r="H101" t="str">
            <v>150</v>
          </cell>
          <cell r="I101">
            <v>67.952083333333306</v>
          </cell>
          <cell r="J101" t="str">
            <v>9.916725</v>
          </cell>
          <cell r="K101">
            <v>67.952083333333306</v>
          </cell>
          <cell r="P101" t="str">
            <v>.1</v>
          </cell>
          <cell r="Q101" t="str">
            <v>2</v>
          </cell>
          <cell r="R101" t="str">
            <v>.1</v>
          </cell>
          <cell r="S101" t="str">
            <v>.9</v>
          </cell>
          <cell r="T101" t="str">
            <v>13.5333333333333</v>
          </cell>
          <cell r="U101">
            <v>0</v>
          </cell>
          <cell r="V101">
            <v>0</v>
          </cell>
          <cell r="W101">
            <v>3.6968749999999999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 t="str">
            <v>9.916725</v>
          </cell>
          <cell r="AC101" t="str">
            <v>9.916725</v>
          </cell>
          <cell r="AD101" t="str">
            <v>14.8750875</v>
          </cell>
          <cell r="AE101" t="str">
            <v>9.916725</v>
          </cell>
          <cell r="AF101" t="str">
            <v>9.916725</v>
          </cell>
          <cell r="AG101" t="str">
            <v>9.916725</v>
          </cell>
          <cell r="AH101" t="str">
            <v>9.916725</v>
          </cell>
          <cell r="AO101">
            <v>6</v>
          </cell>
        </row>
        <row r="102">
          <cell r="E102" t="str">
            <v>恶神阿修罗忠诚的打手。</v>
          </cell>
          <cell r="F102">
            <v>7</v>
          </cell>
          <cell r="G102">
            <v>130.725016068565</v>
          </cell>
          <cell r="H102" t="str">
            <v>100</v>
          </cell>
          <cell r="I102">
            <v>74.747291666666598</v>
          </cell>
          <cell r="J102" t="str">
            <v>9.916725</v>
          </cell>
          <cell r="K102">
            <v>101.92812499999999</v>
          </cell>
          <cell r="P102" t="str">
            <v>.1</v>
          </cell>
          <cell r="Q102" t="str">
            <v>2.2</v>
          </cell>
          <cell r="R102" t="str">
            <v>.1</v>
          </cell>
          <cell r="S102" t="str">
            <v>1.17</v>
          </cell>
          <cell r="T102" t="str">
            <v>17.5933333333333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2.46458333333333</v>
          </cell>
          <cell r="AA102">
            <v>0</v>
          </cell>
          <cell r="AB102" t="str">
            <v>9.916725</v>
          </cell>
          <cell r="AC102" t="str">
            <v>9.916725</v>
          </cell>
          <cell r="AD102" t="str">
            <v>9.916725</v>
          </cell>
          <cell r="AE102" t="str">
            <v>9.916725</v>
          </cell>
          <cell r="AF102" t="str">
            <v>9.916725</v>
          </cell>
          <cell r="AG102" t="str">
            <v>12.8917425</v>
          </cell>
          <cell r="AH102" t="str">
            <v>9.916725</v>
          </cell>
          <cell r="AO102">
            <v>6</v>
          </cell>
        </row>
        <row r="103">
          <cell r="E103" t="str">
            <v>恶神阿修罗忠诚的打手。</v>
          </cell>
          <cell r="F103">
            <v>8</v>
          </cell>
          <cell r="G103">
            <v>159.20228201239701</v>
          </cell>
          <cell r="H103" t="str">
            <v>100</v>
          </cell>
          <cell r="I103">
            <v>86.125714285714295</v>
          </cell>
          <cell r="J103" t="str">
            <v>11.3334</v>
          </cell>
          <cell r="K103">
            <v>117.444155844156</v>
          </cell>
          <cell r="P103" t="str">
            <v>.1</v>
          </cell>
          <cell r="Q103" t="str">
            <v>2.2</v>
          </cell>
          <cell r="R103" t="str">
            <v>.1</v>
          </cell>
          <cell r="S103" t="str">
            <v>1.17</v>
          </cell>
          <cell r="T103" t="str">
            <v>20.1066666666667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3.2623376623376599</v>
          </cell>
          <cell r="AA103">
            <v>0</v>
          </cell>
          <cell r="AB103" t="str">
            <v>11.3334</v>
          </cell>
          <cell r="AC103" t="str">
            <v>11.3334</v>
          </cell>
          <cell r="AD103" t="str">
            <v>11.3334</v>
          </cell>
          <cell r="AE103" t="str">
            <v>11.3334</v>
          </cell>
          <cell r="AF103" t="str">
            <v>11.3334</v>
          </cell>
          <cell r="AG103" t="str">
            <v>14.73342</v>
          </cell>
          <cell r="AH103" t="str">
            <v>11.3334</v>
          </cell>
          <cell r="AO103">
            <v>3</v>
          </cell>
        </row>
        <row r="104">
          <cell r="E104" t="str">
            <v>恶神阿修罗忠诚的打手。</v>
          </cell>
          <cell r="F104">
            <v>9</v>
          </cell>
          <cell r="G104">
            <v>190.256867277553</v>
          </cell>
          <cell r="H104" t="str">
            <v>100</v>
          </cell>
          <cell r="I104">
            <v>97.683817907444705</v>
          </cell>
          <cell r="J104" t="str">
            <v>12.750075</v>
          </cell>
          <cell r="K104">
            <v>133.20520623742499</v>
          </cell>
          <cell r="P104" t="str">
            <v>.1</v>
          </cell>
          <cell r="Q104" t="str">
            <v>2.2</v>
          </cell>
          <cell r="R104" t="str">
            <v>.1</v>
          </cell>
          <cell r="S104" t="str">
            <v>1.17</v>
          </cell>
          <cell r="T104" t="str">
            <v>22.62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4.18445674044266</v>
          </cell>
          <cell r="AA104">
            <v>0</v>
          </cell>
          <cell r="AB104" t="str">
            <v>12.750075</v>
          </cell>
          <cell r="AC104" t="str">
            <v>12.750075</v>
          </cell>
          <cell r="AD104" t="str">
            <v>12.750075</v>
          </cell>
          <cell r="AE104" t="str">
            <v>12.750075</v>
          </cell>
          <cell r="AF104" t="str">
            <v>12.750075</v>
          </cell>
          <cell r="AG104" t="str">
            <v>16.5750975</v>
          </cell>
          <cell r="AH104" t="str">
            <v>12.750075</v>
          </cell>
          <cell r="AO104">
            <v>3</v>
          </cell>
        </row>
        <row r="105">
          <cell r="E105" t="str">
            <v>已经死亡的蟒蛇在某种诡异的力量下复活了。</v>
          </cell>
          <cell r="F105">
            <v>9</v>
          </cell>
          <cell r="G105">
            <v>190.256867277553</v>
          </cell>
          <cell r="H105" t="str">
            <v>100</v>
          </cell>
          <cell r="I105">
            <v>97.683817907444705</v>
          </cell>
          <cell r="J105" t="str">
            <v>12.750075</v>
          </cell>
          <cell r="K105">
            <v>133.20520623742499</v>
          </cell>
          <cell r="P105" t="str">
            <v>.1</v>
          </cell>
          <cell r="Q105" t="str">
            <v>2.2</v>
          </cell>
          <cell r="R105" t="str">
            <v>.1</v>
          </cell>
          <cell r="S105" t="str">
            <v>1.17</v>
          </cell>
          <cell r="T105" t="str">
            <v>22.62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4.18445674044266</v>
          </cell>
          <cell r="AA105">
            <v>0</v>
          </cell>
          <cell r="AB105" t="str">
            <v>12.750075</v>
          </cell>
          <cell r="AC105" t="str">
            <v>12.750075</v>
          </cell>
          <cell r="AD105" t="str">
            <v>12.750075</v>
          </cell>
          <cell r="AE105" t="str">
            <v>12.750075</v>
          </cell>
          <cell r="AF105" t="str">
            <v>12.750075</v>
          </cell>
          <cell r="AG105" t="str">
            <v>16.5750975</v>
          </cell>
          <cell r="AH105" t="str">
            <v>12.750075</v>
          </cell>
          <cell r="AO105">
            <v>3</v>
          </cell>
        </row>
        <row r="106">
          <cell r="E106" t="str">
            <v>腐朽的泥土中产生的怪物。</v>
          </cell>
          <cell r="F106">
            <v>10</v>
          </cell>
          <cell r="G106">
            <v>223.93102300045101</v>
          </cell>
          <cell r="H106" t="str">
            <v>100</v>
          </cell>
          <cell r="I106">
            <v>109.42325227963499</v>
          </cell>
          <cell r="J106" t="str">
            <v>14.16675</v>
          </cell>
          <cell r="K106">
            <v>149.21352583586599</v>
          </cell>
          <cell r="P106" t="str">
            <v>.1</v>
          </cell>
          <cell r="Q106" t="str">
            <v>2.2</v>
          </cell>
          <cell r="R106" t="str">
            <v>.1</v>
          </cell>
          <cell r="S106" t="str">
            <v>1.17</v>
          </cell>
          <cell r="T106" t="str">
            <v>25.1333333333333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5.2355623100304003</v>
          </cell>
          <cell r="AA106">
            <v>0</v>
          </cell>
          <cell r="AB106" t="str">
            <v>14.16675</v>
          </cell>
          <cell r="AC106" t="str">
            <v>14.16675</v>
          </cell>
          <cell r="AD106" t="str">
            <v>14.16675</v>
          </cell>
          <cell r="AE106" t="str">
            <v>14.16675</v>
          </cell>
          <cell r="AF106" t="str">
            <v>14.16675</v>
          </cell>
          <cell r="AG106" t="str">
            <v>18.416775</v>
          </cell>
          <cell r="AH106" t="str">
            <v>14.16675</v>
          </cell>
          <cell r="AO106">
            <v>3</v>
          </cell>
        </row>
        <row r="107">
          <cell r="E107" t="str">
            <v>在邪恶力量驱使下从远古化石中转生。</v>
          </cell>
          <cell r="F107">
            <v>11</v>
          </cell>
          <cell r="G107">
            <v>275.41481515079897</v>
          </cell>
          <cell r="H107" t="str">
            <v>100</v>
          </cell>
          <cell r="I107">
            <v>165.47142857142899</v>
          </cell>
          <cell r="J107" t="str">
            <v>15.583425</v>
          </cell>
          <cell r="K107">
            <v>110.314285714286</v>
          </cell>
          <cell r="P107" t="str">
            <v>.1</v>
          </cell>
          <cell r="Q107" t="str">
            <v>3</v>
          </cell>
          <cell r="R107" t="str">
            <v>.1</v>
          </cell>
          <cell r="S107" t="str">
            <v>.9</v>
          </cell>
          <cell r="T107" t="str">
            <v>21.2666666666667</v>
          </cell>
          <cell r="U107">
            <v>0</v>
          </cell>
          <cell r="V107">
            <v>0</v>
          </cell>
          <cell r="W107">
            <v>0</v>
          </cell>
          <cell r="X107">
            <v>6.4204081632653098</v>
          </cell>
          <cell r="Y107">
            <v>0</v>
          </cell>
          <cell r="Z107">
            <v>0</v>
          </cell>
          <cell r="AA107">
            <v>0</v>
          </cell>
          <cell r="AB107" t="str">
            <v>15.583425</v>
          </cell>
          <cell r="AC107" t="str">
            <v>15.583425</v>
          </cell>
          <cell r="AD107" t="str">
            <v>15.583425</v>
          </cell>
          <cell r="AE107" t="str">
            <v>20.2584525</v>
          </cell>
          <cell r="AF107" t="str">
            <v>15.583425</v>
          </cell>
          <cell r="AG107" t="str">
            <v>15.583425</v>
          </cell>
          <cell r="AH107" t="str">
            <v>15.583425</v>
          </cell>
          <cell r="AO107">
            <v>3</v>
          </cell>
        </row>
        <row r="108">
          <cell r="E108" t="str">
            <v>鳗鱼的变异体凶残异常。</v>
          </cell>
          <cell r="F108">
            <v>11</v>
          </cell>
          <cell r="G108">
            <v>275.41481515079897</v>
          </cell>
          <cell r="H108" t="str">
            <v>100</v>
          </cell>
          <cell r="I108">
            <v>165.47142857142899</v>
          </cell>
          <cell r="J108" t="str">
            <v>15.583425</v>
          </cell>
          <cell r="K108">
            <v>110.314285714286</v>
          </cell>
          <cell r="P108" t="str">
            <v>.1</v>
          </cell>
          <cell r="Q108" t="str">
            <v>3</v>
          </cell>
          <cell r="R108" t="str">
            <v>.1</v>
          </cell>
          <cell r="S108" t="str">
            <v>.9</v>
          </cell>
          <cell r="T108" t="str">
            <v>21.2666666666667</v>
          </cell>
          <cell r="U108">
            <v>0</v>
          </cell>
          <cell r="V108">
            <v>0</v>
          </cell>
          <cell r="W108">
            <v>0</v>
          </cell>
          <cell r="X108">
            <v>6.4204081632653098</v>
          </cell>
          <cell r="Y108">
            <v>0</v>
          </cell>
          <cell r="Z108">
            <v>0</v>
          </cell>
          <cell r="AA108">
            <v>0</v>
          </cell>
          <cell r="AB108" t="str">
            <v>15.583425</v>
          </cell>
          <cell r="AC108" t="str">
            <v>15.583425</v>
          </cell>
          <cell r="AD108" t="str">
            <v>15.583425</v>
          </cell>
          <cell r="AE108" t="str">
            <v>20.2584525</v>
          </cell>
          <cell r="AF108" t="str">
            <v>15.583425</v>
          </cell>
          <cell r="AG108" t="str">
            <v>15.583425</v>
          </cell>
          <cell r="AH108" t="str">
            <v>15.583425</v>
          </cell>
          <cell r="AO108">
            <v>2</v>
          </cell>
        </row>
        <row r="109">
          <cell r="E109" t="str">
            <v>在邪恶力量驱使下从远古化石中转生。</v>
          </cell>
          <cell r="F109">
            <v>12</v>
          </cell>
          <cell r="G109">
            <v>317.67539156042602</v>
          </cell>
          <cell r="H109" t="str">
            <v>100</v>
          </cell>
          <cell r="I109">
            <v>181.98129496403001</v>
          </cell>
          <cell r="J109" t="str">
            <v>17.0001</v>
          </cell>
          <cell r="K109">
            <v>121.320863309353</v>
          </cell>
          <cell r="P109" t="str">
            <v>.1</v>
          </cell>
          <cell r="Q109" t="str">
            <v>3</v>
          </cell>
          <cell r="R109" t="str">
            <v>.1</v>
          </cell>
          <cell r="S109" t="str">
            <v>.9</v>
          </cell>
          <cell r="T109" t="str">
            <v>23.2</v>
          </cell>
          <cell r="U109">
            <v>0</v>
          </cell>
          <cell r="V109">
            <v>0</v>
          </cell>
          <cell r="W109">
            <v>0</v>
          </cell>
          <cell r="X109">
            <v>7.7438848920863297</v>
          </cell>
          <cell r="Y109">
            <v>0</v>
          </cell>
          <cell r="Z109">
            <v>0</v>
          </cell>
          <cell r="AA109">
            <v>0</v>
          </cell>
          <cell r="AB109" t="str">
            <v>17.0001</v>
          </cell>
          <cell r="AC109" t="str">
            <v>17.0001</v>
          </cell>
          <cell r="AD109" t="str">
            <v>17.0001</v>
          </cell>
          <cell r="AE109" t="str">
            <v>22.10013</v>
          </cell>
          <cell r="AF109" t="str">
            <v>17.0001</v>
          </cell>
          <cell r="AG109" t="str">
            <v>17.0001</v>
          </cell>
          <cell r="AH109" t="str">
            <v>17.0001</v>
          </cell>
          <cell r="AO109">
            <v>2</v>
          </cell>
        </row>
        <row r="110">
          <cell r="E110" t="str">
            <v>在邪恶力量驱使下从远古化石中转生。</v>
          </cell>
          <cell r="F110">
            <v>13</v>
          </cell>
          <cell r="G110">
            <v>346.28590819164401</v>
          </cell>
          <cell r="H110" t="str">
            <v>100</v>
          </cell>
          <cell r="I110">
            <v>198.74557453416199</v>
          </cell>
          <cell r="J110" t="str">
            <v>18.416775</v>
          </cell>
          <cell r="K110">
            <v>132.49704968944101</v>
          </cell>
          <cell r="P110" t="str">
            <v>.1</v>
          </cell>
          <cell r="Q110" t="str">
            <v>3</v>
          </cell>
          <cell r="R110" t="str">
            <v>.1</v>
          </cell>
          <cell r="S110" t="str">
            <v>.9</v>
          </cell>
          <cell r="T110" t="str">
            <v>25.1333333333333</v>
          </cell>
          <cell r="U110">
            <v>0</v>
          </cell>
          <cell r="V110">
            <v>0</v>
          </cell>
          <cell r="W110">
            <v>0</v>
          </cell>
          <cell r="X110">
            <v>9.2110248447204999</v>
          </cell>
          <cell r="Y110">
            <v>0</v>
          </cell>
          <cell r="Z110">
            <v>0</v>
          </cell>
          <cell r="AA110">
            <v>0</v>
          </cell>
          <cell r="AB110" t="str">
            <v>18.416775</v>
          </cell>
          <cell r="AC110" t="str">
            <v>18.416775</v>
          </cell>
          <cell r="AD110" t="str">
            <v>18.416775</v>
          </cell>
          <cell r="AE110" t="str">
            <v>23.9418075</v>
          </cell>
          <cell r="AF110" t="str">
            <v>18.416775</v>
          </cell>
          <cell r="AG110" t="str">
            <v>18.416775</v>
          </cell>
          <cell r="AH110" t="str">
            <v>18.416775</v>
          </cell>
          <cell r="AO110">
            <v>2</v>
          </cell>
        </row>
        <row r="111">
          <cell r="E111" t="str">
            <v>鳗鱼的变异体凶残异常。</v>
          </cell>
          <cell r="F111">
            <v>14</v>
          </cell>
          <cell r="G111">
            <v>375.22528133586502</v>
          </cell>
          <cell r="H111" t="str">
            <v>100</v>
          </cell>
          <cell r="I111">
            <v>215.76678832116801</v>
          </cell>
          <cell r="J111" t="str">
            <v>19.83345</v>
          </cell>
          <cell r="K111">
            <v>143.84452554744499</v>
          </cell>
          <cell r="P111" t="str">
            <v>.1</v>
          </cell>
          <cell r="Q111" t="str">
            <v>3</v>
          </cell>
          <cell r="R111" t="str">
            <v>.1</v>
          </cell>
          <cell r="S111" t="str">
            <v>.9</v>
          </cell>
          <cell r="T111" t="str">
            <v>27.0666666666667</v>
          </cell>
          <cell r="U111">
            <v>0</v>
          </cell>
          <cell r="V111">
            <v>0</v>
          </cell>
          <cell r="W111">
            <v>0</v>
          </cell>
          <cell r="X111">
            <v>10.8270072992701</v>
          </cell>
          <cell r="Y111">
            <v>0</v>
          </cell>
          <cell r="Z111">
            <v>0</v>
          </cell>
          <cell r="AA111">
            <v>0</v>
          </cell>
          <cell r="AB111" t="str">
            <v>19.83345</v>
          </cell>
          <cell r="AC111" t="str">
            <v>19.83345</v>
          </cell>
          <cell r="AD111" t="str">
            <v>19.83345</v>
          </cell>
          <cell r="AE111" t="str">
            <v>25.783485</v>
          </cell>
          <cell r="AF111" t="str">
            <v>19.83345</v>
          </cell>
          <cell r="AG111" t="str">
            <v>19.83345</v>
          </cell>
          <cell r="AH111" t="str">
            <v>19.83345</v>
          </cell>
          <cell r="AO111">
            <v>2</v>
          </cell>
        </row>
        <row r="112">
          <cell r="E112" t="str">
            <v>发起疯来会破坏周围的一切，还是不要惹他了。</v>
          </cell>
          <cell r="F112">
            <v>14</v>
          </cell>
          <cell r="G112">
            <v>562.83792200379696</v>
          </cell>
          <cell r="H112" t="str">
            <v>100</v>
          </cell>
          <cell r="I112">
            <v>143.84452554744499</v>
          </cell>
          <cell r="J112" t="str">
            <v>29.750175</v>
          </cell>
          <cell r="K112">
            <v>143.84452554744499</v>
          </cell>
          <cell r="P112" t="str">
            <v>.1</v>
          </cell>
          <cell r="Q112" t="str">
            <v>2.4</v>
          </cell>
          <cell r="R112" t="str">
            <v>.1</v>
          </cell>
          <cell r="S112" t="str">
            <v>.9</v>
          </cell>
          <cell r="T112" t="str">
            <v>27.0666666666667</v>
          </cell>
          <cell r="U112">
            <v>10.8270072992701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 t="str">
            <v>29.750175</v>
          </cell>
          <cell r="AC112" t="str">
            <v>29.750175</v>
          </cell>
          <cell r="AD112" t="str">
            <v>29.750175</v>
          </cell>
          <cell r="AE112" t="str">
            <v>29.750175</v>
          </cell>
          <cell r="AF112" t="str">
            <v>29.750175</v>
          </cell>
          <cell r="AG112" t="str">
            <v>29.750175</v>
          </cell>
          <cell r="AH112" t="str">
            <v>29.750175</v>
          </cell>
          <cell r="AO112">
            <v>2</v>
          </cell>
        </row>
        <row r="113">
          <cell r="E113" t="str">
            <v>身披坚硬的铁甲，一般攻击很难奏效。</v>
          </cell>
          <cell r="F113">
            <v>15</v>
          </cell>
          <cell r="G113">
            <v>606.74026648963195</v>
          </cell>
          <cell r="H113" t="str">
            <v>100</v>
          </cell>
          <cell r="I113">
            <v>155.365021008403</v>
          </cell>
          <cell r="J113" t="str">
            <v>31.8751875</v>
          </cell>
          <cell r="K113">
            <v>155.365021008403</v>
          </cell>
          <cell r="P113" t="str">
            <v>.1</v>
          </cell>
          <cell r="Q113" t="str">
            <v>2.4</v>
          </cell>
          <cell r="R113" t="str">
            <v>.1</v>
          </cell>
          <cell r="S113" t="str">
            <v>.9</v>
          </cell>
          <cell r="T113" t="str">
            <v>29</v>
          </cell>
          <cell r="U113">
            <v>12.5971638655462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 t="str">
            <v>31.8751875</v>
          </cell>
          <cell r="AC113" t="str">
            <v>31.8751875</v>
          </cell>
          <cell r="AD113" t="str">
            <v>31.8751875</v>
          </cell>
          <cell r="AE113" t="str">
            <v>31.8751875</v>
          </cell>
          <cell r="AF113" t="str">
            <v>31.8751875</v>
          </cell>
          <cell r="AG113" t="str">
            <v>31.8751875</v>
          </cell>
          <cell r="AH113" t="str">
            <v>31.8751875</v>
          </cell>
          <cell r="AO113">
            <v>5</v>
          </cell>
        </row>
        <row r="114">
          <cell r="E114" t="str">
            <v>发起疯来会破坏周围的一切，还是不要惹他了。</v>
          </cell>
          <cell r="F114">
            <v>16</v>
          </cell>
          <cell r="G114">
            <v>651.135895744972</v>
          </cell>
          <cell r="H114" t="str">
            <v>100</v>
          </cell>
          <cell r="I114">
            <v>167.06031746031701</v>
          </cell>
          <cell r="J114" t="str">
            <v>34.0002</v>
          </cell>
          <cell r="K114">
            <v>167.06031746031701</v>
          </cell>
          <cell r="P114" t="str">
            <v>.1</v>
          </cell>
          <cell r="Q114" t="str">
            <v>2.4</v>
          </cell>
          <cell r="R114" t="str">
            <v>.1</v>
          </cell>
          <cell r="S114" t="str">
            <v>.9</v>
          </cell>
          <cell r="T114" t="str">
            <v>30.9333333333333</v>
          </cell>
          <cell r="U114">
            <v>14.5269841269841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 t="str">
            <v>34.0002</v>
          </cell>
          <cell r="AC114" t="str">
            <v>34.0002</v>
          </cell>
          <cell r="AD114" t="str">
            <v>34.0002</v>
          </cell>
          <cell r="AE114" t="str">
            <v>34.0002</v>
          </cell>
          <cell r="AF114" t="str">
            <v>34.0002</v>
          </cell>
          <cell r="AG114" t="str">
            <v>34.0002</v>
          </cell>
          <cell r="AH114" t="str">
            <v>34.0002</v>
          </cell>
          <cell r="AO114">
            <v>5</v>
          </cell>
        </row>
        <row r="115">
          <cell r="E115" t="str">
            <v>身披坚硬的铁甲，一般攻击很难奏效。</v>
          </cell>
          <cell r="F115">
            <v>17</v>
          </cell>
          <cell r="G115">
            <v>696.02480976981496</v>
          </cell>
          <cell r="H115" t="str">
            <v>100</v>
          </cell>
          <cell r="I115">
            <v>178.93224946695099</v>
          </cell>
          <cell r="J115" t="str">
            <v>36.1252125</v>
          </cell>
          <cell r="K115">
            <v>178.93224946695099</v>
          </cell>
          <cell r="P115" t="str">
            <v>.1</v>
          </cell>
          <cell r="Q115" t="str">
            <v>2.4</v>
          </cell>
          <cell r="R115" t="str">
            <v>.1</v>
          </cell>
          <cell r="S115" t="str">
            <v>.9</v>
          </cell>
          <cell r="T115" t="str">
            <v>32.8666666666667</v>
          </cell>
          <cell r="U115">
            <v>16.622121535181201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 t="str">
            <v>36.1252125</v>
          </cell>
          <cell r="AC115" t="str">
            <v>36.1252125</v>
          </cell>
          <cell r="AD115" t="str">
            <v>36.1252125</v>
          </cell>
          <cell r="AE115" t="str">
            <v>36.1252125</v>
          </cell>
          <cell r="AF115" t="str">
            <v>36.1252125</v>
          </cell>
          <cell r="AG115" t="str">
            <v>36.1252125</v>
          </cell>
          <cell r="AH115" t="str">
            <v>36.1252125</v>
          </cell>
          <cell r="AO115">
            <v>5</v>
          </cell>
        </row>
        <row r="116">
          <cell r="E116" t="str">
            <v>四肢发达但智商低下，是恶魔忠实的打手。</v>
          </cell>
          <cell r="F116">
            <v>17</v>
          </cell>
          <cell r="G116">
            <v>696.02480976981496</v>
          </cell>
          <cell r="H116" t="str">
            <v>100</v>
          </cell>
          <cell r="I116">
            <v>178.93224946695099</v>
          </cell>
          <cell r="J116" t="str">
            <v>36.1252125</v>
          </cell>
          <cell r="K116">
            <v>178.93224946695099</v>
          </cell>
          <cell r="P116" t="str">
            <v>.1</v>
          </cell>
          <cell r="Q116" t="str">
            <v>2.4</v>
          </cell>
          <cell r="R116" t="str">
            <v>.1</v>
          </cell>
          <cell r="S116" t="str">
            <v>.9</v>
          </cell>
          <cell r="T116" t="str">
            <v>32.8666666666667</v>
          </cell>
          <cell r="U116">
            <v>16.622121535181201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 t="str">
            <v>36.1252125</v>
          </cell>
          <cell r="AC116" t="str">
            <v>36.1252125</v>
          </cell>
          <cell r="AD116" t="str">
            <v>36.1252125</v>
          </cell>
          <cell r="AE116" t="str">
            <v>36.1252125</v>
          </cell>
          <cell r="AF116" t="str">
            <v>36.1252125</v>
          </cell>
          <cell r="AG116" t="str">
            <v>36.1252125</v>
          </cell>
          <cell r="AH116" t="str">
            <v>36.1252125</v>
          </cell>
          <cell r="AO116">
            <v>5</v>
          </cell>
        </row>
        <row r="117">
          <cell r="E117" t="str">
            <v>斯塞提卡湖中寄居的幽灵。</v>
          </cell>
          <cell r="F117">
            <v>18</v>
          </cell>
          <cell r="G117">
            <v>441.31369557390599</v>
          </cell>
          <cell r="H117" t="str">
            <v>150</v>
          </cell>
          <cell r="I117">
            <v>190.982706766917</v>
          </cell>
          <cell r="J117" t="str">
            <v>25.50015</v>
          </cell>
          <cell r="K117">
            <v>190.982706766917</v>
          </cell>
          <cell r="P117" t="str">
            <v>.1</v>
          </cell>
          <cell r="Q117" t="str">
            <v>2</v>
          </cell>
          <cell r="R117" t="str">
            <v>.1</v>
          </cell>
          <cell r="S117" t="str">
            <v>.9</v>
          </cell>
          <cell r="T117" t="str">
            <v>34.8</v>
          </cell>
          <cell r="U117">
            <v>0</v>
          </cell>
          <cell r="V117">
            <v>0</v>
          </cell>
          <cell r="W117">
            <v>28.332599355531801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 t="str">
            <v>25.50015</v>
          </cell>
          <cell r="AC117" t="str">
            <v>25.50015</v>
          </cell>
          <cell r="AD117" t="str">
            <v>38.250225</v>
          </cell>
          <cell r="AE117" t="str">
            <v>25.50015</v>
          </cell>
          <cell r="AF117" t="str">
            <v>25.50015</v>
          </cell>
          <cell r="AG117" t="str">
            <v>25.50015</v>
          </cell>
          <cell r="AH117" t="str">
            <v>25.50015</v>
          </cell>
          <cell r="AO117">
            <v>5</v>
          </cell>
        </row>
        <row r="118">
          <cell r="E118" t="str">
            <v>比一般幽灵更容易愤怒遇见她要小心了。</v>
          </cell>
          <cell r="F118">
            <v>19</v>
          </cell>
          <cell r="G118">
            <v>468.620531028578</v>
          </cell>
          <cell r="H118" t="str">
            <v>150</v>
          </cell>
          <cell r="I118">
            <v>203.213636363636</v>
          </cell>
          <cell r="J118" t="str">
            <v>26.916825</v>
          </cell>
          <cell r="K118">
            <v>203.213636363636</v>
          </cell>
          <cell r="P118" t="str">
            <v>.1</v>
          </cell>
          <cell r="Q118" t="str">
            <v>2</v>
          </cell>
          <cell r="R118" t="str">
            <v>.1</v>
          </cell>
          <cell r="S118" t="str">
            <v>.9</v>
          </cell>
          <cell r="T118" t="str">
            <v>36.7333333333333</v>
          </cell>
          <cell r="U118">
            <v>0</v>
          </cell>
          <cell r="V118">
            <v>0</v>
          </cell>
          <cell r="W118">
            <v>31.9977272727273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 t="str">
            <v>26.916825</v>
          </cell>
          <cell r="AC118" t="str">
            <v>26.916825</v>
          </cell>
          <cell r="AD118" t="str">
            <v>40.3752375</v>
          </cell>
          <cell r="AE118" t="str">
            <v>26.916825</v>
          </cell>
          <cell r="AF118" t="str">
            <v>26.916825</v>
          </cell>
          <cell r="AG118" t="str">
            <v>26.916825</v>
          </cell>
          <cell r="AH118" t="str">
            <v>26.916825</v>
          </cell>
          <cell r="AO118">
            <v>6</v>
          </cell>
        </row>
        <row r="119">
          <cell r="E119" t="str">
            <v>拥有水之能力的魔晶。</v>
          </cell>
          <cell r="F119">
            <v>20</v>
          </cell>
          <cell r="G119">
            <v>496.22098836985998</v>
          </cell>
          <cell r="H119" t="str">
            <v>150</v>
          </cell>
          <cell r="I119">
            <v>215.62704471101401</v>
          </cell>
          <cell r="J119" t="str">
            <v>28.3335</v>
          </cell>
          <cell r="K119">
            <v>215.62704471101401</v>
          </cell>
          <cell r="P119" t="str">
            <v>.1</v>
          </cell>
          <cell r="Q119" t="str">
            <v>2</v>
          </cell>
          <cell r="R119" t="str">
            <v>.1</v>
          </cell>
          <cell r="S119" t="str">
            <v>.9</v>
          </cell>
          <cell r="T119" t="str">
            <v>38.6666666666667</v>
          </cell>
          <cell r="U119">
            <v>0</v>
          </cell>
          <cell r="V119">
            <v>0</v>
          </cell>
          <cell r="W119">
            <v>35.937840785169001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 t="str">
            <v>28.3335</v>
          </cell>
          <cell r="AC119" t="str">
            <v>28.3335</v>
          </cell>
          <cell r="AD119" t="str">
            <v>42.50025</v>
          </cell>
          <cell r="AE119" t="str">
            <v>28.3335</v>
          </cell>
          <cell r="AF119" t="str">
            <v>28.3335</v>
          </cell>
          <cell r="AG119" t="str">
            <v>28.3335</v>
          </cell>
          <cell r="AH119" t="str">
            <v>28.3335</v>
          </cell>
          <cell r="AO119">
            <v>6</v>
          </cell>
        </row>
        <row r="120">
          <cell r="E120" t="str">
            <v>斯塞提卡湖中寄居的幽灵。</v>
          </cell>
          <cell r="F120">
            <v>20</v>
          </cell>
          <cell r="G120">
            <v>496.22098836985998</v>
          </cell>
          <cell r="H120" t="str">
            <v>150</v>
          </cell>
          <cell r="I120">
            <v>215.62704471101401</v>
          </cell>
          <cell r="J120" t="str">
            <v>28.3335</v>
          </cell>
          <cell r="K120">
            <v>215.62704471101401</v>
          </cell>
          <cell r="P120" t="str">
            <v>.1</v>
          </cell>
          <cell r="Q120" t="str">
            <v>2</v>
          </cell>
          <cell r="R120" t="str">
            <v>.1</v>
          </cell>
          <cell r="S120" t="str">
            <v>.9</v>
          </cell>
          <cell r="T120" t="str">
            <v>38.6666666666667</v>
          </cell>
          <cell r="U120">
            <v>0</v>
          </cell>
          <cell r="V120">
            <v>0</v>
          </cell>
          <cell r="W120">
            <v>35.937840785169001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 t="str">
            <v>28.3335</v>
          </cell>
          <cell r="AC120" t="str">
            <v>28.3335</v>
          </cell>
          <cell r="AD120" t="str">
            <v>42.50025</v>
          </cell>
          <cell r="AE120" t="str">
            <v>28.3335</v>
          </cell>
          <cell r="AF120" t="str">
            <v>28.3335</v>
          </cell>
          <cell r="AG120" t="str">
            <v>28.3335</v>
          </cell>
          <cell r="AH120" t="str">
            <v>28.3335</v>
          </cell>
          <cell r="AO120">
            <v>6</v>
          </cell>
        </row>
        <row r="121">
          <cell r="E121" t="str">
            <v>比一般幽灵更容易愤怒遇见她要小心了。</v>
          </cell>
          <cell r="F121">
            <v>21</v>
          </cell>
          <cell r="G121">
            <v>524.11506759775205</v>
          </cell>
          <cell r="H121" t="str">
            <v>150</v>
          </cell>
          <cell r="I121">
            <v>228.22499999999999</v>
          </cell>
          <cell r="J121" t="str">
            <v>29.750175</v>
          </cell>
          <cell r="K121">
            <v>228.22499999999999</v>
          </cell>
          <cell r="P121" t="str">
            <v>.1</v>
          </cell>
          <cell r="Q121" t="str">
            <v>2</v>
          </cell>
          <cell r="R121" t="str">
            <v>.1</v>
          </cell>
          <cell r="S121" t="str">
            <v>.9</v>
          </cell>
          <cell r="T121" t="str">
            <v>40.6</v>
          </cell>
          <cell r="U121">
            <v>0</v>
          </cell>
          <cell r="V121">
            <v>0</v>
          </cell>
          <cell r="W121">
            <v>40.162500000000001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 t="str">
            <v>29.750175</v>
          </cell>
          <cell r="AC121" t="str">
            <v>29.750175</v>
          </cell>
          <cell r="AD121" t="str">
            <v>44.6252625</v>
          </cell>
          <cell r="AE121" t="str">
            <v>29.750175</v>
          </cell>
          <cell r="AF121" t="str">
            <v>29.750175</v>
          </cell>
          <cell r="AG121" t="str">
            <v>29.750175</v>
          </cell>
          <cell r="AH121" t="str">
            <v>29.750175</v>
          </cell>
          <cell r="AO121">
            <v>6</v>
          </cell>
        </row>
        <row r="122">
          <cell r="E122" t="str">
            <v>外表黏黏糊糊，看起来非常恶心的小怪物。</v>
          </cell>
          <cell r="F122">
            <v>22</v>
          </cell>
          <cell r="G122">
            <v>552.30276871225306</v>
          </cell>
          <cell r="H122" t="str">
            <v>150</v>
          </cell>
          <cell r="I122">
            <v>241.009634551495</v>
          </cell>
          <cell r="J122" t="str">
            <v>31.16685</v>
          </cell>
          <cell r="K122">
            <v>241.009634551495</v>
          </cell>
          <cell r="P122" t="str">
            <v>.1</v>
          </cell>
          <cell r="Q122" t="str">
            <v>2</v>
          </cell>
          <cell r="R122" t="str">
            <v>.1</v>
          </cell>
          <cell r="S122" t="str">
            <v>.9</v>
          </cell>
          <cell r="T122" t="str">
            <v>42.5333333333333</v>
          </cell>
          <cell r="U122">
            <v>0</v>
          </cell>
          <cell r="V122">
            <v>0</v>
          </cell>
          <cell r="W122">
            <v>0</v>
          </cell>
          <cell r="X122">
            <v>44.681561461793997</v>
          </cell>
          <cell r="Y122">
            <v>0</v>
          </cell>
          <cell r="Z122">
            <v>0</v>
          </cell>
          <cell r="AA122">
            <v>0</v>
          </cell>
          <cell r="AB122" t="str">
            <v>31.16685</v>
          </cell>
          <cell r="AC122" t="str">
            <v>31.16685</v>
          </cell>
          <cell r="AD122" t="str">
            <v>31.16685</v>
          </cell>
          <cell r="AE122" t="str">
            <v>46.750275</v>
          </cell>
          <cell r="AF122" t="str">
            <v>31.16685</v>
          </cell>
          <cell r="AG122" t="str">
            <v>31.16685</v>
          </cell>
          <cell r="AH122" t="str">
            <v>31.16685</v>
          </cell>
          <cell r="AO122">
            <v>6</v>
          </cell>
        </row>
        <row r="123">
          <cell r="E123" t="str">
            <v>火神在用赤炎烈火熔炼天灵石时，幻化出来的恶魔。</v>
          </cell>
          <cell r="F123">
            <v>23</v>
          </cell>
          <cell r="G123">
            <v>602.50505466107904</v>
          </cell>
          <cell r="H123" t="str">
            <v>150</v>
          </cell>
          <cell r="I123">
            <v>253.98314732142899</v>
          </cell>
          <cell r="J123" t="str">
            <v>32.583525</v>
          </cell>
          <cell r="K123">
            <v>253.98314732142899</v>
          </cell>
          <cell r="P123" t="str">
            <v>.1</v>
          </cell>
          <cell r="Q123" t="str">
            <v>2</v>
          </cell>
          <cell r="R123" t="str">
            <v>.1</v>
          </cell>
          <cell r="S123" t="str">
            <v>.9</v>
          </cell>
          <cell r="T123" t="str">
            <v>44.4666666666667</v>
          </cell>
          <cell r="U123">
            <v>0</v>
          </cell>
          <cell r="V123">
            <v>0</v>
          </cell>
          <cell r="W123">
            <v>0</v>
          </cell>
          <cell r="X123">
            <v>49.505189732142902</v>
          </cell>
          <cell r="Y123">
            <v>0</v>
          </cell>
          <cell r="Z123">
            <v>0</v>
          </cell>
          <cell r="AA123">
            <v>0</v>
          </cell>
          <cell r="AB123" t="str">
            <v>32.583525</v>
          </cell>
          <cell r="AC123" t="str">
            <v>32.583525</v>
          </cell>
          <cell r="AD123" t="str">
            <v>32.583525</v>
          </cell>
          <cell r="AE123" t="str">
            <v>48.8752875</v>
          </cell>
          <cell r="AF123" t="str">
            <v>32.583525</v>
          </cell>
          <cell r="AG123" t="str">
            <v>32.583525</v>
          </cell>
          <cell r="AH123" t="str">
            <v>32.583525</v>
          </cell>
          <cell r="AO123">
            <v>7</v>
          </cell>
        </row>
        <row r="124">
          <cell r="E124" t="str">
            <v>拥有火之能力的魔晶。</v>
          </cell>
          <cell r="F124">
            <v>24</v>
          </cell>
          <cell r="G124">
            <v>632.35616454823003</v>
          </cell>
          <cell r="H124" t="str">
            <v>150</v>
          </cell>
          <cell r="I124">
            <v>267.14780652418398</v>
          </cell>
          <cell r="J124" t="str">
            <v>34.0002</v>
          </cell>
          <cell r="K124">
            <v>267.14780652418398</v>
          </cell>
          <cell r="P124" t="str">
            <v>.1</v>
          </cell>
          <cell r="Q124" t="str">
            <v>2</v>
          </cell>
          <cell r="R124" t="str">
            <v>.1</v>
          </cell>
          <cell r="S124" t="str">
            <v>.9</v>
          </cell>
          <cell r="T124" t="str">
            <v>46.4</v>
          </cell>
          <cell r="U124">
            <v>0</v>
          </cell>
          <cell r="V124">
            <v>0</v>
          </cell>
          <cell r="W124">
            <v>0</v>
          </cell>
          <cell r="X124">
            <v>54.643869516310502</v>
          </cell>
          <cell r="Y124">
            <v>0</v>
          </cell>
          <cell r="Z124">
            <v>0</v>
          </cell>
          <cell r="AA124">
            <v>0</v>
          </cell>
          <cell r="AB124" t="str">
            <v>34.0002</v>
          </cell>
          <cell r="AC124" t="str">
            <v>34.0002</v>
          </cell>
          <cell r="AD124" t="str">
            <v>34.0002</v>
          </cell>
          <cell r="AE124" t="str">
            <v>51.0003</v>
          </cell>
          <cell r="AF124" t="str">
            <v>34.0002</v>
          </cell>
          <cell r="AG124" t="str">
            <v>34.0002</v>
          </cell>
          <cell r="AH124" t="str">
            <v>34.0002</v>
          </cell>
          <cell r="AO124">
            <v>7</v>
          </cell>
        </row>
        <row r="125">
          <cell r="E125" t="str">
            <v>在火焰熔炼中诞生，全身炙热。</v>
          </cell>
          <cell r="F125">
            <v>24</v>
          </cell>
          <cell r="G125">
            <v>632.35616454823003</v>
          </cell>
          <cell r="H125" t="str">
            <v>150</v>
          </cell>
          <cell r="I125">
            <v>267.14780652418398</v>
          </cell>
          <cell r="J125" t="str">
            <v>34.0002</v>
          </cell>
          <cell r="K125">
            <v>267.14780652418398</v>
          </cell>
          <cell r="P125" t="str">
            <v>.1</v>
          </cell>
          <cell r="Q125" t="str">
            <v>2</v>
          </cell>
          <cell r="R125" t="str">
            <v>.1</v>
          </cell>
          <cell r="S125" t="str">
            <v>.9</v>
          </cell>
          <cell r="T125" t="str">
            <v>46.4</v>
          </cell>
          <cell r="U125">
            <v>0</v>
          </cell>
          <cell r="V125">
            <v>0</v>
          </cell>
          <cell r="W125">
            <v>0</v>
          </cell>
          <cell r="X125">
            <v>54.643869516310502</v>
          </cell>
          <cell r="Y125">
            <v>0</v>
          </cell>
          <cell r="Z125">
            <v>0</v>
          </cell>
          <cell r="AA125">
            <v>0</v>
          </cell>
          <cell r="AB125" t="str">
            <v>34.0002</v>
          </cell>
          <cell r="AC125" t="str">
            <v>34.0002</v>
          </cell>
          <cell r="AD125" t="str">
            <v>34.0002</v>
          </cell>
          <cell r="AE125" t="str">
            <v>51.0003</v>
          </cell>
          <cell r="AF125" t="str">
            <v>34.0002</v>
          </cell>
          <cell r="AG125" t="str">
            <v>34.0002</v>
          </cell>
          <cell r="AH125" t="str">
            <v>34.0002</v>
          </cell>
          <cell r="AO125">
            <v>7</v>
          </cell>
        </row>
        <row r="126">
          <cell r="E126" t="str">
            <v>外表黏黏糊糊，看起来非常恶心的小怪物。</v>
          </cell>
          <cell r="F126">
            <v>25</v>
          </cell>
          <cell r="G126">
            <v>662.51187759749598</v>
          </cell>
          <cell r="H126" t="str">
            <v>150</v>
          </cell>
          <cell r="I126">
            <v>280.50595238095201</v>
          </cell>
          <cell r="J126" t="str">
            <v>35.416875</v>
          </cell>
          <cell r="K126">
            <v>280.50595238095201</v>
          </cell>
          <cell r="P126" t="str">
            <v>.1</v>
          </cell>
          <cell r="Q126" t="str">
            <v>2</v>
          </cell>
          <cell r="R126" t="str">
            <v>.1</v>
          </cell>
          <cell r="S126" t="str">
            <v>.9</v>
          </cell>
          <cell r="T126" t="str">
            <v>48.3333333333333</v>
          </cell>
          <cell r="U126">
            <v>0</v>
          </cell>
          <cell r="V126">
            <v>0</v>
          </cell>
          <cell r="W126">
            <v>0</v>
          </cell>
          <cell r="X126">
            <v>60.1084183673469</v>
          </cell>
          <cell r="Y126">
            <v>0</v>
          </cell>
          <cell r="Z126">
            <v>0</v>
          </cell>
          <cell r="AA126">
            <v>0</v>
          </cell>
          <cell r="AB126" t="str">
            <v>35.416875</v>
          </cell>
          <cell r="AC126" t="str">
            <v>35.416875</v>
          </cell>
          <cell r="AD126" t="str">
            <v>35.416875</v>
          </cell>
          <cell r="AE126" t="str">
            <v>53.1253125</v>
          </cell>
          <cell r="AF126" t="str">
            <v>35.416875</v>
          </cell>
          <cell r="AG126" t="str">
            <v>35.416875</v>
          </cell>
          <cell r="AH126" t="str">
            <v>35.416875</v>
          </cell>
          <cell r="AO126">
            <v>7</v>
          </cell>
        </row>
        <row r="127">
          <cell r="E127" t="str">
            <v>身形硕大，外边土赤色，发起怒来震人心魄。</v>
          </cell>
          <cell r="F127">
            <v>26</v>
          </cell>
          <cell r="G127">
            <v>943.82812796768803</v>
          </cell>
          <cell r="H127" t="str">
            <v>100</v>
          </cell>
          <cell r="I127">
            <v>235.24799999999999</v>
          </cell>
          <cell r="J127" t="str">
            <v>36.83355</v>
          </cell>
          <cell r="K127">
            <v>294.06</v>
          </cell>
          <cell r="P127" t="str">
            <v>.1</v>
          </cell>
          <cell r="Q127" t="str">
            <v>2.3</v>
          </cell>
          <cell r="R127" t="str">
            <v>.1</v>
          </cell>
          <cell r="S127" t="str">
            <v>.9</v>
          </cell>
          <cell r="T127" t="str">
            <v>50.2666666666667</v>
          </cell>
          <cell r="U127">
            <v>0</v>
          </cell>
          <cell r="V127">
            <v>43.94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 t="str">
            <v>36.83355</v>
          </cell>
          <cell r="AC127" t="str">
            <v>47.883615</v>
          </cell>
          <cell r="AD127" t="str">
            <v>36.83355</v>
          </cell>
          <cell r="AE127" t="str">
            <v>36.83355</v>
          </cell>
          <cell r="AF127" t="str">
            <v>36.83355</v>
          </cell>
          <cell r="AG127" t="str">
            <v>36.83355</v>
          </cell>
          <cell r="AH127" t="str">
            <v>36.83355</v>
          </cell>
          <cell r="AO127">
            <v>7</v>
          </cell>
        </row>
        <row r="128">
          <cell r="E128" t="str">
            <v>身形硕大，外边土赤色，发起怒来震人心魄。</v>
          </cell>
          <cell r="F128">
            <v>27</v>
          </cell>
          <cell r="G128">
            <v>985.72994815438506</v>
          </cell>
          <cell r="H128" t="str">
            <v>100</v>
          </cell>
          <cell r="I128">
            <v>246.24995391704999</v>
          </cell>
          <cell r="J128" t="str">
            <v>38.250225</v>
          </cell>
          <cell r="K128">
            <v>307.81244239631297</v>
          </cell>
          <cell r="P128" t="str">
            <v>.1</v>
          </cell>
          <cell r="Q128" t="str">
            <v>2.3</v>
          </cell>
          <cell r="R128" t="str">
            <v>.1</v>
          </cell>
          <cell r="S128" t="str">
            <v>.9</v>
          </cell>
          <cell r="T128" t="str">
            <v>52.2</v>
          </cell>
          <cell r="U128">
            <v>0</v>
          </cell>
          <cell r="V128">
            <v>48.040092165898599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 t="str">
            <v>38.250225</v>
          </cell>
          <cell r="AC128" t="str">
            <v>49.7252925</v>
          </cell>
          <cell r="AD128" t="str">
            <v>38.250225</v>
          </cell>
          <cell r="AE128" t="str">
            <v>38.250225</v>
          </cell>
          <cell r="AF128" t="str">
            <v>38.250225</v>
          </cell>
          <cell r="AG128" t="str">
            <v>38.250225</v>
          </cell>
          <cell r="AH128" t="str">
            <v>38.250225</v>
          </cell>
          <cell r="AO128">
            <v>4</v>
          </cell>
        </row>
        <row r="129">
          <cell r="E129" t="str">
            <v>身形硕大，外边青赤色，发起怒来震人心魄。</v>
          </cell>
          <cell r="F129">
            <v>28</v>
          </cell>
          <cell r="G129">
            <v>1028.04663784788</v>
          </cell>
          <cell r="H129" t="str">
            <v>100</v>
          </cell>
          <cell r="I129">
            <v>257.41268292682997</v>
          </cell>
          <cell r="J129" t="str">
            <v>39.6669</v>
          </cell>
          <cell r="K129">
            <v>321.76585365853703</v>
          </cell>
          <cell r="P129" t="str">
            <v>.1</v>
          </cell>
          <cell r="Q129" t="str">
            <v>2.3</v>
          </cell>
          <cell r="R129" t="str">
            <v>.1</v>
          </cell>
          <cell r="S129" t="str">
            <v>.9</v>
          </cell>
          <cell r="T129" t="str">
            <v>54.1333333333333</v>
          </cell>
          <cell r="U129">
            <v>0</v>
          </cell>
          <cell r="V129">
            <v>52.380487804878101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 t="str">
            <v>39.6669</v>
          </cell>
          <cell r="AC129" t="str">
            <v>51.56697</v>
          </cell>
          <cell r="AD129" t="str">
            <v>39.6669</v>
          </cell>
          <cell r="AE129" t="str">
            <v>39.6669</v>
          </cell>
          <cell r="AF129" t="str">
            <v>39.6669</v>
          </cell>
          <cell r="AG129" t="str">
            <v>39.6669</v>
          </cell>
          <cell r="AH129" t="str">
            <v>39.6669</v>
          </cell>
          <cell r="AO129">
            <v>4</v>
          </cell>
        </row>
        <row r="130">
          <cell r="E130" t="str">
            <v>身形硕大，外边青赤色，发起怒来震人心魄。</v>
          </cell>
          <cell r="F130">
            <v>28</v>
          </cell>
          <cell r="G130">
            <v>1028.04663784788</v>
          </cell>
          <cell r="H130" t="str">
            <v>100</v>
          </cell>
          <cell r="I130">
            <v>257.41268292682997</v>
          </cell>
          <cell r="J130" t="str">
            <v>39.6669</v>
          </cell>
          <cell r="K130">
            <v>321.76585365853703</v>
          </cell>
          <cell r="P130" t="str">
            <v>.1</v>
          </cell>
          <cell r="Q130" t="str">
            <v>2.3</v>
          </cell>
          <cell r="R130" t="str">
            <v>.1</v>
          </cell>
          <cell r="S130" t="str">
            <v>.9</v>
          </cell>
          <cell r="T130" t="str">
            <v>54.1333333333333</v>
          </cell>
          <cell r="U130">
            <v>0</v>
          </cell>
          <cell r="V130">
            <v>52.380487804878101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 t="str">
            <v>39.6669</v>
          </cell>
          <cell r="AC130" t="str">
            <v>51.56697</v>
          </cell>
          <cell r="AD130" t="str">
            <v>39.6669</v>
          </cell>
          <cell r="AE130" t="str">
            <v>39.6669</v>
          </cell>
          <cell r="AF130" t="str">
            <v>39.6669</v>
          </cell>
          <cell r="AG130" t="str">
            <v>39.6669</v>
          </cell>
          <cell r="AH130" t="str">
            <v>39.6669</v>
          </cell>
          <cell r="AO130">
            <v>4</v>
          </cell>
        </row>
        <row r="131">
          <cell r="E131" t="str">
            <v>身形硕大，外边土赤色，发起怒来震人心魄。</v>
          </cell>
          <cell r="F131">
            <v>29</v>
          </cell>
          <cell r="G131">
            <v>1070.7781970481799</v>
          </cell>
          <cell r="H131" t="str">
            <v>100</v>
          </cell>
          <cell r="I131">
            <v>268.73831381732998</v>
          </cell>
          <cell r="J131" t="str">
            <v>41.083575</v>
          </cell>
          <cell r="K131">
            <v>335.92289227166299</v>
          </cell>
          <cell r="P131" t="str">
            <v>.1</v>
          </cell>
          <cell r="Q131" t="str">
            <v>2.3</v>
          </cell>
          <cell r="R131" t="str">
            <v>.1</v>
          </cell>
          <cell r="S131" t="str">
            <v>.9</v>
          </cell>
          <cell r="T131" t="str">
            <v>56.0666666666667</v>
          </cell>
          <cell r="U131">
            <v>0</v>
          </cell>
          <cell r="V131">
            <v>56.969379391100702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 t="str">
            <v>41.083575</v>
          </cell>
          <cell r="AC131" t="str">
            <v>53.4086475</v>
          </cell>
          <cell r="AD131" t="str">
            <v>41.083575</v>
          </cell>
          <cell r="AE131" t="str">
            <v>41.083575</v>
          </cell>
          <cell r="AF131" t="str">
            <v>41.083575</v>
          </cell>
          <cell r="AG131" t="str">
            <v>41.083575</v>
          </cell>
          <cell r="AH131" t="str">
            <v>41.083575</v>
          </cell>
          <cell r="AO131">
            <v>4</v>
          </cell>
        </row>
        <row r="132">
          <cell r="E132" t="str">
            <v>被赋予恶魔力量的凶残强盗。</v>
          </cell>
          <cell r="F132">
            <v>30</v>
          </cell>
          <cell r="G132">
            <v>817.85949027552897</v>
          </cell>
          <cell r="H132" t="str">
            <v>150</v>
          </cell>
          <cell r="I132">
            <v>350.28630460448602</v>
          </cell>
          <cell r="J132" t="str">
            <v>42.50025</v>
          </cell>
          <cell r="K132">
            <v>350.28630460448602</v>
          </cell>
          <cell r="P132" t="str">
            <v>.1</v>
          </cell>
          <cell r="Q132" t="str">
            <v>2</v>
          </cell>
          <cell r="R132" t="str">
            <v>.1</v>
          </cell>
          <cell r="S132" t="str">
            <v>.9</v>
          </cell>
          <cell r="T132" t="str">
            <v>58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92.722845336481598</v>
          </cell>
          <cell r="AA132">
            <v>0</v>
          </cell>
          <cell r="AB132" t="str">
            <v>42.50025</v>
          </cell>
          <cell r="AC132" t="str">
            <v>42.50025</v>
          </cell>
          <cell r="AD132" t="str">
            <v>42.50025</v>
          </cell>
          <cell r="AE132" t="str">
            <v>42.50025</v>
          </cell>
          <cell r="AF132" t="str">
            <v>42.50025</v>
          </cell>
          <cell r="AG132" t="str">
            <v>63.750375</v>
          </cell>
          <cell r="AH132" t="str">
            <v>42.50025</v>
          </cell>
          <cell r="AO132">
            <v>4</v>
          </cell>
        </row>
        <row r="133">
          <cell r="E133" t="str">
            <v>每一根绒毛都充满了毒液，千万不要被它碰到。</v>
          </cell>
          <cell r="F133">
            <v>31</v>
          </cell>
          <cell r="G133">
            <v>849.84282229747703</v>
          </cell>
          <cell r="H133" t="str">
            <v>150</v>
          </cell>
          <cell r="I133">
            <v>364.85892857142898</v>
          </cell>
          <cell r="J133" t="str">
            <v>43.916925</v>
          </cell>
          <cell r="K133">
            <v>364.85892857142898</v>
          </cell>
          <cell r="P133" t="str">
            <v>.1</v>
          </cell>
          <cell r="Q133" t="str">
            <v>2</v>
          </cell>
          <cell r="R133" t="str">
            <v>.1</v>
          </cell>
          <cell r="S133" t="str">
            <v>.9</v>
          </cell>
          <cell r="T133" t="str">
            <v>59.9333333333333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100.390178571429</v>
          </cell>
          <cell r="AA133">
            <v>0</v>
          </cell>
          <cell r="AB133" t="str">
            <v>43.916925</v>
          </cell>
          <cell r="AC133" t="str">
            <v>43.916925</v>
          </cell>
          <cell r="AD133" t="str">
            <v>43.916925</v>
          </cell>
          <cell r="AE133" t="str">
            <v>43.916925</v>
          </cell>
          <cell r="AF133" t="str">
            <v>43.916925</v>
          </cell>
          <cell r="AG133" t="str">
            <v>65.8753875</v>
          </cell>
          <cell r="AH133" t="str">
            <v>43.916925</v>
          </cell>
          <cell r="AO133">
            <v>9</v>
          </cell>
        </row>
        <row r="134">
          <cell r="E134" t="str">
            <v>因把灵魂出卖给了冥王，获得了永久的生命。</v>
          </cell>
          <cell r="F134">
            <v>32</v>
          </cell>
          <cell r="G134">
            <v>882.13075748153904</v>
          </cell>
          <cell r="H134" t="str">
            <v>150</v>
          </cell>
          <cell r="I134">
            <v>379.64369747899201</v>
          </cell>
          <cell r="J134" t="str">
            <v>45.3336</v>
          </cell>
          <cell r="K134">
            <v>379.64369747899201</v>
          </cell>
          <cell r="P134" t="str">
            <v>.1</v>
          </cell>
          <cell r="Q134" t="str">
            <v>2</v>
          </cell>
          <cell r="R134" t="str">
            <v>.1</v>
          </cell>
          <cell r="S134" t="str">
            <v>.9</v>
          </cell>
          <cell r="T134" t="str">
            <v>61.8666666666667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108.46962785114</v>
          </cell>
          <cell r="AA134">
            <v>0</v>
          </cell>
          <cell r="AB134" t="str">
            <v>45.3336</v>
          </cell>
          <cell r="AC134" t="str">
            <v>45.3336</v>
          </cell>
          <cell r="AD134" t="str">
            <v>45.3336</v>
          </cell>
          <cell r="AE134" t="str">
            <v>45.3336</v>
          </cell>
          <cell r="AF134" t="str">
            <v>45.3336</v>
          </cell>
          <cell r="AG134" t="str">
            <v>68.0004</v>
          </cell>
          <cell r="AH134" t="str">
            <v>45.3336</v>
          </cell>
          <cell r="AO134">
            <v>9</v>
          </cell>
        </row>
        <row r="135">
          <cell r="E135" t="str">
            <v>被赋予恶魔力量的凶残强盗。</v>
          </cell>
          <cell r="F135">
            <v>32</v>
          </cell>
          <cell r="G135">
            <v>882.13075748153904</v>
          </cell>
          <cell r="H135" t="str">
            <v>150</v>
          </cell>
          <cell r="I135">
            <v>379.64369747899201</v>
          </cell>
          <cell r="J135" t="str">
            <v>45.3336</v>
          </cell>
          <cell r="K135">
            <v>379.64369747899201</v>
          </cell>
          <cell r="P135" t="str">
            <v>.1</v>
          </cell>
          <cell r="Q135" t="str">
            <v>2</v>
          </cell>
          <cell r="R135" t="str">
            <v>.1</v>
          </cell>
          <cell r="S135" t="str">
            <v>.9</v>
          </cell>
          <cell r="T135" t="str">
            <v>61.8666666666667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108.46962785114</v>
          </cell>
          <cell r="AA135">
            <v>0</v>
          </cell>
          <cell r="AB135" t="str">
            <v>45.3336</v>
          </cell>
          <cell r="AC135" t="str">
            <v>45.3336</v>
          </cell>
          <cell r="AD135" t="str">
            <v>45.3336</v>
          </cell>
          <cell r="AE135" t="str">
            <v>45.3336</v>
          </cell>
          <cell r="AF135" t="str">
            <v>45.3336</v>
          </cell>
          <cell r="AG135" t="str">
            <v>68.0004</v>
          </cell>
          <cell r="AH135" t="str">
            <v>45.3336</v>
          </cell>
          <cell r="AO135">
            <v>9</v>
          </cell>
        </row>
        <row r="136">
          <cell r="E136" t="str">
            <v>因把灵魂出卖给了冥王，获得了永久的生命。</v>
          </cell>
          <cell r="F136">
            <v>33</v>
          </cell>
          <cell r="G136">
            <v>914.72329582771499</v>
          </cell>
          <cell r="H136" t="str">
            <v>150</v>
          </cell>
          <cell r="I136">
            <v>394.64364406779703</v>
          </cell>
          <cell r="J136" t="str">
            <v>46.750275</v>
          </cell>
          <cell r="K136">
            <v>394.64364406779703</v>
          </cell>
          <cell r="P136" t="str">
            <v>.1</v>
          </cell>
          <cell r="Q136" t="str">
            <v>2</v>
          </cell>
          <cell r="R136" t="str">
            <v>.1</v>
          </cell>
          <cell r="S136" t="str">
            <v>.9</v>
          </cell>
          <cell r="T136" t="str">
            <v>63.8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116.975211864407</v>
          </cell>
          <cell r="AA136">
            <v>0</v>
          </cell>
          <cell r="AB136" t="str">
            <v>46.750275</v>
          </cell>
          <cell r="AC136" t="str">
            <v>46.750275</v>
          </cell>
          <cell r="AD136" t="str">
            <v>46.750275</v>
          </cell>
          <cell r="AE136" t="str">
            <v>46.750275</v>
          </cell>
          <cell r="AF136" t="str">
            <v>46.750275</v>
          </cell>
          <cell r="AG136" t="str">
            <v>70.1254125</v>
          </cell>
          <cell r="AH136" t="str">
            <v>46.750275</v>
          </cell>
          <cell r="AO136">
            <v>9</v>
          </cell>
        </row>
        <row r="137">
          <cell r="E137" t="str">
            <v>擅长忍术的强盗，诡计多端。</v>
          </cell>
          <cell r="F137">
            <v>34</v>
          </cell>
          <cell r="G137">
            <v>983.66060335075701</v>
          </cell>
          <cell r="H137" t="str">
            <v>150</v>
          </cell>
          <cell r="I137">
            <v>409.86190476190501</v>
          </cell>
          <cell r="J137" t="str">
            <v>48.16695</v>
          </cell>
          <cell r="K137">
            <v>409.86190476190501</v>
          </cell>
          <cell r="P137" t="str">
            <v>.1</v>
          </cell>
          <cell r="Q137" t="str">
            <v>2</v>
          </cell>
          <cell r="R137" t="str">
            <v>.1</v>
          </cell>
          <cell r="S137" t="str">
            <v>.9</v>
          </cell>
          <cell r="T137" t="str">
            <v>65.7333333333333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125.921428571429</v>
          </cell>
          <cell r="AB137" t="str">
            <v>48.16695</v>
          </cell>
          <cell r="AC137" t="str">
            <v>48.16695</v>
          </cell>
          <cell r="AD137" t="str">
            <v>48.16695</v>
          </cell>
          <cell r="AE137" t="str">
            <v>48.16695</v>
          </cell>
          <cell r="AF137" t="str">
            <v>48.16695</v>
          </cell>
          <cell r="AG137" t="str">
            <v>48.16695</v>
          </cell>
          <cell r="AH137" t="str">
            <v>72.250425</v>
          </cell>
          <cell r="AO137">
            <v>9</v>
          </cell>
        </row>
        <row r="138">
          <cell r="E138" t="str">
            <v>拥有雷之能力的魔晶。</v>
          </cell>
          <cell r="F138">
            <v>35</v>
          </cell>
          <cell r="G138">
            <v>1018.12508607825</v>
          </cell>
          <cell r="H138" t="str">
            <v>150</v>
          </cell>
          <cell r="I138">
            <v>425.30172413793099</v>
          </cell>
          <cell r="J138" t="str">
            <v>49.583625</v>
          </cell>
          <cell r="K138">
            <v>425.30172413793099</v>
          </cell>
          <cell r="P138" t="str">
            <v>.1</v>
          </cell>
          <cell r="Q138" t="str">
            <v>2</v>
          </cell>
          <cell r="R138" t="str">
            <v>.1</v>
          </cell>
          <cell r="S138" t="str">
            <v>.9</v>
          </cell>
          <cell r="T138" t="str">
            <v>67.6666666666667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135.32327586206901</v>
          </cell>
          <cell r="AB138" t="str">
            <v>49.583625</v>
          </cell>
          <cell r="AC138" t="str">
            <v>49.583625</v>
          </cell>
          <cell r="AD138" t="str">
            <v>49.583625</v>
          </cell>
          <cell r="AE138" t="str">
            <v>49.583625</v>
          </cell>
          <cell r="AF138" t="str">
            <v>49.583625</v>
          </cell>
          <cell r="AG138" t="str">
            <v>49.583625</v>
          </cell>
          <cell r="AH138" t="str">
            <v>74.3754375</v>
          </cell>
          <cell r="AO138">
            <v>10</v>
          </cell>
        </row>
        <row r="139">
          <cell r="E139" t="str">
            <v>拥有雷之能力的魔晶。</v>
          </cell>
          <cell r="F139">
            <v>36</v>
          </cell>
          <cell r="G139">
            <v>1052.9057567206801</v>
          </cell>
          <cell r="H139" t="str">
            <v>150</v>
          </cell>
          <cell r="I139">
            <v>440.96645962732902</v>
          </cell>
          <cell r="J139" t="str">
            <v>51.0003</v>
          </cell>
          <cell r="K139">
            <v>440.96645962732902</v>
          </cell>
          <cell r="P139" t="str">
            <v>.1</v>
          </cell>
          <cell r="Q139" t="str">
            <v>2</v>
          </cell>
          <cell r="R139" t="str">
            <v>.1</v>
          </cell>
          <cell r="S139" t="str">
            <v>.9</v>
          </cell>
          <cell r="T139" t="str">
            <v>69.6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145.196273291925</v>
          </cell>
          <cell r="AB139" t="str">
            <v>51.0003</v>
          </cell>
          <cell r="AC139" t="str">
            <v>51.0003</v>
          </cell>
          <cell r="AD139" t="str">
            <v>51.0003</v>
          </cell>
          <cell r="AE139" t="str">
            <v>51.0003</v>
          </cell>
          <cell r="AF139" t="str">
            <v>51.0003</v>
          </cell>
          <cell r="AG139" t="str">
            <v>51.0003</v>
          </cell>
          <cell r="AH139" t="str">
            <v>76.50045</v>
          </cell>
          <cell r="AO139">
            <v>10</v>
          </cell>
        </row>
        <row r="140">
          <cell r="E140" t="str">
            <v>擅长忍术的强盗，诡计多端。</v>
          </cell>
          <cell r="F140">
            <v>36</v>
          </cell>
          <cell r="G140">
            <v>1052.9057567206801</v>
          </cell>
          <cell r="H140" t="str">
            <v>150</v>
          </cell>
          <cell r="I140">
            <v>440.96645962732902</v>
          </cell>
          <cell r="J140" t="str">
            <v>51.0003</v>
          </cell>
          <cell r="K140">
            <v>440.96645962732902</v>
          </cell>
          <cell r="P140" t="str">
            <v>.1</v>
          </cell>
          <cell r="Q140" t="str">
            <v>2</v>
          </cell>
          <cell r="R140" t="str">
            <v>.1</v>
          </cell>
          <cell r="S140" t="str">
            <v>.9</v>
          </cell>
          <cell r="T140" t="str">
            <v>69.6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145.196273291925</v>
          </cell>
          <cell r="AB140" t="str">
            <v>51.0003</v>
          </cell>
          <cell r="AC140" t="str">
            <v>51.0003</v>
          </cell>
          <cell r="AD140" t="str">
            <v>51.0003</v>
          </cell>
          <cell r="AE140" t="str">
            <v>51.0003</v>
          </cell>
          <cell r="AF140" t="str">
            <v>51.0003</v>
          </cell>
          <cell r="AG140" t="str">
            <v>51.0003</v>
          </cell>
          <cell r="AH140" t="str">
            <v>76.50045</v>
          </cell>
          <cell r="AO140">
            <v>10</v>
          </cell>
        </row>
        <row r="141">
          <cell r="E141" t="str">
            <v>擅长忍术的强盗，诡计多端。</v>
          </cell>
          <cell r="F141">
            <v>37</v>
          </cell>
          <cell r="G141">
            <v>1088.0026152780299</v>
          </cell>
          <cell r="H141" t="str">
            <v>150</v>
          </cell>
          <cell r="I141">
            <v>456.85958646616501</v>
          </cell>
          <cell r="J141" t="str">
            <v>52.416975</v>
          </cell>
          <cell r="K141">
            <v>456.85958646616501</v>
          </cell>
          <cell r="P141" t="str">
            <v>.1</v>
          </cell>
          <cell r="Q141" t="str">
            <v>2</v>
          </cell>
          <cell r="R141" t="str">
            <v>.1</v>
          </cell>
          <cell r="S141" t="str">
            <v>.9</v>
          </cell>
          <cell r="T141" t="str">
            <v>71.5333333333333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155.55648496240701</v>
          </cell>
          <cell r="AB141" t="str">
            <v>52.416975</v>
          </cell>
          <cell r="AC141" t="str">
            <v>52.416975</v>
          </cell>
          <cell r="AD141" t="str">
            <v>52.416975</v>
          </cell>
          <cell r="AE141" t="str">
            <v>52.416975</v>
          </cell>
          <cell r="AF141" t="str">
            <v>52.416975</v>
          </cell>
          <cell r="AG141" t="str">
            <v>52.416975</v>
          </cell>
          <cell r="AH141" t="str">
            <v>78.6254625</v>
          </cell>
          <cell r="AO141">
            <v>10</v>
          </cell>
        </row>
        <row r="142">
          <cell r="E142" t="str">
            <v>身披坚硬的铁甲，一般攻击很难奏效。</v>
          </cell>
          <cell r="F142">
            <v>38</v>
          </cell>
          <cell r="G142">
            <v>1937.8920165192999</v>
          </cell>
          <cell r="H142" t="str">
            <v>100</v>
          </cell>
          <cell r="I142">
            <v>472.98470290771201</v>
          </cell>
          <cell r="J142" t="str">
            <v>80.750475</v>
          </cell>
          <cell r="K142">
            <v>472.98470290771201</v>
          </cell>
          <cell r="P142" t="str">
            <v>.1</v>
          </cell>
          <cell r="Q142" t="str">
            <v>2.4</v>
          </cell>
          <cell r="R142" t="str">
            <v>.1</v>
          </cell>
          <cell r="S142" t="str">
            <v>.9</v>
          </cell>
          <cell r="T142" t="str">
            <v>73.4666666666667</v>
          </cell>
          <cell r="U142">
            <v>110.947029077118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 t="str">
            <v>80.750475</v>
          </cell>
          <cell r="AC142" t="str">
            <v>80.750475</v>
          </cell>
          <cell r="AD142" t="str">
            <v>80.750475</v>
          </cell>
          <cell r="AE142" t="str">
            <v>80.750475</v>
          </cell>
          <cell r="AF142" t="str">
            <v>80.750475</v>
          </cell>
          <cell r="AG142" t="str">
            <v>80.750475</v>
          </cell>
          <cell r="AH142" t="str">
            <v>80.750475</v>
          </cell>
          <cell r="AO142">
            <v>10</v>
          </cell>
        </row>
        <row r="143">
          <cell r="E143" t="str">
            <v>四肢发达但智商低下，是恶魔忠实的打手。</v>
          </cell>
          <cell r="F143">
            <v>39</v>
          </cell>
          <cell r="G143">
            <v>1999.52494583726</v>
          </cell>
          <cell r="H143" t="str">
            <v>100</v>
          </cell>
          <cell r="I143">
            <v>489.34553571428597</v>
          </cell>
          <cell r="J143" t="str">
            <v>82.8754875</v>
          </cell>
          <cell r="K143">
            <v>489.34553571428597</v>
          </cell>
          <cell r="P143" t="str">
            <v>.1</v>
          </cell>
          <cell r="Q143" t="str">
            <v>2.4</v>
          </cell>
          <cell r="R143" t="str">
            <v>.1</v>
          </cell>
          <cell r="S143" t="str">
            <v>.9</v>
          </cell>
          <cell r="T143" t="str">
            <v>75.4</v>
          </cell>
          <cell r="U143">
            <v>118.537117346939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 t="str">
            <v>82.8754875</v>
          </cell>
          <cell r="AC143" t="str">
            <v>82.8754875</v>
          </cell>
          <cell r="AD143" t="str">
            <v>82.8754875</v>
          </cell>
          <cell r="AE143" t="str">
            <v>82.8754875</v>
          </cell>
          <cell r="AF143" t="str">
            <v>82.8754875</v>
          </cell>
          <cell r="AG143" t="str">
            <v>82.8754875</v>
          </cell>
          <cell r="AH143" t="str">
            <v>82.8754875</v>
          </cell>
          <cell r="AO143">
            <v>5</v>
          </cell>
        </row>
        <row r="144">
          <cell r="E144" t="str">
            <v>身披坚硬的铁甲，一般攻击很难奏效。</v>
          </cell>
          <cell r="F144">
            <v>40</v>
          </cell>
          <cell r="G144">
            <v>2061.7032993084599</v>
          </cell>
          <cell r="H144" t="str">
            <v>100</v>
          </cell>
          <cell r="I144">
            <v>505.94594594594599</v>
          </cell>
          <cell r="J144" t="str">
            <v>85.0005</v>
          </cell>
          <cell r="K144">
            <v>505.94594594594599</v>
          </cell>
          <cell r="P144" t="str">
            <v>.1</v>
          </cell>
          <cell r="Q144" t="str">
            <v>2.4</v>
          </cell>
          <cell r="R144" t="str">
            <v>.1</v>
          </cell>
          <cell r="S144" t="str">
            <v>.9</v>
          </cell>
          <cell r="T144" t="str">
            <v>77.3333333333333</v>
          </cell>
          <cell r="U144">
            <v>126.486486486487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 t="str">
            <v>85.0005</v>
          </cell>
          <cell r="AC144" t="str">
            <v>85.0005</v>
          </cell>
          <cell r="AD144" t="str">
            <v>85.0005</v>
          </cell>
          <cell r="AE144" t="str">
            <v>85.0005</v>
          </cell>
          <cell r="AF144" t="str">
            <v>85.0005</v>
          </cell>
          <cell r="AG144" t="str">
            <v>85.0005</v>
          </cell>
          <cell r="AH144" t="str">
            <v>85.0005</v>
          </cell>
          <cell r="AO144">
            <v>5</v>
          </cell>
        </row>
        <row r="145">
          <cell r="E145" t="str">
            <v>坚硬的外表下藏着一颗恶毒的心。</v>
          </cell>
          <cell r="F145">
            <v>41</v>
          </cell>
          <cell r="G145">
            <v>2124.42707693293</v>
          </cell>
          <cell r="H145" t="str">
            <v>100</v>
          </cell>
          <cell r="I145">
            <v>522.78993506493498</v>
          </cell>
          <cell r="J145" t="str">
            <v>87.1255125</v>
          </cell>
          <cell r="K145">
            <v>522.78993506493498</v>
          </cell>
          <cell r="P145" t="str">
            <v>.1</v>
          </cell>
          <cell r="Q145" t="str">
            <v>2.4</v>
          </cell>
          <cell r="R145" t="str">
            <v>.1</v>
          </cell>
          <cell r="S145" t="str">
            <v>.9</v>
          </cell>
          <cell r="T145" t="str">
            <v>79.2666666666667</v>
          </cell>
          <cell r="U145">
            <v>134.807467532468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 t="str">
            <v>87.1255125</v>
          </cell>
          <cell r="AC145" t="str">
            <v>87.1255125</v>
          </cell>
          <cell r="AD145" t="str">
            <v>87.1255125</v>
          </cell>
          <cell r="AE145" t="str">
            <v>87.1255125</v>
          </cell>
          <cell r="AF145" t="str">
            <v>87.1255125</v>
          </cell>
          <cell r="AG145" t="str">
            <v>87.1255125</v>
          </cell>
          <cell r="AH145" t="str">
            <v>87.1255125</v>
          </cell>
          <cell r="AO145">
            <v>5</v>
          </cell>
        </row>
        <row r="146">
          <cell r="E146" t="str">
            <v>身披坚硬的铁甲，一般攻击很难奏效。</v>
          </cell>
          <cell r="F146">
            <v>41</v>
          </cell>
          <cell r="G146">
            <v>2124.42707693293</v>
          </cell>
          <cell r="H146" t="str">
            <v>100</v>
          </cell>
          <cell r="I146">
            <v>522.78993506493498</v>
          </cell>
          <cell r="J146" t="str">
            <v>87.1255125</v>
          </cell>
          <cell r="K146">
            <v>522.78993506493498</v>
          </cell>
          <cell r="P146" t="str">
            <v>.1</v>
          </cell>
          <cell r="Q146" t="str">
            <v>2.4</v>
          </cell>
          <cell r="R146" t="str">
            <v>.1</v>
          </cell>
          <cell r="S146" t="str">
            <v>.9</v>
          </cell>
          <cell r="T146" t="str">
            <v>79.2666666666667</v>
          </cell>
          <cell r="U146">
            <v>134.807467532468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 t="str">
            <v>87.1255125</v>
          </cell>
          <cell r="AC146" t="str">
            <v>87.1255125</v>
          </cell>
          <cell r="AD146" t="str">
            <v>87.1255125</v>
          </cell>
          <cell r="AE146" t="str">
            <v>87.1255125</v>
          </cell>
          <cell r="AF146" t="str">
            <v>87.1255125</v>
          </cell>
          <cell r="AG146" t="str">
            <v>87.1255125</v>
          </cell>
          <cell r="AH146" t="str">
            <v>87.1255125</v>
          </cell>
          <cell r="AO146">
            <v>5</v>
          </cell>
        </row>
        <row r="147">
          <cell r="E147" t="str">
            <v>吞噬了光之能量的恶魔。</v>
          </cell>
          <cell r="F147">
            <v>42</v>
          </cell>
          <cell r="G147">
            <v>1268.22972678878</v>
          </cell>
          <cell r="H147" t="str">
            <v>150</v>
          </cell>
          <cell r="I147">
            <v>539.88165137614703</v>
          </cell>
          <cell r="J147" t="str">
            <v>59.50035</v>
          </cell>
          <cell r="K147">
            <v>539.88165137614703</v>
          </cell>
          <cell r="P147" t="str">
            <v>.1</v>
          </cell>
          <cell r="Q147" t="str">
            <v>2</v>
          </cell>
          <cell r="R147" t="str">
            <v>.1</v>
          </cell>
          <cell r="S147" t="str">
            <v>.9</v>
          </cell>
          <cell r="T147" t="str">
            <v>81.2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215.26926605504599</v>
          </cell>
          <cell r="Z147">
            <v>0</v>
          </cell>
          <cell r="AA147">
            <v>0</v>
          </cell>
          <cell r="AB147" t="str">
            <v>59.50035</v>
          </cell>
          <cell r="AC147" t="str">
            <v>59.50035</v>
          </cell>
          <cell r="AD147" t="str">
            <v>59.50035</v>
          </cell>
          <cell r="AE147" t="str">
            <v>59.50035</v>
          </cell>
          <cell r="AF147" t="str">
            <v>89.250525</v>
          </cell>
          <cell r="AG147" t="str">
            <v>59.50035</v>
          </cell>
          <cell r="AH147" t="str">
            <v>59.50035</v>
          </cell>
          <cell r="AO147">
            <v>5</v>
          </cell>
        </row>
        <row r="148">
          <cell r="E148" t="str">
            <v>吞噬了光之能量的恶魔。</v>
          </cell>
          <cell r="F148">
            <v>43</v>
          </cell>
          <cell r="G148">
            <v>1305.2237128357201</v>
          </cell>
          <cell r="H148" t="str">
            <v>150</v>
          </cell>
          <cell r="I148">
            <v>557.22539682539696</v>
          </cell>
          <cell r="J148" t="str">
            <v>60.917025</v>
          </cell>
          <cell r="K148">
            <v>557.22539682539696</v>
          </cell>
          <cell r="P148" t="str">
            <v>.1</v>
          </cell>
          <cell r="Q148" t="str">
            <v>2</v>
          </cell>
          <cell r="R148" t="str">
            <v>.1</v>
          </cell>
          <cell r="S148" t="str">
            <v>.9</v>
          </cell>
          <cell r="T148" t="str">
            <v>83.1333333333333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228.92380952381001</v>
          </cell>
          <cell r="Z148">
            <v>0</v>
          </cell>
          <cell r="AA148">
            <v>0</v>
          </cell>
          <cell r="AB148" t="str">
            <v>60.917025</v>
          </cell>
          <cell r="AC148" t="str">
            <v>60.917025</v>
          </cell>
          <cell r="AD148" t="str">
            <v>60.917025</v>
          </cell>
          <cell r="AE148" t="str">
            <v>60.917025</v>
          </cell>
          <cell r="AF148" t="str">
            <v>91.3755375</v>
          </cell>
          <cell r="AG148" t="str">
            <v>60.917025</v>
          </cell>
          <cell r="AH148" t="str">
            <v>60.917025</v>
          </cell>
          <cell r="AO148">
            <v>8</v>
          </cell>
        </row>
        <row r="149">
          <cell r="E149" t="str">
            <v>吞噬了光之能量的恶魔。</v>
          </cell>
          <cell r="F149">
            <v>44</v>
          </cell>
          <cell r="G149">
            <v>1342.53388679759</v>
          </cell>
          <cell r="H149" t="str">
            <v>150</v>
          </cell>
          <cell r="I149">
            <v>574.82563417890503</v>
          </cell>
          <cell r="J149" t="str">
            <v>62.3337</v>
          </cell>
          <cell r="K149">
            <v>574.82563417890503</v>
          </cell>
          <cell r="P149" t="str">
            <v>.1</v>
          </cell>
          <cell r="Q149" t="str">
            <v>2</v>
          </cell>
          <cell r="R149" t="str">
            <v>.1</v>
          </cell>
          <cell r="S149" t="str">
            <v>.9</v>
          </cell>
          <cell r="T149" t="str">
            <v>85.0666666666667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243.19546061415301</v>
          </cell>
          <cell r="Z149">
            <v>0</v>
          </cell>
          <cell r="AA149">
            <v>0</v>
          </cell>
          <cell r="AB149" t="str">
            <v>62.3337</v>
          </cell>
          <cell r="AC149" t="str">
            <v>62.3337</v>
          </cell>
          <cell r="AD149" t="str">
            <v>62.3337</v>
          </cell>
          <cell r="AE149" t="str">
            <v>62.3337</v>
          </cell>
          <cell r="AF149" t="str">
            <v>93.50055</v>
          </cell>
          <cell r="AG149" t="str">
            <v>62.3337</v>
          </cell>
          <cell r="AH149" t="str">
            <v>62.3337</v>
          </cell>
          <cell r="AO149">
            <v>8</v>
          </cell>
        </row>
        <row r="150">
          <cell r="E150" t="str">
            <v>吞噬了光之能量的恶魔。</v>
          </cell>
          <cell r="F150">
            <v>45</v>
          </cell>
          <cell r="G150">
            <v>1433.4145567624901</v>
          </cell>
          <cell r="H150" t="str">
            <v>150</v>
          </cell>
          <cell r="I150">
            <v>592.68699460916503</v>
          </cell>
          <cell r="J150" t="str">
            <v>63.750375</v>
          </cell>
          <cell r="K150">
            <v>592.68699460916503</v>
          </cell>
          <cell r="P150" t="str">
            <v>.1</v>
          </cell>
          <cell r="Q150" t="str">
            <v>2</v>
          </cell>
          <cell r="R150" t="str">
            <v>.1</v>
          </cell>
          <cell r="S150" t="str">
            <v>.9</v>
          </cell>
          <cell r="T150" t="str">
            <v>87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258.105626684637</v>
          </cell>
          <cell r="Z150">
            <v>0</v>
          </cell>
          <cell r="AA150">
            <v>0</v>
          </cell>
          <cell r="AB150" t="str">
            <v>63.750375</v>
          </cell>
          <cell r="AC150" t="str">
            <v>63.750375</v>
          </cell>
          <cell r="AD150" t="str">
            <v>63.750375</v>
          </cell>
          <cell r="AE150" t="str">
            <v>63.750375</v>
          </cell>
          <cell r="AF150" t="str">
            <v>95.6255625</v>
          </cell>
          <cell r="AG150" t="str">
            <v>63.750375</v>
          </cell>
          <cell r="AH150" t="str">
            <v>63.750375</v>
          </cell>
          <cell r="AO150">
            <v>8</v>
          </cell>
        </row>
        <row r="151">
          <cell r="E151" t="str">
            <v>原本是天使忠诚的奴仆，但是被邪恶力量蛊惑了心智。</v>
          </cell>
          <cell r="F151">
            <v>46</v>
          </cell>
          <cell r="G151">
            <v>1472.82114251541</v>
          </cell>
          <cell r="H151" t="str">
            <v>150</v>
          </cell>
          <cell r="I151">
            <v>610.81428571428603</v>
          </cell>
          <cell r="J151" t="str">
            <v>65.16705</v>
          </cell>
          <cell r="K151">
            <v>610.81428571428603</v>
          </cell>
          <cell r="P151" t="str">
            <v>.1</v>
          </cell>
          <cell r="Q151" t="str">
            <v>2</v>
          </cell>
          <cell r="R151" t="str">
            <v>.1</v>
          </cell>
          <cell r="S151" t="str">
            <v>.9</v>
          </cell>
          <cell r="T151" t="str">
            <v>88.9333333333333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273.67653061224502</v>
          </cell>
          <cell r="Z151">
            <v>0</v>
          </cell>
          <cell r="AA151">
            <v>0</v>
          </cell>
          <cell r="AB151" t="str">
            <v>65.16705</v>
          </cell>
          <cell r="AC151" t="str">
            <v>65.16705</v>
          </cell>
          <cell r="AD151" t="str">
            <v>65.16705</v>
          </cell>
          <cell r="AE151" t="str">
            <v>65.16705</v>
          </cell>
          <cell r="AF151" t="str">
            <v>97.750575</v>
          </cell>
          <cell r="AG151" t="str">
            <v>65.16705</v>
          </cell>
          <cell r="AH151" t="str">
            <v>65.16705</v>
          </cell>
          <cell r="AO151">
            <v>8</v>
          </cell>
        </row>
        <row r="152">
          <cell r="E152" t="str">
            <v>已经死亡的蟒蛇在某种诡异的力量下复活了。</v>
          </cell>
          <cell r="F152">
            <v>46</v>
          </cell>
          <cell r="G152">
            <v>1544.2529679274101</v>
          </cell>
          <cell r="H152" t="str">
            <v>100</v>
          </cell>
          <cell r="I152">
            <v>671.89571428571503</v>
          </cell>
          <cell r="J152" t="str">
            <v>65.16705</v>
          </cell>
          <cell r="K152">
            <v>916.22142857142899</v>
          </cell>
          <cell r="P152" t="str">
            <v>.1</v>
          </cell>
          <cell r="Q152" t="str">
            <v>2.2</v>
          </cell>
          <cell r="R152" t="str">
            <v>.1</v>
          </cell>
          <cell r="S152" t="str">
            <v>1.17</v>
          </cell>
          <cell r="T152" t="str">
            <v>115.613333333333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182.451020408163</v>
          </cell>
          <cell r="AA152">
            <v>0</v>
          </cell>
          <cell r="AB152" t="str">
            <v>65.16705</v>
          </cell>
          <cell r="AC152" t="str">
            <v>65.16705</v>
          </cell>
          <cell r="AD152" t="str">
            <v>65.16705</v>
          </cell>
          <cell r="AE152" t="str">
            <v>65.16705</v>
          </cell>
          <cell r="AF152" t="str">
            <v>65.16705</v>
          </cell>
          <cell r="AG152" t="str">
            <v>84.717165</v>
          </cell>
          <cell r="AH152" t="str">
            <v>65.16705</v>
          </cell>
          <cell r="AO152">
            <v>8</v>
          </cell>
        </row>
        <row r="153">
          <cell r="E153" t="str">
            <v>具有强大的攻击能力，千万不要被他的外表蒙蔽。</v>
          </cell>
          <cell r="F153">
            <v>47</v>
          </cell>
          <cell r="G153">
            <v>2643.1918135539399</v>
          </cell>
          <cell r="H153" t="str">
            <v>100</v>
          </cell>
          <cell r="I153">
            <v>629.21249999999998</v>
          </cell>
          <cell r="J153" t="str">
            <v>99.8755875</v>
          </cell>
          <cell r="K153">
            <v>629.21249999999998</v>
          </cell>
          <cell r="P153" t="str">
            <v>.1</v>
          </cell>
          <cell r="Q153" t="str">
            <v>2.4</v>
          </cell>
          <cell r="R153" t="str">
            <v>.1</v>
          </cell>
          <cell r="S153" t="str">
            <v>.9</v>
          </cell>
          <cell r="T153" t="str">
            <v>90.8666666666667</v>
          </cell>
          <cell r="U153">
            <v>193.28749999999999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 t="str">
            <v>99.8755875</v>
          </cell>
          <cell r="AC153" t="str">
            <v>99.8755875</v>
          </cell>
          <cell r="AD153" t="str">
            <v>99.8755875</v>
          </cell>
          <cell r="AE153" t="str">
            <v>99.8755875</v>
          </cell>
          <cell r="AF153" t="str">
            <v>99.8755875</v>
          </cell>
          <cell r="AG153" t="str">
            <v>99.8755875</v>
          </cell>
          <cell r="AH153" t="str">
            <v>99.8755875</v>
          </cell>
          <cell r="AO153">
            <v>3</v>
          </cell>
        </row>
        <row r="154">
          <cell r="E154" t="str">
            <v>每一根绒毛都充满了毒液，千万不要被它碰到。</v>
          </cell>
          <cell r="F154">
            <v>48</v>
          </cell>
          <cell r="G154">
            <v>1552.6194786650699</v>
          </cell>
          <cell r="H154" t="str">
            <v>150</v>
          </cell>
          <cell r="I154">
            <v>647.88682385575601</v>
          </cell>
          <cell r="J154" t="str">
            <v>68.0004</v>
          </cell>
          <cell r="K154">
            <v>647.88682385575601</v>
          </cell>
          <cell r="P154" t="str">
            <v>.1</v>
          </cell>
          <cell r="Q154" t="str">
            <v>2</v>
          </cell>
          <cell r="R154" t="str">
            <v>.1</v>
          </cell>
          <cell r="S154" t="str">
            <v>.9</v>
          </cell>
          <cell r="T154" t="str">
            <v>92.8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306.893758668516</v>
          </cell>
          <cell r="AA154">
            <v>0</v>
          </cell>
          <cell r="AB154" t="str">
            <v>68.0004</v>
          </cell>
          <cell r="AC154" t="str">
            <v>68.0004</v>
          </cell>
          <cell r="AD154" t="str">
            <v>68.0004</v>
          </cell>
          <cell r="AE154" t="str">
            <v>68.0004</v>
          </cell>
          <cell r="AF154" t="str">
            <v>68.0004</v>
          </cell>
          <cell r="AG154" t="str">
            <v>102.0006</v>
          </cell>
          <cell r="AH154" t="str">
            <v>68.0004</v>
          </cell>
          <cell r="AO154">
            <v>5</v>
          </cell>
        </row>
        <row r="155">
          <cell r="E155" t="str">
            <v>身披坚硬的铁甲，一般攻击很难奏效。</v>
          </cell>
          <cell r="F155">
            <v>49</v>
          </cell>
          <cell r="G155">
            <v>2783.7871227855298</v>
          </cell>
          <cell r="H155" t="str">
            <v>100</v>
          </cell>
          <cell r="I155">
            <v>666.84264705882401</v>
          </cell>
          <cell r="J155" t="str">
            <v>104.1256125</v>
          </cell>
          <cell r="K155">
            <v>666.84264705882401</v>
          </cell>
          <cell r="P155" t="str">
            <v>.1</v>
          </cell>
          <cell r="Q155" t="str">
            <v>2.4</v>
          </cell>
          <cell r="R155" t="str">
            <v>.1</v>
          </cell>
          <cell r="S155" t="str">
            <v>.9</v>
          </cell>
          <cell r="T155" t="str">
            <v>94.7333333333333</v>
          </cell>
          <cell r="U155">
            <v>216.392647058824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 t="str">
            <v>104.1256125</v>
          </cell>
          <cell r="AC155" t="str">
            <v>104.1256125</v>
          </cell>
          <cell r="AD155" t="str">
            <v>104.1256125</v>
          </cell>
          <cell r="AE155" t="str">
            <v>104.1256125</v>
          </cell>
          <cell r="AF155" t="str">
            <v>104.1256125</v>
          </cell>
          <cell r="AG155" t="str">
            <v>104.1256125</v>
          </cell>
          <cell r="AH155" t="str">
            <v>104.1256125</v>
          </cell>
          <cell r="AO155">
            <v>9</v>
          </cell>
        </row>
        <row r="156">
          <cell r="E156" t="str">
            <v>恶神阿修罗忠诚的打手。</v>
          </cell>
          <cell r="F156">
            <v>50</v>
          </cell>
          <cell r="G156">
            <v>1712.9673390053199</v>
          </cell>
          <cell r="H156" t="str">
            <v>100</v>
          </cell>
          <cell r="I156">
            <v>754.69413012729899</v>
          </cell>
          <cell r="J156" t="str">
            <v>70.83375</v>
          </cell>
          <cell r="K156">
            <v>1029.1283592645</v>
          </cell>
          <cell r="P156" t="str">
            <v>.1</v>
          </cell>
          <cell r="Q156" t="str">
            <v>2.2</v>
          </cell>
          <cell r="R156" t="str">
            <v>.1</v>
          </cell>
          <cell r="S156" t="str">
            <v>1.17</v>
          </cell>
          <cell r="T156" t="str">
            <v>125.666666666667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228.69519094766599</v>
          </cell>
          <cell r="AA156">
            <v>0</v>
          </cell>
          <cell r="AB156" t="str">
            <v>70.83375</v>
          </cell>
          <cell r="AC156" t="str">
            <v>70.83375</v>
          </cell>
          <cell r="AD156" t="str">
            <v>70.83375</v>
          </cell>
          <cell r="AE156" t="str">
            <v>70.83375</v>
          </cell>
          <cell r="AF156" t="str">
            <v>70.83375</v>
          </cell>
          <cell r="AG156" t="str">
            <v>92.083875</v>
          </cell>
          <cell r="AH156" t="str">
            <v>70.83375</v>
          </cell>
          <cell r="AO156">
            <v>5</v>
          </cell>
        </row>
        <row r="157">
          <cell r="E157" t="str">
            <v>发了狂的蜘蛛，异常凶残。</v>
          </cell>
          <cell r="F157">
            <v>51</v>
          </cell>
          <cell r="G157">
            <v>1674.77989449913</v>
          </cell>
          <cell r="H157" t="str">
            <v>150</v>
          </cell>
          <cell r="I157">
            <v>705.62142857142896</v>
          </cell>
          <cell r="J157" t="str">
            <v>72.250425</v>
          </cell>
          <cell r="K157">
            <v>705.62142857142896</v>
          </cell>
          <cell r="P157" t="str">
            <v>.1</v>
          </cell>
          <cell r="Q157" t="str">
            <v>2</v>
          </cell>
          <cell r="R157" t="str">
            <v>.1</v>
          </cell>
          <cell r="S157" t="str">
            <v>1.17</v>
          </cell>
          <cell r="T157" t="str">
            <v>98.6</v>
          </cell>
          <cell r="U157">
            <v>0</v>
          </cell>
          <cell r="V157">
            <v>362.28214285714398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 t="str">
            <v>72.250425</v>
          </cell>
          <cell r="AC157" t="str">
            <v>108.3756375</v>
          </cell>
          <cell r="AD157" t="str">
            <v>72.250425</v>
          </cell>
          <cell r="AE157" t="str">
            <v>72.250425</v>
          </cell>
          <cell r="AF157" t="str">
            <v>72.250425</v>
          </cell>
          <cell r="AG157" t="str">
            <v>72.250425</v>
          </cell>
          <cell r="AH157" t="str">
            <v>72.250425</v>
          </cell>
          <cell r="AO157">
            <v>3</v>
          </cell>
        </row>
        <row r="158">
          <cell r="E158" t="str">
            <v>发了狂的蜘蛛，异常凶残。</v>
          </cell>
          <cell r="F158">
            <v>52</v>
          </cell>
          <cell r="G158">
            <v>1716.1568095396899</v>
          </cell>
          <cell r="H158" t="str">
            <v>150</v>
          </cell>
          <cell r="I158">
            <v>725.45627705627703</v>
          </cell>
          <cell r="J158" t="str">
            <v>73.6671</v>
          </cell>
          <cell r="K158">
            <v>725.45627705627703</v>
          </cell>
          <cell r="P158" t="str">
            <v>.1</v>
          </cell>
          <cell r="Q158" t="str">
            <v>2</v>
          </cell>
          <cell r="R158" t="str">
            <v>.1</v>
          </cell>
          <cell r="S158" t="str">
            <v>1.17</v>
          </cell>
          <cell r="T158" t="str">
            <v>100.533333333333</v>
          </cell>
          <cell r="U158">
            <v>0</v>
          </cell>
          <cell r="V158">
            <v>382.33506493506502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 t="str">
            <v>73.6671</v>
          </cell>
          <cell r="AC158" t="str">
            <v>110.50065</v>
          </cell>
          <cell r="AD158" t="str">
            <v>73.6671</v>
          </cell>
          <cell r="AE158" t="str">
            <v>73.6671</v>
          </cell>
          <cell r="AF158" t="str">
            <v>73.6671</v>
          </cell>
          <cell r="AG158" t="str">
            <v>73.6671</v>
          </cell>
          <cell r="AH158" t="str">
            <v>73.6671</v>
          </cell>
          <cell r="AO158">
            <v>11</v>
          </cell>
        </row>
        <row r="159">
          <cell r="E159" t="str">
            <v>在黑暗力量的影响下，从远古化石中复活。</v>
          </cell>
          <cell r="F159">
            <v>52</v>
          </cell>
          <cell r="G159">
            <v>1716.1568095396899</v>
          </cell>
          <cell r="H159" t="str">
            <v>150</v>
          </cell>
          <cell r="I159">
            <v>725.45627705627703</v>
          </cell>
          <cell r="J159" t="str">
            <v>73.6671</v>
          </cell>
          <cell r="K159">
            <v>725.45627705627703</v>
          </cell>
          <cell r="P159" t="str">
            <v>.1</v>
          </cell>
          <cell r="Q159" t="str">
            <v>2</v>
          </cell>
          <cell r="R159" t="str">
            <v>.1</v>
          </cell>
          <cell r="S159" t="str">
            <v>.9</v>
          </cell>
          <cell r="T159" t="str">
            <v>100.533333333333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382.33506493506502</v>
          </cell>
          <cell r="AA159">
            <v>0</v>
          </cell>
          <cell r="AB159" t="str">
            <v>73.6671</v>
          </cell>
          <cell r="AC159" t="str">
            <v>73.6671</v>
          </cell>
          <cell r="AD159" t="str">
            <v>73.6671</v>
          </cell>
          <cell r="AE159" t="str">
            <v>73.6671</v>
          </cell>
          <cell r="AF159" t="str">
            <v>73.6671</v>
          </cell>
          <cell r="AG159" t="str">
            <v>110.50065</v>
          </cell>
          <cell r="AH159" t="str">
            <v>73.6671</v>
          </cell>
          <cell r="AO159">
            <v>11</v>
          </cell>
        </row>
        <row r="160">
          <cell r="E160" t="str">
            <v>每一根绒毛都充满了毒液，千万不要被它碰到。</v>
          </cell>
          <cell r="F160">
            <v>53</v>
          </cell>
          <cell r="G160">
            <v>1757.86211279487</v>
          </cell>
          <cell r="H160" t="str">
            <v>150</v>
          </cell>
          <cell r="I160">
            <v>745.59642857142899</v>
          </cell>
          <cell r="J160" t="str">
            <v>75.083775</v>
          </cell>
          <cell r="K160">
            <v>745.59642857142899</v>
          </cell>
          <cell r="P160" t="str">
            <v>.1</v>
          </cell>
          <cell r="Q160" t="str">
            <v>2</v>
          </cell>
          <cell r="R160" t="str">
            <v>.1</v>
          </cell>
          <cell r="S160" t="str">
            <v>.9</v>
          </cell>
          <cell r="T160" t="str">
            <v>102.466666666667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403.23072157434501</v>
          </cell>
          <cell r="AA160">
            <v>0</v>
          </cell>
          <cell r="AB160" t="str">
            <v>75.083775</v>
          </cell>
          <cell r="AC160" t="str">
            <v>75.083775</v>
          </cell>
          <cell r="AD160" t="str">
            <v>75.083775</v>
          </cell>
          <cell r="AE160" t="str">
            <v>75.083775</v>
          </cell>
          <cell r="AF160" t="str">
            <v>75.083775</v>
          </cell>
          <cell r="AG160" t="str">
            <v>112.6256625</v>
          </cell>
          <cell r="AH160" t="str">
            <v>75.083775</v>
          </cell>
          <cell r="AO160">
            <v>9</v>
          </cell>
        </row>
        <row r="161">
          <cell r="E161" t="str">
            <v>因把灵魂出卖给了冥王，获得了永久的生命。</v>
          </cell>
          <cell r="F161">
            <v>54</v>
          </cell>
          <cell r="G161">
            <v>1799.89580426465</v>
          </cell>
          <cell r="H161" t="str">
            <v>150</v>
          </cell>
          <cell r="I161">
            <v>766.048453608248</v>
          </cell>
          <cell r="J161" t="str">
            <v>76.50045</v>
          </cell>
          <cell r="K161">
            <v>766.048453608248</v>
          </cell>
          <cell r="P161" t="str">
            <v>.1</v>
          </cell>
          <cell r="Q161" t="str">
            <v>2</v>
          </cell>
          <cell r="R161" t="str">
            <v>.1</v>
          </cell>
          <cell r="S161" t="str">
            <v>.9</v>
          </cell>
          <cell r="T161" t="str">
            <v>104.4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424.999484536083</v>
          </cell>
          <cell r="AA161">
            <v>0</v>
          </cell>
          <cell r="AB161" t="str">
            <v>76.50045</v>
          </cell>
          <cell r="AC161" t="str">
            <v>76.50045</v>
          </cell>
          <cell r="AD161" t="str">
            <v>76.50045</v>
          </cell>
          <cell r="AE161" t="str">
            <v>76.50045</v>
          </cell>
          <cell r="AF161" t="str">
            <v>76.50045</v>
          </cell>
          <cell r="AG161" t="str">
            <v>114.750675</v>
          </cell>
          <cell r="AH161" t="str">
            <v>76.50045</v>
          </cell>
          <cell r="AO161">
            <v>9</v>
          </cell>
        </row>
        <row r="162">
          <cell r="E162" t="str">
            <v>拥有火之能力的魔晶。</v>
          </cell>
          <cell r="F162">
            <v>55</v>
          </cell>
          <cell r="G162">
            <v>1842.25788394904</v>
          </cell>
          <cell r="H162" t="str">
            <v>150</v>
          </cell>
          <cell r="I162">
            <v>786.81919642857201</v>
          </cell>
          <cell r="J162" t="str">
            <v>77.917125</v>
          </cell>
          <cell r="K162">
            <v>786.81919642857201</v>
          </cell>
          <cell r="P162" t="str">
            <v>.1</v>
          </cell>
          <cell r="Q162" t="str">
            <v>2</v>
          </cell>
          <cell r="R162" t="str">
            <v>.1</v>
          </cell>
          <cell r="S162" t="str">
            <v>.9</v>
          </cell>
          <cell r="T162" t="str">
            <v>106.333333333333</v>
          </cell>
          <cell r="U162">
            <v>0</v>
          </cell>
          <cell r="V162">
            <v>0</v>
          </cell>
          <cell r="W162">
            <v>0</v>
          </cell>
          <cell r="X162">
            <v>447.67299107142901</v>
          </cell>
          <cell r="Y162">
            <v>0</v>
          </cell>
          <cell r="Z162">
            <v>0</v>
          </cell>
          <cell r="AA162">
            <v>0</v>
          </cell>
          <cell r="AB162" t="str">
            <v>77.917125</v>
          </cell>
          <cell r="AC162" t="str">
            <v>77.917125</v>
          </cell>
          <cell r="AD162" t="str">
            <v>77.917125</v>
          </cell>
          <cell r="AE162" t="str">
            <v>116.8756875</v>
          </cell>
          <cell r="AF162" t="str">
            <v>77.917125</v>
          </cell>
          <cell r="AG162" t="str">
            <v>77.917125</v>
          </cell>
          <cell r="AH162" t="str">
            <v>77.917125</v>
          </cell>
          <cell r="AO162">
            <v>9</v>
          </cell>
        </row>
        <row r="163">
          <cell r="E163" t="str">
            <v>拥有火之能力的魔晶。</v>
          </cell>
          <cell r="F163">
            <v>56</v>
          </cell>
          <cell r="G163">
            <v>1958.58059015868</v>
          </cell>
          <cell r="H163" t="str">
            <v>150</v>
          </cell>
          <cell r="I163">
            <v>807.91578947368498</v>
          </cell>
          <cell r="J163" t="str">
            <v>79.3338</v>
          </cell>
          <cell r="K163">
            <v>807.91578947368498</v>
          </cell>
          <cell r="P163" t="str">
            <v>.1</v>
          </cell>
          <cell r="Q163" t="str">
            <v>2</v>
          </cell>
          <cell r="R163" t="str">
            <v>.1</v>
          </cell>
          <cell r="S163" t="str">
            <v>.9</v>
          </cell>
          <cell r="T163" t="str">
            <v>108.266666666667</v>
          </cell>
          <cell r="U163">
            <v>0</v>
          </cell>
          <cell r="V163">
            <v>0</v>
          </cell>
          <cell r="W163">
            <v>0</v>
          </cell>
          <cell r="X163">
            <v>471.284210526317</v>
          </cell>
          <cell r="Y163">
            <v>0</v>
          </cell>
          <cell r="Z163">
            <v>0</v>
          </cell>
          <cell r="AA163">
            <v>0</v>
          </cell>
          <cell r="AB163" t="str">
            <v>79.3338</v>
          </cell>
          <cell r="AC163" t="str">
            <v>79.3338</v>
          </cell>
          <cell r="AD163" t="str">
            <v>79.3338</v>
          </cell>
          <cell r="AE163" t="str">
            <v>119.0007</v>
          </cell>
          <cell r="AF163" t="str">
            <v>79.3338</v>
          </cell>
          <cell r="AG163" t="str">
            <v>79.3338</v>
          </cell>
          <cell r="AH163" t="str">
            <v>79.3338</v>
          </cell>
          <cell r="AO163">
            <v>7</v>
          </cell>
        </row>
        <row r="164">
          <cell r="E164" t="str">
            <v>身形硕大，外边呈赤色，发起怒来震人心魄。</v>
          </cell>
          <cell r="F164">
            <v>57</v>
          </cell>
          <cell r="G164">
            <v>2003.2799032790199</v>
          </cell>
          <cell r="H164" t="str">
            <v>150</v>
          </cell>
          <cell r="I164">
            <v>829.34566869301</v>
          </cell>
          <cell r="J164" t="str">
            <v>80.750475</v>
          </cell>
          <cell r="K164">
            <v>829.34566869301</v>
          </cell>
          <cell r="P164" t="str">
            <v>.1</v>
          </cell>
          <cell r="Q164" t="str">
            <v>2</v>
          </cell>
          <cell r="R164" t="str">
            <v>.1</v>
          </cell>
          <cell r="S164" t="str">
            <v>.9</v>
          </cell>
          <cell r="T164" t="str">
            <v>110.2</v>
          </cell>
          <cell r="U164">
            <v>0</v>
          </cell>
          <cell r="V164">
            <v>0</v>
          </cell>
          <cell r="W164">
            <v>0</v>
          </cell>
          <cell r="X164">
            <v>495.86751519756899</v>
          </cell>
          <cell r="Y164">
            <v>0</v>
          </cell>
          <cell r="Z164">
            <v>0</v>
          </cell>
          <cell r="AA164">
            <v>0</v>
          </cell>
          <cell r="AB164" t="str">
            <v>80.750475</v>
          </cell>
          <cell r="AC164" t="str">
            <v>80.750475</v>
          </cell>
          <cell r="AD164" t="str">
            <v>80.750475</v>
          </cell>
          <cell r="AE164" t="str">
            <v>121.1257125</v>
          </cell>
          <cell r="AF164" t="str">
            <v>80.750475</v>
          </cell>
          <cell r="AG164" t="str">
            <v>80.750475</v>
          </cell>
          <cell r="AH164" t="str">
            <v>80.750475</v>
          </cell>
          <cell r="AO164">
            <v>7</v>
          </cell>
        </row>
        <row r="165">
          <cell r="E165" t="str">
            <v>火神在用赤炎烈火熔炼天灵石时，幻化出来的恶魔。</v>
          </cell>
          <cell r="F165">
            <v>58</v>
          </cell>
          <cell r="G165">
            <v>2048.3204325300599</v>
          </cell>
          <cell r="H165" t="str">
            <v>150</v>
          </cell>
          <cell r="I165">
            <v>851.116589861752</v>
          </cell>
          <cell r="J165" t="str">
            <v>82.16715</v>
          </cell>
          <cell r="K165">
            <v>851.116589861752</v>
          </cell>
          <cell r="P165" t="str">
            <v>.1</v>
          </cell>
          <cell r="Q165" t="str">
            <v>2</v>
          </cell>
          <cell r="R165" t="str">
            <v>.1</v>
          </cell>
          <cell r="S165" t="str">
            <v>.9</v>
          </cell>
          <cell r="T165" t="str">
            <v>112.133333333333</v>
          </cell>
          <cell r="U165">
            <v>0</v>
          </cell>
          <cell r="V165">
            <v>0</v>
          </cell>
          <cell r="W165">
            <v>0</v>
          </cell>
          <cell r="X165">
            <v>521.45875576036997</v>
          </cell>
          <cell r="Y165">
            <v>0</v>
          </cell>
          <cell r="Z165">
            <v>0</v>
          </cell>
          <cell r="AA165">
            <v>0</v>
          </cell>
          <cell r="AB165" t="str">
            <v>82.16715</v>
          </cell>
          <cell r="AC165" t="str">
            <v>82.16715</v>
          </cell>
          <cell r="AD165" t="str">
            <v>82.16715</v>
          </cell>
          <cell r="AE165" t="str">
            <v>123.250725</v>
          </cell>
          <cell r="AF165" t="str">
            <v>82.16715</v>
          </cell>
          <cell r="AG165" t="str">
            <v>82.16715</v>
          </cell>
          <cell r="AH165" t="str">
            <v>82.16715</v>
          </cell>
          <cell r="AO165">
            <v>7</v>
          </cell>
        </row>
        <row r="166">
          <cell r="E166" t="str">
            <v>身形硕大，外边呈赤色，发起怒来震人心魄。</v>
          </cell>
          <cell r="F166">
            <v>58</v>
          </cell>
          <cell r="G166">
            <v>2048.3204325300599</v>
          </cell>
          <cell r="H166" t="str">
            <v>150</v>
          </cell>
          <cell r="I166">
            <v>851.116589861752</v>
          </cell>
          <cell r="J166" t="str">
            <v>82.16715</v>
          </cell>
          <cell r="K166">
            <v>851.116589861752</v>
          </cell>
          <cell r="P166" t="str">
            <v>.1</v>
          </cell>
          <cell r="Q166" t="str">
            <v>2</v>
          </cell>
          <cell r="R166" t="str">
            <v>.1</v>
          </cell>
          <cell r="S166" t="str">
            <v>.9</v>
          </cell>
          <cell r="T166" t="str">
            <v>112.133333333333</v>
          </cell>
          <cell r="U166">
            <v>0</v>
          </cell>
          <cell r="V166">
            <v>0</v>
          </cell>
          <cell r="W166">
            <v>0</v>
          </cell>
          <cell r="X166">
            <v>521.45875576036997</v>
          </cell>
          <cell r="Y166">
            <v>0</v>
          </cell>
          <cell r="Z166">
            <v>0</v>
          </cell>
          <cell r="AA166">
            <v>0</v>
          </cell>
          <cell r="AB166" t="str">
            <v>82.16715</v>
          </cell>
          <cell r="AC166" t="str">
            <v>82.16715</v>
          </cell>
          <cell r="AD166" t="str">
            <v>82.16715</v>
          </cell>
          <cell r="AE166" t="str">
            <v>123.250725</v>
          </cell>
          <cell r="AF166" t="str">
            <v>82.16715</v>
          </cell>
          <cell r="AG166" t="str">
            <v>82.16715</v>
          </cell>
          <cell r="AH166" t="str">
            <v>82.16715</v>
          </cell>
          <cell r="AO166">
            <v>7</v>
          </cell>
        </row>
        <row r="167">
          <cell r="E167" t="str">
            <v>原本是天使忠诚的奴仆，但是被邪恶力量蛊惑了心智。</v>
          </cell>
          <cell r="F167">
            <v>59</v>
          </cell>
          <cell r="G167">
            <v>2093.7021779117799</v>
          </cell>
          <cell r="H167" t="str">
            <v>150</v>
          </cell>
          <cell r="I167">
            <v>873.23664596273295</v>
          </cell>
          <cell r="J167" t="str">
            <v>83.583825</v>
          </cell>
          <cell r="K167">
            <v>873.23664596273295</v>
          </cell>
          <cell r="P167" t="str">
            <v>.1</v>
          </cell>
          <cell r="Q167" t="str">
            <v>2</v>
          </cell>
          <cell r="R167" t="str">
            <v>.1</v>
          </cell>
          <cell r="S167" t="str">
            <v>.9</v>
          </cell>
          <cell r="T167" t="str">
            <v>114.066666666667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548.09534161490706</v>
          </cell>
          <cell r="Z167">
            <v>0</v>
          </cell>
          <cell r="AA167">
            <v>0</v>
          </cell>
          <cell r="AB167" t="str">
            <v>83.583825</v>
          </cell>
          <cell r="AC167" t="str">
            <v>83.583825</v>
          </cell>
          <cell r="AD167" t="str">
            <v>83.583825</v>
          </cell>
          <cell r="AE167" t="str">
            <v>83.583825</v>
          </cell>
          <cell r="AF167" t="str">
            <v>125.3757375</v>
          </cell>
          <cell r="AG167" t="str">
            <v>83.583825</v>
          </cell>
          <cell r="AH167" t="str">
            <v>83.583825</v>
          </cell>
          <cell r="AO167">
            <v>7</v>
          </cell>
        </row>
        <row r="168">
          <cell r="E168" t="str">
            <v>守护光之能量的女护卫，但是被恶魔蒙蔽了眼睛。</v>
          </cell>
          <cell r="F168">
            <v>60</v>
          </cell>
          <cell r="G168">
            <v>2139.4251394242001</v>
          </cell>
          <cell r="H168" t="str">
            <v>150</v>
          </cell>
          <cell r="I168">
            <v>895.71428571428601</v>
          </cell>
          <cell r="J168" t="str">
            <v>85.0005</v>
          </cell>
          <cell r="K168">
            <v>895.71428571428601</v>
          </cell>
          <cell r="P168" t="str">
            <v>.1</v>
          </cell>
          <cell r="Q168" t="str">
            <v>2</v>
          </cell>
          <cell r="R168" t="str">
            <v>.1</v>
          </cell>
          <cell r="S168" t="str">
            <v>.9</v>
          </cell>
          <cell r="T168" t="str">
            <v>116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575.81632653061195</v>
          </cell>
          <cell r="Z168">
            <v>0</v>
          </cell>
          <cell r="AA168">
            <v>0</v>
          </cell>
          <cell r="AB168" t="str">
            <v>85.0005</v>
          </cell>
          <cell r="AC168" t="str">
            <v>85.0005</v>
          </cell>
          <cell r="AD168" t="str">
            <v>85.0005</v>
          </cell>
          <cell r="AE168" t="str">
            <v>85.0005</v>
          </cell>
          <cell r="AF168" t="str">
            <v>127.50075</v>
          </cell>
          <cell r="AG168" t="str">
            <v>85.0005</v>
          </cell>
          <cell r="AH168" t="str">
            <v>85.0005</v>
          </cell>
          <cell r="AO168">
            <v>8</v>
          </cell>
        </row>
        <row r="169">
          <cell r="E169" t="str">
            <v>吞噬了光之能量的恶魔。</v>
          </cell>
          <cell r="F169">
            <v>61</v>
          </cell>
          <cell r="G169">
            <v>2185.4893170672999</v>
          </cell>
          <cell r="H169" t="str">
            <v>150</v>
          </cell>
          <cell r="I169">
            <v>918.55833333333396</v>
          </cell>
          <cell r="J169" t="str">
            <v>86.417175</v>
          </cell>
          <cell r="K169">
            <v>918.55833333333396</v>
          </cell>
          <cell r="P169" t="str">
            <v>.1</v>
          </cell>
          <cell r="Q169" t="str">
            <v>2</v>
          </cell>
          <cell r="R169" t="str">
            <v>.1</v>
          </cell>
          <cell r="S169" t="str">
            <v>.9</v>
          </cell>
          <cell r="T169" t="str">
            <v>117.933333333333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604.66250000000105</v>
          </cell>
          <cell r="Z169">
            <v>0</v>
          </cell>
          <cell r="AA169">
            <v>0</v>
          </cell>
          <cell r="AB169" t="str">
            <v>86.417175</v>
          </cell>
          <cell r="AC169" t="str">
            <v>86.417175</v>
          </cell>
          <cell r="AD169" t="str">
            <v>86.417175</v>
          </cell>
          <cell r="AE169" t="str">
            <v>86.417175</v>
          </cell>
          <cell r="AF169" t="str">
            <v>129.6257625</v>
          </cell>
          <cell r="AG169" t="str">
            <v>86.417175</v>
          </cell>
          <cell r="AH169" t="str">
            <v>86.417175</v>
          </cell>
          <cell r="AO169">
            <v>8</v>
          </cell>
        </row>
        <row r="170">
          <cell r="E170" t="str">
            <v>吞噬了光之能量的恶魔。</v>
          </cell>
          <cell r="F170">
            <v>62</v>
          </cell>
          <cell r="G170">
            <v>2231.8947108410998</v>
          </cell>
          <cell r="H170" t="str">
            <v>150</v>
          </cell>
          <cell r="I170">
            <v>941.77800963081904</v>
          </cell>
          <cell r="J170" t="str">
            <v>87.83385</v>
          </cell>
          <cell r="K170">
            <v>941.77800963081904</v>
          </cell>
          <cell r="P170" t="str">
            <v>.1</v>
          </cell>
          <cell r="Q170" t="str">
            <v>2</v>
          </cell>
          <cell r="R170" t="str">
            <v>.1</v>
          </cell>
          <cell r="S170" t="str">
            <v>.9</v>
          </cell>
          <cell r="T170" t="str">
            <v>119.866666666667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634.67648475120495</v>
          </cell>
          <cell r="Z170">
            <v>0</v>
          </cell>
          <cell r="AA170">
            <v>0</v>
          </cell>
          <cell r="AB170" t="str">
            <v>87.83385</v>
          </cell>
          <cell r="AC170" t="str">
            <v>87.83385</v>
          </cell>
          <cell r="AD170" t="str">
            <v>87.83385</v>
          </cell>
          <cell r="AE170" t="str">
            <v>87.83385</v>
          </cell>
          <cell r="AF170" t="str">
            <v>131.750775</v>
          </cell>
          <cell r="AG170" t="str">
            <v>87.83385</v>
          </cell>
          <cell r="AH170" t="str">
            <v>87.83385</v>
          </cell>
          <cell r="AO170">
            <v>8</v>
          </cell>
        </row>
        <row r="171">
          <cell r="E171" t="str">
            <v>原本是天使忠诚的奴仆，但是被邪恶力量蛊惑了心智。</v>
          </cell>
          <cell r="F171">
            <v>63</v>
          </cell>
          <cell r="G171">
            <v>2278.6413207455798</v>
          </cell>
          <cell r="H171" t="str">
            <v>150</v>
          </cell>
          <cell r="I171">
            <v>965.38295454545505</v>
          </cell>
          <cell r="J171" t="str">
            <v>89.250525</v>
          </cell>
          <cell r="K171">
            <v>965.38295454545505</v>
          </cell>
          <cell r="P171" t="str">
            <v>.1</v>
          </cell>
          <cell r="Q171" t="str">
            <v>2</v>
          </cell>
          <cell r="R171" t="str">
            <v>.1</v>
          </cell>
          <cell r="S171" t="str">
            <v>.9</v>
          </cell>
          <cell r="T171" t="str">
            <v>121.8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665.90284090909199</v>
          </cell>
          <cell r="Z171">
            <v>0</v>
          </cell>
          <cell r="AA171">
            <v>0</v>
          </cell>
          <cell r="AB171" t="str">
            <v>89.250525</v>
          </cell>
          <cell r="AC171" t="str">
            <v>89.250525</v>
          </cell>
          <cell r="AD171" t="str">
            <v>89.250525</v>
          </cell>
          <cell r="AE171" t="str">
            <v>89.250525</v>
          </cell>
          <cell r="AF171" t="str">
            <v>133.8757875</v>
          </cell>
          <cell r="AG171" t="str">
            <v>89.250525</v>
          </cell>
          <cell r="AH171" t="str">
            <v>89.250525</v>
          </cell>
          <cell r="AO171">
            <v>8</v>
          </cell>
        </row>
        <row r="172">
          <cell r="E172" t="str">
            <v>拥有水之能力的魔晶。</v>
          </cell>
          <cell r="F172">
            <v>64</v>
          </cell>
          <cell r="G172">
            <v>2325.7291467807499</v>
          </cell>
          <cell r="H172" t="str">
            <v>150</v>
          </cell>
          <cell r="I172">
            <v>989.38325123152799</v>
          </cell>
          <cell r="J172" t="str">
            <v>90.6672</v>
          </cell>
          <cell r="K172">
            <v>989.38325123152799</v>
          </cell>
          <cell r="P172" t="str">
            <v>.1</v>
          </cell>
          <cell r="Q172" t="str">
            <v>2</v>
          </cell>
          <cell r="R172" t="str">
            <v>.1</v>
          </cell>
          <cell r="S172" t="str">
            <v>.9</v>
          </cell>
          <cell r="T172" t="str">
            <v>123.733333333333</v>
          </cell>
          <cell r="U172">
            <v>0</v>
          </cell>
          <cell r="V172">
            <v>0</v>
          </cell>
          <cell r="W172">
            <v>698.38817733990095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 t="str">
            <v>90.6672</v>
          </cell>
          <cell r="AC172" t="str">
            <v>90.6672</v>
          </cell>
          <cell r="AD172" t="str">
            <v>136.0008</v>
          </cell>
          <cell r="AE172" t="str">
            <v>90.6672</v>
          </cell>
          <cell r="AF172" t="str">
            <v>90.6672</v>
          </cell>
          <cell r="AG172" t="str">
            <v>90.6672</v>
          </cell>
          <cell r="AH172" t="str">
            <v>90.6672</v>
          </cell>
          <cell r="AO172">
            <v>8</v>
          </cell>
        </row>
        <row r="173">
          <cell r="E173" t="str">
            <v>比一般幽灵更容易愤怒遇见她要小心了。</v>
          </cell>
          <cell r="F173">
            <v>65</v>
          </cell>
          <cell r="G173">
            <v>2373.1581889466202</v>
          </cell>
          <cell r="H173" t="str">
            <v>150</v>
          </cell>
          <cell r="I173">
            <v>1013.78945182724</v>
          </cell>
          <cell r="J173" t="str">
            <v>92.083875</v>
          </cell>
          <cell r="K173">
            <v>1013.78945182724</v>
          </cell>
          <cell r="P173" t="str">
            <v>.1</v>
          </cell>
          <cell r="Q173" t="str">
            <v>2</v>
          </cell>
          <cell r="R173" t="str">
            <v>.1</v>
          </cell>
          <cell r="S173" t="str">
            <v>.9</v>
          </cell>
          <cell r="T173" t="str">
            <v>125.666666666667</v>
          </cell>
          <cell r="U173">
            <v>0</v>
          </cell>
          <cell r="V173">
            <v>0</v>
          </cell>
          <cell r="W173">
            <v>732.18127076411997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 t="str">
            <v>92.083875</v>
          </cell>
          <cell r="AC173" t="str">
            <v>92.083875</v>
          </cell>
          <cell r="AD173" t="str">
            <v>138.1258125</v>
          </cell>
          <cell r="AE173" t="str">
            <v>92.083875</v>
          </cell>
          <cell r="AF173" t="str">
            <v>92.083875</v>
          </cell>
          <cell r="AG173" t="str">
            <v>92.083875</v>
          </cell>
          <cell r="AH173" t="str">
            <v>92.083875</v>
          </cell>
          <cell r="AO173">
            <v>6</v>
          </cell>
        </row>
        <row r="174">
          <cell r="E174" t="str">
            <v>地狱魔王用来吞噬犯人尸体的食人鱼。</v>
          </cell>
          <cell r="F174">
            <v>65</v>
          </cell>
          <cell r="G174">
            <v>2240.2613303656099</v>
          </cell>
          <cell r="H174" t="str">
            <v>100</v>
          </cell>
          <cell r="I174">
            <v>1216.5473421926899</v>
          </cell>
          <cell r="J174" t="str">
            <v>92.083875</v>
          </cell>
          <cell r="K174">
            <v>1013.78945182724</v>
          </cell>
          <cell r="P174" t="str">
            <v>.12</v>
          </cell>
          <cell r="Q174" t="str">
            <v>2.2</v>
          </cell>
          <cell r="R174" t="str">
            <v>.15</v>
          </cell>
          <cell r="S174" t="str">
            <v>.9</v>
          </cell>
          <cell r="T174" t="str">
            <v>163.366666666667</v>
          </cell>
          <cell r="U174">
            <v>0</v>
          </cell>
          <cell r="V174">
            <v>0</v>
          </cell>
          <cell r="W174">
            <v>488.12084717608002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 t="str">
            <v>92.083875</v>
          </cell>
          <cell r="AC174" t="str">
            <v>92.083875</v>
          </cell>
          <cell r="AD174" t="str">
            <v>119.7090375</v>
          </cell>
          <cell r="AE174" t="str">
            <v>92.083875</v>
          </cell>
          <cell r="AF174" t="str">
            <v>92.083875</v>
          </cell>
          <cell r="AG174" t="str">
            <v>92.083875</v>
          </cell>
          <cell r="AH174" t="str">
            <v>92.083875</v>
          </cell>
          <cell r="AO174">
            <v>6</v>
          </cell>
        </row>
        <row r="175">
          <cell r="E175" t="str">
            <v>凶残成性但是智商捉襟见肘。</v>
          </cell>
          <cell r="F175">
            <v>66</v>
          </cell>
          <cell r="G175">
            <v>2285.3564541975502</v>
          </cell>
          <cell r="H175" t="str">
            <v>100</v>
          </cell>
          <cell r="I175">
            <v>1246.3351260504201</v>
          </cell>
          <cell r="J175" t="str">
            <v>93.50055</v>
          </cell>
          <cell r="K175">
            <v>1038.61260504202</v>
          </cell>
          <cell r="P175" t="str">
            <v>.12</v>
          </cell>
          <cell r="Q175" t="str">
            <v>2.2</v>
          </cell>
          <cell r="R175" t="str">
            <v>.15</v>
          </cell>
          <cell r="S175" t="str">
            <v>.9</v>
          </cell>
          <cell r="T175" t="str">
            <v>165.88</v>
          </cell>
          <cell r="U175">
            <v>0</v>
          </cell>
          <cell r="V175">
            <v>0</v>
          </cell>
          <cell r="W175">
            <v>511.55546218487399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 t="str">
            <v>93.50055</v>
          </cell>
          <cell r="AC175" t="str">
            <v>93.50055</v>
          </cell>
          <cell r="AD175" t="str">
            <v>121.550715</v>
          </cell>
          <cell r="AE175" t="str">
            <v>93.50055</v>
          </cell>
          <cell r="AF175" t="str">
            <v>93.50055</v>
          </cell>
          <cell r="AG175" t="str">
            <v>93.50055</v>
          </cell>
          <cell r="AH175" t="str">
            <v>93.50055</v>
          </cell>
          <cell r="AO175">
            <v>1</v>
          </cell>
        </row>
        <row r="176">
          <cell r="E176" t="str">
            <v>可以再树木间相互跳跃。</v>
          </cell>
          <cell r="F176">
            <v>67</v>
          </cell>
          <cell r="G176">
            <v>2453.5658644269101</v>
          </cell>
          <cell r="H176" t="str">
            <v>100</v>
          </cell>
          <cell r="I176">
            <v>1276.6371428571499</v>
          </cell>
          <cell r="J176" t="str">
            <v>94.917225</v>
          </cell>
          <cell r="K176">
            <v>1063.86428571429</v>
          </cell>
          <cell r="P176" t="str">
            <v>.12</v>
          </cell>
          <cell r="Q176" t="str">
            <v>2.2</v>
          </cell>
          <cell r="R176" t="str">
            <v>.15</v>
          </cell>
          <cell r="S176" t="str">
            <v>.9</v>
          </cell>
          <cell r="T176" t="str">
            <v>168.393333333333</v>
          </cell>
          <cell r="U176">
            <v>0</v>
          </cell>
          <cell r="V176">
            <v>0</v>
          </cell>
          <cell r="W176">
            <v>535.93163265306202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 t="str">
            <v>94.917225</v>
          </cell>
          <cell r="AC176" t="str">
            <v>94.917225</v>
          </cell>
          <cell r="AD176" t="str">
            <v>123.3923925</v>
          </cell>
          <cell r="AE176" t="str">
            <v>94.917225</v>
          </cell>
          <cell r="AF176" t="str">
            <v>94.917225</v>
          </cell>
          <cell r="AG176" t="str">
            <v>94.917225</v>
          </cell>
          <cell r="AH176" t="str">
            <v>94.917225</v>
          </cell>
          <cell r="AO176">
            <v>1</v>
          </cell>
        </row>
        <row r="177">
          <cell r="E177" t="str">
            <v>具有强大的攻击能力，千万不要被他的外表蒙蔽。</v>
          </cell>
          <cell r="F177">
            <v>68</v>
          </cell>
          <cell r="G177">
            <v>4690.7154197092104</v>
          </cell>
          <cell r="H177" t="str">
            <v>100</v>
          </cell>
          <cell r="I177">
            <v>1089.5566265060199</v>
          </cell>
          <cell r="J177" t="str">
            <v>144.50085</v>
          </cell>
          <cell r="K177">
            <v>1089.5566265060199</v>
          </cell>
          <cell r="P177" t="str">
            <v>.1</v>
          </cell>
          <cell r="Q177" t="str">
            <v>2.4</v>
          </cell>
          <cell r="R177" t="str">
            <v>.1</v>
          </cell>
          <cell r="S177" t="str">
            <v>.9</v>
          </cell>
          <cell r="T177" t="str">
            <v>131.466666666667</v>
          </cell>
          <cell r="U177">
            <v>561.28674698795203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 t="str">
            <v>144.50085</v>
          </cell>
          <cell r="AC177" t="str">
            <v>144.50085</v>
          </cell>
          <cell r="AD177" t="str">
            <v>144.50085</v>
          </cell>
          <cell r="AE177" t="str">
            <v>144.50085</v>
          </cell>
          <cell r="AF177" t="str">
            <v>144.50085</v>
          </cell>
          <cell r="AG177" t="str">
            <v>144.50085</v>
          </cell>
          <cell r="AH177" t="str">
            <v>144.50085</v>
          </cell>
          <cell r="AO177">
            <v>1</v>
          </cell>
        </row>
        <row r="178">
          <cell r="E178" t="str">
            <v>发起疯来会破坏周围的一切，还是不要惹他了。</v>
          </cell>
          <cell r="F178">
            <v>69</v>
          </cell>
          <cell r="G178">
            <v>4781.6306142088497</v>
          </cell>
          <cell r="H178" t="str">
            <v>100</v>
          </cell>
          <cell r="I178">
            <v>1115.7023519163799</v>
          </cell>
          <cell r="J178" t="str">
            <v>146.6258625</v>
          </cell>
          <cell r="K178">
            <v>1115.7023519163799</v>
          </cell>
          <cell r="P178" t="str">
            <v>.1</v>
          </cell>
          <cell r="Q178" t="str">
            <v>2.4</v>
          </cell>
          <cell r="R178" t="str">
            <v>.1</v>
          </cell>
          <cell r="S178" t="str">
            <v>.9</v>
          </cell>
          <cell r="T178" t="str">
            <v>133.4</v>
          </cell>
          <cell r="U178">
            <v>587.66001742160302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 t="str">
            <v>146.6258625</v>
          </cell>
          <cell r="AC178" t="str">
            <v>146.6258625</v>
          </cell>
          <cell r="AD178" t="str">
            <v>146.6258625</v>
          </cell>
          <cell r="AE178" t="str">
            <v>146.6258625</v>
          </cell>
          <cell r="AF178" t="str">
            <v>146.6258625</v>
          </cell>
          <cell r="AG178" t="str">
            <v>146.6258625</v>
          </cell>
          <cell r="AH178" t="str">
            <v>146.6258625</v>
          </cell>
          <cell r="AO178">
            <v>5</v>
          </cell>
        </row>
        <row r="179">
          <cell r="E179" t="str">
            <v>原本是守护大地的神龙，因贪图强大的力量而走上歧途。</v>
          </cell>
          <cell r="F179">
            <v>70</v>
          </cell>
          <cell r="G179">
            <v>4873.1815792994003</v>
          </cell>
          <cell r="H179" t="str">
            <v>100</v>
          </cell>
          <cell r="I179">
            <v>1142.31481481482</v>
          </cell>
          <cell r="J179" t="str">
            <v>148.750875</v>
          </cell>
          <cell r="K179">
            <v>1142.31481481482</v>
          </cell>
          <cell r="P179" t="str">
            <v>.1</v>
          </cell>
          <cell r="Q179" t="str">
            <v>2.4</v>
          </cell>
          <cell r="R179" t="str">
            <v>.1</v>
          </cell>
          <cell r="S179" t="str">
            <v>.9</v>
          </cell>
          <cell r="T179" t="str">
            <v>135.333333333333</v>
          </cell>
          <cell r="U179">
            <v>615.09259259259295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 t="str">
            <v>148.750875</v>
          </cell>
          <cell r="AC179" t="str">
            <v>148.750875</v>
          </cell>
          <cell r="AD179" t="str">
            <v>148.750875</v>
          </cell>
          <cell r="AE179" t="str">
            <v>148.750875</v>
          </cell>
          <cell r="AF179" t="str">
            <v>148.750875</v>
          </cell>
          <cell r="AG179" t="str">
            <v>148.750875</v>
          </cell>
          <cell r="AH179" t="str">
            <v>148.750875</v>
          </cell>
          <cell r="AO179">
            <v>5</v>
          </cell>
        </row>
        <row r="180">
          <cell r="E180" t="str">
            <v>坚硬的外表下藏着一颗恶毒的心。</v>
          </cell>
          <cell r="F180">
            <v>71</v>
          </cell>
          <cell r="G180">
            <v>4965.3683149808603</v>
          </cell>
          <cell r="H180" t="str">
            <v>100</v>
          </cell>
          <cell r="I180">
            <v>1169.40803571429</v>
          </cell>
          <cell r="J180" t="str">
            <v>150.8758875</v>
          </cell>
          <cell r="K180">
            <v>1169.40803571429</v>
          </cell>
          <cell r="P180" t="str">
            <v>.1</v>
          </cell>
          <cell r="Q180" t="str">
            <v>2.4</v>
          </cell>
          <cell r="R180" t="str">
            <v>.1</v>
          </cell>
          <cell r="S180" t="str">
            <v>.9</v>
          </cell>
          <cell r="T180" t="str">
            <v>137.266666666667</v>
          </cell>
          <cell r="U180">
            <v>643.62767857142899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 t="str">
            <v>150.8758875</v>
          </cell>
          <cell r="AC180" t="str">
            <v>150.8758875</v>
          </cell>
          <cell r="AD180" t="str">
            <v>150.8758875</v>
          </cell>
          <cell r="AE180" t="str">
            <v>150.8758875</v>
          </cell>
          <cell r="AF180" t="str">
            <v>150.8758875</v>
          </cell>
          <cell r="AG180" t="str">
            <v>150.8758875</v>
          </cell>
          <cell r="AH180" t="str">
            <v>150.8758875</v>
          </cell>
          <cell r="AO180">
            <v>5</v>
          </cell>
        </row>
        <row r="181">
          <cell r="E181" t="str">
            <v>原本是守护大地的神龙，因贪图强大的力量而走上歧途。</v>
          </cell>
          <cell r="F181">
            <v>72</v>
          </cell>
          <cell r="G181">
            <v>5058.1908212532298</v>
          </cell>
          <cell r="H181" t="str">
            <v>100</v>
          </cell>
          <cell r="I181">
            <v>1196.9967450271299</v>
          </cell>
          <cell r="J181" t="str">
            <v>153.0009</v>
          </cell>
          <cell r="K181">
            <v>1196.9967450271299</v>
          </cell>
          <cell r="P181" t="str">
            <v>.1</v>
          </cell>
          <cell r="Q181" t="str">
            <v>2.4</v>
          </cell>
          <cell r="R181" t="str">
            <v>.1</v>
          </cell>
          <cell r="S181" t="str">
            <v>.9</v>
          </cell>
          <cell r="T181" t="str">
            <v>139.2</v>
          </cell>
          <cell r="U181">
            <v>673.31066907775801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 t="str">
            <v>153.0009</v>
          </cell>
          <cell r="AC181" t="str">
            <v>153.0009</v>
          </cell>
          <cell r="AD181" t="str">
            <v>153.0009</v>
          </cell>
          <cell r="AE181" t="str">
            <v>153.0009</v>
          </cell>
          <cell r="AF181" t="str">
            <v>153.0009</v>
          </cell>
          <cell r="AG181" t="str">
            <v>153.0009</v>
          </cell>
          <cell r="AH181" t="str">
            <v>153.0009</v>
          </cell>
          <cell r="AO181">
            <v>5</v>
          </cell>
        </row>
        <row r="182">
          <cell r="E182" t="str">
            <v>可以再树木间相互跳跃。</v>
          </cell>
          <cell r="F182">
            <v>1</v>
          </cell>
          <cell r="G182">
            <v>10.3280555681549</v>
          </cell>
          <cell r="H182" t="str">
            <v>100</v>
          </cell>
          <cell r="I182">
            <v>9.7012499999999999</v>
          </cell>
          <cell r="J182" t="str">
            <v>1.416675</v>
          </cell>
          <cell r="K182">
            <v>8.0843749999999996</v>
          </cell>
          <cell r="P182" t="str">
            <v>.12</v>
          </cell>
          <cell r="Q182" t="str">
            <v>2.2</v>
          </cell>
          <cell r="R182" t="str">
            <v>.15</v>
          </cell>
          <cell r="S182" t="str">
            <v>.9</v>
          </cell>
          <cell r="T182" t="str">
            <v>2.51333333333333</v>
          </cell>
          <cell r="U182">
            <v>0</v>
          </cell>
          <cell r="V182">
            <v>0</v>
          </cell>
          <cell r="W182">
            <v>4.0625000000000001E-2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 t="str">
            <v>1.416675</v>
          </cell>
          <cell r="AC182" t="str">
            <v>1.416675</v>
          </cell>
          <cell r="AD182" t="str">
            <v>1.8416775</v>
          </cell>
          <cell r="AE182" t="str">
            <v>1.416675</v>
          </cell>
          <cell r="AF182" t="str">
            <v>1.416675</v>
          </cell>
          <cell r="AG182" t="str">
            <v>1.416675</v>
          </cell>
          <cell r="AH182" t="str">
            <v>1.416675</v>
          </cell>
          <cell r="AO182">
            <v>5</v>
          </cell>
        </row>
        <row r="183">
          <cell r="E183" t="str">
            <v>地狱魔王最喜爱的宠物，非常凶残。</v>
          </cell>
          <cell r="F183">
            <v>1</v>
          </cell>
          <cell r="G183">
            <v>10.3280555681549</v>
          </cell>
          <cell r="H183" t="str">
            <v>100</v>
          </cell>
          <cell r="I183">
            <v>9.7012499999999999</v>
          </cell>
          <cell r="J183" t="str">
            <v>1.416675</v>
          </cell>
          <cell r="K183">
            <v>8.0843749999999996</v>
          </cell>
          <cell r="P183" t="str">
            <v>.12</v>
          </cell>
          <cell r="Q183" t="str">
            <v>2.2</v>
          </cell>
          <cell r="R183" t="str">
            <v>.15</v>
          </cell>
          <cell r="S183" t="str">
            <v>.9</v>
          </cell>
          <cell r="T183" t="str">
            <v>2.51333333333333</v>
          </cell>
          <cell r="U183">
            <v>0</v>
          </cell>
          <cell r="V183">
            <v>0</v>
          </cell>
          <cell r="W183">
            <v>4.0625000000000001E-2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 t="str">
            <v>1.416675</v>
          </cell>
          <cell r="AC183" t="str">
            <v>1.416675</v>
          </cell>
          <cell r="AD183" t="str">
            <v>1.8416775</v>
          </cell>
          <cell r="AE183" t="str">
            <v>1.416675</v>
          </cell>
          <cell r="AF183" t="str">
            <v>1.416675</v>
          </cell>
          <cell r="AG183" t="str">
            <v>1.416675</v>
          </cell>
          <cell r="AH183" t="str">
            <v>1.416675</v>
          </cell>
          <cell r="AO183">
            <v>1</v>
          </cell>
        </row>
        <row r="184">
          <cell r="E184" t="str">
            <v>他们漂浮在空气中，随时都有可能向你发动攻击。</v>
          </cell>
          <cell r="F184">
            <v>2</v>
          </cell>
          <cell r="G184">
            <v>22.684165684238501</v>
          </cell>
          <cell r="H184" t="str">
            <v>100</v>
          </cell>
          <cell r="I184">
            <v>20.065771812080499</v>
          </cell>
          <cell r="J184" t="str">
            <v>2.83335</v>
          </cell>
          <cell r="K184">
            <v>16.721476510067099</v>
          </cell>
          <cell r="P184" t="str">
            <v>.12</v>
          </cell>
          <cell r="Q184" t="str">
            <v>2.2</v>
          </cell>
          <cell r="R184" t="str">
            <v>.15</v>
          </cell>
          <cell r="S184" t="str">
            <v>.9</v>
          </cell>
          <cell r="T184" t="str">
            <v>5.02666666666667</v>
          </cell>
          <cell r="U184">
            <v>0</v>
          </cell>
          <cell r="V184">
            <v>0</v>
          </cell>
          <cell r="W184">
            <v>0.16890380313199099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 t="str">
            <v>2.83335</v>
          </cell>
          <cell r="AC184" t="str">
            <v>2.83335</v>
          </cell>
          <cell r="AD184" t="str">
            <v>3.683355</v>
          </cell>
          <cell r="AE184" t="str">
            <v>2.83335</v>
          </cell>
          <cell r="AF184" t="str">
            <v>2.83335</v>
          </cell>
          <cell r="AG184" t="str">
            <v>2.83335</v>
          </cell>
          <cell r="AH184" t="str">
            <v>2.83335</v>
          </cell>
          <cell r="AO184">
            <v>1</v>
          </cell>
        </row>
        <row r="185">
          <cell r="E185" t="str">
            <v>地狱魔王用来吞噬犯人尸体的食人鱼。</v>
          </cell>
          <cell r="F185">
            <v>3</v>
          </cell>
          <cell r="G185">
            <v>37.105886913953199</v>
          </cell>
          <cell r="H185" t="str">
            <v>100</v>
          </cell>
          <cell r="I185">
            <v>31.1472972972973</v>
          </cell>
          <cell r="J185" t="str">
            <v>4.250025</v>
          </cell>
          <cell r="K185">
            <v>25.956081081081098</v>
          </cell>
          <cell r="P185" t="str">
            <v>.12</v>
          </cell>
          <cell r="Q185" t="str">
            <v>2.2</v>
          </cell>
          <cell r="R185" t="str">
            <v>.15</v>
          </cell>
          <cell r="S185" t="str">
            <v>.9</v>
          </cell>
          <cell r="T185" t="str">
            <v>7.54</v>
          </cell>
          <cell r="U185">
            <v>0</v>
          </cell>
          <cell r="V185">
            <v>0</v>
          </cell>
          <cell r="W185">
            <v>0.39527027027027001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 t="str">
            <v>4.250025</v>
          </cell>
          <cell r="AC185" t="str">
            <v>4.250025</v>
          </cell>
          <cell r="AD185" t="str">
            <v>5.5250325</v>
          </cell>
          <cell r="AE185" t="str">
            <v>4.250025</v>
          </cell>
          <cell r="AF185" t="str">
            <v>4.250025</v>
          </cell>
          <cell r="AG185" t="str">
            <v>4.250025</v>
          </cell>
          <cell r="AH185" t="str">
            <v>4.250025</v>
          </cell>
          <cell r="AO185">
            <v>1</v>
          </cell>
        </row>
        <row r="186">
          <cell r="E186" t="str">
            <v>地狱魔王最喜爱的宠物，非常凶残。</v>
          </cell>
          <cell r="F186">
            <v>3</v>
          </cell>
          <cell r="G186">
            <v>37.105886913953199</v>
          </cell>
          <cell r="H186" t="str">
            <v>100</v>
          </cell>
          <cell r="I186">
            <v>31.1472972972973</v>
          </cell>
          <cell r="J186" t="str">
            <v>4.250025</v>
          </cell>
          <cell r="K186">
            <v>25.956081081081098</v>
          </cell>
          <cell r="P186" t="str">
            <v>.12</v>
          </cell>
          <cell r="Q186" t="str">
            <v>2.2</v>
          </cell>
          <cell r="R186" t="str">
            <v>.15</v>
          </cell>
          <cell r="S186" t="str">
            <v>.9</v>
          </cell>
          <cell r="T186" t="str">
            <v>7.54</v>
          </cell>
          <cell r="U186">
            <v>0</v>
          </cell>
          <cell r="V186">
            <v>0</v>
          </cell>
          <cell r="W186">
            <v>0.39527027027027001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 t="str">
            <v>4.250025</v>
          </cell>
          <cell r="AC186" t="str">
            <v>4.250025</v>
          </cell>
          <cell r="AD186" t="str">
            <v>5.5250325</v>
          </cell>
          <cell r="AE186" t="str">
            <v>4.250025</v>
          </cell>
          <cell r="AF186" t="str">
            <v>4.250025</v>
          </cell>
          <cell r="AG186" t="str">
            <v>4.250025</v>
          </cell>
          <cell r="AH186" t="str">
            <v>4.250025</v>
          </cell>
          <cell r="AO186">
            <v>1</v>
          </cell>
        </row>
        <row r="187">
          <cell r="E187" t="str">
            <v>斯塞提卡湖中寄居的幽灵。</v>
          </cell>
          <cell r="F187">
            <v>4</v>
          </cell>
          <cell r="G187">
            <v>60.668298442308902</v>
          </cell>
          <cell r="H187" t="str">
            <v>150</v>
          </cell>
          <cell r="I187">
            <v>35.837837837837803</v>
          </cell>
          <cell r="J187" t="str">
            <v>5.6667</v>
          </cell>
          <cell r="K187">
            <v>35.837837837837803</v>
          </cell>
          <cell r="P187" t="str">
            <v>.1</v>
          </cell>
          <cell r="Q187" t="str">
            <v>2</v>
          </cell>
          <cell r="R187" t="str">
            <v>.1</v>
          </cell>
          <cell r="S187" t="str">
            <v>.9</v>
          </cell>
          <cell r="T187" t="str">
            <v>7.73333333333333</v>
          </cell>
          <cell r="U187">
            <v>0</v>
          </cell>
          <cell r="V187">
            <v>0</v>
          </cell>
          <cell r="W187">
            <v>1.09707666850524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 t="str">
            <v>5.6667</v>
          </cell>
          <cell r="AC187" t="str">
            <v>5.6667</v>
          </cell>
          <cell r="AD187" t="str">
            <v>8.50005</v>
          </cell>
          <cell r="AE187" t="str">
            <v>5.6667</v>
          </cell>
          <cell r="AF187" t="str">
            <v>5.6667</v>
          </cell>
          <cell r="AG187" t="str">
            <v>5.6667</v>
          </cell>
          <cell r="AH187" t="str">
            <v>5.6667</v>
          </cell>
          <cell r="AO187">
            <v>1</v>
          </cell>
        </row>
        <row r="188">
          <cell r="E188" t="str">
            <v>比一般幽灵更容易愤怒遇见她要小心了。</v>
          </cell>
          <cell r="F188">
            <v>5</v>
          </cell>
          <cell r="G188">
            <v>81.783245449191</v>
          </cell>
          <cell r="H188" t="str">
            <v>150</v>
          </cell>
          <cell r="I188">
            <v>46.421946347031998</v>
          </cell>
          <cell r="J188" t="str">
            <v>7.083375</v>
          </cell>
          <cell r="K188">
            <v>46.421946347031998</v>
          </cell>
          <cell r="P188" t="str">
            <v>.1</v>
          </cell>
          <cell r="Q188" t="str">
            <v>2</v>
          </cell>
          <cell r="R188" t="str">
            <v>.1</v>
          </cell>
          <cell r="S188" t="str">
            <v>.9</v>
          </cell>
          <cell r="T188" t="str">
            <v>9.66666666666667</v>
          </cell>
          <cell r="U188">
            <v>0</v>
          </cell>
          <cell r="V188">
            <v>0</v>
          </cell>
          <cell r="W188">
            <v>1.7854594748858399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 t="str">
            <v>7.083375</v>
          </cell>
          <cell r="AC188" t="str">
            <v>7.083375</v>
          </cell>
          <cell r="AD188" t="str">
            <v>10.6250625</v>
          </cell>
          <cell r="AE188" t="str">
            <v>7.083375</v>
          </cell>
          <cell r="AF188" t="str">
            <v>7.083375</v>
          </cell>
          <cell r="AG188" t="str">
            <v>7.083375</v>
          </cell>
          <cell r="AH188" t="str">
            <v>7.083375</v>
          </cell>
          <cell r="AO188">
            <v>6</v>
          </cell>
        </row>
        <row r="189">
          <cell r="E189" t="str">
            <v>守护水之能量的女护卫，但是被恶魔蒙蔽了眼睛。</v>
          </cell>
          <cell r="F189">
            <v>5</v>
          </cell>
          <cell r="G189">
            <v>81.783245449191</v>
          </cell>
          <cell r="H189" t="str">
            <v>150</v>
          </cell>
          <cell r="I189">
            <v>46.421946347031998</v>
          </cell>
          <cell r="J189" t="str">
            <v>7.083375</v>
          </cell>
          <cell r="K189">
            <v>46.421946347031998</v>
          </cell>
          <cell r="P189" t="str">
            <v>.1</v>
          </cell>
          <cell r="Q189" t="str">
            <v>2</v>
          </cell>
          <cell r="R189" t="str">
            <v>.1</v>
          </cell>
          <cell r="S189" t="str">
            <v>.9</v>
          </cell>
          <cell r="T189" t="str">
            <v>9.66666666666667</v>
          </cell>
          <cell r="U189">
            <v>0</v>
          </cell>
          <cell r="V189">
            <v>0</v>
          </cell>
          <cell r="W189">
            <v>1.7854594748858399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 t="str">
            <v>7.083375</v>
          </cell>
          <cell r="AC189" t="str">
            <v>7.083375</v>
          </cell>
          <cell r="AD189" t="str">
            <v>10.6250625</v>
          </cell>
          <cell r="AE189" t="str">
            <v>7.083375</v>
          </cell>
          <cell r="AF189" t="str">
            <v>7.083375</v>
          </cell>
          <cell r="AG189" t="str">
            <v>7.083375</v>
          </cell>
          <cell r="AH189" t="str">
            <v>7.083375</v>
          </cell>
          <cell r="AO189">
            <v>6</v>
          </cell>
        </row>
        <row r="190">
          <cell r="E190" t="str">
            <v>斯塞提卡湖中寄居的幽灵。</v>
          </cell>
          <cell r="F190">
            <v>6</v>
          </cell>
          <cell r="G190">
            <v>105.362311020256</v>
          </cell>
          <cell r="H190" t="str">
            <v>150</v>
          </cell>
          <cell r="I190">
            <v>57.7699507389163</v>
          </cell>
          <cell r="J190" t="str">
            <v>8.50005</v>
          </cell>
          <cell r="K190">
            <v>57.7699507389163</v>
          </cell>
          <cell r="P190" t="str">
            <v>.1</v>
          </cell>
          <cell r="Q190" t="str">
            <v>2</v>
          </cell>
          <cell r="R190" t="str">
            <v>.1</v>
          </cell>
          <cell r="S190" t="str">
            <v>.9</v>
          </cell>
          <cell r="T190" t="str">
            <v>11.6</v>
          </cell>
          <cell r="U190">
            <v>0</v>
          </cell>
          <cell r="V190">
            <v>0</v>
          </cell>
          <cell r="W190">
            <v>2.6800492610837399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 t="str">
            <v>8.50005</v>
          </cell>
          <cell r="AC190" t="str">
            <v>8.50005</v>
          </cell>
          <cell r="AD190" t="str">
            <v>12.750075</v>
          </cell>
          <cell r="AE190" t="str">
            <v>8.50005</v>
          </cell>
          <cell r="AF190" t="str">
            <v>8.50005</v>
          </cell>
          <cell r="AG190" t="str">
            <v>8.50005</v>
          </cell>
          <cell r="AH190" t="str">
            <v>8.50005</v>
          </cell>
          <cell r="AO190">
            <v>6</v>
          </cell>
        </row>
        <row r="191">
          <cell r="E191" t="str">
            <v>心地善良但是被恶魔蛊惑的心智。</v>
          </cell>
          <cell r="F191">
            <v>7</v>
          </cell>
          <cell r="G191">
            <v>131.44797995833599</v>
          </cell>
          <cell r="H191" t="str">
            <v>150</v>
          </cell>
          <cell r="I191">
            <v>67.952083333333306</v>
          </cell>
          <cell r="J191" t="str">
            <v>9.916725</v>
          </cell>
          <cell r="K191">
            <v>67.952083333333306</v>
          </cell>
          <cell r="P191" t="str">
            <v>.1</v>
          </cell>
          <cell r="Q191" t="str">
            <v>2</v>
          </cell>
          <cell r="R191" t="str">
            <v>.1</v>
          </cell>
          <cell r="S191" t="str">
            <v>.9</v>
          </cell>
          <cell r="T191" t="str">
            <v>13.5333333333333</v>
          </cell>
          <cell r="U191">
            <v>0</v>
          </cell>
          <cell r="V191">
            <v>0</v>
          </cell>
          <cell r="W191">
            <v>3.6968749999999999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 t="str">
            <v>9.916725</v>
          </cell>
          <cell r="AC191" t="str">
            <v>9.916725</v>
          </cell>
          <cell r="AD191" t="str">
            <v>14.8750875</v>
          </cell>
          <cell r="AE191" t="str">
            <v>9.916725</v>
          </cell>
          <cell r="AF191" t="str">
            <v>9.916725</v>
          </cell>
          <cell r="AG191" t="str">
            <v>9.916725</v>
          </cell>
          <cell r="AH191" t="str">
            <v>9.916725</v>
          </cell>
          <cell r="AO191">
            <v>6</v>
          </cell>
        </row>
        <row r="192">
          <cell r="E192" t="str">
            <v>已经死亡的蟒蛇在某种诡异的力量下复活了。</v>
          </cell>
          <cell r="F192">
            <v>7</v>
          </cell>
          <cell r="G192">
            <v>130.725016068565</v>
          </cell>
          <cell r="H192" t="str">
            <v>100</v>
          </cell>
          <cell r="I192">
            <v>74.747291666666598</v>
          </cell>
          <cell r="J192" t="str">
            <v>9.916725</v>
          </cell>
          <cell r="K192">
            <v>101.92812499999999</v>
          </cell>
          <cell r="P192" t="str">
            <v>.1</v>
          </cell>
          <cell r="Q192" t="str">
            <v>2.2</v>
          </cell>
          <cell r="R192" t="str">
            <v>.1</v>
          </cell>
          <cell r="S192" t="str">
            <v>1.17</v>
          </cell>
          <cell r="T192" t="str">
            <v>17.5933333333333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2.46458333333333</v>
          </cell>
          <cell r="AA192">
            <v>0</v>
          </cell>
          <cell r="AB192" t="str">
            <v>9.916725</v>
          </cell>
          <cell r="AC192" t="str">
            <v>9.916725</v>
          </cell>
          <cell r="AD192" t="str">
            <v>9.916725</v>
          </cell>
          <cell r="AE192" t="str">
            <v>9.916725</v>
          </cell>
          <cell r="AF192" t="str">
            <v>9.916725</v>
          </cell>
          <cell r="AG192" t="str">
            <v>12.8917425</v>
          </cell>
          <cell r="AH192" t="str">
            <v>9.916725</v>
          </cell>
          <cell r="AO192">
            <v>6</v>
          </cell>
        </row>
        <row r="193">
          <cell r="E193" t="str">
            <v>大教堂中没有得到超度的灵魂。</v>
          </cell>
          <cell r="F193">
            <v>8</v>
          </cell>
          <cell r="G193">
            <v>159.20228201239701</v>
          </cell>
          <cell r="H193" t="str">
            <v>100</v>
          </cell>
          <cell r="I193">
            <v>86.125714285714295</v>
          </cell>
          <cell r="J193" t="str">
            <v>11.3334</v>
          </cell>
          <cell r="K193">
            <v>117.444155844156</v>
          </cell>
          <cell r="P193" t="str">
            <v>.1</v>
          </cell>
          <cell r="Q193" t="str">
            <v>2.2</v>
          </cell>
          <cell r="R193" t="str">
            <v>.1</v>
          </cell>
          <cell r="S193" t="str">
            <v>1.17</v>
          </cell>
          <cell r="T193" t="str">
            <v>20.1066666666667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3.2623376623376599</v>
          </cell>
          <cell r="AA193">
            <v>0</v>
          </cell>
          <cell r="AB193" t="str">
            <v>11.3334</v>
          </cell>
          <cell r="AC193" t="str">
            <v>11.3334</v>
          </cell>
          <cell r="AD193" t="str">
            <v>11.3334</v>
          </cell>
          <cell r="AE193" t="str">
            <v>11.3334</v>
          </cell>
          <cell r="AF193" t="str">
            <v>11.3334</v>
          </cell>
          <cell r="AG193" t="str">
            <v>14.73342</v>
          </cell>
          <cell r="AH193" t="str">
            <v>11.3334</v>
          </cell>
          <cell r="AO193">
            <v>3</v>
          </cell>
        </row>
        <row r="194">
          <cell r="E194" t="str">
            <v>恶神阿修罗忠诚的打手。</v>
          </cell>
          <cell r="F194">
            <v>9</v>
          </cell>
          <cell r="G194">
            <v>190.256867277553</v>
          </cell>
          <cell r="H194" t="str">
            <v>100</v>
          </cell>
          <cell r="I194">
            <v>97.683817907444705</v>
          </cell>
          <cell r="J194" t="str">
            <v>12.750075</v>
          </cell>
          <cell r="K194">
            <v>133.20520623742499</v>
          </cell>
          <cell r="P194" t="str">
            <v>.1</v>
          </cell>
          <cell r="Q194" t="str">
            <v>2.2</v>
          </cell>
          <cell r="R194" t="str">
            <v>.1</v>
          </cell>
          <cell r="S194" t="str">
            <v>1.17</v>
          </cell>
          <cell r="T194" t="str">
            <v>22.62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4.18445674044266</v>
          </cell>
          <cell r="AA194">
            <v>0</v>
          </cell>
          <cell r="AB194" t="str">
            <v>12.750075</v>
          </cell>
          <cell r="AC194" t="str">
            <v>12.750075</v>
          </cell>
          <cell r="AD194" t="str">
            <v>12.750075</v>
          </cell>
          <cell r="AE194" t="str">
            <v>12.750075</v>
          </cell>
          <cell r="AF194" t="str">
            <v>12.750075</v>
          </cell>
          <cell r="AG194" t="str">
            <v>16.5750975</v>
          </cell>
          <cell r="AH194" t="str">
            <v>12.750075</v>
          </cell>
          <cell r="AO194">
            <v>3</v>
          </cell>
        </row>
        <row r="195">
          <cell r="E195" t="str">
            <v>恶神阿修罗忠诚的打手。</v>
          </cell>
          <cell r="F195">
            <v>9</v>
          </cell>
          <cell r="G195">
            <v>190.256867277553</v>
          </cell>
          <cell r="H195" t="str">
            <v>100</v>
          </cell>
          <cell r="I195">
            <v>97.683817907444705</v>
          </cell>
          <cell r="J195" t="str">
            <v>12.750075</v>
          </cell>
          <cell r="K195">
            <v>133.20520623742499</v>
          </cell>
          <cell r="P195" t="str">
            <v>.1</v>
          </cell>
          <cell r="Q195" t="str">
            <v>2.2</v>
          </cell>
          <cell r="R195" t="str">
            <v>.1</v>
          </cell>
          <cell r="S195" t="str">
            <v>1.17</v>
          </cell>
          <cell r="T195" t="str">
            <v>22.62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4.18445674044266</v>
          </cell>
          <cell r="AA195">
            <v>0</v>
          </cell>
          <cell r="AB195" t="str">
            <v>12.750075</v>
          </cell>
          <cell r="AC195" t="str">
            <v>12.750075</v>
          </cell>
          <cell r="AD195" t="str">
            <v>12.750075</v>
          </cell>
          <cell r="AE195" t="str">
            <v>12.750075</v>
          </cell>
          <cell r="AF195" t="str">
            <v>12.750075</v>
          </cell>
          <cell r="AG195" t="str">
            <v>16.5750975</v>
          </cell>
          <cell r="AH195" t="str">
            <v>12.750075</v>
          </cell>
          <cell r="AO195">
            <v>3</v>
          </cell>
        </row>
        <row r="196">
          <cell r="E196" t="str">
            <v>腐朽的泥土中产生的怪物。</v>
          </cell>
          <cell r="F196">
            <v>10</v>
          </cell>
          <cell r="G196">
            <v>223.93102300045101</v>
          </cell>
          <cell r="H196" t="str">
            <v>100</v>
          </cell>
          <cell r="I196">
            <v>109.42325227963499</v>
          </cell>
          <cell r="J196" t="str">
            <v>14.16675</v>
          </cell>
          <cell r="K196">
            <v>149.21352583586599</v>
          </cell>
          <cell r="P196" t="str">
            <v>.1</v>
          </cell>
          <cell r="Q196" t="str">
            <v>2.2</v>
          </cell>
          <cell r="R196" t="str">
            <v>.1</v>
          </cell>
          <cell r="S196" t="str">
            <v>1.17</v>
          </cell>
          <cell r="T196" t="str">
            <v>25.1333333333333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5.2355623100304003</v>
          </cell>
          <cell r="AA196">
            <v>0</v>
          </cell>
          <cell r="AB196" t="str">
            <v>14.16675</v>
          </cell>
          <cell r="AC196" t="str">
            <v>14.16675</v>
          </cell>
          <cell r="AD196" t="str">
            <v>14.16675</v>
          </cell>
          <cell r="AE196" t="str">
            <v>14.16675</v>
          </cell>
          <cell r="AF196" t="str">
            <v>14.16675</v>
          </cell>
          <cell r="AG196" t="str">
            <v>18.416775</v>
          </cell>
          <cell r="AH196" t="str">
            <v>14.16675</v>
          </cell>
          <cell r="AO196">
            <v>3</v>
          </cell>
        </row>
        <row r="197">
          <cell r="E197" t="str">
            <v>鳗鱼的变异体凶残异常。</v>
          </cell>
          <cell r="F197">
            <v>11</v>
          </cell>
          <cell r="G197">
            <v>275.41481515079897</v>
          </cell>
          <cell r="H197" t="str">
            <v>100</v>
          </cell>
          <cell r="I197">
            <v>165.47142857142899</v>
          </cell>
          <cell r="J197" t="str">
            <v>15.583425</v>
          </cell>
          <cell r="K197">
            <v>110.314285714286</v>
          </cell>
          <cell r="P197" t="str">
            <v>.1</v>
          </cell>
          <cell r="Q197" t="str">
            <v>3</v>
          </cell>
          <cell r="R197" t="str">
            <v>.1</v>
          </cell>
          <cell r="S197" t="str">
            <v>.9</v>
          </cell>
          <cell r="T197" t="str">
            <v>21.2666666666667</v>
          </cell>
          <cell r="U197">
            <v>0</v>
          </cell>
          <cell r="V197">
            <v>0</v>
          </cell>
          <cell r="W197">
            <v>0</v>
          </cell>
          <cell r="X197">
            <v>6.4204081632653098</v>
          </cell>
          <cell r="Y197">
            <v>0</v>
          </cell>
          <cell r="Z197">
            <v>0</v>
          </cell>
          <cell r="AA197">
            <v>0</v>
          </cell>
          <cell r="AB197" t="str">
            <v>15.583425</v>
          </cell>
          <cell r="AC197" t="str">
            <v>15.583425</v>
          </cell>
          <cell r="AD197" t="str">
            <v>15.583425</v>
          </cell>
          <cell r="AE197" t="str">
            <v>20.2584525</v>
          </cell>
          <cell r="AF197" t="str">
            <v>15.583425</v>
          </cell>
          <cell r="AG197" t="str">
            <v>15.583425</v>
          </cell>
          <cell r="AH197" t="str">
            <v>15.583425</v>
          </cell>
          <cell r="AO197">
            <v>3</v>
          </cell>
        </row>
        <row r="198">
          <cell r="E198" t="str">
            <v>在邪恶力量驱使下从远古化石中转生。</v>
          </cell>
          <cell r="F198">
            <v>11</v>
          </cell>
          <cell r="G198">
            <v>275.41481515079897</v>
          </cell>
          <cell r="H198" t="str">
            <v>100</v>
          </cell>
          <cell r="I198">
            <v>165.47142857142899</v>
          </cell>
          <cell r="J198" t="str">
            <v>15.583425</v>
          </cell>
          <cell r="K198">
            <v>110.314285714286</v>
          </cell>
          <cell r="P198" t="str">
            <v>.1</v>
          </cell>
          <cell r="Q198" t="str">
            <v>3</v>
          </cell>
          <cell r="R198" t="str">
            <v>.1</v>
          </cell>
          <cell r="S198" t="str">
            <v>.9</v>
          </cell>
          <cell r="T198" t="str">
            <v>21.2666666666667</v>
          </cell>
          <cell r="U198">
            <v>0</v>
          </cell>
          <cell r="V198">
            <v>0</v>
          </cell>
          <cell r="W198">
            <v>0</v>
          </cell>
          <cell r="X198">
            <v>6.4204081632653098</v>
          </cell>
          <cell r="Y198">
            <v>0</v>
          </cell>
          <cell r="Z198">
            <v>0</v>
          </cell>
          <cell r="AA198">
            <v>0</v>
          </cell>
          <cell r="AB198" t="str">
            <v>15.583425</v>
          </cell>
          <cell r="AC198" t="str">
            <v>15.583425</v>
          </cell>
          <cell r="AD198" t="str">
            <v>15.583425</v>
          </cell>
          <cell r="AE198" t="str">
            <v>20.2584525</v>
          </cell>
          <cell r="AF198" t="str">
            <v>15.583425</v>
          </cell>
          <cell r="AG198" t="str">
            <v>15.583425</v>
          </cell>
          <cell r="AH198" t="str">
            <v>15.583425</v>
          </cell>
          <cell r="AO198">
            <v>2</v>
          </cell>
        </row>
        <row r="199">
          <cell r="E199" t="str">
            <v>在邪恶力量驱使下从远古化石中转生。</v>
          </cell>
          <cell r="F199">
            <v>12</v>
          </cell>
          <cell r="G199">
            <v>317.67539156042602</v>
          </cell>
          <cell r="H199" t="str">
            <v>100</v>
          </cell>
          <cell r="I199">
            <v>181.98129496403001</v>
          </cell>
          <cell r="J199" t="str">
            <v>17.0001</v>
          </cell>
          <cell r="K199">
            <v>121.320863309353</v>
          </cell>
          <cell r="P199" t="str">
            <v>.1</v>
          </cell>
          <cell r="Q199" t="str">
            <v>3</v>
          </cell>
          <cell r="R199" t="str">
            <v>.1</v>
          </cell>
          <cell r="S199" t="str">
            <v>.9</v>
          </cell>
          <cell r="T199" t="str">
            <v>23.2</v>
          </cell>
          <cell r="U199">
            <v>0</v>
          </cell>
          <cell r="V199">
            <v>0</v>
          </cell>
          <cell r="W199">
            <v>0</v>
          </cell>
          <cell r="X199">
            <v>7.7438848920863297</v>
          </cell>
          <cell r="Y199">
            <v>0</v>
          </cell>
          <cell r="Z199">
            <v>0</v>
          </cell>
          <cell r="AA199">
            <v>0</v>
          </cell>
          <cell r="AB199" t="str">
            <v>17.0001</v>
          </cell>
          <cell r="AC199" t="str">
            <v>17.0001</v>
          </cell>
          <cell r="AD199" t="str">
            <v>17.0001</v>
          </cell>
          <cell r="AE199" t="str">
            <v>22.10013</v>
          </cell>
          <cell r="AF199" t="str">
            <v>17.0001</v>
          </cell>
          <cell r="AG199" t="str">
            <v>17.0001</v>
          </cell>
          <cell r="AH199" t="str">
            <v>17.0001</v>
          </cell>
          <cell r="AO199">
            <v>2</v>
          </cell>
        </row>
        <row r="200">
          <cell r="E200" t="str">
            <v>在邪恶力量驱使下从远古化石中转生。</v>
          </cell>
          <cell r="F200">
            <v>13</v>
          </cell>
          <cell r="G200">
            <v>346.28590819164401</v>
          </cell>
          <cell r="H200" t="str">
            <v>100</v>
          </cell>
          <cell r="I200">
            <v>198.74557453416199</v>
          </cell>
          <cell r="J200" t="str">
            <v>18.416775</v>
          </cell>
          <cell r="K200">
            <v>132.49704968944101</v>
          </cell>
          <cell r="P200" t="str">
            <v>.1</v>
          </cell>
          <cell r="Q200" t="str">
            <v>3</v>
          </cell>
          <cell r="R200" t="str">
            <v>.1</v>
          </cell>
          <cell r="S200" t="str">
            <v>.9</v>
          </cell>
          <cell r="T200" t="str">
            <v>25.1333333333333</v>
          </cell>
          <cell r="U200">
            <v>0</v>
          </cell>
          <cell r="V200">
            <v>0</v>
          </cell>
          <cell r="W200">
            <v>0</v>
          </cell>
          <cell r="X200">
            <v>9.2110248447204999</v>
          </cell>
          <cell r="Y200">
            <v>0</v>
          </cell>
          <cell r="Z200">
            <v>0</v>
          </cell>
          <cell r="AA200">
            <v>0</v>
          </cell>
          <cell r="AB200" t="str">
            <v>18.416775</v>
          </cell>
          <cell r="AC200" t="str">
            <v>18.416775</v>
          </cell>
          <cell r="AD200" t="str">
            <v>18.416775</v>
          </cell>
          <cell r="AE200" t="str">
            <v>23.9418075</v>
          </cell>
          <cell r="AF200" t="str">
            <v>18.416775</v>
          </cell>
          <cell r="AG200" t="str">
            <v>18.416775</v>
          </cell>
          <cell r="AH200" t="str">
            <v>18.416775</v>
          </cell>
          <cell r="AO200">
            <v>2</v>
          </cell>
        </row>
        <row r="201">
          <cell r="E201" t="str">
            <v>鳗鱼的变异体凶残异常。</v>
          </cell>
          <cell r="F201">
            <v>14</v>
          </cell>
          <cell r="G201">
            <v>375.22528133586502</v>
          </cell>
          <cell r="H201" t="str">
            <v>100</v>
          </cell>
          <cell r="I201">
            <v>215.76678832116801</v>
          </cell>
          <cell r="J201" t="str">
            <v>19.83345</v>
          </cell>
          <cell r="K201">
            <v>143.84452554744499</v>
          </cell>
          <cell r="P201" t="str">
            <v>.1</v>
          </cell>
          <cell r="Q201" t="str">
            <v>3</v>
          </cell>
          <cell r="R201" t="str">
            <v>.1</v>
          </cell>
          <cell r="S201" t="str">
            <v>.9</v>
          </cell>
          <cell r="T201" t="str">
            <v>27.0666666666667</v>
          </cell>
          <cell r="U201">
            <v>0</v>
          </cell>
          <cell r="V201">
            <v>0</v>
          </cell>
          <cell r="W201">
            <v>0</v>
          </cell>
          <cell r="X201">
            <v>10.8270072992701</v>
          </cell>
          <cell r="Y201">
            <v>0</v>
          </cell>
          <cell r="Z201">
            <v>0</v>
          </cell>
          <cell r="AA201">
            <v>0</v>
          </cell>
          <cell r="AB201" t="str">
            <v>19.83345</v>
          </cell>
          <cell r="AC201" t="str">
            <v>19.83345</v>
          </cell>
          <cell r="AD201" t="str">
            <v>19.83345</v>
          </cell>
          <cell r="AE201" t="str">
            <v>25.783485</v>
          </cell>
          <cell r="AF201" t="str">
            <v>19.83345</v>
          </cell>
          <cell r="AG201" t="str">
            <v>19.83345</v>
          </cell>
          <cell r="AH201" t="str">
            <v>19.83345</v>
          </cell>
          <cell r="AO201">
            <v>2</v>
          </cell>
        </row>
        <row r="202">
          <cell r="E202" t="str">
            <v>四肢发达但智商低下，是恶魔忠实的打手。</v>
          </cell>
          <cell r="F202">
            <v>14</v>
          </cell>
          <cell r="G202">
            <v>562.83792200379696</v>
          </cell>
          <cell r="H202" t="str">
            <v>100</v>
          </cell>
          <cell r="I202">
            <v>143.84452554744499</v>
          </cell>
          <cell r="J202" t="str">
            <v>29.750175</v>
          </cell>
          <cell r="K202">
            <v>143.84452554744499</v>
          </cell>
          <cell r="P202" t="str">
            <v>.1</v>
          </cell>
          <cell r="Q202" t="str">
            <v>2.4</v>
          </cell>
          <cell r="R202" t="str">
            <v>.1</v>
          </cell>
          <cell r="S202" t="str">
            <v>.9</v>
          </cell>
          <cell r="T202" t="str">
            <v>27.0666666666667</v>
          </cell>
          <cell r="U202">
            <v>10.8270072992701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 t="str">
            <v>29.750175</v>
          </cell>
          <cell r="AC202" t="str">
            <v>29.750175</v>
          </cell>
          <cell r="AD202" t="str">
            <v>29.750175</v>
          </cell>
          <cell r="AE202" t="str">
            <v>29.750175</v>
          </cell>
          <cell r="AF202" t="str">
            <v>29.750175</v>
          </cell>
          <cell r="AG202" t="str">
            <v>29.750175</v>
          </cell>
          <cell r="AH202" t="str">
            <v>29.750175</v>
          </cell>
          <cell r="AO202">
            <v>2</v>
          </cell>
        </row>
        <row r="203">
          <cell r="E203" t="str">
            <v>坚硬的外表下藏着一颗恶毒的心。</v>
          </cell>
          <cell r="F203">
            <v>15</v>
          </cell>
          <cell r="G203">
            <v>606.74026648963195</v>
          </cell>
          <cell r="H203" t="str">
            <v>100</v>
          </cell>
          <cell r="I203">
            <v>155.365021008403</v>
          </cell>
          <cell r="J203" t="str">
            <v>31.8751875</v>
          </cell>
          <cell r="K203">
            <v>155.365021008403</v>
          </cell>
          <cell r="P203" t="str">
            <v>.1</v>
          </cell>
          <cell r="Q203" t="str">
            <v>2.4</v>
          </cell>
          <cell r="R203" t="str">
            <v>.1</v>
          </cell>
          <cell r="S203" t="str">
            <v>.9</v>
          </cell>
          <cell r="T203" t="str">
            <v>29</v>
          </cell>
          <cell r="U203">
            <v>12.5971638655462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 t="str">
            <v>31.8751875</v>
          </cell>
          <cell r="AC203" t="str">
            <v>31.8751875</v>
          </cell>
          <cell r="AD203" t="str">
            <v>31.8751875</v>
          </cell>
          <cell r="AE203" t="str">
            <v>31.8751875</v>
          </cell>
          <cell r="AF203" t="str">
            <v>31.8751875</v>
          </cell>
          <cell r="AG203" t="str">
            <v>31.8751875</v>
          </cell>
          <cell r="AH203" t="str">
            <v>31.8751875</v>
          </cell>
          <cell r="AO203">
            <v>5</v>
          </cell>
        </row>
        <row r="204">
          <cell r="E204" t="str">
            <v>身披坚硬的铁甲，一般攻击很难奏效。</v>
          </cell>
          <cell r="F204">
            <v>16</v>
          </cell>
          <cell r="G204">
            <v>651.135895744972</v>
          </cell>
          <cell r="H204" t="str">
            <v>100</v>
          </cell>
          <cell r="I204">
            <v>167.06031746031701</v>
          </cell>
          <cell r="J204" t="str">
            <v>34.0002</v>
          </cell>
          <cell r="K204">
            <v>167.06031746031701</v>
          </cell>
          <cell r="P204" t="str">
            <v>.1</v>
          </cell>
          <cell r="Q204" t="str">
            <v>2.4</v>
          </cell>
          <cell r="R204" t="str">
            <v>.1</v>
          </cell>
          <cell r="S204" t="str">
            <v>.9</v>
          </cell>
          <cell r="T204" t="str">
            <v>30.9333333333333</v>
          </cell>
          <cell r="U204">
            <v>14.5269841269841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 t="str">
            <v>34.0002</v>
          </cell>
          <cell r="AC204" t="str">
            <v>34.0002</v>
          </cell>
          <cell r="AD204" t="str">
            <v>34.0002</v>
          </cell>
          <cell r="AE204" t="str">
            <v>34.0002</v>
          </cell>
          <cell r="AF204" t="str">
            <v>34.0002</v>
          </cell>
          <cell r="AG204" t="str">
            <v>34.0002</v>
          </cell>
          <cell r="AH204" t="str">
            <v>34.0002</v>
          </cell>
          <cell r="AO204">
            <v>5</v>
          </cell>
        </row>
        <row r="205">
          <cell r="E205" t="str">
            <v>发起疯来会破坏周围的一切，还是不要惹他了。</v>
          </cell>
          <cell r="F205">
            <v>17</v>
          </cell>
          <cell r="G205">
            <v>696.02480976981496</v>
          </cell>
          <cell r="H205" t="str">
            <v>100</v>
          </cell>
          <cell r="I205">
            <v>178.93224946695099</v>
          </cell>
          <cell r="J205" t="str">
            <v>36.1252125</v>
          </cell>
          <cell r="K205">
            <v>178.93224946695099</v>
          </cell>
          <cell r="P205" t="str">
            <v>.1</v>
          </cell>
          <cell r="Q205" t="str">
            <v>2.4</v>
          </cell>
          <cell r="R205" t="str">
            <v>.1</v>
          </cell>
          <cell r="S205" t="str">
            <v>.9</v>
          </cell>
          <cell r="T205" t="str">
            <v>32.8666666666667</v>
          </cell>
          <cell r="U205">
            <v>16.622121535181201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 t="str">
            <v>36.1252125</v>
          </cell>
          <cell r="AC205" t="str">
            <v>36.1252125</v>
          </cell>
          <cell r="AD205" t="str">
            <v>36.1252125</v>
          </cell>
          <cell r="AE205" t="str">
            <v>36.1252125</v>
          </cell>
          <cell r="AF205" t="str">
            <v>36.1252125</v>
          </cell>
          <cell r="AG205" t="str">
            <v>36.1252125</v>
          </cell>
          <cell r="AH205" t="str">
            <v>36.1252125</v>
          </cell>
          <cell r="AO205">
            <v>5</v>
          </cell>
        </row>
        <row r="206">
          <cell r="E206" t="str">
            <v>坚硬的外表下藏着一颗恶毒的心。</v>
          </cell>
          <cell r="F206">
            <v>17</v>
          </cell>
          <cell r="G206">
            <v>696.02480976981496</v>
          </cell>
          <cell r="H206" t="str">
            <v>100</v>
          </cell>
          <cell r="I206">
            <v>178.93224946695099</v>
          </cell>
          <cell r="J206" t="str">
            <v>36.1252125</v>
          </cell>
          <cell r="K206">
            <v>178.93224946695099</v>
          </cell>
          <cell r="P206" t="str">
            <v>.1</v>
          </cell>
          <cell r="Q206" t="str">
            <v>2.4</v>
          </cell>
          <cell r="R206" t="str">
            <v>.1</v>
          </cell>
          <cell r="S206" t="str">
            <v>.9</v>
          </cell>
          <cell r="T206" t="str">
            <v>32.8666666666667</v>
          </cell>
          <cell r="U206">
            <v>16.622121535181201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 t="str">
            <v>36.1252125</v>
          </cell>
          <cell r="AC206" t="str">
            <v>36.1252125</v>
          </cell>
          <cell r="AD206" t="str">
            <v>36.1252125</v>
          </cell>
          <cell r="AE206" t="str">
            <v>36.1252125</v>
          </cell>
          <cell r="AF206" t="str">
            <v>36.1252125</v>
          </cell>
          <cell r="AG206" t="str">
            <v>36.1252125</v>
          </cell>
          <cell r="AH206" t="str">
            <v>36.1252125</v>
          </cell>
          <cell r="AO206">
            <v>5</v>
          </cell>
        </row>
        <row r="207">
          <cell r="E207" t="str">
            <v>守护水之能量的女护卫，但是被恶魔蒙蔽了眼睛。</v>
          </cell>
          <cell r="F207">
            <v>18</v>
          </cell>
          <cell r="G207">
            <v>441.31369557390599</v>
          </cell>
          <cell r="H207" t="str">
            <v>150</v>
          </cell>
          <cell r="I207">
            <v>190.982706766917</v>
          </cell>
          <cell r="J207" t="str">
            <v>25.50015</v>
          </cell>
          <cell r="K207">
            <v>190.982706766917</v>
          </cell>
          <cell r="P207" t="str">
            <v>.1</v>
          </cell>
          <cell r="Q207" t="str">
            <v>2</v>
          </cell>
          <cell r="R207" t="str">
            <v>.1</v>
          </cell>
          <cell r="S207" t="str">
            <v>.9</v>
          </cell>
          <cell r="T207" t="str">
            <v>34.8</v>
          </cell>
          <cell r="U207">
            <v>0</v>
          </cell>
          <cell r="V207">
            <v>0</v>
          </cell>
          <cell r="W207">
            <v>28.332599355531801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 t="str">
            <v>25.50015</v>
          </cell>
          <cell r="AC207" t="str">
            <v>25.50015</v>
          </cell>
          <cell r="AD207" t="str">
            <v>38.250225</v>
          </cell>
          <cell r="AE207" t="str">
            <v>25.50015</v>
          </cell>
          <cell r="AF207" t="str">
            <v>25.50015</v>
          </cell>
          <cell r="AG207" t="str">
            <v>25.50015</v>
          </cell>
          <cell r="AH207" t="str">
            <v>25.50015</v>
          </cell>
          <cell r="AO207">
            <v>5</v>
          </cell>
        </row>
        <row r="208">
          <cell r="E208" t="str">
            <v>守护水之能量的女护卫，但是被恶魔蒙蔽了眼睛。</v>
          </cell>
          <cell r="F208">
            <v>19</v>
          </cell>
          <cell r="G208">
            <v>468.620531028578</v>
          </cell>
          <cell r="H208" t="str">
            <v>150</v>
          </cell>
          <cell r="I208">
            <v>203.213636363636</v>
          </cell>
          <cell r="J208" t="str">
            <v>26.916825</v>
          </cell>
          <cell r="K208">
            <v>203.213636363636</v>
          </cell>
          <cell r="P208" t="str">
            <v>.1</v>
          </cell>
          <cell r="Q208" t="str">
            <v>2</v>
          </cell>
          <cell r="R208" t="str">
            <v>.1</v>
          </cell>
          <cell r="S208" t="str">
            <v>.9</v>
          </cell>
          <cell r="T208" t="str">
            <v>36.7333333333333</v>
          </cell>
          <cell r="U208">
            <v>0</v>
          </cell>
          <cell r="V208">
            <v>0</v>
          </cell>
          <cell r="W208">
            <v>31.9977272727273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 t="str">
            <v>26.916825</v>
          </cell>
          <cell r="AC208" t="str">
            <v>26.916825</v>
          </cell>
          <cell r="AD208" t="str">
            <v>40.3752375</v>
          </cell>
          <cell r="AE208" t="str">
            <v>26.916825</v>
          </cell>
          <cell r="AF208" t="str">
            <v>26.916825</v>
          </cell>
          <cell r="AG208" t="str">
            <v>26.916825</v>
          </cell>
          <cell r="AH208" t="str">
            <v>26.916825</v>
          </cell>
          <cell r="AO208">
            <v>6</v>
          </cell>
        </row>
        <row r="209">
          <cell r="E209" t="str">
            <v>心地善良但是被恶魔蛊惑的心智。</v>
          </cell>
          <cell r="F209">
            <v>20</v>
          </cell>
          <cell r="G209">
            <v>496.22098836985998</v>
          </cell>
          <cell r="H209" t="str">
            <v>150</v>
          </cell>
          <cell r="I209">
            <v>215.62704471101401</v>
          </cell>
          <cell r="J209" t="str">
            <v>28.3335</v>
          </cell>
          <cell r="K209">
            <v>215.62704471101401</v>
          </cell>
          <cell r="P209" t="str">
            <v>.1</v>
          </cell>
          <cell r="Q209" t="str">
            <v>2</v>
          </cell>
          <cell r="R209" t="str">
            <v>.1</v>
          </cell>
          <cell r="S209" t="str">
            <v>.9</v>
          </cell>
          <cell r="T209" t="str">
            <v>38.6666666666667</v>
          </cell>
          <cell r="U209">
            <v>0</v>
          </cell>
          <cell r="V209">
            <v>0</v>
          </cell>
          <cell r="W209">
            <v>35.937840785169001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 t="str">
            <v>28.3335</v>
          </cell>
          <cell r="AC209" t="str">
            <v>28.3335</v>
          </cell>
          <cell r="AD209" t="str">
            <v>42.50025</v>
          </cell>
          <cell r="AE209" t="str">
            <v>28.3335</v>
          </cell>
          <cell r="AF209" t="str">
            <v>28.3335</v>
          </cell>
          <cell r="AG209" t="str">
            <v>28.3335</v>
          </cell>
          <cell r="AH209" t="str">
            <v>28.3335</v>
          </cell>
          <cell r="AO209">
            <v>6</v>
          </cell>
        </row>
        <row r="210">
          <cell r="E210" t="str">
            <v>斯塞提卡湖中寄居的幽灵。</v>
          </cell>
          <cell r="F210">
            <v>20</v>
          </cell>
          <cell r="G210">
            <v>496.22098836985998</v>
          </cell>
          <cell r="H210" t="str">
            <v>150</v>
          </cell>
          <cell r="I210">
            <v>215.62704471101401</v>
          </cell>
          <cell r="J210" t="str">
            <v>28.3335</v>
          </cell>
          <cell r="K210">
            <v>215.62704471101401</v>
          </cell>
          <cell r="P210" t="str">
            <v>.1</v>
          </cell>
          <cell r="Q210" t="str">
            <v>2</v>
          </cell>
          <cell r="R210" t="str">
            <v>.1</v>
          </cell>
          <cell r="S210" t="str">
            <v>.9</v>
          </cell>
          <cell r="T210" t="str">
            <v>38.6666666666667</v>
          </cell>
          <cell r="U210">
            <v>0</v>
          </cell>
          <cell r="V210">
            <v>0</v>
          </cell>
          <cell r="W210">
            <v>35.937840785169001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 t="str">
            <v>28.3335</v>
          </cell>
          <cell r="AC210" t="str">
            <v>28.3335</v>
          </cell>
          <cell r="AD210" t="str">
            <v>42.50025</v>
          </cell>
          <cell r="AE210" t="str">
            <v>28.3335</v>
          </cell>
          <cell r="AF210" t="str">
            <v>28.3335</v>
          </cell>
          <cell r="AG210" t="str">
            <v>28.3335</v>
          </cell>
          <cell r="AH210" t="str">
            <v>28.3335</v>
          </cell>
          <cell r="AO210">
            <v>6</v>
          </cell>
        </row>
        <row r="211">
          <cell r="E211" t="str">
            <v>斯塞提卡湖中寄居的幽灵。</v>
          </cell>
          <cell r="F211">
            <v>21</v>
          </cell>
          <cell r="G211">
            <v>524.11506759775205</v>
          </cell>
          <cell r="H211" t="str">
            <v>150</v>
          </cell>
          <cell r="I211">
            <v>228.22499999999999</v>
          </cell>
          <cell r="J211" t="str">
            <v>29.750175</v>
          </cell>
          <cell r="K211">
            <v>228.22499999999999</v>
          </cell>
          <cell r="P211" t="str">
            <v>.1</v>
          </cell>
          <cell r="Q211" t="str">
            <v>2</v>
          </cell>
          <cell r="R211" t="str">
            <v>.1</v>
          </cell>
          <cell r="S211" t="str">
            <v>.9</v>
          </cell>
          <cell r="T211" t="str">
            <v>40.6</v>
          </cell>
          <cell r="U211">
            <v>0</v>
          </cell>
          <cell r="V211">
            <v>0</v>
          </cell>
          <cell r="W211">
            <v>40.162500000000001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 t="str">
            <v>29.750175</v>
          </cell>
          <cell r="AC211" t="str">
            <v>29.750175</v>
          </cell>
          <cell r="AD211" t="str">
            <v>44.6252625</v>
          </cell>
          <cell r="AE211" t="str">
            <v>29.750175</v>
          </cell>
          <cell r="AF211" t="str">
            <v>29.750175</v>
          </cell>
          <cell r="AG211" t="str">
            <v>29.750175</v>
          </cell>
          <cell r="AH211" t="str">
            <v>29.750175</v>
          </cell>
          <cell r="AO211">
            <v>6</v>
          </cell>
        </row>
        <row r="212">
          <cell r="E212" t="str">
            <v>拥有火之能力的魔晶。</v>
          </cell>
          <cell r="F212">
            <v>22</v>
          </cell>
          <cell r="G212">
            <v>552.30276871225306</v>
          </cell>
          <cell r="H212" t="str">
            <v>150</v>
          </cell>
          <cell r="I212">
            <v>241.009634551495</v>
          </cell>
          <cell r="J212" t="str">
            <v>31.16685</v>
          </cell>
          <cell r="K212">
            <v>241.009634551495</v>
          </cell>
          <cell r="P212" t="str">
            <v>.1</v>
          </cell>
          <cell r="Q212" t="str">
            <v>2</v>
          </cell>
          <cell r="R212" t="str">
            <v>.1</v>
          </cell>
          <cell r="S212" t="str">
            <v>.9</v>
          </cell>
          <cell r="T212" t="str">
            <v>42.5333333333333</v>
          </cell>
          <cell r="U212">
            <v>0</v>
          </cell>
          <cell r="V212">
            <v>0</v>
          </cell>
          <cell r="W212">
            <v>0</v>
          </cell>
          <cell r="X212">
            <v>44.681561461793997</v>
          </cell>
          <cell r="Y212">
            <v>0</v>
          </cell>
          <cell r="Z212">
            <v>0</v>
          </cell>
          <cell r="AA212">
            <v>0</v>
          </cell>
          <cell r="AB212" t="str">
            <v>31.16685</v>
          </cell>
          <cell r="AC212" t="str">
            <v>31.16685</v>
          </cell>
          <cell r="AD212" t="str">
            <v>31.16685</v>
          </cell>
          <cell r="AE212" t="str">
            <v>46.750275</v>
          </cell>
          <cell r="AF212" t="str">
            <v>31.16685</v>
          </cell>
          <cell r="AG212" t="str">
            <v>31.16685</v>
          </cell>
          <cell r="AH212" t="str">
            <v>31.16685</v>
          </cell>
          <cell r="AO212">
            <v>6</v>
          </cell>
        </row>
        <row r="213">
          <cell r="E213" t="str">
            <v>身形硕大，外边呈赤色，发起怒来震人心魄。</v>
          </cell>
          <cell r="F213">
            <v>23</v>
          </cell>
          <cell r="G213">
            <v>602.50505466107904</v>
          </cell>
          <cell r="H213" t="str">
            <v>150</v>
          </cell>
          <cell r="I213">
            <v>253.98314732142899</v>
          </cell>
          <cell r="J213" t="str">
            <v>32.583525</v>
          </cell>
          <cell r="K213">
            <v>253.98314732142899</v>
          </cell>
          <cell r="P213" t="str">
            <v>.1</v>
          </cell>
          <cell r="Q213" t="str">
            <v>2</v>
          </cell>
          <cell r="R213" t="str">
            <v>.1</v>
          </cell>
          <cell r="S213" t="str">
            <v>.9</v>
          </cell>
          <cell r="T213" t="str">
            <v>44.4666666666667</v>
          </cell>
          <cell r="U213">
            <v>0</v>
          </cell>
          <cell r="V213">
            <v>0</v>
          </cell>
          <cell r="W213">
            <v>0</v>
          </cell>
          <cell r="X213">
            <v>49.505189732142902</v>
          </cell>
          <cell r="Y213">
            <v>0</v>
          </cell>
          <cell r="Z213">
            <v>0</v>
          </cell>
          <cell r="AA213">
            <v>0</v>
          </cell>
          <cell r="AB213" t="str">
            <v>32.583525</v>
          </cell>
          <cell r="AC213" t="str">
            <v>32.583525</v>
          </cell>
          <cell r="AD213" t="str">
            <v>32.583525</v>
          </cell>
          <cell r="AE213" t="str">
            <v>48.8752875</v>
          </cell>
          <cell r="AF213" t="str">
            <v>32.583525</v>
          </cell>
          <cell r="AG213" t="str">
            <v>32.583525</v>
          </cell>
          <cell r="AH213" t="str">
            <v>32.583525</v>
          </cell>
          <cell r="AO213">
            <v>7</v>
          </cell>
        </row>
        <row r="214">
          <cell r="E214" t="str">
            <v>拥有火之能力的魔晶。</v>
          </cell>
          <cell r="F214">
            <v>24</v>
          </cell>
          <cell r="G214">
            <v>632.35616454823003</v>
          </cell>
          <cell r="H214" t="str">
            <v>150</v>
          </cell>
          <cell r="I214">
            <v>267.14780652418398</v>
          </cell>
          <cell r="J214" t="str">
            <v>34.0002</v>
          </cell>
          <cell r="K214">
            <v>267.14780652418398</v>
          </cell>
          <cell r="P214" t="str">
            <v>.1</v>
          </cell>
          <cell r="Q214" t="str">
            <v>2</v>
          </cell>
          <cell r="R214" t="str">
            <v>.1</v>
          </cell>
          <cell r="S214" t="str">
            <v>.9</v>
          </cell>
          <cell r="T214" t="str">
            <v>46.4</v>
          </cell>
          <cell r="U214">
            <v>0</v>
          </cell>
          <cell r="V214">
            <v>0</v>
          </cell>
          <cell r="W214">
            <v>0</v>
          </cell>
          <cell r="X214">
            <v>54.643869516310502</v>
          </cell>
          <cell r="Y214">
            <v>0</v>
          </cell>
          <cell r="Z214">
            <v>0</v>
          </cell>
          <cell r="AA214">
            <v>0</v>
          </cell>
          <cell r="AB214" t="str">
            <v>34.0002</v>
          </cell>
          <cell r="AC214" t="str">
            <v>34.0002</v>
          </cell>
          <cell r="AD214" t="str">
            <v>34.0002</v>
          </cell>
          <cell r="AE214" t="str">
            <v>51.0003</v>
          </cell>
          <cell r="AF214" t="str">
            <v>34.0002</v>
          </cell>
          <cell r="AG214" t="str">
            <v>34.0002</v>
          </cell>
          <cell r="AH214" t="str">
            <v>34.0002</v>
          </cell>
          <cell r="AO214">
            <v>7</v>
          </cell>
        </row>
        <row r="215">
          <cell r="E215" t="str">
            <v>身形硕大，外边呈赤色，发起怒来震人心魄。</v>
          </cell>
          <cell r="F215">
            <v>24</v>
          </cell>
          <cell r="G215">
            <v>632.35616454823003</v>
          </cell>
          <cell r="H215" t="str">
            <v>150</v>
          </cell>
          <cell r="I215">
            <v>267.14780652418398</v>
          </cell>
          <cell r="J215" t="str">
            <v>34.0002</v>
          </cell>
          <cell r="K215">
            <v>267.14780652418398</v>
          </cell>
          <cell r="P215" t="str">
            <v>.1</v>
          </cell>
          <cell r="Q215" t="str">
            <v>2</v>
          </cell>
          <cell r="R215" t="str">
            <v>.1</v>
          </cell>
          <cell r="S215" t="str">
            <v>.9</v>
          </cell>
          <cell r="T215" t="str">
            <v>46.4</v>
          </cell>
          <cell r="U215">
            <v>0</v>
          </cell>
          <cell r="V215">
            <v>0</v>
          </cell>
          <cell r="W215">
            <v>0</v>
          </cell>
          <cell r="X215">
            <v>54.643869516310502</v>
          </cell>
          <cell r="Y215">
            <v>0</v>
          </cell>
          <cell r="Z215">
            <v>0</v>
          </cell>
          <cell r="AA215">
            <v>0</v>
          </cell>
          <cell r="AB215" t="str">
            <v>34.0002</v>
          </cell>
          <cell r="AC215" t="str">
            <v>34.0002</v>
          </cell>
          <cell r="AD215" t="str">
            <v>34.0002</v>
          </cell>
          <cell r="AE215" t="str">
            <v>51.0003</v>
          </cell>
          <cell r="AF215" t="str">
            <v>34.0002</v>
          </cell>
          <cell r="AG215" t="str">
            <v>34.0002</v>
          </cell>
          <cell r="AH215" t="str">
            <v>34.0002</v>
          </cell>
          <cell r="AO215">
            <v>7</v>
          </cell>
        </row>
        <row r="216">
          <cell r="E216" t="str">
            <v>火神在用赤炎烈火熔炼天灵石时，幻化出来的恶魔。</v>
          </cell>
          <cell r="F216">
            <v>25</v>
          </cell>
          <cell r="G216">
            <v>662.51187759749598</v>
          </cell>
          <cell r="H216" t="str">
            <v>150</v>
          </cell>
          <cell r="I216">
            <v>280.50595238095201</v>
          </cell>
          <cell r="J216" t="str">
            <v>35.416875</v>
          </cell>
          <cell r="K216">
            <v>280.50595238095201</v>
          </cell>
          <cell r="P216" t="str">
            <v>.1</v>
          </cell>
          <cell r="Q216" t="str">
            <v>2</v>
          </cell>
          <cell r="R216" t="str">
            <v>.1</v>
          </cell>
          <cell r="S216" t="str">
            <v>.9</v>
          </cell>
          <cell r="T216" t="str">
            <v>48.3333333333333</v>
          </cell>
          <cell r="U216">
            <v>0</v>
          </cell>
          <cell r="V216">
            <v>0</v>
          </cell>
          <cell r="W216">
            <v>0</v>
          </cell>
          <cell r="X216">
            <v>60.1084183673469</v>
          </cell>
          <cell r="Y216">
            <v>0</v>
          </cell>
          <cell r="Z216">
            <v>0</v>
          </cell>
          <cell r="AA216">
            <v>0</v>
          </cell>
          <cell r="AB216" t="str">
            <v>35.416875</v>
          </cell>
          <cell r="AC216" t="str">
            <v>35.416875</v>
          </cell>
          <cell r="AD216" t="str">
            <v>35.416875</v>
          </cell>
          <cell r="AE216" t="str">
            <v>53.1253125</v>
          </cell>
          <cell r="AF216" t="str">
            <v>35.416875</v>
          </cell>
          <cell r="AG216" t="str">
            <v>35.416875</v>
          </cell>
          <cell r="AH216" t="str">
            <v>35.416875</v>
          </cell>
          <cell r="AO216">
            <v>7</v>
          </cell>
        </row>
        <row r="217">
          <cell r="E217" t="str">
            <v>身形硕大，外边青赤色，发起怒来震人心魄。</v>
          </cell>
          <cell r="F217">
            <v>26</v>
          </cell>
          <cell r="G217">
            <v>943.82812796768803</v>
          </cell>
          <cell r="H217" t="str">
            <v>100</v>
          </cell>
          <cell r="I217">
            <v>235.24799999999999</v>
          </cell>
          <cell r="J217" t="str">
            <v>36.83355</v>
          </cell>
          <cell r="K217">
            <v>294.06</v>
          </cell>
          <cell r="P217" t="str">
            <v>.1</v>
          </cell>
          <cell r="Q217" t="str">
            <v>2.3</v>
          </cell>
          <cell r="R217" t="str">
            <v>.1</v>
          </cell>
          <cell r="S217" t="str">
            <v>.9</v>
          </cell>
          <cell r="T217" t="str">
            <v>50.2666666666667</v>
          </cell>
          <cell r="U217">
            <v>0</v>
          </cell>
          <cell r="V217">
            <v>43.94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 t="str">
            <v>36.83355</v>
          </cell>
          <cell r="AC217" t="str">
            <v>47.883615</v>
          </cell>
          <cell r="AD217" t="str">
            <v>36.83355</v>
          </cell>
          <cell r="AE217" t="str">
            <v>36.83355</v>
          </cell>
          <cell r="AF217" t="str">
            <v>36.83355</v>
          </cell>
          <cell r="AG217" t="str">
            <v>36.83355</v>
          </cell>
          <cell r="AH217" t="str">
            <v>36.83355</v>
          </cell>
          <cell r="AO217">
            <v>7</v>
          </cell>
        </row>
        <row r="218">
          <cell r="E218" t="str">
            <v>身形硕大，外边青赤色，发起怒来震人心魄。</v>
          </cell>
          <cell r="F218">
            <v>27</v>
          </cell>
          <cell r="G218">
            <v>985.72994815438506</v>
          </cell>
          <cell r="H218" t="str">
            <v>100</v>
          </cell>
          <cell r="I218">
            <v>246.24995391704999</v>
          </cell>
          <cell r="J218" t="str">
            <v>38.250225</v>
          </cell>
          <cell r="K218">
            <v>307.81244239631297</v>
          </cell>
          <cell r="P218" t="str">
            <v>.1</v>
          </cell>
          <cell r="Q218" t="str">
            <v>2.3</v>
          </cell>
          <cell r="R218" t="str">
            <v>.1</v>
          </cell>
          <cell r="S218" t="str">
            <v>.9</v>
          </cell>
          <cell r="T218" t="str">
            <v>52.2</v>
          </cell>
          <cell r="U218">
            <v>0</v>
          </cell>
          <cell r="V218">
            <v>48.040092165898599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 t="str">
            <v>38.250225</v>
          </cell>
          <cell r="AC218" t="str">
            <v>49.7252925</v>
          </cell>
          <cell r="AD218" t="str">
            <v>38.250225</v>
          </cell>
          <cell r="AE218" t="str">
            <v>38.250225</v>
          </cell>
          <cell r="AF218" t="str">
            <v>38.250225</v>
          </cell>
          <cell r="AG218" t="str">
            <v>38.250225</v>
          </cell>
          <cell r="AH218" t="str">
            <v>38.250225</v>
          </cell>
          <cell r="AO218">
            <v>4</v>
          </cell>
        </row>
        <row r="219">
          <cell r="E219" t="str">
            <v>身形硕大，外边青赤色，发起怒来震人心魄。</v>
          </cell>
          <cell r="F219">
            <v>28</v>
          </cell>
          <cell r="G219">
            <v>1028.04663784788</v>
          </cell>
          <cell r="H219" t="str">
            <v>100</v>
          </cell>
          <cell r="I219">
            <v>257.41268292682997</v>
          </cell>
          <cell r="J219" t="str">
            <v>39.6669</v>
          </cell>
          <cell r="K219">
            <v>321.76585365853703</v>
          </cell>
          <cell r="P219" t="str">
            <v>.1</v>
          </cell>
          <cell r="Q219" t="str">
            <v>2.3</v>
          </cell>
          <cell r="R219" t="str">
            <v>.1</v>
          </cell>
          <cell r="S219" t="str">
            <v>.9</v>
          </cell>
          <cell r="T219" t="str">
            <v>54.1333333333333</v>
          </cell>
          <cell r="U219">
            <v>0</v>
          </cell>
          <cell r="V219">
            <v>52.380487804878101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 t="str">
            <v>39.6669</v>
          </cell>
          <cell r="AC219" t="str">
            <v>51.56697</v>
          </cell>
          <cell r="AD219" t="str">
            <v>39.6669</v>
          </cell>
          <cell r="AE219" t="str">
            <v>39.6669</v>
          </cell>
          <cell r="AF219" t="str">
            <v>39.6669</v>
          </cell>
          <cell r="AG219" t="str">
            <v>39.6669</v>
          </cell>
          <cell r="AH219" t="str">
            <v>39.6669</v>
          </cell>
          <cell r="AO219">
            <v>4</v>
          </cell>
        </row>
        <row r="220">
          <cell r="E220" t="str">
            <v>身形硕大，外边青赤色，发起怒来震人心魄。</v>
          </cell>
          <cell r="F220">
            <v>28</v>
          </cell>
          <cell r="G220">
            <v>1028.04663784788</v>
          </cell>
          <cell r="H220" t="str">
            <v>100</v>
          </cell>
          <cell r="I220">
            <v>257.41268292682997</v>
          </cell>
          <cell r="J220" t="str">
            <v>39.6669</v>
          </cell>
          <cell r="K220">
            <v>321.76585365853703</v>
          </cell>
          <cell r="P220" t="str">
            <v>.1</v>
          </cell>
          <cell r="Q220" t="str">
            <v>2.3</v>
          </cell>
          <cell r="R220" t="str">
            <v>.1</v>
          </cell>
          <cell r="S220" t="str">
            <v>.9</v>
          </cell>
          <cell r="T220" t="str">
            <v>54.1333333333333</v>
          </cell>
          <cell r="U220">
            <v>0</v>
          </cell>
          <cell r="V220">
            <v>52.380487804878101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 t="str">
            <v>39.6669</v>
          </cell>
          <cell r="AC220" t="str">
            <v>51.56697</v>
          </cell>
          <cell r="AD220" t="str">
            <v>39.6669</v>
          </cell>
          <cell r="AE220" t="str">
            <v>39.6669</v>
          </cell>
          <cell r="AF220" t="str">
            <v>39.6669</v>
          </cell>
          <cell r="AG220" t="str">
            <v>39.6669</v>
          </cell>
          <cell r="AH220" t="str">
            <v>39.6669</v>
          </cell>
          <cell r="AO220">
            <v>4</v>
          </cell>
        </row>
        <row r="221">
          <cell r="E221" t="str">
            <v>身形硕大，外边青赤色，发起怒来震人心魄。</v>
          </cell>
          <cell r="F221">
            <v>29</v>
          </cell>
          <cell r="G221">
            <v>1070.7781970481799</v>
          </cell>
          <cell r="H221" t="str">
            <v>100</v>
          </cell>
          <cell r="I221">
            <v>268.73831381732998</v>
          </cell>
          <cell r="J221" t="str">
            <v>41.083575</v>
          </cell>
          <cell r="K221">
            <v>335.92289227166299</v>
          </cell>
          <cell r="P221" t="str">
            <v>.1</v>
          </cell>
          <cell r="Q221" t="str">
            <v>2.3</v>
          </cell>
          <cell r="R221" t="str">
            <v>.1</v>
          </cell>
          <cell r="S221" t="str">
            <v>.9</v>
          </cell>
          <cell r="T221" t="str">
            <v>56.0666666666667</v>
          </cell>
          <cell r="U221">
            <v>0</v>
          </cell>
          <cell r="V221">
            <v>56.969379391100702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 t="str">
            <v>41.083575</v>
          </cell>
          <cell r="AC221" t="str">
            <v>53.4086475</v>
          </cell>
          <cell r="AD221" t="str">
            <v>41.083575</v>
          </cell>
          <cell r="AE221" t="str">
            <v>41.083575</v>
          </cell>
          <cell r="AF221" t="str">
            <v>41.083575</v>
          </cell>
          <cell r="AG221" t="str">
            <v>41.083575</v>
          </cell>
          <cell r="AH221" t="str">
            <v>41.083575</v>
          </cell>
          <cell r="AO221">
            <v>4</v>
          </cell>
        </row>
        <row r="222">
          <cell r="E222" t="str">
            <v>在黑暗力量的影响下，从远古化石中复活。</v>
          </cell>
          <cell r="F222">
            <v>30</v>
          </cell>
          <cell r="G222">
            <v>817.85949027552897</v>
          </cell>
          <cell r="H222" t="str">
            <v>150</v>
          </cell>
          <cell r="I222">
            <v>350.28630460448602</v>
          </cell>
          <cell r="J222" t="str">
            <v>42.50025</v>
          </cell>
          <cell r="K222">
            <v>350.28630460448602</v>
          </cell>
          <cell r="P222" t="str">
            <v>.1</v>
          </cell>
          <cell r="Q222" t="str">
            <v>2</v>
          </cell>
          <cell r="R222" t="str">
            <v>.1</v>
          </cell>
          <cell r="S222" t="str">
            <v>.9</v>
          </cell>
          <cell r="T222" t="str">
            <v>58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92.722845336481598</v>
          </cell>
          <cell r="AA222">
            <v>0</v>
          </cell>
          <cell r="AB222" t="str">
            <v>42.50025</v>
          </cell>
          <cell r="AC222" t="str">
            <v>42.50025</v>
          </cell>
          <cell r="AD222" t="str">
            <v>42.50025</v>
          </cell>
          <cell r="AE222" t="str">
            <v>42.50025</v>
          </cell>
          <cell r="AF222" t="str">
            <v>42.50025</v>
          </cell>
          <cell r="AG222" t="str">
            <v>63.750375</v>
          </cell>
          <cell r="AH222" t="str">
            <v>42.50025</v>
          </cell>
          <cell r="AO222">
            <v>4</v>
          </cell>
        </row>
        <row r="223">
          <cell r="E223" t="str">
            <v>每一根绒毛都充满了毒液，千万不要被它碰到。</v>
          </cell>
          <cell r="F223">
            <v>31</v>
          </cell>
          <cell r="G223">
            <v>849.84282229747703</v>
          </cell>
          <cell r="H223" t="str">
            <v>150</v>
          </cell>
          <cell r="I223">
            <v>364.85892857142898</v>
          </cell>
          <cell r="J223" t="str">
            <v>43.916925</v>
          </cell>
          <cell r="K223">
            <v>364.85892857142898</v>
          </cell>
          <cell r="P223" t="str">
            <v>.1</v>
          </cell>
          <cell r="Q223" t="str">
            <v>2</v>
          </cell>
          <cell r="R223" t="str">
            <v>.1</v>
          </cell>
          <cell r="S223" t="str">
            <v>.9</v>
          </cell>
          <cell r="T223" t="str">
            <v>59.9333333333333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100.390178571429</v>
          </cell>
          <cell r="AA223">
            <v>0</v>
          </cell>
          <cell r="AB223" t="str">
            <v>43.916925</v>
          </cell>
          <cell r="AC223" t="str">
            <v>43.916925</v>
          </cell>
          <cell r="AD223" t="str">
            <v>43.916925</v>
          </cell>
          <cell r="AE223" t="str">
            <v>43.916925</v>
          </cell>
          <cell r="AF223" t="str">
            <v>43.916925</v>
          </cell>
          <cell r="AG223" t="str">
            <v>65.8753875</v>
          </cell>
          <cell r="AH223" t="str">
            <v>43.916925</v>
          </cell>
          <cell r="AO223">
            <v>9</v>
          </cell>
        </row>
        <row r="224">
          <cell r="E224" t="str">
            <v>每一根绒毛都充满了毒液，千万不要被它碰到。</v>
          </cell>
          <cell r="F224">
            <v>32</v>
          </cell>
          <cell r="G224">
            <v>882.13075748153904</v>
          </cell>
          <cell r="H224" t="str">
            <v>150</v>
          </cell>
          <cell r="I224">
            <v>379.64369747899201</v>
          </cell>
          <cell r="J224" t="str">
            <v>45.3336</v>
          </cell>
          <cell r="K224">
            <v>379.64369747899201</v>
          </cell>
          <cell r="P224" t="str">
            <v>.1</v>
          </cell>
          <cell r="Q224" t="str">
            <v>2</v>
          </cell>
          <cell r="R224" t="str">
            <v>.1</v>
          </cell>
          <cell r="S224" t="str">
            <v>.9</v>
          </cell>
          <cell r="T224" t="str">
            <v>61.8666666666667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108.46962785114</v>
          </cell>
          <cell r="AA224">
            <v>0</v>
          </cell>
          <cell r="AB224" t="str">
            <v>45.3336</v>
          </cell>
          <cell r="AC224" t="str">
            <v>45.3336</v>
          </cell>
          <cell r="AD224" t="str">
            <v>45.3336</v>
          </cell>
          <cell r="AE224" t="str">
            <v>45.3336</v>
          </cell>
          <cell r="AF224" t="str">
            <v>45.3336</v>
          </cell>
          <cell r="AG224" t="str">
            <v>68.0004</v>
          </cell>
          <cell r="AH224" t="str">
            <v>45.3336</v>
          </cell>
          <cell r="AO224">
            <v>9</v>
          </cell>
        </row>
        <row r="225">
          <cell r="E225" t="str">
            <v>每一根绒毛都充满了毒液，千万不要被它碰到。</v>
          </cell>
          <cell r="F225">
            <v>32</v>
          </cell>
          <cell r="G225">
            <v>882.13075748153904</v>
          </cell>
          <cell r="H225" t="str">
            <v>150</v>
          </cell>
          <cell r="I225">
            <v>379.64369747899201</v>
          </cell>
          <cell r="J225" t="str">
            <v>45.3336</v>
          </cell>
          <cell r="K225">
            <v>379.64369747899201</v>
          </cell>
          <cell r="P225" t="str">
            <v>.1</v>
          </cell>
          <cell r="Q225" t="str">
            <v>2</v>
          </cell>
          <cell r="R225" t="str">
            <v>.1</v>
          </cell>
          <cell r="S225" t="str">
            <v>.9</v>
          </cell>
          <cell r="T225" t="str">
            <v>61.8666666666667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108.46962785114</v>
          </cell>
          <cell r="AA225">
            <v>0</v>
          </cell>
          <cell r="AB225" t="str">
            <v>45.3336</v>
          </cell>
          <cell r="AC225" t="str">
            <v>45.3336</v>
          </cell>
          <cell r="AD225" t="str">
            <v>45.3336</v>
          </cell>
          <cell r="AE225" t="str">
            <v>45.3336</v>
          </cell>
          <cell r="AF225" t="str">
            <v>45.3336</v>
          </cell>
          <cell r="AG225" t="str">
            <v>68.0004</v>
          </cell>
          <cell r="AH225" t="str">
            <v>45.3336</v>
          </cell>
          <cell r="AO225">
            <v>9</v>
          </cell>
        </row>
        <row r="226">
          <cell r="E226" t="str">
            <v>被赋予恶魔力量的凶残强盗。</v>
          </cell>
          <cell r="F226">
            <v>33</v>
          </cell>
          <cell r="G226">
            <v>914.72329582771499</v>
          </cell>
          <cell r="H226" t="str">
            <v>150</v>
          </cell>
          <cell r="I226">
            <v>394.64364406779703</v>
          </cell>
          <cell r="J226" t="str">
            <v>46.750275</v>
          </cell>
          <cell r="K226">
            <v>394.64364406779703</v>
          </cell>
          <cell r="P226" t="str">
            <v>.1</v>
          </cell>
          <cell r="Q226" t="str">
            <v>2</v>
          </cell>
          <cell r="R226" t="str">
            <v>.1</v>
          </cell>
          <cell r="S226" t="str">
            <v>.9</v>
          </cell>
          <cell r="T226" t="str">
            <v>63.8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116.975211864407</v>
          </cell>
          <cell r="AA226">
            <v>0</v>
          </cell>
          <cell r="AB226" t="str">
            <v>46.750275</v>
          </cell>
          <cell r="AC226" t="str">
            <v>46.750275</v>
          </cell>
          <cell r="AD226" t="str">
            <v>46.750275</v>
          </cell>
          <cell r="AE226" t="str">
            <v>46.750275</v>
          </cell>
          <cell r="AF226" t="str">
            <v>46.750275</v>
          </cell>
          <cell r="AG226" t="str">
            <v>70.1254125</v>
          </cell>
          <cell r="AH226" t="str">
            <v>46.750275</v>
          </cell>
          <cell r="AO226">
            <v>9</v>
          </cell>
        </row>
        <row r="227">
          <cell r="E227" t="str">
            <v>拥有雷之力量的凶残盗贼。</v>
          </cell>
          <cell r="F227">
            <v>34</v>
          </cell>
          <cell r="G227">
            <v>983.66060335075701</v>
          </cell>
          <cell r="H227" t="str">
            <v>150</v>
          </cell>
          <cell r="I227">
            <v>409.86190476190501</v>
          </cell>
          <cell r="J227" t="str">
            <v>48.16695</v>
          </cell>
          <cell r="K227">
            <v>409.86190476190501</v>
          </cell>
          <cell r="P227" t="str">
            <v>.1</v>
          </cell>
          <cell r="Q227" t="str">
            <v>2</v>
          </cell>
          <cell r="R227" t="str">
            <v>.1</v>
          </cell>
          <cell r="S227" t="str">
            <v>.9</v>
          </cell>
          <cell r="T227" t="str">
            <v>65.7333333333333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125.921428571429</v>
          </cell>
          <cell r="AB227" t="str">
            <v>48.16695</v>
          </cell>
          <cell r="AC227" t="str">
            <v>48.16695</v>
          </cell>
          <cell r="AD227" t="str">
            <v>48.16695</v>
          </cell>
          <cell r="AE227" t="str">
            <v>48.16695</v>
          </cell>
          <cell r="AF227" t="str">
            <v>48.16695</v>
          </cell>
          <cell r="AG227" t="str">
            <v>48.16695</v>
          </cell>
          <cell r="AH227" t="str">
            <v>72.250425</v>
          </cell>
          <cell r="AO227">
            <v>9</v>
          </cell>
        </row>
        <row r="228">
          <cell r="E228" t="str">
            <v>拥有雷之能力的魔晶。</v>
          </cell>
          <cell r="F228">
            <v>35</v>
          </cell>
          <cell r="G228">
            <v>1018.12508607825</v>
          </cell>
          <cell r="H228" t="str">
            <v>150</v>
          </cell>
          <cell r="I228">
            <v>425.30172413793099</v>
          </cell>
          <cell r="J228" t="str">
            <v>49.583625</v>
          </cell>
          <cell r="K228">
            <v>425.30172413793099</v>
          </cell>
          <cell r="P228" t="str">
            <v>.1</v>
          </cell>
          <cell r="Q228" t="str">
            <v>2</v>
          </cell>
          <cell r="R228" t="str">
            <v>.1</v>
          </cell>
          <cell r="S228" t="str">
            <v>.9</v>
          </cell>
          <cell r="T228" t="str">
            <v>67.6666666666667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135.32327586206901</v>
          </cell>
          <cell r="AB228" t="str">
            <v>49.583625</v>
          </cell>
          <cell r="AC228" t="str">
            <v>49.583625</v>
          </cell>
          <cell r="AD228" t="str">
            <v>49.583625</v>
          </cell>
          <cell r="AE228" t="str">
            <v>49.583625</v>
          </cell>
          <cell r="AF228" t="str">
            <v>49.583625</v>
          </cell>
          <cell r="AG228" t="str">
            <v>49.583625</v>
          </cell>
          <cell r="AH228" t="str">
            <v>74.3754375</v>
          </cell>
          <cell r="AO228">
            <v>10</v>
          </cell>
        </row>
        <row r="229">
          <cell r="E229" t="str">
            <v>拥有雷之能力的魔晶。</v>
          </cell>
          <cell r="F229">
            <v>36</v>
          </cell>
          <cell r="G229">
            <v>1052.9057567206801</v>
          </cell>
          <cell r="H229" t="str">
            <v>150</v>
          </cell>
          <cell r="I229">
            <v>440.96645962732902</v>
          </cell>
          <cell r="J229" t="str">
            <v>51.0003</v>
          </cell>
          <cell r="K229">
            <v>440.96645962732902</v>
          </cell>
          <cell r="P229" t="str">
            <v>.1</v>
          </cell>
          <cell r="Q229" t="str">
            <v>2</v>
          </cell>
          <cell r="R229" t="str">
            <v>.1</v>
          </cell>
          <cell r="S229" t="str">
            <v>.9</v>
          </cell>
          <cell r="T229" t="str">
            <v>69.6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145.196273291925</v>
          </cell>
          <cell r="AB229" t="str">
            <v>51.0003</v>
          </cell>
          <cell r="AC229" t="str">
            <v>51.0003</v>
          </cell>
          <cell r="AD229" t="str">
            <v>51.0003</v>
          </cell>
          <cell r="AE229" t="str">
            <v>51.0003</v>
          </cell>
          <cell r="AF229" t="str">
            <v>51.0003</v>
          </cell>
          <cell r="AG229" t="str">
            <v>51.0003</v>
          </cell>
          <cell r="AH229" t="str">
            <v>76.50045</v>
          </cell>
          <cell r="AO229">
            <v>10</v>
          </cell>
        </row>
        <row r="230">
          <cell r="E230" t="str">
            <v>擅长忍术的强盗，诡计多端。</v>
          </cell>
          <cell r="F230">
            <v>36</v>
          </cell>
          <cell r="G230">
            <v>1052.9057567206801</v>
          </cell>
          <cell r="H230" t="str">
            <v>150</v>
          </cell>
          <cell r="I230">
            <v>440.96645962732902</v>
          </cell>
          <cell r="J230" t="str">
            <v>51.0003</v>
          </cell>
          <cell r="K230">
            <v>440.96645962732902</v>
          </cell>
          <cell r="P230" t="str">
            <v>.1</v>
          </cell>
          <cell r="Q230" t="str">
            <v>2</v>
          </cell>
          <cell r="R230" t="str">
            <v>.1</v>
          </cell>
          <cell r="S230" t="str">
            <v>.9</v>
          </cell>
          <cell r="T230" t="str">
            <v>69.6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145.196273291925</v>
          </cell>
          <cell r="AB230" t="str">
            <v>51.0003</v>
          </cell>
          <cell r="AC230" t="str">
            <v>51.0003</v>
          </cell>
          <cell r="AD230" t="str">
            <v>51.0003</v>
          </cell>
          <cell r="AE230" t="str">
            <v>51.0003</v>
          </cell>
          <cell r="AF230" t="str">
            <v>51.0003</v>
          </cell>
          <cell r="AG230" t="str">
            <v>51.0003</v>
          </cell>
          <cell r="AH230" t="str">
            <v>76.50045</v>
          </cell>
          <cell r="AO230">
            <v>10</v>
          </cell>
        </row>
        <row r="231">
          <cell r="E231" t="str">
            <v>擅长忍术的强盗，诡计多端。</v>
          </cell>
          <cell r="F231">
            <v>37</v>
          </cell>
          <cell r="G231">
            <v>1088.0026152780299</v>
          </cell>
          <cell r="H231" t="str">
            <v>150</v>
          </cell>
          <cell r="I231">
            <v>456.85958646616501</v>
          </cell>
          <cell r="J231" t="str">
            <v>52.416975</v>
          </cell>
          <cell r="K231">
            <v>456.85958646616501</v>
          </cell>
          <cell r="P231" t="str">
            <v>.1</v>
          </cell>
          <cell r="Q231" t="str">
            <v>2</v>
          </cell>
          <cell r="R231" t="str">
            <v>.1</v>
          </cell>
          <cell r="S231" t="str">
            <v>.9</v>
          </cell>
          <cell r="T231" t="str">
            <v>71.5333333333333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155.55648496240701</v>
          </cell>
          <cell r="AB231" t="str">
            <v>52.416975</v>
          </cell>
          <cell r="AC231" t="str">
            <v>52.416975</v>
          </cell>
          <cell r="AD231" t="str">
            <v>52.416975</v>
          </cell>
          <cell r="AE231" t="str">
            <v>52.416975</v>
          </cell>
          <cell r="AF231" t="str">
            <v>52.416975</v>
          </cell>
          <cell r="AG231" t="str">
            <v>52.416975</v>
          </cell>
          <cell r="AH231" t="str">
            <v>78.6254625</v>
          </cell>
          <cell r="AO231">
            <v>10</v>
          </cell>
        </row>
        <row r="232">
          <cell r="E232" t="str">
            <v>四肢发达但智商低下，是恶魔忠实的打手。</v>
          </cell>
          <cell r="F232">
            <v>38</v>
          </cell>
          <cell r="G232">
            <v>1937.8920165192999</v>
          </cell>
          <cell r="H232" t="str">
            <v>100</v>
          </cell>
          <cell r="I232">
            <v>472.98470290771201</v>
          </cell>
          <cell r="J232" t="str">
            <v>80.750475</v>
          </cell>
          <cell r="K232">
            <v>472.98470290771201</v>
          </cell>
          <cell r="P232" t="str">
            <v>.1</v>
          </cell>
          <cell r="Q232" t="str">
            <v>2.4</v>
          </cell>
          <cell r="R232" t="str">
            <v>.1</v>
          </cell>
          <cell r="S232" t="str">
            <v>.9</v>
          </cell>
          <cell r="T232" t="str">
            <v>73.4666666666667</v>
          </cell>
          <cell r="U232">
            <v>110.947029077118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 t="str">
            <v>80.750475</v>
          </cell>
          <cell r="AC232" t="str">
            <v>80.750475</v>
          </cell>
          <cell r="AD232" t="str">
            <v>80.750475</v>
          </cell>
          <cell r="AE232" t="str">
            <v>80.750475</v>
          </cell>
          <cell r="AF232" t="str">
            <v>80.750475</v>
          </cell>
          <cell r="AG232" t="str">
            <v>80.750475</v>
          </cell>
          <cell r="AH232" t="str">
            <v>80.750475</v>
          </cell>
          <cell r="AO232">
            <v>10</v>
          </cell>
        </row>
        <row r="233">
          <cell r="E233" t="str">
            <v>坚硬的外表下藏着一颗恶毒的心。</v>
          </cell>
          <cell r="F233">
            <v>39</v>
          </cell>
          <cell r="G233">
            <v>1999.52494583726</v>
          </cell>
          <cell r="H233" t="str">
            <v>100</v>
          </cell>
          <cell r="I233">
            <v>489.34553571428597</v>
          </cell>
          <cell r="J233" t="str">
            <v>82.8754875</v>
          </cell>
          <cell r="K233">
            <v>489.34553571428597</v>
          </cell>
          <cell r="P233" t="str">
            <v>.1</v>
          </cell>
          <cell r="Q233" t="str">
            <v>2.4</v>
          </cell>
          <cell r="R233" t="str">
            <v>.1</v>
          </cell>
          <cell r="S233" t="str">
            <v>.9</v>
          </cell>
          <cell r="T233" t="str">
            <v>75.4</v>
          </cell>
          <cell r="U233">
            <v>118.537117346939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 t="str">
            <v>82.8754875</v>
          </cell>
          <cell r="AC233" t="str">
            <v>82.8754875</v>
          </cell>
          <cell r="AD233" t="str">
            <v>82.8754875</v>
          </cell>
          <cell r="AE233" t="str">
            <v>82.8754875</v>
          </cell>
          <cell r="AF233" t="str">
            <v>82.8754875</v>
          </cell>
          <cell r="AG233" t="str">
            <v>82.8754875</v>
          </cell>
          <cell r="AH233" t="str">
            <v>82.8754875</v>
          </cell>
          <cell r="AO233">
            <v>5</v>
          </cell>
        </row>
        <row r="234">
          <cell r="E234" t="str">
            <v>具有强大的攻击能力，千万不要被他的外表蒙蔽。</v>
          </cell>
          <cell r="F234">
            <v>40</v>
          </cell>
          <cell r="G234">
            <v>2061.7032993084599</v>
          </cell>
          <cell r="H234" t="str">
            <v>100</v>
          </cell>
          <cell r="I234">
            <v>505.94594594594599</v>
          </cell>
          <cell r="J234" t="str">
            <v>85.0005</v>
          </cell>
          <cell r="K234">
            <v>505.94594594594599</v>
          </cell>
          <cell r="P234" t="str">
            <v>.1</v>
          </cell>
          <cell r="Q234" t="str">
            <v>2.4</v>
          </cell>
          <cell r="R234" t="str">
            <v>.1</v>
          </cell>
          <cell r="S234" t="str">
            <v>.9</v>
          </cell>
          <cell r="T234" t="str">
            <v>77.3333333333333</v>
          </cell>
          <cell r="U234">
            <v>126.486486486487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 t="str">
            <v>85.0005</v>
          </cell>
          <cell r="AC234" t="str">
            <v>85.0005</v>
          </cell>
          <cell r="AD234" t="str">
            <v>85.0005</v>
          </cell>
          <cell r="AE234" t="str">
            <v>85.0005</v>
          </cell>
          <cell r="AF234" t="str">
            <v>85.0005</v>
          </cell>
          <cell r="AG234" t="str">
            <v>85.0005</v>
          </cell>
          <cell r="AH234" t="str">
            <v>85.0005</v>
          </cell>
          <cell r="AO234">
            <v>5</v>
          </cell>
        </row>
        <row r="235">
          <cell r="E235" t="str">
            <v>坚硬的外表下藏着一颗恶毒的心。</v>
          </cell>
          <cell r="F235">
            <v>41</v>
          </cell>
          <cell r="G235">
            <v>2124.42707693293</v>
          </cell>
          <cell r="H235" t="str">
            <v>100</v>
          </cell>
          <cell r="I235">
            <v>522.78993506493498</v>
          </cell>
          <cell r="J235" t="str">
            <v>87.1255125</v>
          </cell>
          <cell r="K235">
            <v>522.78993506493498</v>
          </cell>
          <cell r="P235" t="str">
            <v>.1</v>
          </cell>
          <cell r="Q235" t="str">
            <v>2.4</v>
          </cell>
          <cell r="R235" t="str">
            <v>.1</v>
          </cell>
          <cell r="S235" t="str">
            <v>.9</v>
          </cell>
          <cell r="T235" t="str">
            <v>79.2666666666667</v>
          </cell>
          <cell r="U235">
            <v>134.807467532468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 t="str">
            <v>87.1255125</v>
          </cell>
          <cell r="AC235" t="str">
            <v>87.1255125</v>
          </cell>
          <cell r="AD235" t="str">
            <v>87.1255125</v>
          </cell>
          <cell r="AE235" t="str">
            <v>87.1255125</v>
          </cell>
          <cell r="AF235" t="str">
            <v>87.1255125</v>
          </cell>
          <cell r="AG235" t="str">
            <v>87.1255125</v>
          </cell>
          <cell r="AH235" t="str">
            <v>87.1255125</v>
          </cell>
          <cell r="AO235">
            <v>5</v>
          </cell>
        </row>
        <row r="236">
          <cell r="E236" t="str">
            <v>具有强大的攻击能力，千万不要被他的外表蒙蔽。</v>
          </cell>
          <cell r="F236">
            <v>41</v>
          </cell>
          <cell r="G236">
            <v>2124.42707693293</v>
          </cell>
          <cell r="H236" t="str">
            <v>100</v>
          </cell>
          <cell r="I236">
            <v>522.78993506493498</v>
          </cell>
          <cell r="J236" t="str">
            <v>87.1255125</v>
          </cell>
          <cell r="K236">
            <v>522.78993506493498</v>
          </cell>
          <cell r="P236" t="str">
            <v>.1</v>
          </cell>
          <cell r="Q236" t="str">
            <v>2.4</v>
          </cell>
          <cell r="R236" t="str">
            <v>.1</v>
          </cell>
          <cell r="S236" t="str">
            <v>.9</v>
          </cell>
          <cell r="T236" t="str">
            <v>79.2666666666667</v>
          </cell>
          <cell r="U236">
            <v>134.807467532468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 t="str">
            <v>87.1255125</v>
          </cell>
          <cell r="AC236" t="str">
            <v>87.1255125</v>
          </cell>
          <cell r="AD236" t="str">
            <v>87.1255125</v>
          </cell>
          <cell r="AE236" t="str">
            <v>87.1255125</v>
          </cell>
          <cell r="AF236" t="str">
            <v>87.1255125</v>
          </cell>
          <cell r="AG236" t="str">
            <v>87.1255125</v>
          </cell>
          <cell r="AH236" t="str">
            <v>87.1255125</v>
          </cell>
          <cell r="AO236">
            <v>5</v>
          </cell>
        </row>
        <row r="237">
          <cell r="E237" t="str">
            <v>吞噬了光之能量的恶魔。</v>
          </cell>
          <cell r="F237">
            <v>42</v>
          </cell>
          <cell r="G237">
            <v>1268.22972678878</v>
          </cell>
          <cell r="H237" t="str">
            <v>150</v>
          </cell>
          <cell r="I237">
            <v>539.88165137614703</v>
          </cell>
          <cell r="J237" t="str">
            <v>59.50035</v>
          </cell>
          <cell r="K237">
            <v>539.88165137614703</v>
          </cell>
          <cell r="P237" t="str">
            <v>.1</v>
          </cell>
          <cell r="Q237" t="str">
            <v>2</v>
          </cell>
          <cell r="R237" t="str">
            <v>.1</v>
          </cell>
          <cell r="S237" t="str">
            <v>.9</v>
          </cell>
          <cell r="T237" t="str">
            <v>81.2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215.26926605504599</v>
          </cell>
          <cell r="Z237">
            <v>0</v>
          </cell>
          <cell r="AA237">
            <v>0</v>
          </cell>
          <cell r="AB237" t="str">
            <v>59.50035</v>
          </cell>
          <cell r="AC237" t="str">
            <v>59.50035</v>
          </cell>
          <cell r="AD237" t="str">
            <v>59.50035</v>
          </cell>
          <cell r="AE237" t="str">
            <v>59.50035</v>
          </cell>
          <cell r="AF237" t="str">
            <v>89.250525</v>
          </cell>
          <cell r="AG237" t="str">
            <v>59.50035</v>
          </cell>
          <cell r="AH237" t="str">
            <v>59.50035</v>
          </cell>
          <cell r="AO237">
            <v>5</v>
          </cell>
        </row>
        <row r="238">
          <cell r="E238" t="str">
            <v>守护光之能量的女护卫，但是被恶魔蒙蔽了眼睛。</v>
          </cell>
          <cell r="F238">
            <v>43</v>
          </cell>
          <cell r="G238">
            <v>1305.2237128357201</v>
          </cell>
          <cell r="H238" t="str">
            <v>150</v>
          </cell>
          <cell r="I238">
            <v>557.22539682539696</v>
          </cell>
          <cell r="J238" t="str">
            <v>60.917025</v>
          </cell>
          <cell r="K238">
            <v>557.22539682539696</v>
          </cell>
          <cell r="P238" t="str">
            <v>.1</v>
          </cell>
          <cell r="Q238" t="str">
            <v>2</v>
          </cell>
          <cell r="R238" t="str">
            <v>.1</v>
          </cell>
          <cell r="S238" t="str">
            <v>.9</v>
          </cell>
          <cell r="T238" t="str">
            <v>83.1333333333333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228.92380952381001</v>
          </cell>
          <cell r="Z238">
            <v>0</v>
          </cell>
          <cell r="AA238">
            <v>0</v>
          </cell>
          <cell r="AB238" t="str">
            <v>60.917025</v>
          </cell>
          <cell r="AC238" t="str">
            <v>60.917025</v>
          </cell>
          <cell r="AD238" t="str">
            <v>60.917025</v>
          </cell>
          <cell r="AE238" t="str">
            <v>60.917025</v>
          </cell>
          <cell r="AF238" t="str">
            <v>91.3755375</v>
          </cell>
          <cell r="AG238" t="str">
            <v>60.917025</v>
          </cell>
          <cell r="AH238" t="str">
            <v>60.917025</v>
          </cell>
          <cell r="AO238">
            <v>8</v>
          </cell>
        </row>
        <row r="239">
          <cell r="E239" t="str">
            <v>原本是天使忠诚的奴仆，但是被邪恶力量蛊惑了心智。</v>
          </cell>
          <cell r="F239">
            <v>44</v>
          </cell>
          <cell r="G239">
            <v>1342.53388679759</v>
          </cell>
          <cell r="H239" t="str">
            <v>150</v>
          </cell>
          <cell r="I239">
            <v>574.82563417890503</v>
          </cell>
          <cell r="J239" t="str">
            <v>62.3337</v>
          </cell>
          <cell r="K239">
            <v>574.82563417890503</v>
          </cell>
          <cell r="P239" t="str">
            <v>.1</v>
          </cell>
          <cell r="Q239" t="str">
            <v>2</v>
          </cell>
          <cell r="R239" t="str">
            <v>.1</v>
          </cell>
          <cell r="S239" t="str">
            <v>.9</v>
          </cell>
          <cell r="T239" t="str">
            <v>85.0666666666667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243.19546061415301</v>
          </cell>
          <cell r="Z239">
            <v>0</v>
          </cell>
          <cell r="AA239">
            <v>0</v>
          </cell>
          <cell r="AB239" t="str">
            <v>62.3337</v>
          </cell>
          <cell r="AC239" t="str">
            <v>62.3337</v>
          </cell>
          <cell r="AD239" t="str">
            <v>62.3337</v>
          </cell>
          <cell r="AE239" t="str">
            <v>62.3337</v>
          </cell>
          <cell r="AF239" t="str">
            <v>93.50055</v>
          </cell>
          <cell r="AG239" t="str">
            <v>62.3337</v>
          </cell>
          <cell r="AH239" t="str">
            <v>62.3337</v>
          </cell>
          <cell r="AO239">
            <v>8</v>
          </cell>
        </row>
        <row r="240">
          <cell r="E240" t="str">
            <v>原本是天使忠诚的奴仆，但是被邪恶力量蛊惑了心智。</v>
          </cell>
          <cell r="F240">
            <v>45</v>
          </cell>
          <cell r="G240">
            <v>1433.4145567624901</v>
          </cell>
          <cell r="H240" t="str">
            <v>150</v>
          </cell>
          <cell r="I240">
            <v>592.68699460916503</v>
          </cell>
          <cell r="J240" t="str">
            <v>63.750375</v>
          </cell>
          <cell r="K240">
            <v>592.68699460916503</v>
          </cell>
          <cell r="P240" t="str">
            <v>.1</v>
          </cell>
          <cell r="Q240" t="str">
            <v>2</v>
          </cell>
          <cell r="R240" t="str">
            <v>.1</v>
          </cell>
          <cell r="S240" t="str">
            <v>.9</v>
          </cell>
          <cell r="T240" t="str">
            <v>87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258.105626684637</v>
          </cell>
          <cell r="Z240">
            <v>0</v>
          </cell>
          <cell r="AA240">
            <v>0</v>
          </cell>
          <cell r="AB240" t="str">
            <v>63.750375</v>
          </cell>
          <cell r="AC240" t="str">
            <v>63.750375</v>
          </cell>
          <cell r="AD240" t="str">
            <v>63.750375</v>
          </cell>
          <cell r="AE240" t="str">
            <v>63.750375</v>
          </cell>
          <cell r="AF240" t="str">
            <v>95.6255625</v>
          </cell>
          <cell r="AG240" t="str">
            <v>63.750375</v>
          </cell>
          <cell r="AH240" t="str">
            <v>63.750375</v>
          </cell>
          <cell r="AO240">
            <v>8</v>
          </cell>
        </row>
        <row r="241">
          <cell r="E241" t="str">
            <v>拥有光之能力的魔晶。</v>
          </cell>
          <cell r="F241">
            <v>46</v>
          </cell>
          <cell r="G241">
            <v>1472.82114251541</v>
          </cell>
          <cell r="H241" t="str">
            <v>150</v>
          </cell>
          <cell r="I241">
            <v>610.81428571428603</v>
          </cell>
          <cell r="J241" t="str">
            <v>65.16705</v>
          </cell>
          <cell r="K241">
            <v>610.81428571428603</v>
          </cell>
          <cell r="P241" t="str">
            <v>.1</v>
          </cell>
          <cell r="Q241" t="str">
            <v>2</v>
          </cell>
          <cell r="R241" t="str">
            <v>.1</v>
          </cell>
          <cell r="S241" t="str">
            <v>.9</v>
          </cell>
          <cell r="T241" t="str">
            <v>88.9333333333333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273.67653061224502</v>
          </cell>
          <cell r="Z241">
            <v>0</v>
          </cell>
          <cell r="AA241">
            <v>0</v>
          </cell>
          <cell r="AB241" t="str">
            <v>65.16705</v>
          </cell>
          <cell r="AC241" t="str">
            <v>65.16705</v>
          </cell>
          <cell r="AD241" t="str">
            <v>65.16705</v>
          </cell>
          <cell r="AE241" t="str">
            <v>65.16705</v>
          </cell>
          <cell r="AF241" t="str">
            <v>97.750575</v>
          </cell>
          <cell r="AG241" t="str">
            <v>65.16705</v>
          </cell>
          <cell r="AH241" t="str">
            <v>65.16705</v>
          </cell>
          <cell r="AO241">
            <v>8</v>
          </cell>
        </row>
        <row r="242">
          <cell r="E242" t="str">
            <v>恶神阿修罗忠诚的打手。</v>
          </cell>
          <cell r="F242">
            <v>46</v>
          </cell>
          <cell r="G242">
            <v>1544.2529679274101</v>
          </cell>
          <cell r="H242" t="str">
            <v>100</v>
          </cell>
          <cell r="I242">
            <v>671.89571428571503</v>
          </cell>
          <cell r="J242" t="str">
            <v>65.16705</v>
          </cell>
          <cell r="K242">
            <v>916.22142857142899</v>
          </cell>
          <cell r="P242" t="str">
            <v>.1</v>
          </cell>
          <cell r="Q242" t="str">
            <v>2.2</v>
          </cell>
          <cell r="R242" t="str">
            <v>.1</v>
          </cell>
          <cell r="S242" t="str">
            <v>1.17</v>
          </cell>
          <cell r="T242" t="str">
            <v>115.613333333333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182.451020408163</v>
          </cell>
          <cell r="AA242">
            <v>0</v>
          </cell>
          <cell r="AB242" t="str">
            <v>65.16705</v>
          </cell>
          <cell r="AC242" t="str">
            <v>65.16705</v>
          </cell>
          <cell r="AD242" t="str">
            <v>65.16705</v>
          </cell>
          <cell r="AE242" t="str">
            <v>65.16705</v>
          </cell>
          <cell r="AF242" t="str">
            <v>65.16705</v>
          </cell>
          <cell r="AG242" t="str">
            <v>84.717165</v>
          </cell>
          <cell r="AH242" t="str">
            <v>65.16705</v>
          </cell>
          <cell r="AO242">
            <v>8</v>
          </cell>
        </row>
        <row r="243">
          <cell r="E243" t="str">
            <v>铜矿的守护者，受到了恶魔的蛊惑。</v>
          </cell>
          <cell r="F243">
            <v>47</v>
          </cell>
          <cell r="G243">
            <v>2643.1918135539399</v>
          </cell>
          <cell r="H243" t="str">
            <v>100</v>
          </cell>
          <cell r="I243">
            <v>629.21249999999998</v>
          </cell>
          <cell r="J243" t="str">
            <v>99.8755875</v>
          </cell>
          <cell r="K243">
            <v>629.21249999999998</v>
          </cell>
          <cell r="P243" t="str">
            <v>.1</v>
          </cell>
          <cell r="Q243" t="str">
            <v>2.4</v>
          </cell>
          <cell r="R243" t="str">
            <v>.1</v>
          </cell>
          <cell r="S243" t="str">
            <v>.9</v>
          </cell>
          <cell r="T243" t="str">
            <v>90.8666666666667</v>
          </cell>
          <cell r="U243">
            <v>193.28749999999999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 t="str">
            <v>99.8755875</v>
          </cell>
          <cell r="AC243" t="str">
            <v>99.8755875</v>
          </cell>
          <cell r="AD243" t="str">
            <v>99.8755875</v>
          </cell>
          <cell r="AE243" t="str">
            <v>99.8755875</v>
          </cell>
          <cell r="AF243" t="str">
            <v>99.8755875</v>
          </cell>
          <cell r="AG243" t="str">
            <v>99.8755875</v>
          </cell>
          <cell r="AH243" t="str">
            <v>99.8755875</v>
          </cell>
          <cell r="AO243">
            <v>3</v>
          </cell>
        </row>
        <row r="244">
          <cell r="E244" t="str">
            <v>被赋予恶魔力量的凶残强盗。</v>
          </cell>
          <cell r="F244">
            <v>48</v>
          </cell>
          <cell r="G244">
            <v>1552.6194786650699</v>
          </cell>
          <cell r="H244" t="str">
            <v>150</v>
          </cell>
          <cell r="I244">
            <v>647.88682385575601</v>
          </cell>
          <cell r="J244" t="str">
            <v>68.0004</v>
          </cell>
          <cell r="K244">
            <v>647.88682385575601</v>
          </cell>
          <cell r="P244" t="str">
            <v>.1</v>
          </cell>
          <cell r="Q244" t="str">
            <v>2</v>
          </cell>
          <cell r="R244" t="str">
            <v>.1</v>
          </cell>
          <cell r="S244" t="str">
            <v>.9</v>
          </cell>
          <cell r="T244" t="str">
            <v>92.8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306.893758668516</v>
          </cell>
          <cell r="AA244">
            <v>0</v>
          </cell>
          <cell r="AB244" t="str">
            <v>68.0004</v>
          </cell>
          <cell r="AC244" t="str">
            <v>68.0004</v>
          </cell>
          <cell r="AD244" t="str">
            <v>68.0004</v>
          </cell>
          <cell r="AE244" t="str">
            <v>68.0004</v>
          </cell>
          <cell r="AF244" t="str">
            <v>68.0004</v>
          </cell>
          <cell r="AG244" t="str">
            <v>102.0006</v>
          </cell>
          <cell r="AH244" t="str">
            <v>68.0004</v>
          </cell>
          <cell r="AO244">
            <v>5</v>
          </cell>
        </row>
        <row r="245">
          <cell r="E245" t="str">
            <v>身披坚硬的铁甲，一般攻击很难奏效。</v>
          </cell>
          <cell r="F245">
            <v>49</v>
          </cell>
          <cell r="G245">
            <v>2783.7871227855298</v>
          </cell>
          <cell r="H245" t="str">
            <v>100</v>
          </cell>
          <cell r="I245">
            <v>666.84264705882401</v>
          </cell>
          <cell r="J245" t="str">
            <v>104.1256125</v>
          </cell>
          <cell r="K245">
            <v>666.84264705882401</v>
          </cell>
          <cell r="P245" t="str">
            <v>.1</v>
          </cell>
          <cell r="Q245" t="str">
            <v>2.4</v>
          </cell>
          <cell r="R245" t="str">
            <v>.1</v>
          </cell>
          <cell r="S245" t="str">
            <v>.9</v>
          </cell>
          <cell r="T245" t="str">
            <v>94.7333333333333</v>
          </cell>
          <cell r="U245">
            <v>216.392647058824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 t="str">
            <v>104.1256125</v>
          </cell>
          <cell r="AC245" t="str">
            <v>104.1256125</v>
          </cell>
          <cell r="AD245" t="str">
            <v>104.1256125</v>
          </cell>
          <cell r="AE245" t="str">
            <v>104.1256125</v>
          </cell>
          <cell r="AF245" t="str">
            <v>104.1256125</v>
          </cell>
          <cell r="AG245" t="str">
            <v>104.1256125</v>
          </cell>
          <cell r="AH245" t="str">
            <v>104.1256125</v>
          </cell>
          <cell r="AO245">
            <v>9</v>
          </cell>
        </row>
        <row r="246">
          <cell r="E246" t="str">
            <v>恶神阿修罗忠诚的打手。</v>
          </cell>
          <cell r="F246">
            <v>50</v>
          </cell>
          <cell r="G246">
            <v>1712.9673390053199</v>
          </cell>
          <cell r="H246" t="str">
            <v>100</v>
          </cell>
          <cell r="I246">
            <v>754.69413012729899</v>
          </cell>
          <cell r="J246" t="str">
            <v>70.83375</v>
          </cell>
          <cell r="K246">
            <v>1029.1283592645</v>
          </cell>
          <cell r="P246" t="str">
            <v>.1</v>
          </cell>
          <cell r="Q246" t="str">
            <v>2.2</v>
          </cell>
          <cell r="R246" t="str">
            <v>.1</v>
          </cell>
          <cell r="S246" t="str">
            <v>1.17</v>
          </cell>
          <cell r="T246" t="str">
            <v>125.666666666667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228.69519094766599</v>
          </cell>
          <cell r="AA246">
            <v>0</v>
          </cell>
          <cell r="AB246" t="str">
            <v>70.83375</v>
          </cell>
          <cell r="AC246" t="str">
            <v>70.83375</v>
          </cell>
          <cell r="AD246" t="str">
            <v>70.83375</v>
          </cell>
          <cell r="AE246" t="str">
            <v>70.83375</v>
          </cell>
          <cell r="AF246" t="str">
            <v>70.83375</v>
          </cell>
          <cell r="AG246" t="str">
            <v>92.083875</v>
          </cell>
          <cell r="AH246" t="str">
            <v>70.83375</v>
          </cell>
          <cell r="AO246">
            <v>5</v>
          </cell>
        </row>
        <row r="247">
          <cell r="E247" t="str">
            <v>发了狂的蜘蛛，异常凶残。</v>
          </cell>
          <cell r="F247">
            <v>51</v>
          </cell>
          <cell r="G247">
            <v>1674.77989449913</v>
          </cell>
          <cell r="H247" t="str">
            <v>150</v>
          </cell>
          <cell r="I247">
            <v>705.62142857142896</v>
          </cell>
          <cell r="J247" t="str">
            <v>72.250425</v>
          </cell>
          <cell r="K247">
            <v>705.62142857142896</v>
          </cell>
          <cell r="P247" t="str">
            <v>.1</v>
          </cell>
          <cell r="Q247" t="str">
            <v>2</v>
          </cell>
          <cell r="R247" t="str">
            <v>.1</v>
          </cell>
          <cell r="S247" t="str">
            <v>1.17</v>
          </cell>
          <cell r="T247" t="str">
            <v>98.6</v>
          </cell>
          <cell r="U247">
            <v>0</v>
          </cell>
          <cell r="V247">
            <v>362.28214285714398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 t="str">
            <v>72.250425</v>
          </cell>
          <cell r="AC247" t="str">
            <v>108.3756375</v>
          </cell>
          <cell r="AD247" t="str">
            <v>72.250425</v>
          </cell>
          <cell r="AE247" t="str">
            <v>72.250425</v>
          </cell>
          <cell r="AF247" t="str">
            <v>72.250425</v>
          </cell>
          <cell r="AG247" t="str">
            <v>72.250425</v>
          </cell>
          <cell r="AH247" t="str">
            <v>72.250425</v>
          </cell>
          <cell r="AO247">
            <v>3</v>
          </cell>
        </row>
        <row r="248">
          <cell r="E248" t="str">
            <v>发了狂的蜘蛛，异常凶残。</v>
          </cell>
          <cell r="F248">
            <v>52</v>
          </cell>
          <cell r="G248">
            <v>1716.1568095396899</v>
          </cell>
          <cell r="H248" t="str">
            <v>150</v>
          </cell>
          <cell r="I248">
            <v>725.45627705627703</v>
          </cell>
          <cell r="J248" t="str">
            <v>73.6671</v>
          </cell>
          <cell r="K248">
            <v>725.45627705627703</v>
          </cell>
          <cell r="P248" t="str">
            <v>.1</v>
          </cell>
          <cell r="Q248" t="str">
            <v>2</v>
          </cell>
          <cell r="R248" t="str">
            <v>.1</v>
          </cell>
          <cell r="S248" t="str">
            <v>1.17</v>
          </cell>
          <cell r="T248" t="str">
            <v>100.533333333333</v>
          </cell>
          <cell r="U248">
            <v>0</v>
          </cell>
          <cell r="V248">
            <v>382.33506493506502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 t="str">
            <v>73.6671</v>
          </cell>
          <cell r="AC248" t="str">
            <v>110.50065</v>
          </cell>
          <cell r="AD248" t="str">
            <v>73.6671</v>
          </cell>
          <cell r="AE248" t="str">
            <v>73.6671</v>
          </cell>
          <cell r="AF248" t="str">
            <v>73.6671</v>
          </cell>
          <cell r="AG248" t="str">
            <v>73.6671</v>
          </cell>
          <cell r="AH248" t="str">
            <v>73.6671</v>
          </cell>
          <cell r="AO248">
            <v>11</v>
          </cell>
        </row>
        <row r="249">
          <cell r="E249" t="str">
            <v>每一根绒毛都充满了毒液，千万不要被它碰到。</v>
          </cell>
          <cell r="F249">
            <v>52</v>
          </cell>
          <cell r="G249">
            <v>1716.1568095396899</v>
          </cell>
          <cell r="H249" t="str">
            <v>150</v>
          </cell>
          <cell r="I249">
            <v>725.45627705627703</v>
          </cell>
          <cell r="J249" t="str">
            <v>73.6671</v>
          </cell>
          <cell r="K249">
            <v>725.45627705627703</v>
          </cell>
          <cell r="P249" t="str">
            <v>.1</v>
          </cell>
          <cell r="Q249" t="str">
            <v>2</v>
          </cell>
          <cell r="R249" t="str">
            <v>.1</v>
          </cell>
          <cell r="S249" t="str">
            <v>.9</v>
          </cell>
          <cell r="T249" t="str">
            <v>100.533333333333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382.33506493506502</v>
          </cell>
          <cell r="AA249">
            <v>0</v>
          </cell>
          <cell r="AB249" t="str">
            <v>73.6671</v>
          </cell>
          <cell r="AC249" t="str">
            <v>73.6671</v>
          </cell>
          <cell r="AD249" t="str">
            <v>73.6671</v>
          </cell>
          <cell r="AE249" t="str">
            <v>73.6671</v>
          </cell>
          <cell r="AF249" t="str">
            <v>73.6671</v>
          </cell>
          <cell r="AG249" t="str">
            <v>110.50065</v>
          </cell>
          <cell r="AH249" t="str">
            <v>73.6671</v>
          </cell>
          <cell r="AO249">
            <v>11</v>
          </cell>
        </row>
        <row r="250">
          <cell r="E250" t="str">
            <v>因把灵魂出卖给了冥王，获得了永久的生命。</v>
          </cell>
          <cell r="F250">
            <v>53</v>
          </cell>
          <cell r="G250">
            <v>1757.86211279487</v>
          </cell>
          <cell r="H250" t="str">
            <v>150</v>
          </cell>
          <cell r="I250">
            <v>745.59642857142899</v>
          </cell>
          <cell r="J250" t="str">
            <v>75.083775</v>
          </cell>
          <cell r="K250">
            <v>745.59642857142899</v>
          </cell>
          <cell r="P250" t="str">
            <v>.1</v>
          </cell>
          <cell r="Q250" t="str">
            <v>2</v>
          </cell>
          <cell r="R250" t="str">
            <v>.1</v>
          </cell>
          <cell r="S250" t="str">
            <v>.9</v>
          </cell>
          <cell r="T250" t="str">
            <v>102.466666666667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403.23072157434501</v>
          </cell>
          <cell r="AA250">
            <v>0</v>
          </cell>
          <cell r="AB250" t="str">
            <v>75.083775</v>
          </cell>
          <cell r="AC250" t="str">
            <v>75.083775</v>
          </cell>
          <cell r="AD250" t="str">
            <v>75.083775</v>
          </cell>
          <cell r="AE250" t="str">
            <v>75.083775</v>
          </cell>
          <cell r="AF250" t="str">
            <v>75.083775</v>
          </cell>
          <cell r="AG250" t="str">
            <v>112.6256625</v>
          </cell>
          <cell r="AH250" t="str">
            <v>75.083775</v>
          </cell>
          <cell r="AO250">
            <v>9</v>
          </cell>
        </row>
        <row r="251">
          <cell r="E251" t="str">
            <v>每一根绒毛都充满了毒液，千万不要被它碰到。</v>
          </cell>
          <cell r="F251">
            <v>54</v>
          </cell>
          <cell r="G251">
            <v>1799.89580426465</v>
          </cell>
          <cell r="H251" t="str">
            <v>150</v>
          </cell>
          <cell r="I251">
            <v>766.048453608248</v>
          </cell>
          <cell r="J251" t="str">
            <v>76.50045</v>
          </cell>
          <cell r="K251">
            <v>766.048453608248</v>
          </cell>
          <cell r="P251" t="str">
            <v>.1</v>
          </cell>
          <cell r="Q251" t="str">
            <v>2</v>
          </cell>
          <cell r="R251" t="str">
            <v>.1</v>
          </cell>
          <cell r="S251" t="str">
            <v>.9</v>
          </cell>
          <cell r="T251" t="str">
            <v>104.4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424.999484536083</v>
          </cell>
          <cell r="AA251">
            <v>0</v>
          </cell>
          <cell r="AB251" t="str">
            <v>76.50045</v>
          </cell>
          <cell r="AC251" t="str">
            <v>76.50045</v>
          </cell>
          <cell r="AD251" t="str">
            <v>76.50045</v>
          </cell>
          <cell r="AE251" t="str">
            <v>76.50045</v>
          </cell>
          <cell r="AF251" t="str">
            <v>76.50045</v>
          </cell>
          <cell r="AG251" t="str">
            <v>114.750675</v>
          </cell>
          <cell r="AH251" t="str">
            <v>76.50045</v>
          </cell>
          <cell r="AO251">
            <v>9</v>
          </cell>
        </row>
        <row r="252">
          <cell r="E252" t="str">
            <v>在火焰熔炼中诞生，全身炙热。</v>
          </cell>
          <cell r="F252">
            <v>55</v>
          </cell>
          <cell r="G252">
            <v>1842.25788394904</v>
          </cell>
          <cell r="H252" t="str">
            <v>150</v>
          </cell>
          <cell r="I252">
            <v>786.81919642857201</v>
          </cell>
          <cell r="J252" t="str">
            <v>77.917125</v>
          </cell>
          <cell r="K252">
            <v>786.81919642857201</v>
          </cell>
          <cell r="P252" t="str">
            <v>.1</v>
          </cell>
          <cell r="Q252" t="str">
            <v>2</v>
          </cell>
          <cell r="R252" t="str">
            <v>.1</v>
          </cell>
          <cell r="S252" t="str">
            <v>.9</v>
          </cell>
          <cell r="T252" t="str">
            <v>106.333333333333</v>
          </cell>
          <cell r="U252">
            <v>0</v>
          </cell>
          <cell r="V252">
            <v>0</v>
          </cell>
          <cell r="W252">
            <v>0</v>
          </cell>
          <cell r="X252">
            <v>447.67299107142901</v>
          </cell>
          <cell r="Y252">
            <v>0</v>
          </cell>
          <cell r="Z252">
            <v>0</v>
          </cell>
          <cell r="AA252">
            <v>0</v>
          </cell>
          <cell r="AB252" t="str">
            <v>77.917125</v>
          </cell>
          <cell r="AC252" t="str">
            <v>77.917125</v>
          </cell>
          <cell r="AD252" t="str">
            <v>77.917125</v>
          </cell>
          <cell r="AE252" t="str">
            <v>116.8756875</v>
          </cell>
          <cell r="AF252" t="str">
            <v>77.917125</v>
          </cell>
          <cell r="AG252" t="str">
            <v>77.917125</v>
          </cell>
          <cell r="AH252" t="str">
            <v>77.917125</v>
          </cell>
          <cell r="AO252">
            <v>9</v>
          </cell>
        </row>
        <row r="253">
          <cell r="E253" t="str">
            <v>身形硕大，外边呈赤色，发起怒来震人心魄。</v>
          </cell>
          <cell r="F253">
            <v>56</v>
          </cell>
          <cell r="G253">
            <v>1958.58059015868</v>
          </cell>
          <cell r="H253" t="str">
            <v>150</v>
          </cell>
          <cell r="I253">
            <v>807.91578947368498</v>
          </cell>
          <cell r="J253" t="str">
            <v>79.3338</v>
          </cell>
          <cell r="K253">
            <v>807.91578947368498</v>
          </cell>
          <cell r="P253" t="str">
            <v>.1</v>
          </cell>
          <cell r="Q253" t="str">
            <v>2</v>
          </cell>
          <cell r="R253" t="str">
            <v>.1</v>
          </cell>
          <cell r="S253" t="str">
            <v>.9</v>
          </cell>
          <cell r="T253" t="str">
            <v>108.266666666667</v>
          </cell>
          <cell r="U253">
            <v>0</v>
          </cell>
          <cell r="V253">
            <v>0</v>
          </cell>
          <cell r="W253">
            <v>0</v>
          </cell>
          <cell r="X253">
            <v>471.284210526317</v>
          </cell>
          <cell r="Y253">
            <v>0</v>
          </cell>
          <cell r="Z253">
            <v>0</v>
          </cell>
          <cell r="AA253">
            <v>0</v>
          </cell>
          <cell r="AB253" t="str">
            <v>79.3338</v>
          </cell>
          <cell r="AC253" t="str">
            <v>79.3338</v>
          </cell>
          <cell r="AD253" t="str">
            <v>79.3338</v>
          </cell>
          <cell r="AE253" t="str">
            <v>119.0007</v>
          </cell>
          <cell r="AF253" t="str">
            <v>79.3338</v>
          </cell>
          <cell r="AG253" t="str">
            <v>79.3338</v>
          </cell>
          <cell r="AH253" t="str">
            <v>79.3338</v>
          </cell>
          <cell r="AO253">
            <v>7</v>
          </cell>
        </row>
        <row r="254">
          <cell r="E254" t="str">
            <v>火神在用赤炎烈火熔炼天灵石时，幻化出来的恶魔。</v>
          </cell>
          <cell r="F254">
            <v>57</v>
          </cell>
          <cell r="G254">
            <v>2003.2799032790199</v>
          </cell>
          <cell r="H254" t="str">
            <v>150</v>
          </cell>
          <cell r="I254">
            <v>829.34566869301</v>
          </cell>
          <cell r="J254" t="str">
            <v>80.750475</v>
          </cell>
          <cell r="K254">
            <v>829.34566869301</v>
          </cell>
          <cell r="P254" t="str">
            <v>.1</v>
          </cell>
          <cell r="Q254" t="str">
            <v>2</v>
          </cell>
          <cell r="R254" t="str">
            <v>.1</v>
          </cell>
          <cell r="S254" t="str">
            <v>.9</v>
          </cell>
          <cell r="T254" t="str">
            <v>110.2</v>
          </cell>
          <cell r="U254">
            <v>0</v>
          </cell>
          <cell r="V254">
            <v>0</v>
          </cell>
          <cell r="W254">
            <v>0</v>
          </cell>
          <cell r="X254">
            <v>495.86751519756899</v>
          </cell>
          <cell r="Y254">
            <v>0</v>
          </cell>
          <cell r="Z254">
            <v>0</v>
          </cell>
          <cell r="AA254">
            <v>0</v>
          </cell>
          <cell r="AB254" t="str">
            <v>80.750475</v>
          </cell>
          <cell r="AC254" t="str">
            <v>80.750475</v>
          </cell>
          <cell r="AD254" t="str">
            <v>80.750475</v>
          </cell>
          <cell r="AE254" t="str">
            <v>121.1257125</v>
          </cell>
          <cell r="AF254" t="str">
            <v>80.750475</v>
          </cell>
          <cell r="AG254" t="str">
            <v>80.750475</v>
          </cell>
          <cell r="AH254" t="str">
            <v>80.750475</v>
          </cell>
          <cell r="AO254">
            <v>7</v>
          </cell>
        </row>
        <row r="255">
          <cell r="E255" t="str">
            <v>火神在用赤炎烈火熔炼天灵石时，幻化出来的恶魔。</v>
          </cell>
          <cell r="F255">
            <v>58</v>
          </cell>
          <cell r="G255">
            <v>2048.3204325300599</v>
          </cell>
          <cell r="H255" t="str">
            <v>150</v>
          </cell>
          <cell r="I255">
            <v>851.116589861752</v>
          </cell>
          <cell r="J255" t="str">
            <v>82.16715</v>
          </cell>
          <cell r="K255">
            <v>851.116589861752</v>
          </cell>
          <cell r="P255" t="str">
            <v>.1</v>
          </cell>
          <cell r="Q255" t="str">
            <v>2</v>
          </cell>
          <cell r="R255" t="str">
            <v>.1</v>
          </cell>
          <cell r="S255" t="str">
            <v>.9</v>
          </cell>
          <cell r="T255" t="str">
            <v>112.133333333333</v>
          </cell>
          <cell r="U255">
            <v>0</v>
          </cell>
          <cell r="V255">
            <v>0</v>
          </cell>
          <cell r="W255">
            <v>0</v>
          </cell>
          <cell r="X255">
            <v>521.45875576036997</v>
          </cell>
          <cell r="Y255">
            <v>0</v>
          </cell>
          <cell r="Z255">
            <v>0</v>
          </cell>
          <cell r="AA255">
            <v>0</v>
          </cell>
          <cell r="AB255" t="str">
            <v>82.16715</v>
          </cell>
          <cell r="AC255" t="str">
            <v>82.16715</v>
          </cell>
          <cell r="AD255" t="str">
            <v>82.16715</v>
          </cell>
          <cell r="AE255" t="str">
            <v>123.250725</v>
          </cell>
          <cell r="AF255" t="str">
            <v>82.16715</v>
          </cell>
          <cell r="AG255" t="str">
            <v>82.16715</v>
          </cell>
          <cell r="AH255" t="str">
            <v>82.16715</v>
          </cell>
          <cell r="AO255">
            <v>7</v>
          </cell>
        </row>
        <row r="256">
          <cell r="E256" t="str">
            <v>在火焰熔炼中诞生，全身炙热。</v>
          </cell>
          <cell r="F256">
            <v>58</v>
          </cell>
          <cell r="G256">
            <v>2048.3204325300599</v>
          </cell>
          <cell r="H256" t="str">
            <v>150</v>
          </cell>
          <cell r="I256">
            <v>851.116589861752</v>
          </cell>
          <cell r="J256" t="str">
            <v>82.16715</v>
          </cell>
          <cell r="K256">
            <v>851.116589861752</v>
          </cell>
          <cell r="P256" t="str">
            <v>.1</v>
          </cell>
          <cell r="Q256" t="str">
            <v>2</v>
          </cell>
          <cell r="R256" t="str">
            <v>.1</v>
          </cell>
          <cell r="S256" t="str">
            <v>.9</v>
          </cell>
          <cell r="T256" t="str">
            <v>112.133333333333</v>
          </cell>
          <cell r="U256">
            <v>0</v>
          </cell>
          <cell r="V256">
            <v>0</v>
          </cell>
          <cell r="W256">
            <v>0</v>
          </cell>
          <cell r="X256">
            <v>521.45875576036997</v>
          </cell>
          <cell r="Y256">
            <v>0</v>
          </cell>
          <cell r="Z256">
            <v>0</v>
          </cell>
          <cell r="AA256">
            <v>0</v>
          </cell>
          <cell r="AB256" t="str">
            <v>82.16715</v>
          </cell>
          <cell r="AC256" t="str">
            <v>82.16715</v>
          </cell>
          <cell r="AD256" t="str">
            <v>82.16715</v>
          </cell>
          <cell r="AE256" t="str">
            <v>123.250725</v>
          </cell>
          <cell r="AF256" t="str">
            <v>82.16715</v>
          </cell>
          <cell r="AG256" t="str">
            <v>82.16715</v>
          </cell>
          <cell r="AH256" t="str">
            <v>82.16715</v>
          </cell>
          <cell r="AO256">
            <v>7</v>
          </cell>
        </row>
        <row r="257">
          <cell r="E257" t="str">
            <v>吞噬了光之能量的恶魔。</v>
          </cell>
          <cell r="F257">
            <v>59</v>
          </cell>
          <cell r="G257">
            <v>2093.7021779117799</v>
          </cell>
          <cell r="H257" t="str">
            <v>150</v>
          </cell>
          <cell r="I257">
            <v>873.23664596273295</v>
          </cell>
          <cell r="J257" t="str">
            <v>83.583825</v>
          </cell>
          <cell r="K257">
            <v>873.23664596273295</v>
          </cell>
          <cell r="P257" t="str">
            <v>.1</v>
          </cell>
          <cell r="Q257" t="str">
            <v>2</v>
          </cell>
          <cell r="R257" t="str">
            <v>.1</v>
          </cell>
          <cell r="S257" t="str">
            <v>.9</v>
          </cell>
          <cell r="T257" t="str">
            <v>114.066666666667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548.09534161490706</v>
          </cell>
          <cell r="Z257">
            <v>0</v>
          </cell>
          <cell r="AA257">
            <v>0</v>
          </cell>
          <cell r="AB257" t="str">
            <v>83.583825</v>
          </cell>
          <cell r="AC257" t="str">
            <v>83.583825</v>
          </cell>
          <cell r="AD257" t="str">
            <v>83.583825</v>
          </cell>
          <cell r="AE257" t="str">
            <v>83.583825</v>
          </cell>
          <cell r="AF257" t="str">
            <v>125.3757375</v>
          </cell>
          <cell r="AG257" t="str">
            <v>83.583825</v>
          </cell>
          <cell r="AH257" t="str">
            <v>83.583825</v>
          </cell>
          <cell r="AO257">
            <v>7</v>
          </cell>
        </row>
        <row r="258">
          <cell r="E258" t="str">
            <v>守护光之能量的女护卫，但是被恶魔蒙蔽了眼睛。</v>
          </cell>
          <cell r="F258">
            <v>60</v>
          </cell>
          <cell r="G258">
            <v>2139.4251394242001</v>
          </cell>
          <cell r="H258" t="str">
            <v>150</v>
          </cell>
          <cell r="I258">
            <v>895.71428571428601</v>
          </cell>
          <cell r="J258" t="str">
            <v>85.0005</v>
          </cell>
          <cell r="K258">
            <v>895.71428571428601</v>
          </cell>
          <cell r="P258" t="str">
            <v>.1</v>
          </cell>
          <cell r="Q258" t="str">
            <v>2</v>
          </cell>
          <cell r="R258" t="str">
            <v>.1</v>
          </cell>
          <cell r="S258" t="str">
            <v>.9</v>
          </cell>
          <cell r="T258" t="str">
            <v>116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575.81632653061195</v>
          </cell>
          <cell r="Z258">
            <v>0</v>
          </cell>
          <cell r="AA258">
            <v>0</v>
          </cell>
          <cell r="AB258" t="str">
            <v>85.0005</v>
          </cell>
          <cell r="AC258" t="str">
            <v>85.0005</v>
          </cell>
          <cell r="AD258" t="str">
            <v>85.0005</v>
          </cell>
          <cell r="AE258" t="str">
            <v>85.0005</v>
          </cell>
          <cell r="AF258" t="str">
            <v>127.50075</v>
          </cell>
          <cell r="AG258" t="str">
            <v>85.0005</v>
          </cell>
          <cell r="AH258" t="str">
            <v>85.0005</v>
          </cell>
          <cell r="AO258">
            <v>8</v>
          </cell>
        </row>
        <row r="259">
          <cell r="E259" t="str">
            <v>吞噬了光之能量的恶魔。</v>
          </cell>
          <cell r="F259">
            <v>61</v>
          </cell>
          <cell r="G259">
            <v>2185.4893170672999</v>
          </cell>
          <cell r="H259" t="str">
            <v>150</v>
          </cell>
          <cell r="I259">
            <v>918.55833333333396</v>
          </cell>
          <cell r="J259" t="str">
            <v>86.417175</v>
          </cell>
          <cell r="K259">
            <v>918.55833333333396</v>
          </cell>
          <cell r="P259" t="str">
            <v>.1</v>
          </cell>
          <cell r="Q259" t="str">
            <v>2</v>
          </cell>
          <cell r="R259" t="str">
            <v>.1</v>
          </cell>
          <cell r="S259" t="str">
            <v>.9</v>
          </cell>
          <cell r="T259" t="str">
            <v>117.933333333333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604.66250000000105</v>
          </cell>
          <cell r="Z259">
            <v>0</v>
          </cell>
          <cell r="AA259">
            <v>0</v>
          </cell>
          <cell r="AB259" t="str">
            <v>86.417175</v>
          </cell>
          <cell r="AC259" t="str">
            <v>86.417175</v>
          </cell>
          <cell r="AD259" t="str">
            <v>86.417175</v>
          </cell>
          <cell r="AE259" t="str">
            <v>86.417175</v>
          </cell>
          <cell r="AF259" t="str">
            <v>129.6257625</v>
          </cell>
          <cell r="AG259" t="str">
            <v>86.417175</v>
          </cell>
          <cell r="AH259" t="str">
            <v>86.417175</v>
          </cell>
          <cell r="AO259">
            <v>8</v>
          </cell>
        </row>
        <row r="260">
          <cell r="E260" t="str">
            <v>吞噬了光之能量的恶魔。</v>
          </cell>
          <cell r="F260">
            <v>62</v>
          </cell>
          <cell r="G260">
            <v>2231.8947108410998</v>
          </cell>
          <cell r="H260" t="str">
            <v>150</v>
          </cell>
          <cell r="I260">
            <v>941.77800963081904</v>
          </cell>
          <cell r="J260" t="str">
            <v>87.83385</v>
          </cell>
          <cell r="K260">
            <v>941.77800963081904</v>
          </cell>
          <cell r="P260" t="str">
            <v>.1</v>
          </cell>
          <cell r="Q260" t="str">
            <v>2</v>
          </cell>
          <cell r="R260" t="str">
            <v>.1</v>
          </cell>
          <cell r="S260" t="str">
            <v>.9</v>
          </cell>
          <cell r="T260" t="str">
            <v>119.866666666667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634.67648475120495</v>
          </cell>
          <cell r="Z260">
            <v>0</v>
          </cell>
          <cell r="AA260">
            <v>0</v>
          </cell>
          <cell r="AB260" t="str">
            <v>87.83385</v>
          </cell>
          <cell r="AC260" t="str">
            <v>87.83385</v>
          </cell>
          <cell r="AD260" t="str">
            <v>87.83385</v>
          </cell>
          <cell r="AE260" t="str">
            <v>87.83385</v>
          </cell>
          <cell r="AF260" t="str">
            <v>131.750775</v>
          </cell>
          <cell r="AG260" t="str">
            <v>87.83385</v>
          </cell>
          <cell r="AH260" t="str">
            <v>87.83385</v>
          </cell>
          <cell r="AO260">
            <v>8</v>
          </cell>
        </row>
        <row r="261">
          <cell r="E261" t="str">
            <v>原本是天使忠诚的奴仆，但是被邪恶力量蛊惑了心智。</v>
          </cell>
          <cell r="F261">
            <v>63</v>
          </cell>
          <cell r="G261">
            <v>2278.6413207455798</v>
          </cell>
          <cell r="H261" t="str">
            <v>150</v>
          </cell>
          <cell r="I261">
            <v>965.38295454545505</v>
          </cell>
          <cell r="J261" t="str">
            <v>89.250525</v>
          </cell>
          <cell r="K261">
            <v>965.38295454545505</v>
          </cell>
          <cell r="P261" t="str">
            <v>.1</v>
          </cell>
          <cell r="Q261" t="str">
            <v>2</v>
          </cell>
          <cell r="R261" t="str">
            <v>.1</v>
          </cell>
          <cell r="S261" t="str">
            <v>.9</v>
          </cell>
          <cell r="T261" t="str">
            <v>121.8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665.90284090909199</v>
          </cell>
          <cell r="Z261">
            <v>0</v>
          </cell>
          <cell r="AA261">
            <v>0</v>
          </cell>
          <cell r="AB261" t="str">
            <v>89.250525</v>
          </cell>
          <cell r="AC261" t="str">
            <v>89.250525</v>
          </cell>
          <cell r="AD261" t="str">
            <v>89.250525</v>
          </cell>
          <cell r="AE261" t="str">
            <v>89.250525</v>
          </cell>
          <cell r="AF261" t="str">
            <v>133.8757875</v>
          </cell>
          <cell r="AG261" t="str">
            <v>89.250525</v>
          </cell>
          <cell r="AH261" t="str">
            <v>89.250525</v>
          </cell>
          <cell r="AO261">
            <v>8</v>
          </cell>
        </row>
        <row r="262">
          <cell r="E262" t="str">
            <v>守护水之能量的女护卫，但是被恶魔蒙蔽了眼睛。</v>
          </cell>
          <cell r="F262">
            <v>64</v>
          </cell>
          <cell r="G262">
            <v>2325.7291467807499</v>
          </cell>
          <cell r="H262" t="str">
            <v>150</v>
          </cell>
          <cell r="I262">
            <v>989.38325123152799</v>
          </cell>
          <cell r="J262" t="str">
            <v>90.6672</v>
          </cell>
          <cell r="K262">
            <v>989.38325123152799</v>
          </cell>
          <cell r="P262" t="str">
            <v>.1</v>
          </cell>
          <cell r="Q262" t="str">
            <v>2</v>
          </cell>
          <cell r="R262" t="str">
            <v>.1</v>
          </cell>
          <cell r="S262" t="str">
            <v>.9</v>
          </cell>
          <cell r="T262" t="str">
            <v>123.733333333333</v>
          </cell>
          <cell r="U262">
            <v>0</v>
          </cell>
          <cell r="V262">
            <v>0</v>
          </cell>
          <cell r="W262">
            <v>698.38817733990095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 t="str">
            <v>90.6672</v>
          </cell>
          <cell r="AC262" t="str">
            <v>90.6672</v>
          </cell>
          <cell r="AD262" t="str">
            <v>136.0008</v>
          </cell>
          <cell r="AE262" t="str">
            <v>90.6672</v>
          </cell>
          <cell r="AF262" t="str">
            <v>90.6672</v>
          </cell>
          <cell r="AG262" t="str">
            <v>90.6672</v>
          </cell>
          <cell r="AH262" t="str">
            <v>90.6672</v>
          </cell>
          <cell r="AO262">
            <v>8</v>
          </cell>
        </row>
        <row r="263">
          <cell r="E263" t="str">
            <v>拥有水之能力的魔晶。</v>
          </cell>
          <cell r="F263">
            <v>65</v>
          </cell>
          <cell r="G263">
            <v>2373.1581889466202</v>
          </cell>
          <cell r="H263" t="str">
            <v>150</v>
          </cell>
          <cell r="I263">
            <v>1013.78945182724</v>
          </cell>
          <cell r="J263" t="str">
            <v>92.083875</v>
          </cell>
          <cell r="K263">
            <v>1013.78945182724</v>
          </cell>
          <cell r="P263" t="str">
            <v>.1</v>
          </cell>
          <cell r="Q263" t="str">
            <v>2</v>
          </cell>
          <cell r="R263" t="str">
            <v>.1</v>
          </cell>
          <cell r="S263" t="str">
            <v>.9</v>
          </cell>
          <cell r="T263" t="str">
            <v>125.666666666667</v>
          </cell>
          <cell r="U263">
            <v>0</v>
          </cell>
          <cell r="V263">
            <v>0</v>
          </cell>
          <cell r="W263">
            <v>732.18127076411997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 t="str">
            <v>92.083875</v>
          </cell>
          <cell r="AC263" t="str">
            <v>92.083875</v>
          </cell>
          <cell r="AD263" t="str">
            <v>138.1258125</v>
          </cell>
          <cell r="AE263" t="str">
            <v>92.083875</v>
          </cell>
          <cell r="AF263" t="str">
            <v>92.083875</v>
          </cell>
          <cell r="AG263" t="str">
            <v>92.083875</v>
          </cell>
          <cell r="AH263" t="str">
            <v>92.083875</v>
          </cell>
          <cell r="AO263">
            <v>6</v>
          </cell>
        </row>
        <row r="264">
          <cell r="E264" t="str">
            <v>地狱魔王最喜爱的宠物，非常凶残。</v>
          </cell>
          <cell r="F264">
            <v>65</v>
          </cell>
          <cell r="G264">
            <v>2240.2613303656099</v>
          </cell>
          <cell r="H264" t="str">
            <v>100</v>
          </cell>
          <cell r="I264">
            <v>1216.5473421926899</v>
          </cell>
          <cell r="J264" t="str">
            <v>92.083875</v>
          </cell>
          <cell r="K264">
            <v>1013.78945182724</v>
          </cell>
          <cell r="P264" t="str">
            <v>.12</v>
          </cell>
          <cell r="Q264" t="str">
            <v>2.2</v>
          </cell>
          <cell r="R264" t="str">
            <v>.15</v>
          </cell>
          <cell r="S264" t="str">
            <v>.9</v>
          </cell>
          <cell r="T264" t="str">
            <v>163.366666666667</v>
          </cell>
          <cell r="U264">
            <v>0</v>
          </cell>
          <cell r="V264">
            <v>0</v>
          </cell>
          <cell r="W264">
            <v>488.12084717608002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 t="str">
            <v>92.083875</v>
          </cell>
          <cell r="AC264" t="str">
            <v>92.083875</v>
          </cell>
          <cell r="AD264" t="str">
            <v>119.7090375</v>
          </cell>
          <cell r="AE264" t="str">
            <v>92.083875</v>
          </cell>
          <cell r="AF264" t="str">
            <v>92.083875</v>
          </cell>
          <cell r="AG264" t="str">
            <v>92.083875</v>
          </cell>
          <cell r="AH264" t="str">
            <v>92.083875</v>
          </cell>
          <cell r="AO264">
            <v>6</v>
          </cell>
        </row>
        <row r="265">
          <cell r="E265" t="str">
            <v>小蝙蝠的进化体。</v>
          </cell>
          <cell r="F265">
            <v>66</v>
          </cell>
          <cell r="G265">
            <v>2285.3564541975502</v>
          </cell>
          <cell r="H265" t="str">
            <v>100</v>
          </cell>
          <cell r="I265">
            <v>1246.3351260504201</v>
          </cell>
          <cell r="J265" t="str">
            <v>93.50055</v>
          </cell>
          <cell r="K265">
            <v>1038.61260504202</v>
          </cell>
          <cell r="P265" t="str">
            <v>.12</v>
          </cell>
          <cell r="Q265" t="str">
            <v>2.2</v>
          </cell>
          <cell r="R265" t="str">
            <v>.15</v>
          </cell>
          <cell r="S265" t="str">
            <v>.9</v>
          </cell>
          <cell r="T265" t="str">
            <v>165.88</v>
          </cell>
          <cell r="U265">
            <v>0</v>
          </cell>
          <cell r="V265">
            <v>0</v>
          </cell>
          <cell r="W265">
            <v>511.55546218487399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 t="str">
            <v>93.50055</v>
          </cell>
          <cell r="AC265" t="str">
            <v>93.50055</v>
          </cell>
          <cell r="AD265" t="str">
            <v>121.550715</v>
          </cell>
          <cell r="AE265" t="str">
            <v>93.50055</v>
          </cell>
          <cell r="AF265" t="str">
            <v>93.50055</v>
          </cell>
          <cell r="AG265" t="str">
            <v>93.50055</v>
          </cell>
          <cell r="AH265" t="str">
            <v>93.50055</v>
          </cell>
          <cell r="AO265">
            <v>1</v>
          </cell>
        </row>
        <row r="266">
          <cell r="E266" t="str">
            <v>地狱魔王最喜爱的宠物，非常凶残。</v>
          </cell>
          <cell r="F266">
            <v>67</v>
          </cell>
          <cell r="G266">
            <v>2453.5658644269101</v>
          </cell>
          <cell r="H266" t="str">
            <v>100</v>
          </cell>
          <cell r="I266">
            <v>1276.6371428571499</v>
          </cell>
          <cell r="J266" t="str">
            <v>94.917225</v>
          </cell>
          <cell r="K266">
            <v>1063.86428571429</v>
          </cell>
          <cell r="P266" t="str">
            <v>.12</v>
          </cell>
          <cell r="Q266" t="str">
            <v>2.2</v>
          </cell>
          <cell r="R266" t="str">
            <v>.15</v>
          </cell>
          <cell r="S266" t="str">
            <v>.9</v>
          </cell>
          <cell r="T266" t="str">
            <v>168.393333333333</v>
          </cell>
          <cell r="U266">
            <v>0</v>
          </cell>
          <cell r="V266">
            <v>0</v>
          </cell>
          <cell r="W266">
            <v>535.93163265306202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 t="str">
            <v>94.917225</v>
          </cell>
          <cell r="AC266" t="str">
            <v>94.917225</v>
          </cell>
          <cell r="AD266" t="str">
            <v>123.3923925</v>
          </cell>
          <cell r="AE266" t="str">
            <v>94.917225</v>
          </cell>
          <cell r="AF266" t="str">
            <v>94.917225</v>
          </cell>
          <cell r="AG266" t="str">
            <v>94.917225</v>
          </cell>
          <cell r="AH266" t="str">
            <v>94.917225</v>
          </cell>
          <cell r="AO266">
            <v>1</v>
          </cell>
        </row>
        <row r="267">
          <cell r="E267" t="str">
            <v>四肢发达但智商低下，是恶魔忠实的打手。</v>
          </cell>
          <cell r="F267">
            <v>68</v>
          </cell>
          <cell r="G267">
            <v>4690.7154197092104</v>
          </cell>
          <cell r="H267" t="str">
            <v>100</v>
          </cell>
          <cell r="I267">
            <v>1089.5566265060199</v>
          </cell>
          <cell r="J267" t="str">
            <v>144.50085</v>
          </cell>
          <cell r="K267">
            <v>1089.5566265060199</v>
          </cell>
          <cell r="P267" t="str">
            <v>.1</v>
          </cell>
          <cell r="Q267" t="str">
            <v>2.4</v>
          </cell>
          <cell r="R267" t="str">
            <v>.1</v>
          </cell>
          <cell r="S267" t="str">
            <v>.9</v>
          </cell>
          <cell r="T267" t="str">
            <v>131.466666666667</v>
          </cell>
          <cell r="U267">
            <v>561.28674698795203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 t="str">
            <v>144.50085</v>
          </cell>
          <cell r="AC267" t="str">
            <v>144.50085</v>
          </cell>
          <cell r="AD267" t="str">
            <v>144.50085</v>
          </cell>
          <cell r="AE267" t="str">
            <v>144.50085</v>
          </cell>
          <cell r="AF267" t="str">
            <v>144.50085</v>
          </cell>
          <cell r="AG267" t="str">
            <v>144.50085</v>
          </cell>
          <cell r="AH267" t="str">
            <v>144.50085</v>
          </cell>
          <cell r="AO267">
            <v>1</v>
          </cell>
        </row>
        <row r="268">
          <cell r="E268" t="str">
            <v>坚硬的外表下藏着一颗恶毒的心。</v>
          </cell>
          <cell r="F268">
            <v>69</v>
          </cell>
          <cell r="G268">
            <v>4781.6306142088497</v>
          </cell>
          <cell r="H268" t="str">
            <v>100</v>
          </cell>
          <cell r="I268">
            <v>1115.7023519163799</v>
          </cell>
          <cell r="J268" t="str">
            <v>146.6258625</v>
          </cell>
          <cell r="K268">
            <v>1115.7023519163799</v>
          </cell>
          <cell r="P268" t="str">
            <v>.1</v>
          </cell>
          <cell r="Q268" t="str">
            <v>2.4</v>
          </cell>
          <cell r="R268" t="str">
            <v>.1</v>
          </cell>
          <cell r="S268" t="str">
            <v>.9</v>
          </cell>
          <cell r="T268" t="str">
            <v>133.4</v>
          </cell>
          <cell r="U268">
            <v>587.66001742160302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 t="str">
            <v>146.6258625</v>
          </cell>
          <cell r="AC268" t="str">
            <v>146.6258625</v>
          </cell>
          <cell r="AD268" t="str">
            <v>146.6258625</v>
          </cell>
          <cell r="AE268" t="str">
            <v>146.6258625</v>
          </cell>
          <cell r="AF268" t="str">
            <v>146.6258625</v>
          </cell>
          <cell r="AG268" t="str">
            <v>146.6258625</v>
          </cell>
          <cell r="AH268" t="str">
            <v>146.6258625</v>
          </cell>
          <cell r="AO268">
            <v>5</v>
          </cell>
        </row>
        <row r="269">
          <cell r="E269" t="str">
            <v>原本是守护大地的神龙，因贪图强大的力量而走上歧途。</v>
          </cell>
          <cell r="F269">
            <v>70</v>
          </cell>
          <cell r="G269">
            <v>4873.1815792994003</v>
          </cell>
          <cell r="H269" t="str">
            <v>100</v>
          </cell>
          <cell r="I269">
            <v>1142.31481481482</v>
          </cell>
          <cell r="J269" t="str">
            <v>148.750875</v>
          </cell>
          <cell r="K269">
            <v>1142.31481481482</v>
          </cell>
          <cell r="P269" t="str">
            <v>.1</v>
          </cell>
          <cell r="Q269" t="str">
            <v>2.4</v>
          </cell>
          <cell r="R269" t="str">
            <v>.1</v>
          </cell>
          <cell r="S269" t="str">
            <v>.9</v>
          </cell>
          <cell r="T269" t="str">
            <v>135.333333333333</v>
          </cell>
          <cell r="U269">
            <v>615.09259259259295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 t="str">
            <v>148.750875</v>
          </cell>
          <cell r="AC269" t="str">
            <v>148.750875</v>
          </cell>
          <cell r="AD269" t="str">
            <v>148.750875</v>
          </cell>
          <cell r="AE269" t="str">
            <v>148.750875</v>
          </cell>
          <cell r="AF269" t="str">
            <v>148.750875</v>
          </cell>
          <cell r="AG269" t="str">
            <v>148.750875</v>
          </cell>
          <cell r="AH269" t="str">
            <v>148.750875</v>
          </cell>
          <cell r="AO269">
            <v>5</v>
          </cell>
        </row>
        <row r="270">
          <cell r="E270" t="str">
            <v>铜矿的守护者，受到了恶魔的蛊惑。</v>
          </cell>
          <cell r="F270">
            <v>71</v>
          </cell>
          <cell r="G270">
            <v>4965.3683149808603</v>
          </cell>
          <cell r="H270" t="str">
            <v>100</v>
          </cell>
          <cell r="I270">
            <v>1169.40803571429</v>
          </cell>
          <cell r="J270" t="str">
            <v>150.8758875</v>
          </cell>
          <cell r="K270">
            <v>1169.40803571429</v>
          </cell>
          <cell r="P270" t="str">
            <v>.1</v>
          </cell>
          <cell r="Q270" t="str">
            <v>2.4</v>
          </cell>
          <cell r="R270" t="str">
            <v>.1</v>
          </cell>
          <cell r="S270" t="str">
            <v>.9</v>
          </cell>
          <cell r="T270" t="str">
            <v>137.266666666667</v>
          </cell>
          <cell r="U270">
            <v>643.62767857142899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 t="str">
            <v>150.8758875</v>
          </cell>
          <cell r="AC270" t="str">
            <v>150.8758875</v>
          </cell>
          <cell r="AD270" t="str">
            <v>150.8758875</v>
          </cell>
          <cell r="AE270" t="str">
            <v>150.8758875</v>
          </cell>
          <cell r="AF270" t="str">
            <v>150.8758875</v>
          </cell>
          <cell r="AG270" t="str">
            <v>150.8758875</v>
          </cell>
          <cell r="AH270" t="str">
            <v>150.8758875</v>
          </cell>
          <cell r="AO270">
            <v>5</v>
          </cell>
        </row>
        <row r="271">
          <cell r="E271" t="str">
            <v>身披坚硬的铁甲，一般攻击很难奏效。</v>
          </cell>
          <cell r="F271">
            <v>72</v>
          </cell>
          <cell r="G271">
            <v>5058.1908212532298</v>
          </cell>
          <cell r="H271" t="str">
            <v>100</v>
          </cell>
          <cell r="I271">
            <v>1196.9967450271299</v>
          </cell>
          <cell r="J271" t="str">
            <v>153.0009</v>
          </cell>
          <cell r="K271">
            <v>1196.9967450271299</v>
          </cell>
          <cell r="P271" t="str">
            <v>.1</v>
          </cell>
          <cell r="Q271" t="str">
            <v>2.4</v>
          </cell>
          <cell r="R271" t="str">
            <v>.1</v>
          </cell>
          <cell r="S271" t="str">
            <v>.9</v>
          </cell>
          <cell r="T271" t="str">
            <v>139.2</v>
          </cell>
          <cell r="U271">
            <v>673.31066907775801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 t="str">
            <v>153.0009</v>
          </cell>
          <cell r="AC271" t="str">
            <v>153.0009</v>
          </cell>
          <cell r="AD271" t="str">
            <v>153.0009</v>
          </cell>
          <cell r="AE271" t="str">
            <v>153.0009</v>
          </cell>
          <cell r="AF271" t="str">
            <v>153.0009</v>
          </cell>
          <cell r="AG271" t="str">
            <v>153.0009</v>
          </cell>
          <cell r="AH271" t="str">
            <v>153.0009</v>
          </cell>
          <cell r="AO271">
            <v>5</v>
          </cell>
        </row>
        <row r="272">
          <cell r="E272" t="str">
            <v>被赋予恶魔力量的凶残强盗。</v>
          </cell>
          <cell r="F272">
            <v>1</v>
          </cell>
          <cell r="G272">
            <v>11.6833207784558</v>
          </cell>
          <cell r="H272" t="str">
            <v>150</v>
          </cell>
          <cell r="I272">
            <v>8.0843749999999996</v>
          </cell>
          <cell r="J272" t="str">
            <v>1.416675</v>
          </cell>
          <cell r="K272">
            <v>8.0843749999999996</v>
          </cell>
          <cell r="P272" t="str">
            <v>.1</v>
          </cell>
          <cell r="Q272" t="str">
            <v>2</v>
          </cell>
          <cell r="R272" t="str">
            <v>.1</v>
          </cell>
          <cell r="S272" t="str">
            <v>.9</v>
          </cell>
          <cell r="T272" t="str">
            <v>1.93333333333333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6.0937499999999999E-2</v>
          </cell>
          <cell r="AA272">
            <v>0</v>
          </cell>
          <cell r="AB272" t="str">
            <v>1.416675</v>
          </cell>
          <cell r="AC272" t="str">
            <v>1.416675</v>
          </cell>
          <cell r="AD272" t="str">
            <v>1.416675</v>
          </cell>
          <cell r="AE272" t="str">
            <v>1.416675</v>
          </cell>
          <cell r="AF272" t="str">
            <v>1.416675</v>
          </cell>
          <cell r="AG272" t="str">
            <v>2.1250125</v>
          </cell>
          <cell r="AH272" t="str">
            <v>1.416675</v>
          </cell>
          <cell r="AO272">
            <v>5</v>
          </cell>
        </row>
        <row r="273">
          <cell r="E273" t="str">
            <v>拥有火之能力的魔晶。</v>
          </cell>
          <cell r="F273">
            <v>1</v>
          </cell>
          <cell r="G273">
            <v>11.6833207784558</v>
          </cell>
          <cell r="H273" t="str">
            <v>150</v>
          </cell>
          <cell r="I273">
            <v>8.0843749999999996</v>
          </cell>
          <cell r="J273" t="str">
            <v>1.416675</v>
          </cell>
          <cell r="K273">
            <v>8.0843749999999996</v>
          </cell>
          <cell r="P273" t="str">
            <v>.1</v>
          </cell>
          <cell r="Q273" t="str">
            <v>2</v>
          </cell>
          <cell r="R273" t="str">
            <v>.1</v>
          </cell>
          <cell r="S273" t="str">
            <v>.9</v>
          </cell>
          <cell r="T273" t="str">
            <v>1.93333333333333</v>
          </cell>
          <cell r="U273">
            <v>0</v>
          </cell>
          <cell r="V273">
            <v>0</v>
          </cell>
          <cell r="W273">
            <v>0</v>
          </cell>
          <cell r="X273">
            <v>6.0937499999999999E-2</v>
          </cell>
          <cell r="Y273">
            <v>0</v>
          </cell>
          <cell r="Z273">
            <v>0</v>
          </cell>
          <cell r="AA273">
            <v>0</v>
          </cell>
          <cell r="AB273" t="str">
            <v>1.416675</v>
          </cell>
          <cell r="AC273" t="str">
            <v>1.416675</v>
          </cell>
          <cell r="AD273" t="str">
            <v>1.416675</v>
          </cell>
          <cell r="AE273" t="str">
            <v>2.1250125</v>
          </cell>
          <cell r="AF273" t="str">
            <v>1.416675</v>
          </cell>
          <cell r="AG273" t="str">
            <v>1.416675</v>
          </cell>
          <cell r="AH273" t="str">
            <v>1.416675</v>
          </cell>
          <cell r="AO273">
            <v>9</v>
          </cell>
        </row>
        <row r="274">
          <cell r="E274" t="str">
            <v>在火焰熔炼中诞生，全身炙热。</v>
          </cell>
          <cell r="F274">
            <v>1</v>
          </cell>
          <cell r="G274">
            <v>11.6833207784558</v>
          </cell>
          <cell r="H274" t="str">
            <v>150</v>
          </cell>
          <cell r="I274">
            <v>8.0843749999999996</v>
          </cell>
          <cell r="J274" t="str">
            <v>1.416675</v>
          </cell>
          <cell r="K274">
            <v>8.0843749999999996</v>
          </cell>
          <cell r="P274" t="str">
            <v>.1</v>
          </cell>
          <cell r="Q274" t="str">
            <v>2</v>
          </cell>
          <cell r="R274" t="str">
            <v>.1</v>
          </cell>
          <cell r="S274" t="str">
            <v>.9</v>
          </cell>
          <cell r="T274" t="str">
            <v>1.93333333333333</v>
          </cell>
          <cell r="U274">
            <v>0</v>
          </cell>
          <cell r="V274">
            <v>0</v>
          </cell>
          <cell r="W274">
            <v>0</v>
          </cell>
          <cell r="X274">
            <v>6.0937499999999999E-2</v>
          </cell>
          <cell r="Y274">
            <v>0</v>
          </cell>
          <cell r="Z274">
            <v>0</v>
          </cell>
          <cell r="AA274">
            <v>0</v>
          </cell>
          <cell r="AB274" t="str">
            <v>1.416675</v>
          </cell>
          <cell r="AC274" t="str">
            <v>1.416675</v>
          </cell>
          <cell r="AD274" t="str">
            <v>1.416675</v>
          </cell>
          <cell r="AE274" t="str">
            <v>2.1250125</v>
          </cell>
          <cell r="AF274" t="str">
            <v>1.416675</v>
          </cell>
          <cell r="AG274" t="str">
            <v>1.416675</v>
          </cell>
          <cell r="AH274" t="str">
            <v>1.416675</v>
          </cell>
          <cell r="AO274">
            <v>7</v>
          </cell>
        </row>
        <row r="275">
          <cell r="E275" t="str">
            <v>每一根绒毛都充满了毒液，千万不要被它碰到。</v>
          </cell>
          <cell r="F275">
            <v>1</v>
          </cell>
          <cell r="G275">
            <v>11.6833207784558</v>
          </cell>
          <cell r="H275" t="str">
            <v>150</v>
          </cell>
          <cell r="I275">
            <v>8.0843749999999996</v>
          </cell>
          <cell r="J275" t="str">
            <v>1.416675</v>
          </cell>
          <cell r="K275">
            <v>8.0843749999999996</v>
          </cell>
          <cell r="P275" t="str">
            <v>.1</v>
          </cell>
          <cell r="Q275" t="str">
            <v>2</v>
          </cell>
          <cell r="R275" t="str">
            <v>.1</v>
          </cell>
          <cell r="S275" t="str">
            <v>.9</v>
          </cell>
          <cell r="T275" t="str">
            <v>1.93333333333333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6.0937499999999999E-2</v>
          </cell>
          <cell r="AA275">
            <v>0</v>
          </cell>
          <cell r="AB275" t="str">
            <v>1.416675</v>
          </cell>
          <cell r="AC275" t="str">
            <v>1.416675</v>
          </cell>
          <cell r="AD275" t="str">
            <v>1.416675</v>
          </cell>
          <cell r="AE275" t="str">
            <v>1.416675</v>
          </cell>
          <cell r="AF275" t="str">
            <v>1.416675</v>
          </cell>
          <cell r="AG275" t="str">
            <v>2.1250125</v>
          </cell>
          <cell r="AH275" t="str">
            <v>1.416675</v>
          </cell>
          <cell r="AO275">
            <v>7</v>
          </cell>
        </row>
        <row r="276">
          <cell r="E276" t="str">
            <v>四肢发达但智商低下，是恶魔忠实的打手。</v>
          </cell>
          <cell r="F276">
            <v>2</v>
          </cell>
          <cell r="G276">
            <v>42.532810657947302</v>
          </cell>
          <cell r="H276" t="str">
            <v>100</v>
          </cell>
          <cell r="I276">
            <v>16.721476510067099</v>
          </cell>
          <cell r="J276" t="str">
            <v>4.250025</v>
          </cell>
          <cell r="K276">
            <v>16.721476510067099</v>
          </cell>
          <cell r="P276" t="str">
            <v>.1</v>
          </cell>
          <cell r="Q276" t="str">
            <v>2.4</v>
          </cell>
          <cell r="R276" t="str">
            <v>.1</v>
          </cell>
          <cell r="S276" t="str">
            <v>.9</v>
          </cell>
          <cell r="T276" t="str">
            <v>3.86666666666667</v>
          </cell>
          <cell r="U276">
            <v>0.16890380313199099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 t="str">
            <v>4.250025</v>
          </cell>
          <cell r="AC276" t="str">
            <v>4.250025</v>
          </cell>
          <cell r="AD276" t="str">
            <v>4.250025</v>
          </cell>
          <cell r="AE276" t="str">
            <v>4.250025</v>
          </cell>
          <cell r="AF276" t="str">
            <v>4.250025</v>
          </cell>
          <cell r="AG276" t="str">
            <v>4.250025</v>
          </cell>
          <cell r="AH276" t="str">
            <v>4.250025</v>
          </cell>
          <cell r="AO276">
            <v>9</v>
          </cell>
        </row>
        <row r="277">
          <cell r="E277" t="str">
            <v>拥有雷之力量的凶残盗贼。</v>
          </cell>
          <cell r="F277">
            <v>2</v>
          </cell>
          <cell r="G277">
            <v>25.660820909772099</v>
          </cell>
          <cell r="H277" t="str">
            <v>150</v>
          </cell>
          <cell r="I277">
            <v>16.721476510067099</v>
          </cell>
          <cell r="J277" t="str">
            <v>2.83335</v>
          </cell>
          <cell r="K277">
            <v>16.721476510067099</v>
          </cell>
          <cell r="P277" t="str">
            <v>.1</v>
          </cell>
          <cell r="Q277" t="str">
            <v>2</v>
          </cell>
          <cell r="R277" t="str">
            <v>.1</v>
          </cell>
          <cell r="S277" t="str">
            <v>.9</v>
          </cell>
          <cell r="T277" t="str">
            <v>3.86666666666667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0.25335570469798702</v>
          </cell>
          <cell r="AB277" t="str">
            <v>2.83335</v>
          </cell>
          <cell r="AC277" t="str">
            <v>2.83335</v>
          </cell>
          <cell r="AD277" t="str">
            <v>2.83335</v>
          </cell>
          <cell r="AE277" t="str">
            <v>2.83335</v>
          </cell>
          <cell r="AF277" t="str">
            <v>2.83335</v>
          </cell>
          <cell r="AG277" t="str">
            <v>2.83335</v>
          </cell>
          <cell r="AH277" t="str">
            <v>4.250025</v>
          </cell>
          <cell r="AO277">
            <v>5</v>
          </cell>
        </row>
        <row r="278">
          <cell r="E278" t="str">
            <v>他们漂浮在空气中，随时都有可能向你发动攻击。</v>
          </cell>
          <cell r="F278">
            <v>3</v>
          </cell>
          <cell r="G278">
            <v>37.105886913953199</v>
          </cell>
          <cell r="H278" t="str">
            <v>100</v>
          </cell>
          <cell r="I278">
            <v>31.1472972972973</v>
          </cell>
          <cell r="J278" t="str">
            <v>4.250025</v>
          </cell>
          <cell r="K278">
            <v>25.956081081081098</v>
          </cell>
          <cell r="P278" t="str">
            <v>.12</v>
          </cell>
          <cell r="Q278" t="str">
            <v>2.2</v>
          </cell>
          <cell r="R278" t="str">
            <v>.15</v>
          </cell>
          <cell r="S278" t="str">
            <v>.9</v>
          </cell>
          <cell r="T278" t="str">
            <v>7.54</v>
          </cell>
          <cell r="U278">
            <v>0</v>
          </cell>
          <cell r="V278">
            <v>0</v>
          </cell>
          <cell r="W278">
            <v>0.39527027027027001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 t="str">
            <v>4.250025</v>
          </cell>
          <cell r="AC278" t="str">
            <v>4.250025</v>
          </cell>
          <cell r="AD278" t="str">
            <v>5.5250325</v>
          </cell>
          <cell r="AE278" t="str">
            <v>4.250025</v>
          </cell>
          <cell r="AF278" t="str">
            <v>4.250025</v>
          </cell>
          <cell r="AG278" t="str">
            <v>4.250025</v>
          </cell>
          <cell r="AH278" t="str">
            <v>4.250025</v>
          </cell>
          <cell r="AO278">
            <v>10</v>
          </cell>
        </row>
        <row r="279">
          <cell r="E279" t="str">
            <v>吞噬了光之能量的恶魔。</v>
          </cell>
          <cell r="F279">
            <v>3</v>
          </cell>
          <cell r="G279">
            <v>41.974985196779599</v>
          </cell>
          <cell r="H279" t="str">
            <v>150</v>
          </cell>
          <cell r="I279">
            <v>25.956081081081098</v>
          </cell>
          <cell r="J279" t="str">
            <v>4.250025</v>
          </cell>
          <cell r="K279">
            <v>25.956081081081098</v>
          </cell>
          <cell r="P279" t="str">
            <v>.1</v>
          </cell>
          <cell r="Q279" t="str">
            <v>2</v>
          </cell>
          <cell r="R279" t="str">
            <v>.1</v>
          </cell>
          <cell r="S279" t="str">
            <v>.9</v>
          </cell>
          <cell r="T279" t="str">
            <v>5.8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0.59290540540540504</v>
          </cell>
          <cell r="Z279">
            <v>0</v>
          </cell>
          <cell r="AA279">
            <v>0</v>
          </cell>
          <cell r="AB279" t="str">
            <v>4.250025</v>
          </cell>
          <cell r="AC279" t="str">
            <v>4.250025</v>
          </cell>
          <cell r="AD279" t="str">
            <v>4.250025</v>
          </cell>
          <cell r="AE279" t="str">
            <v>4.250025</v>
          </cell>
          <cell r="AF279" t="str">
            <v>6.3750375</v>
          </cell>
          <cell r="AG279" t="str">
            <v>4.250025</v>
          </cell>
          <cell r="AH279" t="str">
            <v>4.250025</v>
          </cell>
          <cell r="AO279">
            <v>1</v>
          </cell>
        </row>
        <row r="280">
          <cell r="E280" t="str">
            <v>原本是守护大地的神龙，因贪图强大的力量而走上歧途。</v>
          </cell>
          <cell r="F280">
            <v>4</v>
          </cell>
          <cell r="G280">
            <v>100.557704668127</v>
          </cell>
          <cell r="H280" t="str">
            <v>100</v>
          </cell>
          <cell r="I280">
            <v>35.837837837837803</v>
          </cell>
          <cell r="J280" t="str">
            <v>8.50005</v>
          </cell>
          <cell r="K280">
            <v>35.837837837837803</v>
          </cell>
          <cell r="P280" t="str">
            <v>.1</v>
          </cell>
          <cell r="Q280" t="str">
            <v>2.4</v>
          </cell>
          <cell r="R280" t="str">
            <v>.1</v>
          </cell>
          <cell r="S280" t="str">
            <v>.9</v>
          </cell>
          <cell r="T280" t="str">
            <v>7.73333333333333</v>
          </cell>
          <cell r="U280">
            <v>0.73138444567016003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 t="str">
            <v>8.50005</v>
          </cell>
          <cell r="AC280" t="str">
            <v>8.50005</v>
          </cell>
          <cell r="AD280" t="str">
            <v>8.50005</v>
          </cell>
          <cell r="AE280" t="str">
            <v>8.50005</v>
          </cell>
          <cell r="AF280" t="str">
            <v>8.50005</v>
          </cell>
          <cell r="AG280" t="str">
            <v>8.50005</v>
          </cell>
          <cell r="AH280" t="str">
            <v>8.50005</v>
          </cell>
          <cell r="AO280">
            <v>8</v>
          </cell>
        </row>
        <row r="281">
          <cell r="E281" t="str">
            <v>发了狂的蜘蛛，异常凶残。</v>
          </cell>
          <cell r="F281">
            <v>4</v>
          </cell>
          <cell r="G281">
            <v>60.668298442308902</v>
          </cell>
          <cell r="H281" t="str">
            <v>150</v>
          </cell>
          <cell r="I281">
            <v>35.837837837837803</v>
          </cell>
          <cell r="J281" t="str">
            <v>5.6667</v>
          </cell>
          <cell r="K281">
            <v>35.837837837837803</v>
          </cell>
          <cell r="P281" t="str">
            <v>.1</v>
          </cell>
          <cell r="Q281" t="str">
            <v>2</v>
          </cell>
          <cell r="R281" t="str">
            <v>.1</v>
          </cell>
          <cell r="S281" t="str">
            <v>1.17</v>
          </cell>
          <cell r="T281" t="str">
            <v>7.73333333333333</v>
          </cell>
          <cell r="U281">
            <v>0</v>
          </cell>
          <cell r="V281">
            <v>1.09707666850524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 t="str">
            <v>5.6667</v>
          </cell>
          <cell r="AC281" t="str">
            <v>8.50005</v>
          </cell>
          <cell r="AD281" t="str">
            <v>5.6667</v>
          </cell>
          <cell r="AE281" t="str">
            <v>5.6667</v>
          </cell>
          <cell r="AF281" t="str">
            <v>5.6667</v>
          </cell>
          <cell r="AG281" t="str">
            <v>5.6667</v>
          </cell>
          <cell r="AH281" t="str">
            <v>5.6667</v>
          </cell>
          <cell r="AO281">
            <v>5</v>
          </cell>
        </row>
        <row r="282">
          <cell r="E282" t="str">
            <v>擅长忍术的强盗，诡计多端。</v>
          </cell>
          <cell r="F282">
            <v>5</v>
          </cell>
          <cell r="G282">
            <v>81.783245449191</v>
          </cell>
          <cell r="H282" t="str">
            <v>150</v>
          </cell>
          <cell r="I282">
            <v>46.421946347031998</v>
          </cell>
          <cell r="J282" t="str">
            <v>7.083375</v>
          </cell>
          <cell r="K282">
            <v>46.421946347031998</v>
          </cell>
          <cell r="P282" t="str">
            <v>.1</v>
          </cell>
          <cell r="Q282" t="str">
            <v>2</v>
          </cell>
          <cell r="R282" t="str">
            <v>.1</v>
          </cell>
          <cell r="S282" t="str">
            <v>.9</v>
          </cell>
          <cell r="T282" t="str">
            <v>9.66666666666667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1.7854594748858399</v>
          </cell>
          <cell r="AB282" t="str">
            <v>7.083375</v>
          </cell>
          <cell r="AC282" t="str">
            <v>7.083375</v>
          </cell>
          <cell r="AD282" t="str">
            <v>7.083375</v>
          </cell>
          <cell r="AE282" t="str">
            <v>7.083375</v>
          </cell>
          <cell r="AF282" t="str">
            <v>7.083375</v>
          </cell>
          <cell r="AG282" t="str">
            <v>7.083375</v>
          </cell>
          <cell r="AH282" t="str">
            <v>10.6250625</v>
          </cell>
          <cell r="AO282">
            <v>11</v>
          </cell>
        </row>
        <row r="283">
          <cell r="E283" t="str">
            <v>可以再树木间相互跳跃。</v>
          </cell>
          <cell r="F283">
            <v>6</v>
          </cell>
          <cell r="G283">
            <v>93.140282941906307</v>
          </cell>
          <cell r="H283" t="str">
            <v>100</v>
          </cell>
          <cell r="I283">
            <v>69.323940886699603</v>
          </cell>
          <cell r="J283" t="str">
            <v>8.50005</v>
          </cell>
          <cell r="K283">
            <v>57.7699507389163</v>
          </cell>
          <cell r="P283" t="str">
            <v>.12</v>
          </cell>
          <cell r="Q283" t="str">
            <v>2.2</v>
          </cell>
          <cell r="R283" t="str">
            <v>.15</v>
          </cell>
          <cell r="S283" t="str">
            <v>.9</v>
          </cell>
          <cell r="T283" t="str">
            <v>15.08</v>
          </cell>
          <cell r="U283">
            <v>0</v>
          </cell>
          <cell r="V283">
            <v>0</v>
          </cell>
          <cell r="W283">
            <v>1.7866995073891601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 t="str">
            <v>8.50005</v>
          </cell>
          <cell r="AC283" t="str">
            <v>8.50005</v>
          </cell>
          <cell r="AD283" t="str">
            <v>11.050065</v>
          </cell>
          <cell r="AE283" t="str">
            <v>8.50005</v>
          </cell>
          <cell r="AF283" t="str">
            <v>8.50005</v>
          </cell>
          <cell r="AG283" t="str">
            <v>8.50005</v>
          </cell>
          <cell r="AH283" t="str">
            <v>8.50005</v>
          </cell>
          <cell r="AO283">
            <v>10</v>
          </cell>
        </row>
        <row r="284">
          <cell r="E284" t="str">
            <v>小蝙蝠的进化体。</v>
          </cell>
          <cell r="F284">
            <v>6</v>
          </cell>
          <cell r="G284">
            <v>93.140282941906307</v>
          </cell>
          <cell r="H284" t="str">
            <v>100</v>
          </cell>
          <cell r="I284">
            <v>69.323940886699603</v>
          </cell>
          <cell r="J284" t="str">
            <v>8.50005</v>
          </cell>
          <cell r="K284">
            <v>57.7699507389163</v>
          </cell>
          <cell r="P284" t="str">
            <v>.12</v>
          </cell>
          <cell r="Q284" t="str">
            <v>2.2</v>
          </cell>
          <cell r="R284" t="str">
            <v>.15</v>
          </cell>
          <cell r="S284" t="str">
            <v>.9</v>
          </cell>
          <cell r="T284" t="str">
            <v>15.08</v>
          </cell>
          <cell r="U284">
            <v>0</v>
          </cell>
          <cell r="V284">
            <v>0</v>
          </cell>
          <cell r="W284">
            <v>1.7866995073891601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 t="str">
            <v>8.50005</v>
          </cell>
          <cell r="AC284" t="str">
            <v>8.50005</v>
          </cell>
          <cell r="AD284" t="str">
            <v>11.050065</v>
          </cell>
          <cell r="AE284" t="str">
            <v>8.50005</v>
          </cell>
          <cell r="AF284" t="str">
            <v>8.50005</v>
          </cell>
          <cell r="AG284" t="str">
            <v>8.50005</v>
          </cell>
          <cell r="AH284" t="str">
            <v>8.50005</v>
          </cell>
          <cell r="AO284">
            <v>1</v>
          </cell>
        </row>
        <row r="285">
          <cell r="E285" t="str">
            <v>拥有光之能力的魔晶。</v>
          </cell>
          <cell r="F285">
            <v>7</v>
          </cell>
          <cell r="G285">
            <v>131.44797995833599</v>
          </cell>
          <cell r="H285" t="str">
            <v>150</v>
          </cell>
          <cell r="I285">
            <v>67.952083333333306</v>
          </cell>
          <cell r="J285" t="str">
            <v>9.916725</v>
          </cell>
          <cell r="K285">
            <v>67.952083333333306</v>
          </cell>
          <cell r="P285" t="str">
            <v>.1</v>
          </cell>
          <cell r="Q285" t="str">
            <v>2</v>
          </cell>
          <cell r="R285" t="str">
            <v>.1</v>
          </cell>
          <cell r="S285" t="str">
            <v>.9</v>
          </cell>
          <cell r="T285" t="str">
            <v>13.5333333333333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3.6968749999999999</v>
          </cell>
          <cell r="Z285">
            <v>0</v>
          </cell>
          <cell r="AA285">
            <v>0</v>
          </cell>
          <cell r="AB285" t="str">
            <v>9.916725</v>
          </cell>
          <cell r="AC285" t="str">
            <v>9.916725</v>
          </cell>
          <cell r="AD285" t="str">
            <v>9.916725</v>
          </cell>
          <cell r="AE285" t="str">
            <v>9.916725</v>
          </cell>
          <cell r="AF285" t="str">
            <v>14.8750875</v>
          </cell>
          <cell r="AG285" t="str">
            <v>9.916725</v>
          </cell>
          <cell r="AH285" t="str">
            <v>9.916725</v>
          </cell>
          <cell r="AO285">
            <v>1</v>
          </cell>
        </row>
        <row r="286">
          <cell r="E286" t="str">
            <v>已经死亡的蟒蛇在某种诡异的力量下复活了。</v>
          </cell>
          <cell r="F286">
            <v>7</v>
          </cell>
          <cell r="G286">
            <v>130.725016068565</v>
          </cell>
          <cell r="H286" t="str">
            <v>100</v>
          </cell>
          <cell r="I286">
            <v>74.747291666666598</v>
          </cell>
          <cell r="J286" t="str">
            <v>9.916725</v>
          </cell>
          <cell r="K286">
            <v>101.92812499999999</v>
          </cell>
          <cell r="P286" t="str">
            <v>.1</v>
          </cell>
          <cell r="Q286" t="str">
            <v>2.2</v>
          </cell>
          <cell r="R286" t="str">
            <v>.1</v>
          </cell>
          <cell r="S286" t="str">
            <v>1.17</v>
          </cell>
          <cell r="T286" t="str">
            <v>17.5933333333333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2.46458333333333</v>
          </cell>
          <cell r="AA286">
            <v>0</v>
          </cell>
          <cell r="AB286" t="str">
            <v>9.916725</v>
          </cell>
          <cell r="AC286" t="str">
            <v>9.916725</v>
          </cell>
          <cell r="AD286" t="str">
            <v>9.916725</v>
          </cell>
          <cell r="AE286" t="str">
            <v>9.916725</v>
          </cell>
          <cell r="AF286" t="str">
            <v>9.916725</v>
          </cell>
          <cell r="AG286" t="str">
            <v>12.8917425</v>
          </cell>
          <cell r="AH286" t="str">
            <v>9.916725</v>
          </cell>
          <cell r="AO286">
            <v>8</v>
          </cell>
        </row>
        <row r="287">
          <cell r="E287" t="str">
            <v>身披坚硬的铁甲，一般攻击很难奏效。</v>
          </cell>
          <cell r="F287">
            <v>8</v>
          </cell>
          <cell r="G287">
            <v>265.33713668732798</v>
          </cell>
          <cell r="H287" t="str">
            <v>100</v>
          </cell>
          <cell r="I287">
            <v>78.296103896103901</v>
          </cell>
          <cell r="J287" t="str">
            <v>17.0001</v>
          </cell>
          <cell r="K287">
            <v>78.296103896103901</v>
          </cell>
          <cell r="P287" t="str">
            <v>.1</v>
          </cell>
          <cell r="Q287" t="str">
            <v>2.4</v>
          </cell>
          <cell r="R287" t="str">
            <v>.1</v>
          </cell>
          <cell r="S287" t="str">
            <v>.9</v>
          </cell>
          <cell r="T287" t="str">
            <v>15.4666666666667</v>
          </cell>
          <cell r="U287">
            <v>3.2623376623376599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 t="str">
            <v>17.0001</v>
          </cell>
          <cell r="AC287" t="str">
            <v>17.0001</v>
          </cell>
          <cell r="AD287" t="str">
            <v>17.0001</v>
          </cell>
          <cell r="AE287" t="str">
            <v>17.0001</v>
          </cell>
          <cell r="AF287" t="str">
            <v>17.0001</v>
          </cell>
          <cell r="AG287" t="str">
            <v>17.0001</v>
          </cell>
          <cell r="AH287" t="str">
            <v>17.0001</v>
          </cell>
          <cell r="AO287">
            <v>3</v>
          </cell>
        </row>
        <row r="288">
          <cell r="E288" t="str">
            <v>在邪恶力量驱使下从远古化石中转生。</v>
          </cell>
          <cell r="F288">
            <v>9</v>
          </cell>
          <cell r="G288">
            <v>211.39651919728101</v>
          </cell>
          <cell r="H288" t="str">
            <v>100</v>
          </cell>
          <cell r="I288">
            <v>133.20520623742499</v>
          </cell>
          <cell r="J288" t="str">
            <v>12.750075</v>
          </cell>
          <cell r="K288">
            <v>88.803470824949699</v>
          </cell>
          <cell r="P288" t="str">
            <v>.1</v>
          </cell>
          <cell r="Q288" t="str">
            <v>3</v>
          </cell>
          <cell r="R288" t="str">
            <v>.1</v>
          </cell>
          <cell r="S288" t="str">
            <v>.9</v>
          </cell>
          <cell r="T288" t="str">
            <v>17.4</v>
          </cell>
          <cell r="U288">
            <v>0</v>
          </cell>
          <cell r="V288">
            <v>0</v>
          </cell>
          <cell r="W288">
            <v>0</v>
          </cell>
          <cell r="X288">
            <v>4.18445674044266</v>
          </cell>
          <cell r="Y288">
            <v>0</v>
          </cell>
          <cell r="Z288">
            <v>0</v>
          </cell>
          <cell r="AA288">
            <v>0</v>
          </cell>
          <cell r="AB288" t="str">
            <v>12.750075</v>
          </cell>
          <cell r="AC288" t="str">
            <v>12.750075</v>
          </cell>
          <cell r="AD288" t="str">
            <v>12.750075</v>
          </cell>
          <cell r="AE288" t="str">
            <v>16.5750975</v>
          </cell>
          <cell r="AF288" t="str">
            <v>12.750075</v>
          </cell>
          <cell r="AG288" t="str">
            <v>12.750075</v>
          </cell>
          <cell r="AH288" t="str">
            <v>12.750075</v>
          </cell>
          <cell r="AO288">
            <v>5</v>
          </cell>
        </row>
        <row r="289">
          <cell r="E289" t="str">
            <v>在黑暗力量的影响下，从远古化石中复活。</v>
          </cell>
          <cell r="F289">
            <v>10</v>
          </cell>
          <cell r="G289">
            <v>225.169455002967</v>
          </cell>
          <cell r="H289" t="str">
            <v>150</v>
          </cell>
          <cell r="I289">
            <v>99.4756838905775</v>
          </cell>
          <cell r="J289" t="str">
            <v>14.16675</v>
          </cell>
          <cell r="K289">
            <v>99.4756838905775</v>
          </cell>
          <cell r="P289" t="str">
            <v>.1</v>
          </cell>
          <cell r="Q289" t="str">
            <v>2</v>
          </cell>
          <cell r="R289" t="str">
            <v>.1</v>
          </cell>
          <cell r="S289" t="str">
            <v>.9</v>
          </cell>
          <cell r="T289" t="str">
            <v>19.3333333333333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7.8533434650456</v>
          </cell>
          <cell r="AA289">
            <v>0</v>
          </cell>
          <cell r="AB289" t="str">
            <v>14.16675</v>
          </cell>
          <cell r="AC289" t="str">
            <v>14.16675</v>
          </cell>
          <cell r="AD289" t="str">
            <v>14.16675</v>
          </cell>
          <cell r="AE289" t="str">
            <v>14.16675</v>
          </cell>
          <cell r="AF289" t="str">
            <v>14.16675</v>
          </cell>
          <cell r="AG289" t="str">
            <v>21.250125</v>
          </cell>
          <cell r="AH289" t="str">
            <v>14.16675</v>
          </cell>
          <cell r="AO289">
            <v>2</v>
          </cell>
        </row>
        <row r="290">
          <cell r="E290" t="str">
            <v>比一般幽灵更容易愤怒遇见她要小心了。</v>
          </cell>
          <cell r="F290">
            <v>10</v>
          </cell>
          <cell r="G290">
            <v>225.169455002967</v>
          </cell>
          <cell r="H290" t="str">
            <v>150</v>
          </cell>
          <cell r="I290">
            <v>99.4756838905775</v>
          </cell>
          <cell r="J290" t="str">
            <v>14.16675</v>
          </cell>
          <cell r="K290">
            <v>99.4756838905775</v>
          </cell>
          <cell r="P290" t="str">
            <v>.1</v>
          </cell>
          <cell r="Q290" t="str">
            <v>2</v>
          </cell>
          <cell r="R290" t="str">
            <v>.1</v>
          </cell>
          <cell r="S290" t="str">
            <v>.9</v>
          </cell>
          <cell r="T290" t="str">
            <v>19.3333333333333</v>
          </cell>
          <cell r="U290">
            <v>0</v>
          </cell>
          <cell r="V290">
            <v>0</v>
          </cell>
          <cell r="W290">
            <v>7.8533434650456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 t="str">
            <v>14.16675</v>
          </cell>
          <cell r="AC290" t="str">
            <v>14.16675</v>
          </cell>
          <cell r="AD290" t="str">
            <v>21.250125</v>
          </cell>
          <cell r="AE290" t="str">
            <v>14.16675</v>
          </cell>
          <cell r="AF290" t="str">
            <v>14.16675</v>
          </cell>
          <cell r="AG290" t="str">
            <v>14.16675</v>
          </cell>
          <cell r="AH290" t="str">
            <v>14.16675</v>
          </cell>
          <cell r="AO290">
            <v>9</v>
          </cell>
        </row>
        <row r="291">
          <cell r="E291" t="str">
            <v>凶残成性但是智商捉襟见肘。</v>
          </cell>
          <cell r="F291">
            <v>11</v>
          </cell>
          <cell r="G291">
            <v>220.33185212063901</v>
          </cell>
          <cell r="H291" t="str">
            <v>100</v>
          </cell>
          <cell r="I291">
            <v>132.37714285714301</v>
          </cell>
          <cell r="J291" t="str">
            <v>15.583425</v>
          </cell>
          <cell r="K291">
            <v>110.314285714286</v>
          </cell>
          <cell r="P291" t="str">
            <v>.12</v>
          </cell>
          <cell r="Q291" t="str">
            <v>2.2</v>
          </cell>
          <cell r="R291" t="str">
            <v>.15</v>
          </cell>
          <cell r="S291" t="str">
            <v>.9</v>
          </cell>
          <cell r="T291" t="str">
            <v>27.6466666666667</v>
          </cell>
          <cell r="U291">
            <v>0</v>
          </cell>
          <cell r="V291">
            <v>0</v>
          </cell>
          <cell r="W291">
            <v>6.4204081632653098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 t="str">
            <v>15.583425</v>
          </cell>
          <cell r="AC291" t="str">
            <v>15.583425</v>
          </cell>
          <cell r="AD291" t="str">
            <v>20.2584525</v>
          </cell>
          <cell r="AE291" t="str">
            <v>15.583425</v>
          </cell>
          <cell r="AF291" t="str">
            <v>15.583425</v>
          </cell>
          <cell r="AG291" t="str">
            <v>15.583425</v>
          </cell>
          <cell r="AH291" t="str">
            <v>15.583425</v>
          </cell>
          <cell r="AO291">
            <v>6</v>
          </cell>
        </row>
        <row r="292">
          <cell r="E292" t="str">
            <v>可以再树木间相互跳跃。</v>
          </cell>
          <cell r="F292">
            <v>12</v>
          </cell>
          <cell r="G292">
            <v>254.14031324834099</v>
          </cell>
          <cell r="H292" t="str">
            <v>100</v>
          </cell>
          <cell r="I292">
            <v>145.58503597122399</v>
          </cell>
          <cell r="J292" t="str">
            <v>17.0001</v>
          </cell>
          <cell r="K292">
            <v>121.320863309353</v>
          </cell>
          <cell r="P292" t="str">
            <v>.12</v>
          </cell>
          <cell r="Q292" t="str">
            <v>2.2</v>
          </cell>
          <cell r="R292" t="str">
            <v>.15</v>
          </cell>
          <cell r="S292" t="str">
            <v>.9</v>
          </cell>
          <cell r="T292" t="str">
            <v>30.16</v>
          </cell>
          <cell r="U292">
            <v>0</v>
          </cell>
          <cell r="V292">
            <v>0</v>
          </cell>
          <cell r="W292">
            <v>7.7438848920863297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 t="str">
            <v>17.0001</v>
          </cell>
          <cell r="AC292" t="str">
            <v>17.0001</v>
          </cell>
          <cell r="AD292" t="str">
            <v>22.10013</v>
          </cell>
          <cell r="AE292" t="str">
            <v>17.0001</v>
          </cell>
          <cell r="AF292" t="str">
            <v>17.0001</v>
          </cell>
          <cell r="AG292" t="str">
            <v>17.0001</v>
          </cell>
          <cell r="AH292" t="str">
            <v>17.0001</v>
          </cell>
          <cell r="AO292">
            <v>1</v>
          </cell>
        </row>
        <row r="293">
          <cell r="E293" t="str">
            <v>地狱魔王用来吞噬犯人尸体的食人鱼。</v>
          </cell>
          <cell r="F293">
            <v>13</v>
          </cell>
          <cell r="G293">
            <v>277.02872655331498</v>
          </cell>
          <cell r="H293" t="str">
            <v>100</v>
          </cell>
          <cell r="I293">
            <v>158.99645962732899</v>
          </cell>
          <cell r="J293" t="str">
            <v>18.416775</v>
          </cell>
          <cell r="K293">
            <v>132.49704968944101</v>
          </cell>
          <cell r="P293" t="str">
            <v>.12</v>
          </cell>
          <cell r="Q293" t="str">
            <v>2.2</v>
          </cell>
          <cell r="R293" t="str">
            <v>.15</v>
          </cell>
          <cell r="S293" t="str">
            <v>.9</v>
          </cell>
          <cell r="T293" t="str">
            <v>32.6733333333333</v>
          </cell>
          <cell r="U293">
            <v>0</v>
          </cell>
          <cell r="V293">
            <v>0</v>
          </cell>
          <cell r="W293">
            <v>9.2110248447204999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 t="str">
            <v>18.416775</v>
          </cell>
          <cell r="AC293" t="str">
            <v>18.416775</v>
          </cell>
          <cell r="AD293" t="str">
            <v>23.9418075</v>
          </cell>
          <cell r="AE293" t="str">
            <v>18.416775</v>
          </cell>
          <cell r="AF293" t="str">
            <v>18.416775</v>
          </cell>
          <cell r="AG293" t="str">
            <v>18.416775</v>
          </cell>
          <cell r="AH293" t="str">
            <v>18.416775</v>
          </cell>
          <cell r="AO293">
            <v>1</v>
          </cell>
        </row>
        <row r="294">
          <cell r="E294" t="str">
            <v>守护水之能量的女护卫，但是被恶魔蒙蔽了眼睛。</v>
          </cell>
          <cell r="F294">
            <v>14</v>
          </cell>
          <cell r="G294">
            <v>335.02257262130797</v>
          </cell>
          <cell r="H294" t="str">
            <v>150</v>
          </cell>
          <cell r="I294">
            <v>143.84452554744499</v>
          </cell>
          <cell r="J294" t="str">
            <v>19.83345</v>
          </cell>
          <cell r="K294">
            <v>143.84452554744499</v>
          </cell>
          <cell r="P294" t="str">
            <v>.1</v>
          </cell>
          <cell r="Q294" t="str">
            <v>2</v>
          </cell>
          <cell r="R294" t="str">
            <v>.1</v>
          </cell>
          <cell r="S294" t="str">
            <v>.9</v>
          </cell>
          <cell r="T294" t="str">
            <v>27.0666666666667</v>
          </cell>
          <cell r="U294">
            <v>0</v>
          </cell>
          <cell r="V294">
            <v>0</v>
          </cell>
          <cell r="W294">
            <v>16.2405109489052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 t="str">
            <v>19.83345</v>
          </cell>
          <cell r="AC294" t="str">
            <v>19.83345</v>
          </cell>
          <cell r="AD294" t="str">
            <v>29.750175</v>
          </cell>
          <cell r="AE294" t="str">
            <v>19.83345</v>
          </cell>
          <cell r="AF294" t="str">
            <v>19.83345</v>
          </cell>
          <cell r="AG294" t="str">
            <v>19.83345</v>
          </cell>
          <cell r="AH294" t="str">
            <v>19.83345</v>
          </cell>
          <cell r="AO294">
            <v>1</v>
          </cell>
        </row>
        <row r="295">
          <cell r="E295" t="str">
            <v>拥有火之能力的魔晶。</v>
          </cell>
          <cell r="F295">
            <v>14</v>
          </cell>
          <cell r="G295">
            <v>335.02257262130797</v>
          </cell>
          <cell r="H295" t="str">
            <v>150</v>
          </cell>
          <cell r="I295">
            <v>143.84452554744499</v>
          </cell>
          <cell r="J295" t="str">
            <v>19.83345</v>
          </cell>
          <cell r="K295">
            <v>143.84452554744499</v>
          </cell>
          <cell r="P295" t="str">
            <v>.1</v>
          </cell>
          <cell r="Q295" t="str">
            <v>2</v>
          </cell>
          <cell r="R295" t="str">
            <v>.1</v>
          </cell>
          <cell r="S295" t="str">
            <v>.9</v>
          </cell>
          <cell r="T295" t="str">
            <v>27.0666666666667</v>
          </cell>
          <cell r="U295">
            <v>0</v>
          </cell>
          <cell r="V295">
            <v>0</v>
          </cell>
          <cell r="W295">
            <v>0</v>
          </cell>
          <cell r="X295">
            <v>16.2405109489052</v>
          </cell>
          <cell r="Y295">
            <v>0</v>
          </cell>
          <cell r="Z295">
            <v>0</v>
          </cell>
          <cell r="AA295">
            <v>0</v>
          </cell>
          <cell r="AB295" t="str">
            <v>19.83345</v>
          </cell>
          <cell r="AC295" t="str">
            <v>19.83345</v>
          </cell>
          <cell r="AD295" t="str">
            <v>19.83345</v>
          </cell>
          <cell r="AE295" t="str">
            <v>29.750175</v>
          </cell>
          <cell r="AF295" t="str">
            <v>19.83345</v>
          </cell>
          <cell r="AG295" t="str">
            <v>19.83345</v>
          </cell>
          <cell r="AH295" t="str">
            <v>19.83345</v>
          </cell>
          <cell r="AO295">
            <v>6</v>
          </cell>
        </row>
        <row r="296">
          <cell r="E296" t="str">
            <v>吞噬了光之能量的恶魔。</v>
          </cell>
          <cell r="F296">
            <v>15</v>
          </cell>
          <cell r="G296">
            <v>361.15492052954301</v>
          </cell>
          <cell r="H296" t="str">
            <v>150</v>
          </cell>
          <cell r="I296">
            <v>155.365021008403</v>
          </cell>
          <cell r="J296" t="str">
            <v>21.250125</v>
          </cell>
          <cell r="K296">
            <v>155.365021008403</v>
          </cell>
          <cell r="P296" t="str">
            <v>.1</v>
          </cell>
          <cell r="Q296" t="str">
            <v>2</v>
          </cell>
          <cell r="R296" t="str">
            <v>.1</v>
          </cell>
          <cell r="S296" t="str">
            <v>.9</v>
          </cell>
          <cell r="T296" t="str">
            <v>29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18.8957457983193</v>
          </cell>
          <cell r="Z296">
            <v>0</v>
          </cell>
          <cell r="AA296">
            <v>0</v>
          </cell>
          <cell r="AB296" t="str">
            <v>21.250125</v>
          </cell>
          <cell r="AC296" t="str">
            <v>21.250125</v>
          </cell>
          <cell r="AD296" t="str">
            <v>21.250125</v>
          </cell>
          <cell r="AE296" t="str">
            <v>21.250125</v>
          </cell>
          <cell r="AF296" t="str">
            <v>31.8751875</v>
          </cell>
          <cell r="AG296" t="str">
            <v>21.250125</v>
          </cell>
          <cell r="AH296" t="str">
            <v>21.250125</v>
          </cell>
          <cell r="AO296">
            <v>7</v>
          </cell>
        </row>
        <row r="297">
          <cell r="E297" t="str">
            <v>身披坚硬的铁甲，一般攻击很难奏效。</v>
          </cell>
          <cell r="F297">
            <v>16</v>
          </cell>
          <cell r="G297">
            <v>651.135895744972</v>
          </cell>
          <cell r="H297" t="str">
            <v>100</v>
          </cell>
          <cell r="I297">
            <v>167.06031746031701</v>
          </cell>
          <cell r="J297" t="str">
            <v>34.0002</v>
          </cell>
          <cell r="K297">
            <v>167.06031746031701</v>
          </cell>
          <cell r="P297" t="str">
            <v>.1</v>
          </cell>
          <cell r="Q297" t="str">
            <v>2.4</v>
          </cell>
          <cell r="R297" t="str">
            <v>.1</v>
          </cell>
          <cell r="S297" t="str">
            <v>.9</v>
          </cell>
          <cell r="T297" t="str">
            <v>30.9333333333333</v>
          </cell>
          <cell r="U297">
            <v>14.5269841269841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 t="str">
            <v>34.0002</v>
          </cell>
          <cell r="AC297" t="str">
            <v>34.0002</v>
          </cell>
          <cell r="AD297" t="str">
            <v>34.0002</v>
          </cell>
          <cell r="AE297" t="str">
            <v>34.0002</v>
          </cell>
          <cell r="AF297" t="str">
            <v>34.0002</v>
          </cell>
          <cell r="AG297" t="str">
            <v>34.0002</v>
          </cell>
          <cell r="AH297" t="str">
            <v>34.0002</v>
          </cell>
          <cell r="AO297">
            <v>8</v>
          </cell>
        </row>
        <row r="298">
          <cell r="E298" t="str">
            <v>身披坚硬的铁甲，一般攻击很难奏效。</v>
          </cell>
          <cell r="F298">
            <v>17</v>
          </cell>
          <cell r="G298">
            <v>696.02480976981496</v>
          </cell>
          <cell r="H298" t="str">
            <v>100</v>
          </cell>
          <cell r="I298">
            <v>178.93224946695099</v>
          </cell>
          <cell r="J298" t="str">
            <v>36.1252125</v>
          </cell>
          <cell r="K298">
            <v>178.93224946695099</v>
          </cell>
          <cell r="P298" t="str">
            <v>.1</v>
          </cell>
          <cell r="Q298" t="str">
            <v>2.4</v>
          </cell>
          <cell r="R298" t="str">
            <v>.1</v>
          </cell>
          <cell r="S298" t="str">
            <v>.9</v>
          </cell>
          <cell r="T298" t="str">
            <v>32.8666666666667</v>
          </cell>
          <cell r="U298">
            <v>16.622121535181201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 t="str">
            <v>36.1252125</v>
          </cell>
          <cell r="AC298" t="str">
            <v>36.1252125</v>
          </cell>
          <cell r="AD298" t="str">
            <v>36.1252125</v>
          </cell>
          <cell r="AE298" t="str">
            <v>36.1252125</v>
          </cell>
          <cell r="AF298" t="str">
            <v>36.1252125</v>
          </cell>
          <cell r="AG298" t="str">
            <v>36.1252125</v>
          </cell>
          <cell r="AH298" t="str">
            <v>36.1252125</v>
          </cell>
          <cell r="AO298">
            <v>5</v>
          </cell>
        </row>
        <row r="299">
          <cell r="E299" t="str">
            <v>拥有水之能力的魔晶。</v>
          </cell>
          <cell r="F299">
            <v>18</v>
          </cell>
          <cell r="G299">
            <v>441.31369557390599</v>
          </cell>
          <cell r="H299" t="str">
            <v>150</v>
          </cell>
          <cell r="I299">
            <v>190.982706766917</v>
          </cell>
          <cell r="J299" t="str">
            <v>25.50015</v>
          </cell>
          <cell r="K299">
            <v>190.982706766917</v>
          </cell>
          <cell r="P299" t="str">
            <v>.1</v>
          </cell>
          <cell r="Q299" t="str">
            <v>2</v>
          </cell>
          <cell r="R299" t="str">
            <v>.1</v>
          </cell>
          <cell r="S299" t="str">
            <v>.9</v>
          </cell>
          <cell r="T299" t="str">
            <v>34.8</v>
          </cell>
          <cell r="U299">
            <v>0</v>
          </cell>
          <cell r="V299">
            <v>0</v>
          </cell>
          <cell r="W299">
            <v>28.332599355531801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 t="str">
            <v>25.50015</v>
          </cell>
          <cell r="AC299" t="str">
            <v>25.50015</v>
          </cell>
          <cell r="AD299" t="str">
            <v>38.250225</v>
          </cell>
          <cell r="AE299" t="str">
            <v>25.50015</v>
          </cell>
          <cell r="AF299" t="str">
            <v>25.50015</v>
          </cell>
          <cell r="AG299" t="str">
            <v>25.50015</v>
          </cell>
          <cell r="AH299" t="str">
            <v>25.50015</v>
          </cell>
          <cell r="AO299">
            <v>5</v>
          </cell>
        </row>
        <row r="300">
          <cell r="E300" t="str">
            <v>拥有光之能力的魔晶。</v>
          </cell>
          <cell r="F300">
            <v>19</v>
          </cell>
          <cell r="G300">
            <v>468.620531028578</v>
          </cell>
          <cell r="H300" t="str">
            <v>150</v>
          </cell>
          <cell r="I300">
            <v>203.213636363636</v>
          </cell>
          <cell r="J300" t="str">
            <v>26.916825</v>
          </cell>
          <cell r="K300">
            <v>203.213636363636</v>
          </cell>
          <cell r="P300" t="str">
            <v>.1</v>
          </cell>
          <cell r="Q300" t="str">
            <v>2</v>
          </cell>
          <cell r="R300" t="str">
            <v>.1</v>
          </cell>
          <cell r="S300" t="str">
            <v>.9</v>
          </cell>
          <cell r="T300" t="str">
            <v>36.7333333333333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31.9977272727273</v>
          </cell>
          <cell r="Z300">
            <v>0</v>
          </cell>
          <cell r="AA300">
            <v>0</v>
          </cell>
          <cell r="AB300" t="str">
            <v>26.916825</v>
          </cell>
          <cell r="AC300" t="str">
            <v>26.916825</v>
          </cell>
          <cell r="AD300" t="str">
            <v>26.916825</v>
          </cell>
          <cell r="AE300" t="str">
            <v>26.916825</v>
          </cell>
          <cell r="AF300" t="str">
            <v>40.3752375</v>
          </cell>
          <cell r="AG300" t="str">
            <v>26.916825</v>
          </cell>
          <cell r="AH300" t="str">
            <v>26.916825</v>
          </cell>
          <cell r="AO300">
            <v>6</v>
          </cell>
        </row>
        <row r="301">
          <cell r="E301" t="str">
            <v>身披坚硬的铁甲，一般攻击很难奏效。</v>
          </cell>
          <cell r="F301">
            <v>20</v>
          </cell>
          <cell r="G301">
            <v>833.65126046136504</v>
          </cell>
          <cell r="H301" t="str">
            <v>100</v>
          </cell>
          <cell r="I301">
            <v>215.62704471101401</v>
          </cell>
          <cell r="J301" t="str">
            <v>42.50025</v>
          </cell>
          <cell r="K301">
            <v>215.62704471101401</v>
          </cell>
          <cell r="P301" t="str">
            <v>.1</v>
          </cell>
          <cell r="Q301" t="str">
            <v>2.4</v>
          </cell>
          <cell r="R301" t="str">
            <v>.1</v>
          </cell>
          <cell r="S301" t="str">
            <v>.9</v>
          </cell>
          <cell r="T301" t="str">
            <v>38.6666666666667</v>
          </cell>
          <cell r="U301">
            <v>23.958560523446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 t="str">
            <v>42.50025</v>
          </cell>
          <cell r="AC301" t="str">
            <v>42.50025</v>
          </cell>
          <cell r="AD301" t="str">
            <v>42.50025</v>
          </cell>
          <cell r="AE301" t="str">
            <v>42.50025</v>
          </cell>
          <cell r="AF301" t="str">
            <v>42.50025</v>
          </cell>
          <cell r="AG301" t="str">
            <v>42.50025</v>
          </cell>
          <cell r="AH301" t="str">
            <v>42.50025</v>
          </cell>
          <cell r="AO301">
            <v>8</v>
          </cell>
        </row>
        <row r="302">
          <cell r="E302" t="str">
            <v>身披坚硬的铁甲，一般攻击很难奏效。</v>
          </cell>
          <cell r="F302">
            <v>21</v>
          </cell>
          <cell r="G302">
            <v>880.51331356422395</v>
          </cell>
          <cell r="H302" t="str">
            <v>100</v>
          </cell>
          <cell r="I302">
            <v>228.22499999999999</v>
          </cell>
          <cell r="J302" t="str">
            <v>44.6252625</v>
          </cell>
          <cell r="K302">
            <v>228.22499999999999</v>
          </cell>
          <cell r="P302" t="str">
            <v>.1</v>
          </cell>
          <cell r="Q302" t="str">
            <v>2.4</v>
          </cell>
          <cell r="R302" t="str">
            <v>.1</v>
          </cell>
          <cell r="S302" t="str">
            <v>.9</v>
          </cell>
          <cell r="T302" t="str">
            <v>40.6</v>
          </cell>
          <cell r="U302">
            <v>26.774999999999999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 t="str">
            <v>44.6252625</v>
          </cell>
          <cell r="AC302" t="str">
            <v>44.6252625</v>
          </cell>
          <cell r="AD302" t="str">
            <v>44.6252625</v>
          </cell>
          <cell r="AE302" t="str">
            <v>44.6252625</v>
          </cell>
          <cell r="AF302" t="str">
            <v>44.6252625</v>
          </cell>
          <cell r="AG302" t="str">
            <v>44.6252625</v>
          </cell>
          <cell r="AH302" t="str">
            <v>44.6252625</v>
          </cell>
          <cell r="AO302">
            <v>5</v>
          </cell>
        </row>
        <row r="303">
          <cell r="E303" t="str">
            <v>外表黏黏糊糊，看起来非常恶心的小怪物。</v>
          </cell>
          <cell r="F303">
            <v>22</v>
          </cell>
          <cell r="G303">
            <v>552.30276871225306</v>
          </cell>
          <cell r="H303" t="str">
            <v>150</v>
          </cell>
          <cell r="I303">
            <v>241.009634551495</v>
          </cell>
          <cell r="J303" t="str">
            <v>31.16685</v>
          </cell>
          <cell r="K303">
            <v>241.009634551495</v>
          </cell>
          <cell r="P303" t="str">
            <v>.1</v>
          </cell>
          <cell r="Q303" t="str">
            <v>2</v>
          </cell>
          <cell r="R303" t="str">
            <v>.1</v>
          </cell>
          <cell r="S303" t="str">
            <v>.9</v>
          </cell>
          <cell r="T303" t="str">
            <v>42.5333333333333</v>
          </cell>
          <cell r="U303">
            <v>0</v>
          </cell>
          <cell r="V303">
            <v>0</v>
          </cell>
          <cell r="W303">
            <v>0</v>
          </cell>
          <cell r="X303">
            <v>44.681561461793997</v>
          </cell>
          <cell r="Y303">
            <v>0</v>
          </cell>
          <cell r="Z303">
            <v>0</v>
          </cell>
          <cell r="AA303">
            <v>0</v>
          </cell>
          <cell r="AB303" t="str">
            <v>31.16685</v>
          </cell>
          <cell r="AC303" t="str">
            <v>31.16685</v>
          </cell>
          <cell r="AD303" t="str">
            <v>31.16685</v>
          </cell>
          <cell r="AE303" t="str">
            <v>46.750275</v>
          </cell>
          <cell r="AF303" t="str">
            <v>31.16685</v>
          </cell>
          <cell r="AG303" t="str">
            <v>31.16685</v>
          </cell>
          <cell r="AH303" t="str">
            <v>31.16685</v>
          </cell>
          <cell r="AO303">
            <v>5</v>
          </cell>
        </row>
        <row r="304">
          <cell r="E304" t="str">
            <v>吞噬了光之能量的恶魔。</v>
          </cell>
          <cell r="F304">
            <v>23</v>
          </cell>
          <cell r="G304">
            <v>602.50505466107904</v>
          </cell>
          <cell r="H304" t="str">
            <v>150</v>
          </cell>
          <cell r="I304">
            <v>253.98314732142899</v>
          </cell>
          <cell r="J304" t="str">
            <v>32.583525</v>
          </cell>
          <cell r="K304">
            <v>253.98314732142899</v>
          </cell>
          <cell r="P304" t="str">
            <v>.1</v>
          </cell>
          <cell r="Q304" t="str">
            <v>2</v>
          </cell>
          <cell r="R304" t="str">
            <v>.1</v>
          </cell>
          <cell r="S304" t="str">
            <v>.9</v>
          </cell>
          <cell r="T304" t="str">
            <v>44.4666666666667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49.505189732142902</v>
          </cell>
          <cell r="Z304">
            <v>0</v>
          </cell>
          <cell r="AA304">
            <v>0</v>
          </cell>
          <cell r="AB304" t="str">
            <v>32.583525</v>
          </cell>
          <cell r="AC304" t="str">
            <v>32.583525</v>
          </cell>
          <cell r="AD304" t="str">
            <v>32.583525</v>
          </cell>
          <cell r="AE304" t="str">
            <v>32.583525</v>
          </cell>
          <cell r="AF304" t="str">
            <v>48.8752875</v>
          </cell>
          <cell r="AG304" t="str">
            <v>32.583525</v>
          </cell>
          <cell r="AH304" t="str">
            <v>32.583525</v>
          </cell>
          <cell r="AO304">
            <v>7</v>
          </cell>
        </row>
        <row r="305">
          <cell r="E305" t="str">
            <v>因把灵魂出卖给了冥王，获得了永久的生命。</v>
          </cell>
          <cell r="F305">
            <v>24</v>
          </cell>
          <cell r="G305">
            <v>632.35616454823003</v>
          </cell>
          <cell r="H305" t="str">
            <v>150</v>
          </cell>
          <cell r="I305">
            <v>267.14780652418398</v>
          </cell>
          <cell r="J305" t="str">
            <v>34.0002</v>
          </cell>
          <cell r="K305">
            <v>267.14780652418398</v>
          </cell>
          <cell r="P305" t="str">
            <v>.1</v>
          </cell>
          <cell r="Q305" t="str">
            <v>2</v>
          </cell>
          <cell r="R305" t="str">
            <v>.1</v>
          </cell>
          <cell r="S305" t="str">
            <v>.9</v>
          </cell>
          <cell r="T305" t="str">
            <v>46.4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54.643869516310502</v>
          </cell>
          <cell r="AA305">
            <v>0</v>
          </cell>
          <cell r="AB305" t="str">
            <v>34.0002</v>
          </cell>
          <cell r="AC305" t="str">
            <v>34.0002</v>
          </cell>
          <cell r="AD305" t="str">
            <v>34.0002</v>
          </cell>
          <cell r="AE305" t="str">
            <v>34.0002</v>
          </cell>
          <cell r="AF305" t="str">
            <v>34.0002</v>
          </cell>
          <cell r="AG305" t="str">
            <v>51.0003</v>
          </cell>
          <cell r="AH305" t="str">
            <v>34.0002</v>
          </cell>
          <cell r="AO305">
            <v>8</v>
          </cell>
        </row>
        <row r="306">
          <cell r="E306" t="str">
            <v>斯塞提卡湖中寄居的幽灵。</v>
          </cell>
          <cell r="F306">
            <v>25</v>
          </cell>
          <cell r="G306">
            <v>662.51187759749598</v>
          </cell>
          <cell r="H306" t="str">
            <v>150</v>
          </cell>
          <cell r="I306">
            <v>280.50595238095201</v>
          </cell>
          <cell r="J306" t="str">
            <v>35.416875</v>
          </cell>
          <cell r="K306">
            <v>280.50595238095201</v>
          </cell>
          <cell r="P306" t="str">
            <v>.1</v>
          </cell>
          <cell r="Q306" t="str">
            <v>2</v>
          </cell>
          <cell r="R306" t="str">
            <v>.1</v>
          </cell>
          <cell r="S306" t="str">
            <v>.9</v>
          </cell>
          <cell r="T306" t="str">
            <v>48.3333333333333</v>
          </cell>
          <cell r="U306">
            <v>0</v>
          </cell>
          <cell r="V306">
            <v>0</v>
          </cell>
          <cell r="W306">
            <v>60.1084183673469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 t="str">
            <v>35.416875</v>
          </cell>
          <cell r="AC306" t="str">
            <v>35.416875</v>
          </cell>
          <cell r="AD306" t="str">
            <v>53.1253125</v>
          </cell>
          <cell r="AE306" t="str">
            <v>35.416875</v>
          </cell>
          <cell r="AF306" t="str">
            <v>35.416875</v>
          </cell>
          <cell r="AG306" t="str">
            <v>35.416875</v>
          </cell>
          <cell r="AH306" t="str">
            <v>35.416875</v>
          </cell>
          <cell r="AO306">
            <v>9</v>
          </cell>
        </row>
        <row r="307">
          <cell r="E307" t="str">
            <v>在黑暗力量的影响下，从远古化石中复活。</v>
          </cell>
          <cell r="F307">
            <v>26</v>
          </cell>
          <cell r="G307">
            <v>692.97219380887498</v>
          </cell>
          <cell r="H307" t="str">
            <v>150</v>
          </cell>
          <cell r="I307">
            <v>294.06</v>
          </cell>
          <cell r="J307" t="str">
            <v>36.83355</v>
          </cell>
          <cell r="K307">
            <v>294.06</v>
          </cell>
          <cell r="P307" t="str">
            <v>.1</v>
          </cell>
          <cell r="Q307" t="str">
            <v>2</v>
          </cell>
          <cell r="R307" t="str">
            <v>.1</v>
          </cell>
          <cell r="S307" t="str">
            <v>.9</v>
          </cell>
          <cell r="T307" t="str">
            <v>50.2666666666667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65.91</v>
          </cell>
          <cell r="AA307">
            <v>0</v>
          </cell>
          <cell r="AB307" t="str">
            <v>36.83355</v>
          </cell>
          <cell r="AC307" t="str">
            <v>36.83355</v>
          </cell>
          <cell r="AD307" t="str">
            <v>36.83355</v>
          </cell>
          <cell r="AE307" t="str">
            <v>36.83355</v>
          </cell>
          <cell r="AF307" t="str">
            <v>36.83355</v>
          </cell>
          <cell r="AG307" t="str">
            <v>55.250325</v>
          </cell>
          <cell r="AH307" t="str">
            <v>36.83355</v>
          </cell>
          <cell r="AO307">
            <v>6</v>
          </cell>
        </row>
        <row r="308">
          <cell r="E308" t="str">
            <v>拥有火之能力的魔晶。</v>
          </cell>
          <cell r="F308">
            <v>27</v>
          </cell>
          <cell r="G308">
            <v>723.73711318236803</v>
          </cell>
          <cell r="H308" t="str">
            <v>150</v>
          </cell>
          <cell r="I308">
            <v>307.81244239631297</v>
          </cell>
          <cell r="J308" t="str">
            <v>38.250225</v>
          </cell>
          <cell r="K308">
            <v>307.81244239631297</v>
          </cell>
          <cell r="P308" t="str">
            <v>.1</v>
          </cell>
          <cell r="Q308" t="str">
            <v>2</v>
          </cell>
          <cell r="R308" t="str">
            <v>.1</v>
          </cell>
          <cell r="S308" t="str">
            <v>.9</v>
          </cell>
          <cell r="T308" t="str">
            <v>52.2</v>
          </cell>
          <cell r="U308">
            <v>0</v>
          </cell>
          <cell r="V308">
            <v>0</v>
          </cell>
          <cell r="W308">
            <v>0</v>
          </cell>
          <cell r="X308">
            <v>72.060138248847906</v>
          </cell>
          <cell r="Y308">
            <v>0</v>
          </cell>
          <cell r="Z308">
            <v>0</v>
          </cell>
          <cell r="AA308">
            <v>0</v>
          </cell>
          <cell r="AB308" t="str">
            <v>38.250225</v>
          </cell>
          <cell r="AC308" t="str">
            <v>38.250225</v>
          </cell>
          <cell r="AD308" t="str">
            <v>38.250225</v>
          </cell>
          <cell r="AE308" t="str">
            <v>57.3753375</v>
          </cell>
          <cell r="AF308" t="str">
            <v>38.250225</v>
          </cell>
          <cell r="AG308" t="str">
            <v>38.250225</v>
          </cell>
          <cell r="AH308" t="str">
            <v>38.250225</v>
          </cell>
          <cell r="AO308">
            <v>9</v>
          </cell>
        </row>
        <row r="309">
          <cell r="E309" t="str">
            <v>外表黏黏糊糊，看起来非常恶心的小怪物。</v>
          </cell>
          <cell r="F309">
            <v>28</v>
          </cell>
          <cell r="G309">
            <v>754.80663571797402</v>
          </cell>
          <cell r="H309" t="str">
            <v>150</v>
          </cell>
          <cell r="I309">
            <v>321.76585365853703</v>
          </cell>
          <cell r="J309" t="str">
            <v>39.6669</v>
          </cell>
          <cell r="K309">
            <v>321.76585365853703</v>
          </cell>
          <cell r="P309" t="str">
            <v>.1</v>
          </cell>
          <cell r="Q309" t="str">
            <v>2</v>
          </cell>
          <cell r="R309" t="str">
            <v>.1</v>
          </cell>
          <cell r="S309" t="str">
            <v>.9</v>
          </cell>
          <cell r="T309" t="str">
            <v>54.1333333333333</v>
          </cell>
          <cell r="U309">
            <v>0</v>
          </cell>
          <cell r="V309">
            <v>0</v>
          </cell>
          <cell r="W309">
            <v>0</v>
          </cell>
          <cell r="X309">
            <v>78.570731707317194</v>
          </cell>
          <cell r="Y309">
            <v>0</v>
          </cell>
          <cell r="Z309">
            <v>0</v>
          </cell>
          <cell r="AA309">
            <v>0</v>
          </cell>
          <cell r="AB309" t="str">
            <v>39.6669</v>
          </cell>
          <cell r="AC309" t="str">
            <v>39.6669</v>
          </cell>
          <cell r="AD309" t="str">
            <v>39.6669</v>
          </cell>
          <cell r="AE309" t="str">
            <v>59.50035</v>
          </cell>
          <cell r="AF309" t="str">
            <v>39.6669</v>
          </cell>
          <cell r="AG309" t="str">
            <v>39.6669</v>
          </cell>
          <cell r="AH309" t="str">
            <v>39.6669</v>
          </cell>
          <cell r="AO309">
            <v>7</v>
          </cell>
        </row>
        <row r="310">
          <cell r="E310" t="str">
            <v>身形硕大，外边呈赤色，发起怒来震人心魄。</v>
          </cell>
          <cell r="F310">
            <v>29</v>
          </cell>
          <cell r="G310">
            <v>786.18076141569497</v>
          </cell>
          <cell r="H310" t="str">
            <v>150</v>
          </cell>
          <cell r="I310">
            <v>335.92289227166299</v>
          </cell>
          <cell r="J310" t="str">
            <v>41.083575</v>
          </cell>
          <cell r="K310">
            <v>335.92289227166299</v>
          </cell>
          <cell r="P310" t="str">
            <v>.1</v>
          </cell>
          <cell r="Q310" t="str">
            <v>2</v>
          </cell>
          <cell r="R310" t="str">
            <v>.1</v>
          </cell>
          <cell r="S310" t="str">
            <v>.9</v>
          </cell>
          <cell r="T310" t="str">
            <v>56.0666666666667</v>
          </cell>
          <cell r="U310">
            <v>0</v>
          </cell>
          <cell r="V310">
            <v>0</v>
          </cell>
          <cell r="W310">
            <v>0</v>
          </cell>
          <cell r="X310">
            <v>85.454069086651103</v>
          </cell>
          <cell r="Y310">
            <v>0</v>
          </cell>
          <cell r="Z310">
            <v>0</v>
          </cell>
          <cell r="AA310">
            <v>0</v>
          </cell>
          <cell r="AB310" t="str">
            <v>41.083575</v>
          </cell>
          <cell r="AC310" t="str">
            <v>41.083575</v>
          </cell>
          <cell r="AD310" t="str">
            <v>41.083575</v>
          </cell>
          <cell r="AE310" t="str">
            <v>61.6253625</v>
          </cell>
          <cell r="AF310" t="str">
            <v>41.083575</v>
          </cell>
          <cell r="AG310" t="str">
            <v>41.083575</v>
          </cell>
          <cell r="AH310" t="str">
            <v>41.083575</v>
          </cell>
          <cell r="AO310">
            <v>7</v>
          </cell>
        </row>
        <row r="311">
          <cell r="E311" t="str">
            <v>铜矿的守护者，受到了恶魔的蛊惑。</v>
          </cell>
          <cell r="F311">
            <v>30</v>
          </cell>
          <cell r="G311">
            <v>1392.4057821940901</v>
          </cell>
          <cell r="H311" t="str">
            <v>100</v>
          </cell>
          <cell r="I311">
            <v>350.28630460448602</v>
          </cell>
          <cell r="J311" t="str">
            <v>63.750375</v>
          </cell>
          <cell r="K311">
            <v>350.28630460448602</v>
          </cell>
          <cell r="P311" t="str">
            <v>.1</v>
          </cell>
          <cell r="Q311" t="str">
            <v>2.4</v>
          </cell>
          <cell r="R311" t="str">
            <v>.1</v>
          </cell>
          <cell r="S311" t="str">
            <v>.9</v>
          </cell>
          <cell r="T311" t="str">
            <v>58</v>
          </cell>
          <cell r="U311">
            <v>61.815230224321098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 t="str">
            <v>63.750375</v>
          </cell>
          <cell r="AC311" t="str">
            <v>63.750375</v>
          </cell>
          <cell r="AD311" t="str">
            <v>63.750375</v>
          </cell>
          <cell r="AE311" t="str">
            <v>63.750375</v>
          </cell>
          <cell r="AF311" t="str">
            <v>63.750375</v>
          </cell>
          <cell r="AG311" t="str">
            <v>63.750375</v>
          </cell>
          <cell r="AH311" t="str">
            <v>63.750375</v>
          </cell>
          <cell r="AO311">
            <v>7</v>
          </cell>
        </row>
        <row r="312">
          <cell r="E312" t="str">
            <v>身披坚硬的铁甲，一般攻击很难奏效。</v>
          </cell>
          <cell r="F312">
            <v>31</v>
          </cell>
          <cell r="G312">
            <v>1446.8574049614499</v>
          </cell>
          <cell r="H312" t="str">
            <v>100</v>
          </cell>
          <cell r="I312">
            <v>364.85892857142898</v>
          </cell>
          <cell r="J312" t="str">
            <v>65.8753875</v>
          </cell>
          <cell r="K312">
            <v>364.85892857142898</v>
          </cell>
          <cell r="P312" t="str">
            <v>.1</v>
          </cell>
          <cell r="Q312" t="str">
            <v>2.4</v>
          </cell>
          <cell r="R312" t="str">
            <v>.1</v>
          </cell>
          <cell r="S312" t="str">
            <v>.9</v>
          </cell>
          <cell r="T312" t="str">
            <v>59.9333333333333</v>
          </cell>
          <cell r="U312">
            <v>66.9267857142857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 t="str">
            <v>65.8753875</v>
          </cell>
          <cell r="AC312" t="str">
            <v>65.8753875</v>
          </cell>
          <cell r="AD312" t="str">
            <v>65.8753875</v>
          </cell>
          <cell r="AE312" t="str">
            <v>65.8753875</v>
          </cell>
          <cell r="AF312" t="str">
            <v>65.8753875</v>
          </cell>
          <cell r="AG312" t="str">
            <v>65.8753875</v>
          </cell>
          <cell r="AH312" t="str">
            <v>65.8753875</v>
          </cell>
          <cell r="AO312">
            <v>5</v>
          </cell>
        </row>
        <row r="313">
          <cell r="E313" t="str">
            <v>他们漂浮在空气中，随时都有可能向你发动攻击。</v>
          </cell>
          <cell r="F313">
            <v>32</v>
          </cell>
          <cell r="G313">
            <v>800.974727793238</v>
          </cell>
          <cell r="H313" t="str">
            <v>100</v>
          </cell>
          <cell r="I313">
            <v>455.57243697478998</v>
          </cell>
          <cell r="J313" t="str">
            <v>45.3336</v>
          </cell>
          <cell r="K313">
            <v>379.64369747899201</v>
          </cell>
          <cell r="P313" t="str">
            <v>.12</v>
          </cell>
          <cell r="Q313" t="str">
            <v>2.2</v>
          </cell>
          <cell r="R313" t="str">
            <v>.15</v>
          </cell>
          <cell r="S313" t="str">
            <v>.9</v>
          </cell>
          <cell r="T313" t="str">
            <v>80.4266666666667</v>
          </cell>
          <cell r="U313">
            <v>0</v>
          </cell>
          <cell r="V313">
            <v>0</v>
          </cell>
          <cell r="W313">
            <v>72.313085234093606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 t="str">
            <v>45.3336</v>
          </cell>
          <cell r="AC313" t="str">
            <v>45.3336</v>
          </cell>
          <cell r="AD313" t="str">
            <v>58.93368</v>
          </cell>
          <cell r="AE313" t="str">
            <v>45.3336</v>
          </cell>
          <cell r="AF313" t="str">
            <v>45.3336</v>
          </cell>
          <cell r="AG313" t="str">
            <v>45.3336</v>
          </cell>
          <cell r="AH313" t="str">
            <v>45.3336</v>
          </cell>
          <cell r="AO313">
            <v>5</v>
          </cell>
        </row>
        <row r="314">
          <cell r="E314" t="str">
            <v>身披坚硬的铁甲，一般攻击很难奏效。</v>
          </cell>
          <cell r="F314">
            <v>33</v>
          </cell>
          <cell r="G314">
            <v>1557.3164111466799</v>
          </cell>
          <cell r="H314" t="str">
            <v>100</v>
          </cell>
          <cell r="I314">
            <v>394.64364406779703</v>
          </cell>
          <cell r="J314" t="str">
            <v>70.1254125</v>
          </cell>
          <cell r="K314">
            <v>394.64364406779703</v>
          </cell>
          <cell r="P314" t="str">
            <v>.1</v>
          </cell>
          <cell r="Q314" t="str">
            <v>2.4</v>
          </cell>
          <cell r="R314" t="str">
            <v>.1</v>
          </cell>
          <cell r="S314" t="str">
            <v>.9</v>
          </cell>
          <cell r="T314" t="str">
            <v>63.8</v>
          </cell>
          <cell r="U314">
            <v>77.983474576271206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 t="str">
            <v>70.1254125</v>
          </cell>
          <cell r="AC314" t="str">
            <v>70.1254125</v>
          </cell>
          <cell r="AD314" t="str">
            <v>70.1254125</v>
          </cell>
          <cell r="AE314" t="str">
            <v>70.1254125</v>
          </cell>
          <cell r="AF314" t="str">
            <v>70.1254125</v>
          </cell>
          <cell r="AG314" t="str">
            <v>70.1254125</v>
          </cell>
          <cell r="AH314" t="str">
            <v>70.1254125</v>
          </cell>
          <cell r="AO314">
            <v>1</v>
          </cell>
        </row>
        <row r="315">
          <cell r="E315" t="str">
            <v>他们漂浮在空气中，随时都有可能向你发动攻击。</v>
          </cell>
          <cell r="F315">
            <v>34</v>
          </cell>
          <cell r="G315">
            <v>904.96775508269604</v>
          </cell>
          <cell r="H315" t="str">
            <v>100</v>
          </cell>
          <cell r="I315">
            <v>491.83428571428601</v>
          </cell>
          <cell r="J315" t="str">
            <v>48.16695</v>
          </cell>
          <cell r="K315">
            <v>409.86190476190501</v>
          </cell>
          <cell r="P315" t="str">
            <v>.12</v>
          </cell>
          <cell r="Q315" t="str">
            <v>2.2</v>
          </cell>
          <cell r="R315" t="str">
            <v>.15</v>
          </cell>
          <cell r="S315" t="str">
            <v>.9</v>
          </cell>
          <cell r="T315" t="str">
            <v>85.4533333333333</v>
          </cell>
          <cell r="U315">
            <v>0</v>
          </cell>
          <cell r="V315">
            <v>0</v>
          </cell>
          <cell r="W315">
            <v>83.947619047619099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 t="str">
            <v>48.16695</v>
          </cell>
          <cell r="AC315" t="str">
            <v>48.16695</v>
          </cell>
          <cell r="AD315" t="str">
            <v>62.617035</v>
          </cell>
          <cell r="AE315" t="str">
            <v>48.16695</v>
          </cell>
          <cell r="AF315" t="str">
            <v>48.16695</v>
          </cell>
          <cell r="AG315" t="str">
            <v>48.16695</v>
          </cell>
          <cell r="AH315" t="str">
            <v>48.16695</v>
          </cell>
          <cell r="AO315">
            <v>5</v>
          </cell>
        </row>
        <row r="316">
          <cell r="E316" t="str">
            <v>丛林中凶猛的小蝙蝠。</v>
          </cell>
          <cell r="F316">
            <v>36</v>
          </cell>
          <cell r="G316">
            <v>968.67329618302597</v>
          </cell>
          <cell r="H316" t="str">
            <v>100</v>
          </cell>
          <cell r="I316">
            <v>529.159751552795</v>
          </cell>
          <cell r="J316" t="str">
            <v>51.0003</v>
          </cell>
          <cell r="K316">
            <v>440.96645962732902</v>
          </cell>
          <cell r="P316" t="str">
            <v>.12</v>
          </cell>
          <cell r="Q316" t="str">
            <v>2.2</v>
          </cell>
          <cell r="R316" t="str">
            <v>.15</v>
          </cell>
          <cell r="S316" t="str">
            <v>.9</v>
          </cell>
          <cell r="T316" t="str">
            <v>90.48</v>
          </cell>
          <cell r="U316">
            <v>0</v>
          </cell>
          <cell r="V316">
            <v>0</v>
          </cell>
          <cell r="W316">
            <v>96.797515527950296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 t="str">
            <v>51.0003</v>
          </cell>
          <cell r="AC316" t="str">
            <v>51.0003</v>
          </cell>
          <cell r="AD316" t="str">
            <v>66.30039</v>
          </cell>
          <cell r="AE316" t="str">
            <v>51.0003</v>
          </cell>
          <cell r="AF316" t="str">
            <v>51.0003</v>
          </cell>
          <cell r="AG316" t="str">
            <v>51.0003</v>
          </cell>
          <cell r="AH316" t="str">
            <v>51.0003</v>
          </cell>
          <cell r="AO316">
            <v>1</v>
          </cell>
        </row>
        <row r="317">
          <cell r="E317" t="str">
            <v>身形硕大，外边呈赤色，发起怒来震人心魄。</v>
          </cell>
          <cell r="F317">
            <v>37</v>
          </cell>
          <cell r="G317">
            <v>1088.0026152780299</v>
          </cell>
          <cell r="H317" t="str">
            <v>150</v>
          </cell>
          <cell r="I317">
            <v>456.85958646616501</v>
          </cell>
          <cell r="J317" t="str">
            <v>52.416975</v>
          </cell>
          <cell r="K317">
            <v>456.85958646616501</v>
          </cell>
          <cell r="P317" t="str">
            <v>.1</v>
          </cell>
          <cell r="Q317" t="str">
            <v>2</v>
          </cell>
          <cell r="R317" t="str">
            <v>.1</v>
          </cell>
          <cell r="S317" t="str">
            <v>.9</v>
          </cell>
          <cell r="T317" t="str">
            <v>71.5333333333333</v>
          </cell>
          <cell r="U317">
            <v>0</v>
          </cell>
          <cell r="V317">
            <v>0</v>
          </cell>
          <cell r="W317">
            <v>0</v>
          </cell>
          <cell r="X317">
            <v>155.55648496240701</v>
          </cell>
          <cell r="Y317">
            <v>0</v>
          </cell>
          <cell r="Z317">
            <v>0</v>
          </cell>
          <cell r="AA317">
            <v>0</v>
          </cell>
          <cell r="AB317" t="str">
            <v>52.416975</v>
          </cell>
          <cell r="AC317" t="str">
            <v>52.416975</v>
          </cell>
          <cell r="AD317" t="str">
            <v>52.416975</v>
          </cell>
          <cell r="AE317" t="str">
            <v>78.6254625</v>
          </cell>
          <cell r="AF317" t="str">
            <v>52.416975</v>
          </cell>
          <cell r="AG317" t="str">
            <v>52.416975</v>
          </cell>
          <cell r="AH317" t="str">
            <v>52.416975</v>
          </cell>
          <cell r="AO317">
            <v>1</v>
          </cell>
        </row>
        <row r="318">
          <cell r="E318" t="str">
            <v>在邪恶力量驱使下从远古化石中转生。</v>
          </cell>
          <cell r="F318">
            <v>38</v>
          </cell>
          <cell r="G318">
            <v>1291.92801101287</v>
          </cell>
          <cell r="H318" t="str">
            <v>100</v>
          </cell>
          <cell r="I318">
            <v>709.47705436156798</v>
          </cell>
          <cell r="J318" t="str">
            <v>53.83365</v>
          </cell>
          <cell r="K318">
            <v>472.98470290771201</v>
          </cell>
          <cell r="P318" t="str">
            <v>.1</v>
          </cell>
          <cell r="Q318" t="str">
            <v>3</v>
          </cell>
          <cell r="R318" t="str">
            <v>.1</v>
          </cell>
          <cell r="S318" t="str">
            <v>.9</v>
          </cell>
          <cell r="T318" t="str">
            <v>73.4666666666667</v>
          </cell>
          <cell r="U318">
            <v>0</v>
          </cell>
          <cell r="V318">
            <v>0</v>
          </cell>
          <cell r="W318">
            <v>0</v>
          </cell>
          <cell r="X318">
            <v>110.947029077118</v>
          </cell>
          <cell r="Y318">
            <v>0</v>
          </cell>
          <cell r="Z318">
            <v>0</v>
          </cell>
          <cell r="AA318">
            <v>0</v>
          </cell>
          <cell r="AB318" t="str">
            <v>53.83365</v>
          </cell>
          <cell r="AC318" t="str">
            <v>53.83365</v>
          </cell>
          <cell r="AD318" t="str">
            <v>53.83365</v>
          </cell>
          <cell r="AE318" t="str">
            <v>69.983745</v>
          </cell>
          <cell r="AF318" t="str">
            <v>53.83365</v>
          </cell>
          <cell r="AG318" t="str">
            <v>53.83365</v>
          </cell>
          <cell r="AH318" t="str">
            <v>53.83365</v>
          </cell>
          <cell r="AO318">
            <v>7</v>
          </cell>
        </row>
        <row r="319">
          <cell r="E319" t="str">
            <v>在邪恶力量驱使下从远古化石中转生。</v>
          </cell>
          <cell r="F319">
            <v>39</v>
          </cell>
          <cell r="G319">
            <v>1333.0166305581699</v>
          </cell>
          <cell r="H319" t="str">
            <v>100</v>
          </cell>
          <cell r="I319">
            <v>734.01830357142899</v>
          </cell>
          <cell r="J319" t="str">
            <v>55.250325</v>
          </cell>
          <cell r="K319">
            <v>489.34553571428597</v>
          </cell>
          <cell r="P319" t="str">
            <v>.1</v>
          </cell>
          <cell r="Q319" t="str">
            <v>3</v>
          </cell>
          <cell r="R319" t="str">
            <v>.1</v>
          </cell>
          <cell r="S319" t="str">
            <v>.9</v>
          </cell>
          <cell r="T319" t="str">
            <v>75.4</v>
          </cell>
          <cell r="U319">
            <v>0</v>
          </cell>
          <cell r="V319">
            <v>0</v>
          </cell>
          <cell r="W319">
            <v>0</v>
          </cell>
          <cell r="X319">
            <v>118.537117346939</v>
          </cell>
          <cell r="Y319">
            <v>0</v>
          </cell>
          <cell r="Z319">
            <v>0</v>
          </cell>
          <cell r="AA319">
            <v>0</v>
          </cell>
          <cell r="AB319" t="str">
            <v>55.250325</v>
          </cell>
          <cell r="AC319" t="str">
            <v>55.250325</v>
          </cell>
          <cell r="AD319" t="str">
            <v>55.250325</v>
          </cell>
          <cell r="AE319" t="str">
            <v>71.8254225</v>
          </cell>
          <cell r="AF319" t="str">
            <v>55.250325</v>
          </cell>
          <cell r="AG319" t="str">
            <v>55.250325</v>
          </cell>
          <cell r="AH319" t="str">
            <v>55.250325</v>
          </cell>
          <cell r="AO319">
            <v>2</v>
          </cell>
        </row>
        <row r="320">
          <cell r="E320" t="str">
            <v>心地善良但是被恶魔蛊惑的心智。</v>
          </cell>
          <cell r="F320">
            <v>40</v>
          </cell>
          <cell r="G320">
            <v>1195.1903184396899</v>
          </cell>
          <cell r="H320" t="str">
            <v>150</v>
          </cell>
          <cell r="I320">
            <v>505.94594594594599</v>
          </cell>
          <cell r="J320" t="str">
            <v>56.667</v>
          </cell>
          <cell r="K320">
            <v>505.94594594594599</v>
          </cell>
          <cell r="P320" t="str">
            <v>.1</v>
          </cell>
          <cell r="Q320" t="str">
            <v>2</v>
          </cell>
          <cell r="R320" t="str">
            <v>.1</v>
          </cell>
          <cell r="S320" t="str">
            <v>.9</v>
          </cell>
          <cell r="T320" t="str">
            <v>77.3333333333333</v>
          </cell>
          <cell r="U320">
            <v>0</v>
          </cell>
          <cell r="V320">
            <v>0</v>
          </cell>
          <cell r="W320">
            <v>189.72972972973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 t="str">
            <v>56.667</v>
          </cell>
          <cell r="AC320" t="str">
            <v>56.667</v>
          </cell>
          <cell r="AD320" t="str">
            <v>85.0005</v>
          </cell>
          <cell r="AE320" t="str">
            <v>56.667</v>
          </cell>
          <cell r="AF320" t="str">
            <v>56.667</v>
          </cell>
          <cell r="AG320" t="str">
            <v>56.667</v>
          </cell>
          <cell r="AH320" t="str">
            <v>56.667</v>
          </cell>
          <cell r="AO320">
            <v>2</v>
          </cell>
        </row>
        <row r="321">
          <cell r="E321" t="str">
            <v>丛林中凶猛的小蝙蝠。</v>
          </cell>
          <cell r="F321">
            <v>41</v>
          </cell>
          <cell r="G321">
            <v>1133.02777436423</v>
          </cell>
          <cell r="H321" t="str">
            <v>100</v>
          </cell>
          <cell r="I321">
            <v>627.34792207792202</v>
          </cell>
          <cell r="J321" t="str">
            <v>58.083675</v>
          </cell>
          <cell r="K321">
            <v>522.78993506493498</v>
          </cell>
          <cell r="P321" t="str">
            <v>.12</v>
          </cell>
          <cell r="Q321" t="str">
            <v>2.2</v>
          </cell>
          <cell r="R321" t="str">
            <v>.15</v>
          </cell>
          <cell r="S321" t="str">
            <v>.9</v>
          </cell>
          <cell r="T321" t="str">
            <v>103.046666666667</v>
          </cell>
          <cell r="U321">
            <v>0</v>
          </cell>
          <cell r="V321">
            <v>0</v>
          </cell>
          <cell r="W321">
            <v>134.807467532468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 t="str">
            <v>58.083675</v>
          </cell>
          <cell r="AC321" t="str">
            <v>58.083675</v>
          </cell>
          <cell r="AD321" t="str">
            <v>75.5087775</v>
          </cell>
          <cell r="AE321" t="str">
            <v>58.083675</v>
          </cell>
          <cell r="AF321" t="str">
            <v>58.083675</v>
          </cell>
          <cell r="AG321" t="str">
            <v>58.083675</v>
          </cell>
          <cell r="AH321" t="str">
            <v>58.083675</v>
          </cell>
          <cell r="AO321">
            <v>6</v>
          </cell>
        </row>
        <row r="322">
          <cell r="E322" t="str">
            <v>鳗鱼的变异体凶残异常。</v>
          </cell>
          <cell r="F322">
            <v>43</v>
          </cell>
          <cell r="G322">
            <v>1501.0072697610799</v>
          </cell>
          <cell r="H322" t="str">
            <v>100</v>
          </cell>
          <cell r="I322">
            <v>835.83809523809498</v>
          </cell>
          <cell r="J322" t="str">
            <v>60.917025</v>
          </cell>
          <cell r="K322">
            <v>557.22539682539696</v>
          </cell>
          <cell r="P322" t="str">
            <v>.1</v>
          </cell>
          <cell r="Q322" t="str">
            <v>3</v>
          </cell>
          <cell r="R322" t="str">
            <v>.1</v>
          </cell>
          <cell r="S322" t="str">
            <v>.9</v>
          </cell>
          <cell r="T322" t="str">
            <v>83.1333333333333</v>
          </cell>
          <cell r="U322">
            <v>0</v>
          </cell>
          <cell r="V322">
            <v>0</v>
          </cell>
          <cell r="W322">
            <v>0</v>
          </cell>
          <cell r="X322">
            <v>152.61587301587301</v>
          </cell>
          <cell r="Y322">
            <v>0</v>
          </cell>
          <cell r="Z322">
            <v>0</v>
          </cell>
          <cell r="AA322">
            <v>0</v>
          </cell>
          <cell r="AB322" t="str">
            <v>60.917025</v>
          </cell>
          <cell r="AC322" t="str">
            <v>60.917025</v>
          </cell>
          <cell r="AD322" t="str">
            <v>60.917025</v>
          </cell>
          <cell r="AE322" t="str">
            <v>79.1921325</v>
          </cell>
          <cell r="AF322" t="str">
            <v>60.917025</v>
          </cell>
          <cell r="AG322" t="str">
            <v>60.917025</v>
          </cell>
          <cell r="AH322" t="str">
            <v>60.917025</v>
          </cell>
          <cell r="AO322">
            <v>1</v>
          </cell>
        </row>
        <row r="323">
          <cell r="E323" t="str">
            <v>原本是守护大地的神龙，因贪图强大的力量而走上歧途。</v>
          </cell>
          <cell r="F323">
            <v>44</v>
          </cell>
          <cell r="G323">
            <v>2315.87095472584</v>
          </cell>
          <cell r="H323" t="str">
            <v>100</v>
          </cell>
          <cell r="I323">
            <v>574.82563417890503</v>
          </cell>
          <cell r="J323" t="str">
            <v>93.50055</v>
          </cell>
          <cell r="K323">
            <v>574.82563417890503</v>
          </cell>
          <cell r="P323" t="str">
            <v>.1</v>
          </cell>
          <cell r="Q323" t="str">
            <v>2.4</v>
          </cell>
          <cell r="R323" t="str">
            <v>.1</v>
          </cell>
          <cell r="S323" t="str">
            <v>.9</v>
          </cell>
          <cell r="T323" t="str">
            <v>85.0666666666667</v>
          </cell>
          <cell r="U323">
            <v>162.13030707610201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 t="str">
            <v>93.50055</v>
          </cell>
          <cell r="AC323" t="str">
            <v>93.50055</v>
          </cell>
          <cell r="AD323" t="str">
            <v>93.50055</v>
          </cell>
          <cell r="AE323" t="str">
            <v>93.50055</v>
          </cell>
          <cell r="AF323" t="str">
            <v>93.50055</v>
          </cell>
          <cell r="AG323" t="str">
            <v>93.50055</v>
          </cell>
          <cell r="AH323" t="str">
            <v>93.50055</v>
          </cell>
          <cell r="AO323">
            <v>2</v>
          </cell>
        </row>
        <row r="324">
          <cell r="E324" t="str">
            <v>身披坚硬的铁甲，一般攻击很难奏效。</v>
          </cell>
          <cell r="F324">
            <v>45</v>
          </cell>
          <cell r="G324">
            <v>2504.8919379424501</v>
          </cell>
          <cell r="H324" t="str">
            <v>100</v>
          </cell>
          <cell r="I324">
            <v>592.68699460916503</v>
          </cell>
          <cell r="J324" t="str">
            <v>95.6255625</v>
          </cell>
          <cell r="K324">
            <v>592.68699460916503</v>
          </cell>
          <cell r="P324" t="str">
            <v>.1</v>
          </cell>
          <cell r="Q324" t="str">
            <v>2.4</v>
          </cell>
          <cell r="R324" t="str">
            <v>.1</v>
          </cell>
          <cell r="S324" t="str">
            <v>.9</v>
          </cell>
          <cell r="T324" t="str">
            <v>87</v>
          </cell>
          <cell r="U324">
            <v>172.07041778975801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 t="str">
            <v>95.6255625</v>
          </cell>
          <cell r="AC324" t="str">
            <v>95.6255625</v>
          </cell>
          <cell r="AD324" t="str">
            <v>95.6255625</v>
          </cell>
          <cell r="AE324" t="str">
            <v>95.6255625</v>
          </cell>
          <cell r="AF324" t="str">
            <v>95.6255625</v>
          </cell>
          <cell r="AG324" t="str">
            <v>95.6255625</v>
          </cell>
          <cell r="AH324" t="str">
            <v>95.6255625</v>
          </cell>
          <cell r="AO324">
            <v>5</v>
          </cell>
        </row>
        <row r="325">
          <cell r="E325" t="str">
            <v>四肢发达但智商低下，是恶魔忠实的打手。</v>
          </cell>
          <cell r="F325">
            <v>46</v>
          </cell>
          <cell r="G325">
            <v>2573.75494654568</v>
          </cell>
          <cell r="H325" t="str">
            <v>100</v>
          </cell>
          <cell r="I325">
            <v>610.81428571428603</v>
          </cell>
          <cell r="J325" t="str">
            <v>97.750575</v>
          </cell>
          <cell r="K325">
            <v>610.81428571428603</v>
          </cell>
          <cell r="P325" t="str">
            <v>.1</v>
          </cell>
          <cell r="Q325" t="str">
            <v>2.4</v>
          </cell>
          <cell r="R325" t="str">
            <v>.1</v>
          </cell>
          <cell r="S325" t="str">
            <v>.9</v>
          </cell>
          <cell r="T325" t="str">
            <v>88.9333333333333</v>
          </cell>
          <cell r="U325">
            <v>182.451020408163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 t="str">
            <v>97.750575</v>
          </cell>
          <cell r="AC325" t="str">
            <v>97.750575</v>
          </cell>
          <cell r="AD325" t="str">
            <v>97.750575</v>
          </cell>
          <cell r="AE325" t="str">
            <v>97.750575</v>
          </cell>
          <cell r="AF325" t="str">
            <v>97.750575</v>
          </cell>
          <cell r="AG325" t="str">
            <v>97.750575</v>
          </cell>
          <cell r="AH325" t="str">
            <v>97.750575</v>
          </cell>
          <cell r="AO325">
            <v>5</v>
          </cell>
        </row>
        <row r="326">
          <cell r="E326" t="str">
            <v>原本是守护大地的神龙，因贪图强大的力量而走上歧途。</v>
          </cell>
          <cell r="F326">
            <v>48</v>
          </cell>
          <cell r="G326">
            <v>2713.2025389672099</v>
          </cell>
          <cell r="H326" t="str">
            <v>100</v>
          </cell>
          <cell r="I326">
            <v>647.88682385575601</v>
          </cell>
          <cell r="J326" t="str">
            <v>102.0006</v>
          </cell>
          <cell r="K326">
            <v>647.88682385575601</v>
          </cell>
          <cell r="P326" t="str">
            <v>.1</v>
          </cell>
          <cell r="Q326" t="str">
            <v>2.4</v>
          </cell>
          <cell r="R326" t="str">
            <v>.1</v>
          </cell>
          <cell r="S326" t="str">
            <v>.9</v>
          </cell>
          <cell r="T326" t="str">
            <v>92.8</v>
          </cell>
          <cell r="U326">
            <v>204.59583911234401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 t="str">
            <v>102.0006</v>
          </cell>
          <cell r="AC326" t="str">
            <v>102.0006</v>
          </cell>
          <cell r="AD326" t="str">
            <v>102.0006</v>
          </cell>
          <cell r="AE326" t="str">
            <v>102.0006</v>
          </cell>
          <cell r="AF326" t="str">
            <v>102.0006</v>
          </cell>
          <cell r="AG326" t="str">
            <v>102.0006</v>
          </cell>
          <cell r="AH326" t="str">
            <v>102.0006</v>
          </cell>
          <cell r="AO326">
            <v>5</v>
          </cell>
        </row>
        <row r="327">
          <cell r="E327" t="str">
            <v>可以再树木间相互跳跃。</v>
          </cell>
          <cell r="F327">
            <v>49</v>
          </cell>
          <cell r="G327">
            <v>1484.6864654856199</v>
          </cell>
          <cell r="H327" t="str">
            <v>100</v>
          </cell>
          <cell r="I327">
            <v>800.21117647058895</v>
          </cell>
          <cell r="J327" t="str">
            <v>69.417075</v>
          </cell>
          <cell r="K327">
            <v>666.84264705882401</v>
          </cell>
          <cell r="P327" t="str">
            <v>.12</v>
          </cell>
          <cell r="Q327" t="str">
            <v>2.2</v>
          </cell>
          <cell r="R327" t="str">
            <v>.15</v>
          </cell>
          <cell r="S327" t="str">
            <v>.9</v>
          </cell>
          <cell r="T327" t="str">
            <v>123.153333333333</v>
          </cell>
          <cell r="U327">
            <v>0</v>
          </cell>
          <cell r="V327">
            <v>0</v>
          </cell>
          <cell r="W327">
            <v>216.392647058824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 t="str">
            <v>69.417075</v>
          </cell>
          <cell r="AC327" t="str">
            <v>69.417075</v>
          </cell>
          <cell r="AD327" t="str">
            <v>90.2421975</v>
          </cell>
          <cell r="AE327" t="str">
            <v>69.417075</v>
          </cell>
          <cell r="AF327" t="str">
            <v>69.417075</v>
          </cell>
          <cell r="AG327" t="str">
            <v>69.417075</v>
          </cell>
          <cell r="AH327" t="str">
            <v>69.417075</v>
          </cell>
          <cell r="AO327">
            <v>5</v>
          </cell>
        </row>
        <row r="328">
          <cell r="E328" t="str">
            <v>寄居在斯塞提卡湖底，以残害渔民为乐。</v>
          </cell>
          <cell r="F328">
            <v>50</v>
          </cell>
          <cell r="G328">
            <v>1633.7313676731701</v>
          </cell>
          <cell r="H328" t="str">
            <v>150</v>
          </cell>
          <cell r="I328">
            <v>686.085572842999</v>
          </cell>
          <cell r="J328" t="str">
            <v>70.83375</v>
          </cell>
          <cell r="K328">
            <v>686.085572842999</v>
          </cell>
          <cell r="P328" t="str">
            <v>.1</v>
          </cell>
          <cell r="Q328" t="str">
            <v>2</v>
          </cell>
          <cell r="R328" t="str">
            <v>.1</v>
          </cell>
          <cell r="S328" t="str">
            <v>.9</v>
          </cell>
          <cell r="T328" t="str">
            <v>96.6666666666667</v>
          </cell>
          <cell r="U328">
            <v>0</v>
          </cell>
          <cell r="V328">
            <v>0</v>
          </cell>
          <cell r="W328">
            <v>343.04278642149899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 t="str">
            <v>70.83375</v>
          </cell>
          <cell r="AC328" t="str">
            <v>70.83375</v>
          </cell>
          <cell r="AD328" t="str">
            <v>106.250625</v>
          </cell>
          <cell r="AE328" t="str">
            <v>70.83375</v>
          </cell>
          <cell r="AF328" t="str">
            <v>70.83375</v>
          </cell>
          <cell r="AG328" t="str">
            <v>70.83375</v>
          </cell>
          <cell r="AH328" t="str">
            <v>70.83375</v>
          </cell>
          <cell r="AO328">
            <v>1</v>
          </cell>
        </row>
        <row r="329">
          <cell r="E329" t="str">
            <v>寄居在斯塞提卡湖底，以残害渔民为乐。</v>
          </cell>
          <cell r="F329">
            <v>51</v>
          </cell>
          <cell r="G329">
            <v>1674.77989449913</v>
          </cell>
          <cell r="H329" t="str">
            <v>150</v>
          </cell>
          <cell r="I329">
            <v>705.62142857142896</v>
          </cell>
          <cell r="J329" t="str">
            <v>72.250425</v>
          </cell>
          <cell r="K329">
            <v>705.62142857142896</v>
          </cell>
          <cell r="P329" t="str">
            <v>.1</v>
          </cell>
          <cell r="Q329" t="str">
            <v>2</v>
          </cell>
          <cell r="R329" t="str">
            <v>.1</v>
          </cell>
          <cell r="S329" t="str">
            <v>.9</v>
          </cell>
          <cell r="T329" t="str">
            <v>98.6</v>
          </cell>
          <cell r="U329">
            <v>0</v>
          </cell>
          <cell r="V329">
            <v>0</v>
          </cell>
          <cell r="W329">
            <v>362.28214285714398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 t="str">
            <v>72.250425</v>
          </cell>
          <cell r="AC329" t="str">
            <v>72.250425</v>
          </cell>
          <cell r="AD329" t="str">
            <v>108.3756375</v>
          </cell>
          <cell r="AE329" t="str">
            <v>72.250425</v>
          </cell>
          <cell r="AF329" t="str">
            <v>72.250425</v>
          </cell>
          <cell r="AG329" t="str">
            <v>72.250425</v>
          </cell>
          <cell r="AH329" t="str">
            <v>72.250425</v>
          </cell>
          <cell r="AO329">
            <v>6</v>
          </cell>
        </row>
        <row r="330">
          <cell r="E330" t="str">
            <v>在黑暗力量的影响下，从远古化石中复活。</v>
          </cell>
          <cell r="F330">
            <v>53</v>
          </cell>
          <cell r="G330">
            <v>1757.86211279487</v>
          </cell>
          <cell r="H330" t="str">
            <v>150</v>
          </cell>
          <cell r="I330">
            <v>745.59642857142899</v>
          </cell>
          <cell r="J330" t="str">
            <v>75.083775</v>
          </cell>
          <cell r="K330">
            <v>745.59642857142899</v>
          </cell>
          <cell r="P330" t="str">
            <v>.1</v>
          </cell>
          <cell r="Q330" t="str">
            <v>2</v>
          </cell>
          <cell r="R330" t="str">
            <v>.1</v>
          </cell>
          <cell r="S330" t="str">
            <v>.9</v>
          </cell>
          <cell r="T330" t="str">
            <v>102.466666666667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403.23072157434501</v>
          </cell>
          <cell r="AA330">
            <v>0</v>
          </cell>
          <cell r="AB330" t="str">
            <v>75.083775</v>
          </cell>
          <cell r="AC330" t="str">
            <v>75.083775</v>
          </cell>
          <cell r="AD330" t="str">
            <v>75.083775</v>
          </cell>
          <cell r="AE330" t="str">
            <v>75.083775</v>
          </cell>
          <cell r="AF330" t="str">
            <v>75.083775</v>
          </cell>
          <cell r="AG330" t="str">
            <v>112.6256625</v>
          </cell>
          <cell r="AH330" t="str">
            <v>75.083775</v>
          </cell>
          <cell r="AO330">
            <v>6</v>
          </cell>
        </row>
        <row r="331">
          <cell r="E331" t="str">
            <v>坚硬的外表下藏着一颗恶毒的心。</v>
          </cell>
          <cell r="F331">
            <v>54</v>
          </cell>
          <cell r="G331">
            <v>3145.31791795248</v>
          </cell>
          <cell r="H331" t="str">
            <v>100</v>
          </cell>
          <cell r="I331">
            <v>766.048453608248</v>
          </cell>
          <cell r="J331" t="str">
            <v>114.750675</v>
          </cell>
          <cell r="K331">
            <v>766.048453608248</v>
          </cell>
          <cell r="P331" t="str">
            <v>.1</v>
          </cell>
          <cell r="Q331" t="str">
            <v>2.4</v>
          </cell>
          <cell r="R331" t="str">
            <v>.1</v>
          </cell>
          <cell r="S331" t="str">
            <v>.9</v>
          </cell>
          <cell r="T331" t="str">
            <v>104.4</v>
          </cell>
          <cell r="U331">
            <v>283.332989690722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 t="str">
            <v>114.750675</v>
          </cell>
          <cell r="AC331" t="str">
            <v>114.750675</v>
          </cell>
          <cell r="AD331" t="str">
            <v>114.750675</v>
          </cell>
          <cell r="AE331" t="str">
            <v>114.750675</v>
          </cell>
          <cell r="AF331" t="str">
            <v>114.750675</v>
          </cell>
          <cell r="AG331" t="str">
            <v>114.750675</v>
          </cell>
          <cell r="AH331" t="str">
            <v>114.750675</v>
          </cell>
          <cell r="AO331">
            <v>9</v>
          </cell>
        </row>
        <row r="332">
          <cell r="E332" t="str">
            <v>比一般幽灵更容易愤怒遇见她要小心了。</v>
          </cell>
          <cell r="F332">
            <v>55</v>
          </cell>
          <cell r="G332">
            <v>1842.25788394904</v>
          </cell>
          <cell r="H332" t="str">
            <v>150</v>
          </cell>
          <cell r="I332">
            <v>786.81919642857201</v>
          </cell>
          <cell r="J332" t="str">
            <v>77.917125</v>
          </cell>
          <cell r="K332">
            <v>786.81919642857201</v>
          </cell>
          <cell r="P332" t="str">
            <v>.1</v>
          </cell>
          <cell r="Q332" t="str">
            <v>2</v>
          </cell>
          <cell r="R332" t="str">
            <v>.1</v>
          </cell>
          <cell r="S332" t="str">
            <v>.9</v>
          </cell>
          <cell r="T332" t="str">
            <v>106.333333333333</v>
          </cell>
          <cell r="U332">
            <v>0</v>
          </cell>
          <cell r="V332">
            <v>0</v>
          </cell>
          <cell r="W332">
            <v>447.67299107142901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 t="str">
            <v>77.917125</v>
          </cell>
          <cell r="AC332" t="str">
            <v>77.917125</v>
          </cell>
          <cell r="AD332" t="str">
            <v>116.8756875</v>
          </cell>
          <cell r="AE332" t="str">
            <v>77.917125</v>
          </cell>
          <cell r="AF332" t="str">
            <v>77.917125</v>
          </cell>
          <cell r="AG332" t="str">
            <v>77.917125</v>
          </cell>
          <cell r="AH332" t="str">
            <v>77.917125</v>
          </cell>
          <cell r="AO332">
            <v>5</v>
          </cell>
        </row>
        <row r="333">
          <cell r="E333" t="str">
            <v>拥有雷之能力的魔晶。</v>
          </cell>
          <cell r="F333">
            <v>57</v>
          </cell>
          <cell r="G333">
            <v>2003.2799032790199</v>
          </cell>
          <cell r="H333" t="str">
            <v>150</v>
          </cell>
          <cell r="I333">
            <v>829.34566869301</v>
          </cell>
          <cell r="J333" t="str">
            <v>80.750475</v>
          </cell>
          <cell r="K333">
            <v>829.34566869301</v>
          </cell>
          <cell r="P333" t="str">
            <v>.1</v>
          </cell>
          <cell r="Q333" t="str">
            <v>2</v>
          </cell>
          <cell r="R333" t="str">
            <v>.1</v>
          </cell>
          <cell r="S333" t="str">
            <v>.9</v>
          </cell>
          <cell r="T333" t="str">
            <v>110.2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495.86751519756899</v>
          </cell>
          <cell r="AB333" t="str">
            <v>80.750475</v>
          </cell>
          <cell r="AC333" t="str">
            <v>80.750475</v>
          </cell>
          <cell r="AD333" t="str">
            <v>80.750475</v>
          </cell>
          <cell r="AE333" t="str">
            <v>80.750475</v>
          </cell>
          <cell r="AF333" t="str">
            <v>80.750475</v>
          </cell>
          <cell r="AG333" t="str">
            <v>80.750475</v>
          </cell>
          <cell r="AH333" t="str">
            <v>121.1257125</v>
          </cell>
          <cell r="AO333">
            <v>6</v>
          </cell>
        </row>
        <row r="334">
          <cell r="E334" t="str">
            <v>在邪恶力量驱使下从远古化石中转生。</v>
          </cell>
          <cell r="F334">
            <v>58</v>
          </cell>
          <cell r="G334">
            <v>2417.0181103854702</v>
          </cell>
          <cell r="H334" t="str">
            <v>100</v>
          </cell>
          <cell r="I334">
            <v>1276.6748847926301</v>
          </cell>
          <cell r="J334" t="str">
            <v>82.16715</v>
          </cell>
          <cell r="K334">
            <v>851.116589861752</v>
          </cell>
          <cell r="P334" t="str">
            <v>.1</v>
          </cell>
          <cell r="Q334" t="str">
            <v>3</v>
          </cell>
          <cell r="R334" t="str">
            <v>.1</v>
          </cell>
          <cell r="S334" t="str">
            <v>.9</v>
          </cell>
          <cell r="T334" t="str">
            <v>112.133333333333</v>
          </cell>
          <cell r="U334">
            <v>0</v>
          </cell>
          <cell r="V334">
            <v>0</v>
          </cell>
          <cell r="W334">
            <v>0</v>
          </cell>
          <cell r="X334">
            <v>347.63917050691299</v>
          </cell>
          <cell r="Y334">
            <v>0</v>
          </cell>
          <cell r="Z334">
            <v>0</v>
          </cell>
          <cell r="AA334">
            <v>0</v>
          </cell>
          <cell r="AB334" t="str">
            <v>82.16715</v>
          </cell>
          <cell r="AC334" t="str">
            <v>82.16715</v>
          </cell>
          <cell r="AD334" t="str">
            <v>82.16715</v>
          </cell>
          <cell r="AE334" t="str">
            <v>106.817295</v>
          </cell>
          <cell r="AF334" t="str">
            <v>82.16715</v>
          </cell>
          <cell r="AG334" t="str">
            <v>82.16715</v>
          </cell>
          <cell r="AH334" t="str">
            <v>82.16715</v>
          </cell>
          <cell r="AO334">
            <v>10</v>
          </cell>
        </row>
        <row r="335">
          <cell r="E335" t="str">
            <v>凶残成性但是智商捉襟见肘。</v>
          </cell>
          <cell r="F335">
            <v>59</v>
          </cell>
          <cell r="G335">
            <v>1976.45485594872</v>
          </cell>
          <cell r="H335" t="str">
            <v>100</v>
          </cell>
          <cell r="I335">
            <v>1047.88397515528</v>
          </cell>
          <cell r="J335" t="str">
            <v>83.583825</v>
          </cell>
          <cell r="K335">
            <v>873.23664596273295</v>
          </cell>
          <cell r="P335" t="str">
            <v>.12</v>
          </cell>
          <cell r="Q335" t="str">
            <v>2.2</v>
          </cell>
          <cell r="R335" t="str">
            <v>.15</v>
          </cell>
          <cell r="S335" t="str">
            <v>.9</v>
          </cell>
          <cell r="T335" t="str">
            <v>148.286666666667</v>
          </cell>
          <cell r="U335">
            <v>0</v>
          </cell>
          <cell r="V335">
            <v>0</v>
          </cell>
          <cell r="W335">
            <v>365.396894409938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 t="str">
            <v>83.583825</v>
          </cell>
          <cell r="AC335" t="str">
            <v>83.583825</v>
          </cell>
          <cell r="AD335" t="str">
            <v>108.6589725</v>
          </cell>
          <cell r="AE335" t="str">
            <v>83.583825</v>
          </cell>
          <cell r="AF335" t="str">
            <v>83.583825</v>
          </cell>
          <cell r="AG335" t="str">
            <v>83.583825</v>
          </cell>
          <cell r="AH335" t="str">
            <v>83.583825</v>
          </cell>
          <cell r="AO335">
            <v>2</v>
          </cell>
        </row>
        <row r="336">
          <cell r="E336" t="str">
            <v>斯塞提卡湖中寄居的幽灵。</v>
          </cell>
          <cell r="F336">
            <v>61</v>
          </cell>
          <cell r="G336">
            <v>2185.4893170672999</v>
          </cell>
          <cell r="H336" t="str">
            <v>150</v>
          </cell>
          <cell r="I336">
            <v>918.55833333333396</v>
          </cell>
          <cell r="J336" t="str">
            <v>86.417175</v>
          </cell>
          <cell r="K336">
            <v>918.55833333333396</v>
          </cell>
          <cell r="P336" t="str">
            <v>.1</v>
          </cell>
          <cell r="Q336" t="str">
            <v>2</v>
          </cell>
          <cell r="R336" t="str">
            <v>.1</v>
          </cell>
          <cell r="S336" t="str">
            <v>.9</v>
          </cell>
          <cell r="T336" t="str">
            <v>117.933333333333</v>
          </cell>
          <cell r="U336">
            <v>0</v>
          </cell>
          <cell r="V336">
            <v>0</v>
          </cell>
          <cell r="W336">
            <v>604.66250000000105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 t="str">
            <v>86.417175</v>
          </cell>
          <cell r="AC336" t="str">
            <v>86.417175</v>
          </cell>
          <cell r="AD336" t="str">
            <v>129.6257625</v>
          </cell>
          <cell r="AE336" t="str">
            <v>86.417175</v>
          </cell>
          <cell r="AF336" t="str">
            <v>86.417175</v>
          </cell>
          <cell r="AG336" t="str">
            <v>86.417175</v>
          </cell>
          <cell r="AH336" t="str">
            <v>86.417175</v>
          </cell>
          <cell r="AO336">
            <v>1</v>
          </cell>
        </row>
        <row r="337">
          <cell r="E337" t="str">
            <v>腐朽的泥土中产生的怪物。</v>
          </cell>
          <cell r="F337">
            <v>62</v>
          </cell>
          <cell r="G337">
            <v>2370.2721829132502</v>
          </cell>
          <cell r="H337" t="str">
            <v>100</v>
          </cell>
          <cell r="I337">
            <v>1035.9558105939</v>
          </cell>
          <cell r="J337" t="str">
            <v>87.83385</v>
          </cell>
          <cell r="K337">
            <v>1412.66701444623</v>
          </cell>
          <cell r="P337" t="str">
            <v>.1</v>
          </cell>
          <cell r="Q337" t="str">
            <v>2.2</v>
          </cell>
          <cell r="R337" t="str">
            <v>.1</v>
          </cell>
          <cell r="S337" t="str">
            <v>1.17</v>
          </cell>
          <cell r="T337" t="str">
            <v>155.826666666667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423.11765650080298</v>
          </cell>
          <cell r="AA337">
            <v>0</v>
          </cell>
          <cell r="AB337" t="str">
            <v>87.83385</v>
          </cell>
          <cell r="AC337" t="str">
            <v>87.83385</v>
          </cell>
          <cell r="AD337" t="str">
            <v>87.83385</v>
          </cell>
          <cell r="AE337" t="str">
            <v>87.83385</v>
          </cell>
          <cell r="AF337" t="str">
            <v>87.83385</v>
          </cell>
          <cell r="AG337" t="str">
            <v>114.184005</v>
          </cell>
          <cell r="AH337" t="str">
            <v>87.83385</v>
          </cell>
          <cell r="AO337">
            <v>6</v>
          </cell>
        </row>
        <row r="338">
          <cell r="E338" t="str">
            <v>发了狂的蜘蛛，异常凶残。</v>
          </cell>
          <cell r="F338">
            <v>63</v>
          </cell>
          <cell r="G338">
            <v>2278.6413207455798</v>
          </cell>
          <cell r="H338" t="str">
            <v>150</v>
          </cell>
          <cell r="I338">
            <v>965.38295454545505</v>
          </cell>
          <cell r="J338" t="str">
            <v>89.250525</v>
          </cell>
          <cell r="K338">
            <v>965.38295454545505</v>
          </cell>
          <cell r="P338" t="str">
            <v>.1</v>
          </cell>
          <cell r="Q338" t="str">
            <v>2</v>
          </cell>
          <cell r="R338" t="str">
            <v>.1</v>
          </cell>
          <cell r="S338" t="str">
            <v>1.17</v>
          </cell>
          <cell r="T338" t="str">
            <v>121.8</v>
          </cell>
          <cell r="U338">
            <v>0</v>
          </cell>
          <cell r="V338">
            <v>665.90284090909199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 t="str">
            <v>89.250525</v>
          </cell>
          <cell r="AC338" t="str">
            <v>133.8757875</v>
          </cell>
          <cell r="AD338" t="str">
            <v>89.250525</v>
          </cell>
          <cell r="AE338" t="str">
            <v>89.250525</v>
          </cell>
          <cell r="AF338" t="str">
            <v>89.250525</v>
          </cell>
          <cell r="AG338" t="str">
            <v>89.250525</v>
          </cell>
          <cell r="AH338" t="str">
            <v>89.250525</v>
          </cell>
          <cell r="AO338">
            <v>3</v>
          </cell>
        </row>
        <row r="339">
          <cell r="E339" t="str">
            <v>铜矿的守护者，受到了恶魔的蛊惑。</v>
          </cell>
          <cell r="F339">
            <v>65</v>
          </cell>
          <cell r="G339">
            <v>4200.4899944355202</v>
          </cell>
          <cell r="H339" t="str">
            <v>100</v>
          </cell>
          <cell r="I339">
            <v>1013.78945182724</v>
          </cell>
          <cell r="J339" t="str">
            <v>138.1258125</v>
          </cell>
          <cell r="K339">
            <v>1013.78945182724</v>
          </cell>
          <cell r="P339" t="str">
            <v>.1</v>
          </cell>
          <cell r="Q339" t="str">
            <v>2.4</v>
          </cell>
          <cell r="R339" t="str">
            <v>.1</v>
          </cell>
          <cell r="S339" t="str">
            <v>.9</v>
          </cell>
          <cell r="T339" t="str">
            <v>125.666666666667</v>
          </cell>
          <cell r="U339">
            <v>488.12084717608002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 t="str">
            <v>138.1258125</v>
          </cell>
          <cell r="AC339" t="str">
            <v>138.1258125</v>
          </cell>
          <cell r="AD339" t="str">
            <v>138.1258125</v>
          </cell>
          <cell r="AE339" t="str">
            <v>138.1258125</v>
          </cell>
          <cell r="AF339" t="str">
            <v>138.1258125</v>
          </cell>
          <cell r="AG339" t="str">
            <v>138.1258125</v>
          </cell>
          <cell r="AH339" t="str">
            <v>138.1258125</v>
          </cell>
          <cell r="AO339">
            <v>11</v>
          </cell>
        </row>
        <row r="340">
          <cell r="E340" t="str">
            <v>身形硕大，外边青赤色，发起怒来震人心魄。</v>
          </cell>
          <cell r="F340">
            <v>66</v>
          </cell>
          <cell r="G340">
            <v>3428.0346812963298</v>
          </cell>
          <cell r="H340" t="str">
            <v>100</v>
          </cell>
          <cell r="I340">
            <v>830.89008403361595</v>
          </cell>
          <cell r="J340" t="str">
            <v>93.50055</v>
          </cell>
          <cell r="K340">
            <v>1038.61260504202</v>
          </cell>
          <cell r="P340" t="str">
            <v>.1</v>
          </cell>
          <cell r="Q340" t="str">
            <v>2.3</v>
          </cell>
          <cell r="R340" t="str">
            <v>.1</v>
          </cell>
          <cell r="S340" t="str">
            <v>.9</v>
          </cell>
          <cell r="T340" t="str">
            <v>127.6</v>
          </cell>
          <cell r="U340">
            <v>0</v>
          </cell>
          <cell r="V340">
            <v>511.55546218487399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 t="str">
            <v>93.50055</v>
          </cell>
          <cell r="AC340" t="str">
            <v>121.550715</v>
          </cell>
          <cell r="AD340" t="str">
            <v>93.50055</v>
          </cell>
          <cell r="AE340" t="str">
            <v>93.50055</v>
          </cell>
          <cell r="AF340" t="str">
            <v>93.50055</v>
          </cell>
          <cell r="AG340" t="str">
            <v>93.50055</v>
          </cell>
          <cell r="AH340" t="str">
            <v>93.50055</v>
          </cell>
          <cell r="AO340">
            <v>5</v>
          </cell>
        </row>
        <row r="341">
          <cell r="E341" t="str">
            <v>擅长忍术的强盗，诡计多端。</v>
          </cell>
          <cell r="F341">
            <v>68</v>
          </cell>
          <cell r="G341">
            <v>2616.8565800330298</v>
          </cell>
          <cell r="H341" t="str">
            <v>150</v>
          </cell>
          <cell r="I341">
            <v>1089.5566265060199</v>
          </cell>
          <cell r="J341" t="str">
            <v>96.3339</v>
          </cell>
          <cell r="K341">
            <v>1089.5566265060199</v>
          </cell>
          <cell r="P341" t="str">
            <v>.1</v>
          </cell>
          <cell r="Q341" t="str">
            <v>2</v>
          </cell>
          <cell r="R341" t="str">
            <v>.1</v>
          </cell>
          <cell r="S341" t="str">
            <v>.9</v>
          </cell>
          <cell r="T341" t="str">
            <v>131.466666666667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841.93012048192804</v>
          </cell>
          <cell r="AB341" t="str">
            <v>96.3339</v>
          </cell>
          <cell r="AC341" t="str">
            <v>96.3339</v>
          </cell>
          <cell r="AD341" t="str">
            <v>96.3339</v>
          </cell>
          <cell r="AE341" t="str">
            <v>96.3339</v>
          </cell>
          <cell r="AF341" t="str">
            <v>96.3339</v>
          </cell>
          <cell r="AG341" t="str">
            <v>96.3339</v>
          </cell>
          <cell r="AH341" t="str">
            <v>144.50085</v>
          </cell>
          <cell r="AO341">
            <v>4</v>
          </cell>
        </row>
        <row r="342">
          <cell r="E342" t="str">
            <v>他们漂浮在空气中，随时都有可能向你发动攻击。</v>
          </cell>
          <cell r="F342">
            <v>69</v>
          </cell>
          <cell r="G342">
            <v>2550.2029942447198</v>
          </cell>
          <cell r="H342" t="str">
            <v>100</v>
          </cell>
          <cell r="I342">
            <v>1338.8428222996599</v>
          </cell>
          <cell r="J342" t="str">
            <v>97.750575</v>
          </cell>
          <cell r="K342">
            <v>1115.7023519163799</v>
          </cell>
          <cell r="P342" t="str">
            <v>.12</v>
          </cell>
          <cell r="Q342" t="str">
            <v>2.2</v>
          </cell>
          <cell r="R342" t="str">
            <v>.15</v>
          </cell>
          <cell r="S342" t="str">
            <v>.9</v>
          </cell>
          <cell r="T342" t="str">
            <v>173.42</v>
          </cell>
          <cell r="U342">
            <v>0</v>
          </cell>
          <cell r="V342">
            <v>0</v>
          </cell>
          <cell r="W342">
            <v>587.66001742160302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 t="str">
            <v>97.750575</v>
          </cell>
          <cell r="AC342" t="str">
            <v>97.750575</v>
          </cell>
          <cell r="AD342" t="str">
            <v>127.0757475</v>
          </cell>
          <cell r="AE342" t="str">
            <v>97.750575</v>
          </cell>
          <cell r="AF342" t="str">
            <v>97.750575</v>
          </cell>
          <cell r="AG342" t="str">
            <v>97.750575</v>
          </cell>
          <cell r="AH342" t="str">
            <v>97.750575</v>
          </cell>
          <cell r="AO342">
            <v>10</v>
          </cell>
        </row>
        <row r="343">
          <cell r="E343" t="str">
            <v>心地善良但是被恶魔蛊惑的心智。</v>
          </cell>
          <cell r="F343">
            <v>71</v>
          </cell>
          <cell r="G343">
            <v>2770.0799525695202</v>
          </cell>
          <cell r="H343" t="str">
            <v>150</v>
          </cell>
          <cell r="I343">
            <v>1169.40803571429</v>
          </cell>
          <cell r="J343" t="str">
            <v>100.583925</v>
          </cell>
          <cell r="K343">
            <v>1169.40803571429</v>
          </cell>
          <cell r="P343" t="str">
            <v>.1</v>
          </cell>
          <cell r="Q343" t="str">
            <v>2</v>
          </cell>
          <cell r="R343" t="str">
            <v>.1</v>
          </cell>
          <cell r="S343" t="str">
            <v>.9</v>
          </cell>
          <cell r="T343" t="str">
            <v>137.266666666667</v>
          </cell>
          <cell r="U343">
            <v>0</v>
          </cell>
          <cell r="V343">
            <v>0</v>
          </cell>
          <cell r="W343">
            <v>965.44151785714303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 t="str">
            <v>100.583925</v>
          </cell>
          <cell r="AC343" t="str">
            <v>100.583925</v>
          </cell>
          <cell r="AD343" t="str">
            <v>150.8758875</v>
          </cell>
          <cell r="AE343" t="str">
            <v>100.583925</v>
          </cell>
          <cell r="AF343" t="str">
            <v>100.583925</v>
          </cell>
          <cell r="AG343" t="str">
            <v>100.583925</v>
          </cell>
          <cell r="AH343" t="str">
            <v>100.583925</v>
          </cell>
          <cell r="AO343">
            <v>1</v>
          </cell>
        </row>
        <row r="344">
          <cell r="E344" t="str">
            <v>拥有雷之力量的凶残盗贼。</v>
          </cell>
          <cell r="F344">
            <v>72</v>
          </cell>
          <cell r="G344">
            <v>2821.8637775471302</v>
          </cell>
          <cell r="H344" t="str">
            <v>150</v>
          </cell>
          <cell r="I344">
            <v>1196.9967450271299</v>
          </cell>
          <cell r="J344" t="str">
            <v>102.0006</v>
          </cell>
          <cell r="K344">
            <v>1196.9967450271299</v>
          </cell>
          <cell r="P344" t="str">
            <v>.1</v>
          </cell>
          <cell r="Q344" t="str">
            <v>2</v>
          </cell>
          <cell r="R344" t="str">
            <v>.1</v>
          </cell>
          <cell r="S344" t="str">
            <v>.9</v>
          </cell>
          <cell r="T344" t="str">
            <v>139.2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1009.96600361664</v>
          </cell>
          <cell r="AB344" t="str">
            <v>102.0006</v>
          </cell>
          <cell r="AC344" t="str">
            <v>102.0006</v>
          </cell>
          <cell r="AD344" t="str">
            <v>102.0006</v>
          </cell>
          <cell r="AE344" t="str">
            <v>102.0006</v>
          </cell>
          <cell r="AF344" t="str">
            <v>102.0006</v>
          </cell>
          <cell r="AG344" t="str">
            <v>102.0006</v>
          </cell>
          <cell r="AH344" t="str">
            <v>153.0009</v>
          </cell>
          <cell r="AO344">
            <v>6</v>
          </cell>
        </row>
        <row r="345">
          <cell r="E345" t="str">
            <v>发了狂的蜘蛛，异常凶残。</v>
          </cell>
          <cell r="F345">
            <v>73</v>
          </cell>
          <cell r="G345">
            <v>2874.0022862574701</v>
          </cell>
          <cell r="H345" t="str">
            <v>150</v>
          </cell>
          <cell r="I345">
            <v>1225.0964285714299</v>
          </cell>
          <cell r="J345" t="str">
            <v>103.417275</v>
          </cell>
          <cell r="K345">
            <v>1225.0964285714299</v>
          </cell>
          <cell r="P345" t="str">
            <v>.1</v>
          </cell>
          <cell r="Q345" t="str">
            <v>2</v>
          </cell>
          <cell r="R345" t="str">
            <v>.1</v>
          </cell>
          <cell r="S345" t="str">
            <v>1.17</v>
          </cell>
          <cell r="T345" t="str">
            <v>141.133333333333</v>
          </cell>
          <cell r="U345">
            <v>0</v>
          </cell>
          <cell r="V345">
            <v>1056.2839285714299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 t="str">
            <v>103.417275</v>
          </cell>
          <cell r="AC345" t="str">
            <v>155.1259125</v>
          </cell>
          <cell r="AD345" t="str">
            <v>103.417275</v>
          </cell>
          <cell r="AE345" t="str">
            <v>103.417275</v>
          </cell>
          <cell r="AF345" t="str">
            <v>103.417275</v>
          </cell>
          <cell r="AG345" t="str">
            <v>103.417275</v>
          </cell>
          <cell r="AH345" t="str">
            <v>103.417275</v>
          </cell>
          <cell r="AO345">
            <v>10</v>
          </cell>
        </row>
        <row r="346">
          <cell r="E346" t="str">
            <v>大教堂中没有得到超度的灵魂。</v>
          </cell>
          <cell r="F346">
            <v>75</v>
          </cell>
          <cell r="G346">
            <v>3204.2837781694702</v>
          </cell>
          <cell r="H346" t="str">
            <v>100</v>
          </cell>
          <cell r="I346">
            <v>1411.1842105263199</v>
          </cell>
          <cell r="J346" t="str">
            <v>106.250625</v>
          </cell>
          <cell r="K346">
            <v>1924.34210526317</v>
          </cell>
          <cell r="P346" t="str">
            <v>.1</v>
          </cell>
          <cell r="Q346" t="str">
            <v>2.2</v>
          </cell>
          <cell r="R346" t="str">
            <v>.1</v>
          </cell>
          <cell r="S346" t="str">
            <v>1.17</v>
          </cell>
          <cell r="T346" t="str">
            <v>188.5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769.73684210526403</v>
          </cell>
          <cell r="AA346">
            <v>0</v>
          </cell>
          <cell r="AB346" t="str">
            <v>106.250625</v>
          </cell>
          <cell r="AC346" t="str">
            <v>106.250625</v>
          </cell>
          <cell r="AD346" t="str">
            <v>106.250625</v>
          </cell>
          <cell r="AE346" t="str">
            <v>106.250625</v>
          </cell>
          <cell r="AF346" t="str">
            <v>106.250625</v>
          </cell>
          <cell r="AG346" t="str">
            <v>138.1258125</v>
          </cell>
          <cell r="AH346" t="str">
            <v>106.250625</v>
          </cell>
          <cell r="AO346">
            <v>11</v>
          </cell>
        </row>
        <row r="347">
          <cell r="E347" t="str">
            <v>拥有雷之能力的魔晶。</v>
          </cell>
          <cell r="F347">
            <v>76</v>
          </cell>
          <cell r="G347">
            <v>3032.5459147848201</v>
          </cell>
          <cell r="H347" t="str">
            <v>150</v>
          </cell>
          <cell r="I347">
            <v>1312.62857142857</v>
          </cell>
          <cell r="J347" t="str">
            <v>107.6673</v>
          </cell>
          <cell r="K347">
            <v>1312.62857142857</v>
          </cell>
          <cell r="P347" t="str">
            <v>.1</v>
          </cell>
          <cell r="Q347" t="str">
            <v>2</v>
          </cell>
          <cell r="R347" t="str">
            <v>.1</v>
          </cell>
          <cell r="S347" t="str">
            <v>.9</v>
          </cell>
          <cell r="T347" t="str">
            <v>146.933333333333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1206.7714285714301</v>
          </cell>
          <cell r="AB347" t="str">
            <v>107.6673</v>
          </cell>
          <cell r="AC347" t="str">
            <v>107.6673</v>
          </cell>
          <cell r="AD347" t="str">
            <v>107.6673</v>
          </cell>
          <cell r="AE347" t="str">
            <v>107.6673</v>
          </cell>
          <cell r="AF347" t="str">
            <v>107.6673</v>
          </cell>
          <cell r="AG347" t="str">
            <v>107.6673</v>
          </cell>
          <cell r="AH347" t="str">
            <v>161.50095</v>
          </cell>
          <cell r="AO347">
            <v>3</v>
          </cell>
        </row>
        <row r="348">
          <cell r="E348" t="str">
            <v>坚硬的外表下藏着一颗恶毒的心。</v>
          </cell>
          <cell r="F348">
            <v>78</v>
          </cell>
          <cell r="G348">
            <v>5925.9999708207097</v>
          </cell>
          <cell r="H348" t="str">
            <v>100</v>
          </cell>
          <cell r="I348">
            <v>1373.8608610567501</v>
          </cell>
          <cell r="J348" t="str">
            <v>165.750975</v>
          </cell>
          <cell r="K348">
            <v>1373.8608610567501</v>
          </cell>
          <cell r="P348" t="str">
            <v>.1</v>
          </cell>
          <cell r="Q348" t="str">
            <v>2.4</v>
          </cell>
          <cell r="R348" t="str">
            <v>.1</v>
          </cell>
          <cell r="S348" t="str">
            <v>.9</v>
          </cell>
          <cell r="T348" t="str">
            <v>150.8</v>
          </cell>
          <cell r="U348">
            <v>878.37005870841597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 t="str">
            <v>165.750975</v>
          </cell>
          <cell r="AC348" t="str">
            <v>165.750975</v>
          </cell>
          <cell r="AD348" t="str">
            <v>165.750975</v>
          </cell>
          <cell r="AE348" t="str">
            <v>165.750975</v>
          </cell>
          <cell r="AF348" t="str">
            <v>165.750975</v>
          </cell>
          <cell r="AG348" t="str">
            <v>165.750975</v>
          </cell>
          <cell r="AH348" t="str">
            <v>165.750975</v>
          </cell>
          <cell r="AO348">
            <v>10</v>
          </cell>
        </row>
        <row r="349">
          <cell r="E349" t="str">
            <v>拥有雷之力量的凶残盗贼。</v>
          </cell>
          <cell r="F349">
            <v>79</v>
          </cell>
          <cell r="G349">
            <v>3321.4406308369598</v>
          </cell>
          <cell r="H349" t="str">
            <v>150</v>
          </cell>
          <cell r="I349">
            <v>1405.4005952381001</v>
          </cell>
          <cell r="J349" t="str">
            <v>111.917325</v>
          </cell>
          <cell r="K349">
            <v>1405.4005952381001</v>
          </cell>
          <cell r="P349" t="str">
            <v>.1</v>
          </cell>
          <cell r="Q349" t="str">
            <v>2</v>
          </cell>
          <cell r="R349" t="str">
            <v>.1</v>
          </cell>
          <cell r="S349" t="str">
            <v>.9</v>
          </cell>
          <cell r="T349" t="str">
            <v>152.733333333333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1376.3633928571401</v>
          </cell>
          <cell r="AB349" t="str">
            <v>111.917325</v>
          </cell>
          <cell r="AC349" t="str">
            <v>111.917325</v>
          </cell>
          <cell r="AD349" t="str">
            <v>111.917325</v>
          </cell>
          <cell r="AE349" t="str">
            <v>111.917325</v>
          </cell>
          <cell r="AF349" t="str">
            <v>111.917325</v>
          </cell>
          <cell r="AG349" t="str">
            <v>111.917325</v>
          </cell>
          <cell r="AH349" t="str">
            <v>167.8759875</v>
          </cell>
          <cell r="AO349">
            <v>5</v>
          </cell>
        </row>
        <row r="350">
          <cell r="E350" t="str">
            <v>吞噬了光之能量的恶魔。</v>
          </cell>
          <cell r="F350">
            <v>81</v>
          </cell>
          <cell r="G350">
            <v>3435.4007857257702</v>
          </cell>
          <cell r="H350" t="str">
            <v>150</v>
          </cell>
          <cell r="I350">
            <v>1470.43928571429</v>
          </cell>
          <cell r="J350" t="str">
            <v>114.750675</v>
          </cell>
          <cell r="K350">
            <v>1470.43928571429</v>
          </cell>
          <cell r="P350" t="str">
            <v>.1</v>
          </cell>
          <cell r="Q350" t="str">
            <v>2</v>
          </cell>
          <cell r="R350" t="str">
            <v>.1</v>
          </cell>
          <cell r="S350" t="str">
            <v>.9</v>
          </cell>
          <cell r="T350" t="str">
            <v>156.6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1501.3308673469401</v>
          </cell>
          <cell r="Z350">
            <v>0</v>
          </cell>
          <cell r="AA350">
            <v>0</v>
          </cell>
          <cell r="AB350" t="str">
            <v>114.750675</v>
          </cell>
          <cell r="AC350" t="str">
            <v>114.750675</v>
          </cell>
          <cell r="AD350" t="str">
            <v>114.750675</v>
          </cell>
          <cell r="AE350" t="str">
            <v>114.750675</v>
          </cell>
          <cell r="AF350" t="str">
            <v>172.1260125</v>
          </cell>
          <cell r="AG350" t="str">
            <v>114.750675</v>
          </cell>
          <cell r="AH350" t="str">
            <v>114.750675</v>
          </cell>
          <cell r="AO350">
            <v>10</v>
          </cell>
        </row>
        <row r="351">
          <cell r="E351" t="str">
            <v>每一根绒毛都充满了毒液，千万不要被它碰到。</v>
          </cell>
          <cell r="F351">
            <v>82</v>
          </cell>
          <cell r="G351">
            <v>3492.9340678055601</v>
          </cell>
          <cell r="H351" t="str">
            <v>150</v>
          </cell>
          <cell r="I351">
            <v>1503.98695652174</v>
          </cell>
          <cell r="J351" t="str">
            <v>116.16735</v>
          </cell>
          <cell r="K351">
            <v>1503.98695652174</v>
          </cell>
          <cell r="P351" t="str">
            <v>.1</v>
          </cell>
          <cell r="Q351" t="str">
            <v>2</v>
          </cell>
          <cell r="R351" t="str">
            <v>.1</v>
          </cell>
          <cell r="S351" t="str">
            <v>.9</v>
          </cell>
          <cell r="T351" t="str">
            <v>158.533333333333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1567.71521739131</v>
          </cell>
          <cell r="AA351">
            <v>0</v>
          </cell>
          <cell r="AB351" t="str">
            <v>116.16735</v>
          </cell>
          <cell r="AC351" t="str">
            <v>116.16735</v>
          </cell>
          <cell r="AD351" t="str">
            <v>116.16735</v>
          </cell>
          <cell r="AE351" t="str">
            <v>116.16735</v>
          </cell>
          <cell r="AF351" t="str">
            <v>116.16735</v>
          </cell>
          <cell r="AG351" t="str">
            <v>174.251025</v>
          </cell>
          <cell r="AH351" t="str">
            <v>116.16735</v>
          </cell>
          <cell r="AO351">
            <v>8</v>
          </cell>
        </row>
        <row r="352">
          <cell r="E352" t="str">
            <v>身形硕大，外边呈赤色，发起怒来震人心魄。</v>
          </cell>
          <cell r="F352">
            <v>84</v>
          </cell>
          <cell r="G352">
            <v>3609.1070412358999</v>
          </cell>
          <cell r="H352" t="str">
            <v>150</v>
          </cell>
          <cell r="I352">
            <v>1573.2716417910499</v>
          </cell>
          <cell r="J352" t="str">
            <v>119.0007</v>
          </cell>
          <cell r="K352">
            <v>1573.2716417910499</v>
          </cell>
          <cell r="P352" t="str">
            <v>.1</v>
          </cell>
          <cell r="Q352" t="str">
            <v>2</v>
          </cell>
          <cell r="R352" t="str">
            <v>.1</v>
          </cell>
          <cell r="S352" t="str">
            <v>.9</v>
          </cell>
          <cell r="T352" t="str">
            <v>162.4</v>
          </cell>
          <cell r="U352">
            <v>0</v>
          </cell>
          <cell r="V352">
            <v>0</v>
          </cell>
          <cell r="W352">
            <v>0</v>
          </cell>
          <cell r="X352">
            <v>1708.8985074626901</v>
          </cell>
          <cell r="Y352">
            <v>0</v>
          </cell>
          <cell r="Z352">
            <v>0</v>
          </cell>
          <cell r="AA352">
            <v>0</v>
          </cell>
          <cell r="AB352" t="str">
            <v>119.0007</v>
          </cell>
          <cell r="AC352" t="str">
            <v>119.0007</v>
          </cell>
          <cell r="AD352" t="str">
            <v>119.0007</v>
          </cell>
          <cell r="AE352" t="str">
            <v>178.50105</v>
          </cell>
          <cell r="AF352" t="str">
            <v>119.0007</v>
          </cell>
          <cell r="AG352" t="str">
            <v>119.0007</v>
          </cell>
          <cell r="AH352" t="str">
            <v>119.0007</v>
          </cell>
          <cell r="AO352">
            <v>9</v>
          </cell>
        </row>
        <row r="353">
          <cell r="E353" t="str">
            <v>小蝙蝠的进化体。</v>
          </cell>
          <cell r="F353">
            <v>85</v>
          </cell>
          <cell r="G353">
            <v>3550.3788371436799</v>
          </cell>
          <cell r="H353" t="str">
            <v>100</v>
          </cell>
          <cell r="I353">
            <v>1930.8798701298699</v>
          </cell>
          <cell r="J353" t="str">
            <v>120.417375</v>
          </cell>
          <cell r="K353">
            <v>1609.0665584415599</v>
          </cell>
          <cell r="P353" t="str">
            <v>.12</v>
          </cell>
          <cell r="Q353" t="str">
            <v>2.2</v>
          </cell>
          <cell r="R353" t="str">
            <v>.15</v>
          </cell>
          <cell r="S353" t="str">
            <v>.9</v>
          </cell>
          <cell r="T353" t="str">
            <v>213.633333333333</v>
          </cell>
          <cell r="U353">
            <v>0</v>
          </cell>
          <cell r="V353">
            <v>0</v>
          </cell>
          <cell r="W353">
            <v>1189.3100649350699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 t="str">
            <v>120.417375</v>
          </cell>
          <cell r="AC353" t="str">
            <v>120.417375</v>
          </cell>
          <cell r="AD353" t="str">
            <v>156.5425875</v>
          </cell>
          <cell r="AE353" t="str">
            <v>120.417375</v>
          </cell>
          <cell r="AF353" t="str">
            <v>120.417375</v>
          </cell>
          <cell r="AG353" t="str">
            <v>120.417375</v>
          </cell>
          <cell r="AH353" t="str">
            <v>120.417375</v>
          </cell>
          <cell r="AO353">
            <v>7</v>
          </cell>
        </row>
        <row r="354">
          <cell r="E354" t="str">
            <v>腐朽的泥土中产生的怪物。</v>
          </cell>
          <cell r="F354">
            <v>87</v>
          </cell>
          <cell r="G354">
            <v>4123.0983192440099</v>
          </cell>
          <cell r="H354" t="str">
            <v>100</v>
          </cell>
          <cell r="I354">
            <v>1851.4318526785701</v>
          </cell>
          <cell r="J354" t="str">
            <v>123.250725</v>
          </cell>
          <cell r="K354">
            <v>2524.6797991071398</v>
          </cell>
          <cell r="P354" t="str">
            <v>.1</v>
          </cell>
          <cell r="Q354" t="str">
            <v>2.2</v>
          </cell>
          <cell r="R354" t="str">
            <v>.1</v>
          </cell>
          <cell r="S354" t="str">
            <v>1.17</v>
          </cell>
          <cell r="T354" t="str">
            <v>218.66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1295.85334821429</v>
          </cell>
          <cell r="AA354">
            <v>0</v>
          </cell>
          <cell r="AB354" t="str">
            <v>123.250725</v>
          </cell>
          <cell r="AC354" t="str">
            <v>123.250725</v>
          </cell>
          <cell r="AD354" t="str">
            <v>123.250725</v>
          </cell>
          <cell r="AE354" t="str">
            <v>123.250725</v>
          </cell>
          <cell r="AF354" t="str">
            <v>123.250725</v>
          </cell>
          <cell r="AG354" t="str">
            <v>160.2259425</v>
          </cell>
          <cell r="AH354" t="str">
            <v>123.250725</v>
          </cell>
          <cell r="AO354">
            <v>1</v>
          </cell>
        </row>
        <row r="355">
          <cell r="E355" t="str">
            <v>心地善良但是被恶魔蛊惑的心智。</v>
          </cell>
          <cell r="F355">
            <v>88</v>
          </cell>
          <cell r="G355">
            <v>3845.87862517964</v>
          </cell>
          <cell r="H355" t="str">
            <v>150</v>
          </cell>
          <cell r="I355">
            <v>1721.44761904762</v>
          </cell>
          <cell r="J355" t="str">
            <v>124.6674</v>
          </cell>
          <cell r="K355">
            <v>1721.44761904762</v>
          </cell>
          <cell r="P355" t="str">
            <v>.1</v>
          </cell>
          <cell r="Q355" t="str">
            <v>2</v>
          </cell>
          <cell r="R355" t="str">
            <v>.1</v>
          </cell>
          <cell r="S355" t="str">
            <v>.9</v>
          </cell>
          <cell r="T355" t="str">
            <v>170.133333333333</v>
          </cell>
          <cell r="U355">
            <v>0</v>
          </cell>
          <cell r="V355">
            <v>0</v>
          </cell>
          <cell r="W355">
            <v>2028.8489795918399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 t="str">
            <v>124.6674</v>
          </cell>
          <cell r="AC355" t="str">
            <v>124.6674</v>
          </cell>
          <cell r="AD355" t="str">
            <v>187.0011</v>
          </cell>
          <cell r="AE355" t="str">
            <v>124.6674</v>
          </cell>
          <cell r="AF355" t="str">
            <v>124.6674</v>
          </cell>
          <cell r="AG355" t="str">
            <v>124.6674</v>
          </cell>
          <cell r="AH355" t="str">
            <v>124.6674</v>
          </cell>
          <cell r="AO355">
            <v>3</v>
          </cell>
        </row>
        <row r="356">
          <cell r="E356" t="str">
            <v>守护光之能量的女护卫，但是被恶魔蒙蔽了眼睛。</v>
          </cell>
          <cell r="F356">
            <v>90</v>
          </cell>
          <cell r="G356">
            <v>4125.4703642969298</v>
          </cell>
          <cell r="H356" t="str">
            <v>150</v>
          </cell>
          <cell r="I356">
            <v>1800.8957845433299</v>
          </cell>
          <cell r="J356" t="str">
            <v>127.50075</v>
          </cell>
          <cell r="K356">
            <v>1800.8957845433299</v>
          </cell>
          <cell r="P356" t="str">
            <v>.1</v>
          </cell>
          <cell r="Q356" t="str">
            <v>2</v>
          </cell>
          <cell r="R356" t="str">
            <v>.1</v>
          </cell>
          <cell r="S356" t="str">
            <v>.9</v>
          </cell>
          <cell r="T356" t="str">
            <v>174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2210.19028103045</v>
          </cell>
          <cell r="Z356">
            <v>0</v>
          </cell>
          <cell r="AA356">
            <v>0</v>
          </cell>
          <cell r="AB356" t="str">
            <v>127.50075</v>
          </cell>
          <cell r="AC356" t="str">
            <v>127.50075</v>
          </cell>
          <cell r="AD356" t="str">
            <v>127.50075</v>
          </cell>
          <cell r="AE356" t="str">
            <v>127.50075</v>
          </cell>
          <cell r="AF356" t="str">
            <v>191.251125</v>
          </cell>
          <cell r="AG356" t="str">
            <v>127.50075</v>
          </cell>
          <cell r="AH356" t="str">
            <v>127.50075</v>
          </cell>
          <cell r="AO356">
            <v>6</v>
          </cell>
        </row>
        <row r="357">
          <cell r="E357" t="str">
            <v>具有强大的攻击能力，千万不要被他的外表蒙蔽。</v>
          </cell>
          <cell r="F357">
            <v>91</v>
          </cell>
          <cell r="G357">
            <v>7696.8503574895303</v>
          </cell>
          <cell r="H357" t="str">
            <v>100</v>
          </cell>
          <cell r="I357">
            <v>1842.1</v>
          </cell>
          <cell r="J357" t="str">
            <v>193.3761375</v>
          </cell>
          <cell r="K357">
            <v>1842.1</v>
          </cell>
          <cell r="P357" t="str">
            <v>.1</v>
          </cell>
          <cell r="Q357" t="str">
            <v>2.4</v>
          </cell>
          <cell r="R357" t="str">
            <v>.1</v>
          </cell>
          <cell r="S357" t="str">
            <v>.9</v>
          </cell>
          <cell r="T357" t="str">
            <v>175.933333333333</v>
          </cell>
          <cell r="U357">
            <v>1537.9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 t="str">
            <v>193.3761375</v>
          </cell>
          <cell r="AC357" t="str">
            <v>193.3761375</v>
          </cell>
          <cell r="AD357" t="str">
            <v>193.3761375</v>
          </cell>
          <cell r="AE357" t="str">
            <v>193.3761375</v>
          </cell>
          <cell r="AF357" t="str">
            <v>193.3761375</v>
          </cell>
          <cell r="AG357" t="str">
            <v>193.3761375</v>
          </cell>
          <cell r="AH357" t="str">
            <v>193.3761375</v>
          </cell>
          <cell r="AO357">
            <v>8</v>
          </cell>
        </row>
        <row r="358">
          <cell r="E358" t="str">
            <v>原本是守护大地的神龙，因贪图强大的力量而走上歧途。</v>
          </cell>
          <cell r="F358">
            <v>93</v>
          </cell>
          <cell r="G358">
            <v>7931.5620030063801</v>
          </cell>
          <cell r="H358" t="str">
            <v>100</v>
          </cell>
          <cell r="I358">
            <v>1927.6998768472899</v>
          </cell>
          <cell r="J358" t="str">
            <v>197.6261625</v>
          </cell>
          <cell r="K358">
            <v>1927.6998768472899</v>
          </cell>
          <cell r="P358" t="str">
            <v>.1</v>
          </cell>
          <cell r="Q358" t="str">
            <v>2.4</v>
          </cell>
          <cell r="R358" t="str">
            <v>.1</v>
          </cell>
          <cell r="S358" t="str">
            <v>.9</v>
          </cell>
          <cell r="T358" t="str">
            <v>179.8</v>
          </cell>
          <cell r="U358">
            <v>1675.4774630541899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 t="str">
            <v>197.6261625</v>
          </cell>
          <cell r="AC358" t="str">
            <v>197.6261625</v>
          </cell>
          <cell r="AD358" t="str">
            <v>197.6261625</v>
          </cell>
          <cell r="AE358" t="str">
            <v>197.6261625</v>
          </cell>
          <cell r="AF358" t="str">
            <v>197.6261625</v>
          </cell>
          <cell r="AG358" t="str">
            <v>197.6261625</v>
          </cell>
          <cell r="AH358" t="str">
            <v>197.6261625</v>
          </cell>
          <cell r="AO358">
            <v>5</v>
          </cell>
        </row>
        <row r="359">
          <cell r="E359" t="str">
            <v>身披坚硬的铁甲，一般攻击很难奏效。</v>
          </cell>
          <cell r="F359">
            <v>95</v>
          </cell>
          <cell r="G359">
            <v>8169.0930076285404</v>
          </cell>
          <cell r="H359" t="str">
            <v>100</v>
          </cell>
          <cell r="I359">
            <v>2017.9017857142901</v>
          </cell>
          <cell r="J359" t="str">
            <v>201.8761875</v>
          </cell>
          <cell r="K359">
            <v>2017.9017857142901</v>
          </cell>
          <cell r="P359" t="str">
            <v>.1</v>
          </cell>
          <cell r="Q359" t="str">
            <v>2.4</v>
          </cell>
          <cell r="R359" t="str">
            <v>.1</v>
          </cell>
          <cell r="S359" t="str">
            <v>.9</v>
          </cell>
          <cell r="T359" t="str">
            <v>183.666666666667</v>
          </cell>
          <cell r="U359">
            <v>1825.7206632653099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 t="str">
            <v>201.8761875</v>
          </cell>
          <cell r="AC359" t="str">
            <v>201.8761875</v>
          </cell>
          <cell r="AD359" t="str">
            <v>201.8761875</v>
          </cell>
          <cell r="AE359" t="str">
            <v>201.8761875</v>
          </cell>
          <cell r="AF359" t="str">
            <v>201.8761875</v>
          </cell>
          <cell r="AG359" t="str">
            <v>201.8761875</v>
          </cell>
          <cell r="AH359" t="str">
            <v>201.8761875</v>
          </cell>
          <cell r="AO359">
            <v>5</v>
          </cell>
        </row>
        <row r="360">
          <cell r="E360" t="str">
            <v>心地善良但是被恶魔蛊惑的心智。</v>
          </cell>
          <cell r="F360">
            <v>96</v>
          </cell>
          <cell r="G360">
            <v>4510.9745684920399</v>
          </cell>
          <cell r="H360" t="str">
            <v>150</v>
          </cell>
          <cell r="I360">
            <v>2064.8727272727301</v>
          </cell>
          <cell r="J360" t="str">
            <v>136.0008</v>
          </cell>
          <cell r="K360">
            <v>2064.8727272727301</v>
          </cell>
          <cell r="P360" t="str">
            <v>.1</v>
          </cell>
          <cell r="Q360" t="str">
            <v>2</v>
          </cell>
          <cell r="R360" t="str">
            <v>.1</v>
          </cell>
          <cell r="S360" t="str">
            <v>.9</v>
          </cell>
          <cell r="T360" t="str">
            <v>185.6</v>
          </cell>
          <cell r="U360">
            <v>0</v>
          </cell>
          <cell r="V360">
            <v>0</v>
          </cell>
          <cell r="W360">
            <v>2859.05454545456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 t="str">
            <v>136.0008</v>
          </cell>
          <cell r="AC360" t="str">
            <v>136.0008</v>
          </cell>
          <cell r="AD360" t="str">
            <v>204.0012</v>
          </cell>
          <cell r="AE360" t="str">
            <v>136.0008</v>
          </cell>
          <cell r="AF360" t="str">
            <v>136.0008</v>
          </cell>
          <cell r="AG360" t="str">
            <v>136.0008</v>
          </cell>
          <cell r="AH360" t="str">
            <v>136.0008</v>
          </cell>
          <cell r="AO360">
            <v>5</v>
          </cell>
        </row>
        <row r="361">
          <cell r="E361" t="str">
            <v>丛林中凶猛的小蝙蝠。</v>
          </cell>
          <cell r="F361">
            <v>98</v>
          </cell>
          <cell r="G361">
            <v>4549.69376687159</v>
          </cell>
          <cell r="H361" t="str">
            <v>100</v>
          </cell>
          <cell r="I361">
            <v>2595.4573584905802</v>
          </cell>
          <cell r="J361" t="str">
            <v>138.83415</v>
          </cell>
          <cell r="K361">
            <v>2162.8811320754799</v>
          </cell>
          <cell r="P361" t="str">
            <v>.12</v>
          </cell>
          <cell r="Q361" t="str">
            <v>2.2</v>
          </cell>
          <cell r="R361" t="str">
            <v>.15</v>
          </cell>
          <cell r="S361" t="str">
            <v>.9</v>
          </cell>
          <cell r="T361" t="str">
            <v>246.306666666667</v>
          </cell>
          <cell r="U361">
            <v>0</v>
          </cell>
          <cell r="V361">
            <v>0</v>
          </cell>
          <cell r="W361">
            <v>2078.0622641509499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 t="str">
            <v>138.83415</v>
          </cell>
          <cell r="AC361" t="str">
            <v>138.83415</v>
          </cell>
          <cell r="AD361" t="str">
            <v>180.484395</v>
          </cell>
          <cell r="AE361" t="str">
            <v>138.83415</v>
          </cell>
          <cell r="AF361" t="str">
            <v>138.83415</v>
          </cell>
          <cell r="AG361" t="str">
            <v>138.83415</v>
          </cell>
          <cell r="AH361" t="str">
            <v>138.83415</v>
          </cell>
          <cell r="AO361">
            <v>6</v>
          </cell>
        </row>
        <row r="362">
          <cell r="E362" t="str">
            <v>腐朽的泥土中产生的怪物。</v>
          </cell>
          <cell r="F362">
            <v>1</v>
          </cell>
          <cell r="G362">
            <v>11.619062514174299</v>
          </cell>
          <cell r="H362" t="str">
            <v>100</v>
          </cell>
          <cell r="I362">
            <v>8.8928124999999998</v>
          </cell>
          <cell r="J362" t="str">
            <v>1.416675</v>
          </cell>
          <cell r="K362">
            <v>12.1265625</v>
          </cell>
          <cell r="P362" t="str">
            <v>.1</v>
          </cell>
          <cell r="Q362" t="str">
            <v>2.2</v>
          </cell>
          <cell r="R362" t="str">
            <v>.1</v>
          </cell>
          <cell r="S362" t="str">
            <v>1.17</v>
          </cell>
          <cell r="T362" t="str">
            <v>2.51333333333333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4.0625000000000001E-2</v>
          </cell>
          <cell r="AA362">
            <v>0</v>
          </cell>
          <cell r="AB362" t="str">
            <v>1.416675</v>
          </cell>
          <cell r="AC362" t="str">
            <v>1.416675</v>
          </cell>
          <cell r="AD362" t="str">
            <v>1.416675</v>
          </cell>
          <cell r="AE362" t="str">
            <v>1.416675</v>
          </cell>
          <cell r="AF362" t="str">
            <v>1.416675</v>
          </cell>
          <cell r="AG362" t="str">
            <v>1.8416775</v>
          </cell>
          <cell r="AH362" t="str">
            <v>1.416675</v>
          </cell>
          <cell r="AO362">
            <v>1</v>
          </cell>
        </row>
        <row r="363">
          <cell r="E363" t="str">
            <v>已经死亡的蟒蛇在某种诡异的力量下复活了。</v>
          </cell>
          <cell r="F363">
            <v>1</v>
          </cell>
          <cell r="G363">
            <v>11.619062514174299</v>
          </cell>
          <cell r="H363" t="str">
            <v>100</v>
          </cell>
          <cell r="I363">
            <v>8.8928124999999998</v>
          </cell>
          <cell r="J363" t="str">
            <v>1.416675</v>
          </cell>
          <cell r="K363">
            <v>12.1265625</v>
          </cell>
          <cell r="P363" t="str">
            <v>.1</v>
          </cell>
          <cell r="Q363" t="str">
            <v>2.2</v>
          </cell>
          <cell r="R363" t="str">
            <v>.1</v>
          </cell>
          <cell r="S363" t="str">
            <v>1.17</v>
          </cell>
          <cell r="T363" t="str">
            <v>2.51333333333333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4.0625000000000001E-2</v>
          </cell>
          <cell r="AA363">
            <v>0</v>
          </cell>
          <cell r="AB363" t="str">
            <v>1.416675</v>
          </cell>
          <cell r="AC363" t="str">
            <v>1.416675</v>
          </cell>
          <cell r="AD363" t="str">
            <v>1.416675</v>
          </cell>
          <cell r="AE363" t="str">
            <v>1.416675</v>
          </cell>
          <cell r="AF363" t="str">
            <v>1.416675</v>
          </cell>
          <cell r="AG363" t="str">
            <v>1.8416775</v>
          </cell>
          <cell r="AH363" t="str">
            <v>1.416675</v>
          </cell>
          <cell r="AO363">
            <v>3</v>
          </cell>
        </row>
        <row r="364">
          <cell r="E364" t="str">
            <v>斯塞提卡湖中寄居的幽灵。</v>
          </cell>
          <cell r="F364">
            <v>1</v>
          </cell>
          <cell r="G364">
            <v>11.6833207784558</v>
          </cell>
          <cell r="H364" t="str">
            <v>150</v>
          </cell>
          <cell r="I364">
            <v>8.0843749999999996</v>
          </cell>
          <cell r="J364" t="str">
            <v>1.416675</v>
          </cell>
          <cell r="K364">
            <v>8.0843749999999996</v>
          </cell>
          <cell r="P364" t="str">
            <v>.1</v>
          </cell>
          <cell r="Q364" t="str">
            <v>2</v>
          </cell>
          <cell r="R364" t="str">
            <v>.1</v>
          </cell>
          <cell r="S364" t="str">
            <v>.9</v>
          </cell>
          <cell r="T364" t="str">
            <v>1.93333333333333</v>
          </cell>
          <cell r="U364">
            <v>0</v>
          </cell>
          <cell r="V364">
            <v>0</v>
          </cell>
          <cell r="W364">
            <v>6.0937499999999999E-2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 t="str">
            <v>1.416675</v>
          </cell>
          <cell r="AC364" t="str">
            <v>1.416675</v>
          </cell>
          <cell r="AD364" t="str">
            <v>2.1250125</v>
          </cell>
          <cell r="AE364" t="str">
            <v>1.416675</v>
          </cell>
          <cell r="AF364" t="str">
            <v>1.416675</v>
          </cell>
          <cell r="AG364" t="str">
            <v>1.416675</v>
          </cell>
          <cell r="AH364" t="str">
            <v>1.416675</v>
          </cell>
          <cell r="AO364">
            <v>3</v>
          </cell>
        </row>
        <row r="365">
          <cell r="E365" t="str">
            <v>腐朽的泥土中产生的怪物。</v>
          </cell>
          <cell r="F365">
            <v>1</v>
          </cell>
          <cell r="G365">
            <v>11.619062514174299</v>
          </cell>
          <cell r="H365" t="str">
            <v>100</v>
          </cell>
          <cell r="I365">
            <v>8.8928124999999998</v>
          </cell>
          <cell r="J365" t="str">
            <v>1.416675</v>
          </cell>
          <cell r="K365">
            <v>12.1265625</v>
          </cell>
          <cell r="P365" t="str">
            <v>.1</v>
          </cell>
          <cell r="Q365" t="str">
            <v>2.2</v>
          </cell>
          <cell r="R365" t="str">
            <v>.1</v>
          </cell>
          <cell r="S365" t="str">
            <v>1.17</v>
          </cell>
          <cell r="T365" t="str">
            <v>2.51333333333333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4.0625000000000001E-2</v>
          </cell>
          <cell r="AA365">
            <v>0</v>
          </cell>
          <cell r="AB365" t="str">
            <v>1.416675</v>
          </cell>
          <cell r="AC365" t="str">
            <v>1.416675</v>
          </cell>
          <cell r="AD365" t="str">
            <v>1.416675</v>
          </cell>
          <cell r="AE365" t="str">
            <v>1.416675</v>
          </cell>
          <cell r="AF365" t="str">
            <v>1.416675</v>
          </cell>
          <cell r="AG365" t="str">
            <v>1.8416775</v>
          </cell>
          <cell r="AH365" t="str">
            <v>1.416675</v>
          </cell>
          <cell r="AO365">
            <v>6</v>
          </cell>
        </row>
        <row r="366">
          <cell r="E366" t="str">
            <v>小蝙蝠的进化体。</v>
          </cell>
          <cell r="F366">
            <v>2</v>
          </cell>
          <cell r="G366">
            <v>22.684165684238501</v>
          </cell>
          <cell r="H366" t="str">
            <v>100</v>
          </cell>
          <cell r="I366">
            <v>20.065771812080499</v>
          </cell>
          <cell r="J366" t="str">
            <v>2.83335</v>
          </cell>
          <cell r="K366">
            <v>16.721476510067099</v>
          </cell>
          <cell r="P366" t="str">
            <v>.12</v>
          </cell>
          <cell r="Q366" t="str">
            <v>2.2</v>
          </cell>
          <cell r="R366" t="str">
            <v>.15</v>
          </cell>
          <cell r="S366" t="str">
            <v>.9</v>
          </cell>
          <cell r="T366" t="str">
            <v>5.02666666666667</v>
          </cell>
          <cell r="U366">
            <v>0</v>
          </cell>
          <cell r="V366">
            <v>0</v>
          </cell>
          <cell r="W366">
            <v>0.16890380313199099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 t="str">
            <v>2.83335</v>
          </cell>
          <cell r="AC366" t="str">
            <v>2.83335</v>
          </cell>
          <cell r="AD366" t="str">
            <v>3.683355</v>
          </cell>
          <cell r="AE366" t="str">
            <v>2.83335</v>
          </cell>
          <cell r="AF366" t="str">
            <v>2.83335</v>
          </cell>
          <cell r="AG366" t="str">
            <v>2.83335</v>
          </cell>
          <cell r="AH366" t="str">
            <v>2.83335</v>
          </cell>
          <cell r="AO366">
            <v>3</v>
          </cell>
        </row>
        <row r="367">
          <cell r="E367" t="str">
            <v>因把灵魂出卖给了冥王，获得了永久的生命。</v>
          </cell>
          <cell r="F367">
            <v>2</v>
          </cell>
          <cell r="G367">
            <v>25.660820909772099</v>
          </cell>
          <cell r="H367" t="str">
            <v>150</v>
          </cell>
          <cell r="I367">
            <v>16.721476510067099</v>
          </cell>
          <cell r="J367" t="str">
            <v>2.83335</v>
          </cell>
          <cell r="K367">
            <v>16.721476510067099</v>
          </cell>
          <cell r="P367" t="str">
            <v>.1</v>
          </cell>
          <cell r="Q367" t="str">
            <v>2</v>
          </cell>
          <cell r="R367" t="str">
            <v>.1</v>
          </cell>
          <cell r="S367" t="str">
            <v>.9</v>
          </cell>
          <cell r="T367" t="str">
            <v>3.86666666666667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0.25335570469798702</v>
          </cell>
          <cell r="AA367">
            <v>0</v>
          </cell>
          <cell r="AB367" t="str">
            <v>2.83335</v>
          </cell>
          <cell r="AC367" t="str">
            <v>2.83335</v>
          </cell>
          <cell r="AD367" t="str">
            <v>2.83335</v>
          </cell>
          <cell r="AE367" t="str">
            <v>2.83335</v>
          </cell>
          <cell r="AF367" t="str">
            <v>2.83335</v>
          </cell>
          <cell r="AG367" t="str">
            <v>4.250025</v>
          </cell>
          <cell r="AH367" t="str">
            <v>2.83335</v>
          </cell>
          <cell r="AO367">
            <v>1</v>
          </cell>
        </row>
        <row r="368">
          <cell r="E368" t="str">
            <v>小蝙蝠的进化体。</v>
          </cell>
          <cell r="F368">
            <v>3</v>
          </cell>
          <cell r="G368">
            <v>37.105886913953199</v>
          </cell>
          <cell r="H368" t="str">
            <v>100</v>
          </cell>
          <cell r="I368">
            <v>31.1472972972973</v>
          </cell>
          <cell r="J368" t="str">
            <v>4.250025</v>
          </cell>
          <cell r="K368">
            <v>25.956081081081098</v>
          </cell>
          <cell r="P368" t="str">
            <v>.12</v>
          </cell>
          <cell r="Q368" t="str">
            <v>2.2</v>
          </cell>
          <cell r="R368" t="str">
            <v>.15</v>
          </cell>
          <cell r="S368" t="str">
            <v>.9</v>
          </cell>
          <cell r="T368" t="str">
            <v>7.54</v>
          </cell>
          <cell r="U368">
            <v>0</v>
          </cell>
          <cell r="V368">
            <v>0</v>
          </cell>
          <cell r="W368">
            <v>0.39527027027027001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 t="str">
            <v>4.250025</v>
          </cell>
          <cell r="AC368" t="str">
            <v>4.250025</v>
          </cell>
          <cell r="AD368" t="str">
            <v>5.5250325</v>
          </cell>
          <cell r="AE368" t="str">
            <v>4.250025</v>
          </cell>
          <cell r="AF368" t="str">
            <v>4.250025</v>
          </cell>
          <cell r="AG368" t="str">
            <v>4.250025</v>
          </cell>
          <cell r="AH368" t="str">
            <v>4.250025</v>
          </cell>
          <cell r="AO368">
            <v>9</v>
          </cell>
        </row>
        <row r="369">
          <cell r="E369" t="str">
            <v>小蝙蝠的进化体。</v>
          </cell>
          <cell r="F369">
            <v>3</v>
          </cell>
          <cell r="G369">
            <v>37.105886913953199</v>
          </cell>
          <cell r="H369" t="str">
            <v>100</v>
          </cell>
          <cell r="I369">
            <v>31.1472972972973</v>
          </cell>
          <cell r="J369" t="str">
            <v>4.250025</v>
          </cell>
          <cell r="K369">
            <v>25.956081081081098</v>
          </cell>
          <cell r="P369" t="str">
            <v>.12</v>
          </cell>
          <cell r="Q369" t="str">
            <v>2.2</v>
          </cell>
          <cell r="R369" t="str">
            <v>.15</v>
          </cell>
          <cell r="S369" t="str">
            <v>.9</v>
          </cell>
          <cell r="T369" t="str">
            <v>7.54</v>
          </cell>
          <cell r="U369">
            <v>0</v>
          </cell>
          <cell r="V369">
            <v>0</v>
          </cell>
          <cell r="W369">
            <v>0.39527027027027001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 t="str">
            <v>4.250025</v>
          </cell>
          <cell r="AC369" t="str">
            <v>4.250025</v>
          </cell>
          <cell r="AD369" t="str">
            <v>5.5250325</v>
          </cell>
          <cell r="AE369" t="str">
            <v>4.250025</v>
          </cell>
          <cell r="AF369" t="str">
            <v>4.250025</v>
          </cell>
          <cell r="AG369" t="str">
            <v>4.250025</v>
          </cell>
          <cell r="AH369" t="str">
            <v>4.250025</v>
          </cell>
          <cell r="AO369">
            <v>1</v>
          </cell>
        </row>
        <row r="370">
          <cell r="E370" t="str">
            <v>在邪恶力量驱使下从远古化石中转生。</v>
          </cell>
          <cell r="F370">
            <v>4</v>
          </cell>
          <cell r="G370">
            <v>67.038469778751306</v>
          </cell>
          <cell r="H370" t="str">
            <v>100</v>
          </cell>
          <cell r="I370">
            <v>53.756756756756701</v>
          </cell>
          <cell r="J370" t="str">
            <v>5.6667</v>
          </cell>
          <cell r="K370">
            <v>35.837837837837803</v>
          </cell>
          <cell r="P370" t="str">
            <v>.1</v>
          </cell>
          <cell r="Q370" t="str">
            <v>3</v>
          </cell>
          <cell r="R370" t="str">
            <v>.1</v>
          </cell>
          <cell r="S370" t="str">
            <v>.9</v>
          </cell>
          <cell r="T370" t="str">
            <v>7.73333333333333</v>
          </cell>
          <cell r="U370">
            <v>0</v>
          </cell>
          <cell r="V370">
            <v>0</v>
          </cell>
          <cell r="W370">
            <v>0</v>
          </cell>
          <cell r="X370">
            <v>0.73138444567016003</v>
          </cell>
          <cell r="Y370">
            <v>0</v>
          </cell>
          <cell r="Z370">
            <v>0</v>
          </cell>
          <cell r="AA370">
            <v>0</v>
          </cell>
          <cell r="AB370" t="str">
            <v>5.6667</v>
          </cell>
          <cell r="AC370" t="str">
            <v>5.6667</v>
          </cell>
          <cell r="AD370" t="str">
            <v>5.6667</v>
          </cell>
          <cell r="AE370" t="str">
            <v>7.36671</v>
          </cell>
          <cell r="AF370" t="str">
            <v>5.6667</v>
          </cell>
          <cell r="AG370" t="str">
            <v>5.6667</v>
          </cell>
          <cell r="AH370" t="str">
            <v>5.6667</v>
          </cell>
          <cell r="AO370">
            <v>1</v>
          </cell>
        </row>
        <row r="371">
          <cell r="E371" t="str">
            <v>地狱魔王最喜爱的宠物，非常凶残。</v>
          </cell>
          <cell r="F371">
            <v>4</v>
          </cell>
          <cell r="G371">
            <v>53.630775823001102</v>
          </cell>
          <cell r="H371" t="str">
            <v>100</v>
          </cell>
          <cell r="I371">
            <v>43.005405405405398</v>
          </cell>
          <cell r="J371" t="str">
            <v>5.6667</v>
          </cell>
          <cell r="K371">
            <v>35.837837837837803</v>
          </cell>
          <cell r="P371" t="str">
            <v>.12</v>
          </cell>
          <cell r="Q371" t="str">
            <v>2.2</v>
          </cell>
          <cell r="R371" t="str">
            <v>.15</v>
          </cell>
          <cell r="S371" t="str">
            <v>.9</v>
          </cell>
          <cell r="T371" t="str">
            <v>10.0533333333333</v>
          </cell>
          <cell r="U371">
            <v>0</v>
          </cell>
          <cell r="V371">
            <v>0</v>
          </cell>
          <cell r="W371">
            <v>0.73138444567016003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 t="str">
            <v>5.6667</v>
          </cell>
          <cell r="AC371" t="str">
            <v>5.6667</v>
          </cell>
          <cell r="AD371" t="str">
            <v>7.36671</v>
          </cell>
          <cell r="AE371" t="str">
            <v>5.6667</v>
          </cell>
          <cell r="AF371" t="str">
            <v>5.6667</v>
          </cell>
          <cell r="AG371" t="str">
            <v>5.6667</v>
          </cell>
          <cell r="AH371" t="str">
            <v>5.6667</v>
          </cell>
          <cell r="AO371">
            <v>2</v>
          </cell>
        </row>
        <row r="372">
          <cell r="E372" t="str">
            <v>身形硕大，外边土赤色，发起怒来震人心魄。</v>
          </cell>
          <cell r="F372">
            <v>5</v>
          </cell>
          <cell r="G372">
            <v>108.44458346562701</v>
          </cell>
          <cell r="H372" t="str">
            <v>100</v>
          </cell>
          <cell r="I372">
            <v>37.137557077625601</v>
          </cell>
          <cell r="J372" t="str">
            <v>7.083375</v>
          </cell>
          <cell r="K372">
            <v>46.421946347031998</v>
          </cell>
          <cell r="P372" t="str">
            <v>.1</v>
          </cell>
          <cell r="Q372" t="str">
            <v>2.3</v>
          </cell>
          <cell r="R372" t="str">
            <v>.1</v>
          </cell>
          <cell r="S372" t="str">
            <v>.9</v>
          </cell>
          <cell r="T372" t="str">
            <v>9.66666666666667</v>
          </cell>
          <cell r="U372">
            <v>0</v>
          </cell>
          <cell r="V372">
            <v>1.1903063165905601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 t="str">
            <v>7.083375</v>
          </cell>
          <cell r="AC372" t="str">
            <v>9.2083875</v>
          </cell>
          <cell r="AD372" t="str">
            <v>7.083375</v>
          </cell>
          <cell r="AE372" t="str">
            <v>7.083375</v>
          </cell>
          <cell r="AF372" t="str">
            <v>7.083375</v>
          </cell>
          <cell r="AG372" t="str">
            <v>7.083375</v>
          </cell>
          <cell r="AH372" t="str">
            <v>7.083375</v>
          </cell>
          <cell r="AO372">
            <v>1</v>
          </cell>
        </row>
        <row r="373">
          <cell r="E373" t="str">
            <v>守护光之能量的女护卫，但是被恶魔蒙蔽了眼睛。</v>
          </cell>
          <cell r="F373">
            <v>6</v>
          </cell>
          <cell r="G373">
            <v>105.362311020256</v>
          </cell>
          <cell r="H373" t="str">
            <v>150</v>
          </cell>
          <cell r="I373">
            <v>57.7699507389163</v>
          </cell>
          <cell r="J373" t="str">
            <v>8.50005</v>
          </cell>
          <cell r="K373">
            <v>57.7699507389163</v>
          </cell>
          <cell r="P373" t="str">
            <v>.1</v>
          </cell>
          <cell r="Q373" t="str">
            <v>2</v>
          </cell>
          <cell r="R373" t="str">
            <v>.1</v>
          </cell>
          <cell r="S373" t="str">
            <v>.9</v>
          </cell>
          <cell r="T373" t="str">
            <v>11.6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2.6800492610837399</v>
          </cell>
          <cell r="Z373">
            <v>0</v>
          </cell>
          <cell r="AA373">
            <v>0</v>
          </cell>
          <cell r="AB373" t="str">
            <v>8.50005</v>
          </cell>
          <cell r="AC373" t="str">
            <v>8.50005</v>
          </cell>
          <cell r="AD373" t="str">
            <v>8.50005</v>
          </cell>
          <cell r="AE373" t="str">
            <v>8.50005</v>
          </cell>
          <cell r="AF373" t="str">
            <v>12.750075</v>
          </cell>
          <cell r="AG373" t="str">
            <v>8.50005</v>
          </cell>
          <cell r="AH373" t="str">
            <v>8.50005</v>
          </cell>
          <cell r="AO373">
            <v>4</v>
          </cell>
        </row>
        <row r="374">
          <cell r="E374" t="str">
            <v>每一根绒毛都充满了毒液，千万不要被它碰到。</v>
          </cell>
          <cell r="F374">
            <v>6</v>
          </cell>
          <cell r="G374">
            <v>105.362311020256</v>
          </cell>
          <cell r="H374" t="str">
            <v>150</v>
          </cell>
          <cell r="I374">
            <v>57.7699507389163</v>
          </cell>
          <cell r="J374" t="str">
            <v>8.50005</v>
          </cell>
          <cell r="K374">
            <v>57.7699507389163</v>
          </cell>
          <cell r="P374" t="str">
            <v>.1</v>
          </cell>
          <cell r="Q374" t="str">
            <v>2</v>
          </cell>
          <cell r="R374" t="str">
            <v>.1</v>
          </cell>
          <cell r="S374" t="str">
            <v>.9</v>
          </cell>
          <cell r="T374" t="str">
            <v>11.6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2.6800492610837399</v>
          </cell>
          <cell r="AA374">
            <v>0</v>
          </cell>
          <cell r="AB374" t="str">
            <v>8.50005</v>
          </cell>
          <cell r="AC374" t="str">
            <v>8.50005</v>
          </cell>
          <cell r="AD374" t="str">
            <v>8.50005</v>
          </cell>
          <cell r="AE374" t="str">
            <v>8.50005</v>
          </cell>
          <cell r="AF374" t="str">
            <v>8.50005</v>
          </cell>
          <cell r="AG374" t="str">
            <v>12.750075</v>
          </cell>
          <cell r="AH374" t="str">
            <v>8.50005</v>
          </cell>
          <cell r="AO374">
            <v>8</v>
          </cell>
        </row>
        <row r="375">
          <cell r="E375" t="str">
            <v>拥有光之能力的魔晶。</v>
          </cell>
          <cell r="F375">
            <v>7</v>
          </cell>
          <cell r="G375">
            <v>131.44797995833599</v>
          </cell>
          <cell r="H375" t="str">
            <v>150</v>
          </cell>
          <cell r="I375">
            <v>67.952083333333306</v>
          </cell>
          <cell r="J375" t="str">
            <v>9.916725</v>
          </cell>
          <cell r="K375">
            <v>67.952083333333306</v>
          </cell>
          <cell r="P375" t="str">
            <v>.1</v>
          </cell>
          <cell r="Q375" t="str">
            <v>2</v>
          </cell>
          <cell r="R375" t="str">
            <v>.1</v>
          </cell>
          <cell r="S375" t="str">
            <v>.9</v>
          </cell>
          <cell r="T375" t="str">
            <v>13.5333333333333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3.6968749999999999</v>
          </cell>
          <cell r="Z375">
            <v>0</v>
          </cell>
          <cell r="AA375">
            <v>0</v>
          </cell>
          <cell r="AB375" t="str">
            <v>9.916725</v>
          </cell>
          <cell r="AC375" t="str">
            <v>9.916725</v>
          </cell>
          <cell r="AD375" t="str">
            <v>9.916725</v>
          </cell>
          <cell r="AE375" t="str">
            <v>9.916725</v>
          </cell>
          <cell r="AF375" t="str">
            <v>14.8750875</v>
          </cell>
          <cell r="AG375" t="str">
            <v>9.916725</v>
          </cell>
          <cell r="AH375" t="str">
            <v>9.916725</v>
          </cell>
          <cell r="AO375">
            <v>9</v>
          </cell>
        </row>
        <row r="376">
          <cell r="E376" t="str">
            <v>已经死亡的蟒蛇在某种诡异的力量下复活了。</v>
          </cell>
          <cell r="F376">
            <v>7</v>
          </cell>
          <cell r="G376">
            <v>130.725016068565</v>
          </cell>
          <cell r="H376" t="str">
            <v>100</v>
          </cell>
          <cell r="I376">
            <v>74.747291666666598</v>
          </cell>
          <cell r="J376" t="str">
            <v>9.916725</v>
          </cell>
          <cell r="K376">
            <v>101.92812499999999</v>
          </cell>
          <cell r="P376" t="str">
            <v>.1</v>
          </cell>
          <cell r="Q376" t="str">
            <v>2.2</v>
          </cell>
          <cell r="R376" t="str">
            <v>.1</v>
          </cell>
          <cell r="S376" t="str">
            <v>1.17</v>
          </cell>
          <cell r="T376" t="str">
            <v>17.5933333333333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2.46458333333333</v>
          </cell>
          <cell r="AA376">
            <v>0</v>
          </cell>
          <cell r="AB376" t="str">
            <v>9.916725</v>
          </cell>
          <cell r="AC376" t="str">
            <v>9.916725</v>
          </cell>
          <cell r="AD376" t="str">
            <v>9.916725</v>
          </cell>
          <cell r="AE376" t="str">
            <v>9.916725</v>
          </cell>
          <cell r="AF376" t="str">
            <v>9.916725</v>
          </cell>
          <cell r="AG376" t="str">
            <v>12.8917425</v>
          </cell>
          <cell r="AH376" t="str">
            <v>9.916725</v>
          </cell>
          <cell r="AO376">
            <v>8</v>
          </cell>
        </row>
        <row r="377">
          <cell r="E377" t="str">
            <v>在邪恶力量驱使下从远古化石中转生。</v>
          </cell>
          <cell r="F377">
            <v>8</v>
          </cell>
          <cell r="G377">
            <v>176.89142445821801</v>
          </cell>
          <cell r="H377" t="str">
            <v>100</v>
          </cell>
          <cell r="I377">
            <v>117.444155844156</v>
          </cell>
          <cell r="J377" t="str">
            <v>11.3334</v>
          </cell>
          <cell r="K377">
            <v>78.296103896103901</v>
          </cell>
          <cell r="P377" t="str">
            <v>.1</v>
          </cell>
          <cell r="Q377" t="str">
            <v>3</v>
          </cell>
          <cell r="R377" t="str">
            <v>.1</v>
          </cell>
          <cell r="S377" t="str">
            <v>.9</v>
          </cell>
          <cell r="T377" t="str">
            <v>15.4666666666667</v>
          </cell>
          <cell r="U377">
            <v>0</v>
          </cell>
          <cell r="V377">
            <v>0</v>
          </cell>
          <cell r="W377">
            <v>0</v>
          </cell>
          <cell r="X377">
            <v>3.2623376623376599</v>
          </cell>
          <cell r="Y377">
            <v>0</v>
          </cell>
          <cell r="Z377">
            <v>0</v>
          </cell>
          <cell r="AA377">
            <v>0</v>
          </cell>
          <cell r="AB377" t="str">
            <v>11.3334</v>
          </cell>
          <cell r="AC377" t="str">
            <v>11.3334</v>
          </cell>
          <cell r="AD377" t="str">
            <v>11.3334</v>
          </cell>
          <cell r="AE377" t="str">
            <v>14.73342</v>
          </cell>
          <cell r="AF377" t="str">
            <v>11.3334</v>
          </cell>
          <cell r="AG377" t="str">
            <v>11.3334</v>
          </cell>
          <cell r="AH377" t="str">
            <v>11.3334</v>
          </cell>
          <cell r="AO377">
            <v>3</v>
          </cell>
        </row>
        <row r="378">
          <cell r="E378" t="str">
            <v>在火焰熔炼中诞生，全身炙热。</v>
          </cell>
          <cell r="F378">
            <v>9</v>
          </cell>
          <cell r="G378">
            <v>191.309067146861</v>
          </cell>
          <cell r="H378" t="str">
            <v>150</v>
          </cell>
          <cell r="I378">
            <v>88.803470824949699</v>
          </cell>
          <cell r="J378" t="str">
            <v>12.750075</v>
          </cell>
          <cell r="K378">
            <v>88.803470824949699</v>
          </cell>
          <cell r="P378" t="str">
            <v>.1</v>
          </cell>
          <cell r="Q378" t="str">
            <v>2</v>
          </cell>
          <cell r="R378" t="str">
            <v>.1</v>
          </cell>
          <cell r="S378" t="str">
            <v>.9</v>
          </cell>
          <cell r="T378" t="str">
            <v>17.4</v>
          </cell>
          <cell r="U378">
            <v>0</v>
          </cell>
          <cell r="V378">
            <v>0</v>
          </cell>
          <cell r="W378">
            <v>0</v>
          </cell>
          <cell r="X378">
            <v>6.2766851106639896</v>
          </cell>
          <cell r="Y378">
            <v>0</v>
          </cell>
          <cell r="Z378">
            <v>0</v>
          </cell>
          <cell r="AA378">
            <v>0</v>
          </cell>
          <cell r="AB378" t="str">
            <v>12.750075</v>
          </cell>
          <cell r="AC378" t="str">
            <v>12.750075</v>
          </cell>
          <cell r="AD378" t="str">
            <v>12.750075</v>
          </cell>
          <cell r="AE378" t="str">
            <v>19.1251125</v>
          </cell>
          <cell r="AF378" t="str">
            <v>12.750075</v>
          </cell>
          <cell r="AG378" t="str">
            <v>12.750075</v>
          </cell>
          <cell r="AH378" t="str">
            <v>12.750075</v>
          </cell>
          <cell r="AO378">
            <v>2</v>
          </cell>
        </row>
        <row r="379">
          <cell r="E379" t="str">
            <v>腐朽的泥土中产生的怪物。</v>
          </cell>
          <cell r="F379">
            <v>10</v>
          </cell>
          <cell r="G379">
            <v>223.93102300045101</v>
          </cell>
          <cell r="H379" t="str">
            <v>100</v>
          </cell>
          <cell r="I379">
            <v>109.42325227963499</v>
          </cell>
          <cell r="J379" t="str">
            <v>14.16675</v>
          </cell>
          <cell r="K379">
            <v>149.21352583586599</v>
          </cell>
          <cell r="P379" t="str">
            <v>.1</v>
          </cell>
          <cell r="Q379" t="str">
            <v>2.2</v>
          </cell>
          <cell r="R379" t="str">
            <v>.1</v>
          </cell>
          <cell r="S379" t="str">
            <v>1.17</v>
          </cell>
          <cell r="T379" t="str">
            <v>25.1333333333333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5.2355623100304003</v>
          </cell>
          <cell r="AA379">
            <v>0</v>
          </cell>
          <cell r="AB379" t="str">
            <v>14.16675</v>
          </cell>
          <cell r="AC379" t="str">
            <v>14.16675</v>
          </cell>
          <cell r="AD379" t="str">
            <v>14.16675</v>
          </cell>
          <cell r="AE379" t="str">
            <v>14.16675</v>
          </cell>
          <cell r="AF379" t="str">
            <v>14.16675</v>
          </cell>
          <cell r="AG379" t="str">
            <v>18.416775</v>
          </cell>
          <cell r="AH379" t="str">
            <v>14.16675</v>
          </cell>
          <cell r="AO379">
            <v>7</v>
          </cell>
        </row>
        <row r="380">
          <cell r="E380" t="str">
            <v>地狱魔王最喜爱的宠物，非常凶残。</v>
          </cell>
          <cell r="F380">
            <v>10</v>
          </cell>
          <cell r="G380">
            <v>199.049798222623</v>
          </cell>
          <cell r="H380" t="str">
            <v>100</v>
          </cell>
          <cell r="I380">
            <v>119.370820668693</v>
          </cell>
          <cell r="J380" t="str">
            <v>14.16675</v>
          </cell>
          <cell r="K380">
            <v>99.4756838905775</v>
          </cell>
          <cell r="P380" t="str">
            <v>.12</v>
          </cell>
          <cell r="Q380" t="str">
            <v>2.2</v>
          </cell>
          <cell r="R380" t="str">
            <v>.15</v>
          </cell>
          <cell r="S380" t="str">
            <v>.9</v>
          </cell>
          <cell r="T380" t="str">
            <v>25.1333333333333</v>
          </cell>
          <cell r="U380">
            <v>0</v>
          </cell>
          <cell r="V380">
            <v>0</v>
          </cell>
          <cell r="W380">
            <v>5.2355623100304003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 t="str">
            <v>14.16675</v>
          </cell>
          <cell r="AC380" t="str">
            <v>14.16675</v>
          </cell>
          <cell r="AD380" t="str">
            <v>18.416775</v>
          </cell>
          <cell r="AE380" t="str">
            <v>14.16675</v>
          </cell>
          <cell r="AF380" t="str">
            <v>14.16675</v>
          </cell>
          <cell r="AG380" t="str">
            <v>14.16675</v>
          </cell>
          <cell r="AH380" t="str">
            <v>14.16675</v>
          </cell>
          <cell r="AO380">
            <v>3</v>
          </cell>
        </row>
        <row r="381">
          <cell r="E381" t="str">
            <v>凶残成性但是智商捉襟见肘。</v>
          </cell>
          <cell r="F381">
            <v>11</v>
          </cell>
          <cell r="G381">
            <v>220.33185212063901</v>
          </cell>
          <cell r="H381" t="str">
            <v>100</v>
          </cell>
          <cell r="I381">
            <v>132.37714285714301</v>
          </cell>
          <cell r="J381" t="str">
            <v>15.583425</v>
          </cell>
          <cell r="K381">
            <v>110.314285714286</v>
          </cell>
          <cell r="P381" t="str">
            <v>.12</v>
          </cell>
          <cell r="Q381" t="str">
            <v>2.2</v>
          </cell>
          <cell r="R381" t="str">
            <v>.15</v>
          </cell>
          <cell r="S381" t="str">
            <v>.9</v>
          </cell>
          <cell r="T381" t="str">
            <v>27.6466666666667</v>
          </cell>
          <cell r="U381">
            <v>0</v>
          </cell>
          <cell r="V381">
            <v>0</v>
          </cell>
          <cell r="W381">
            <v>6.4204081632653098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 t="str">
            <v>15.583425</v>
          </cell>
          <cell r="AC381" t="str">
            <v>15.583425</v>
          </cell>
          <cell r="AD381" t="str">
            <v>20.2584525</v>
          </cell>
          <cell r="AE381" t="str">
            <v>15.583425</v>
          </cell>
          <cell r="AF381" t="str">
            <v>15.583425</v>
          </cell>
          <cell r="AG381" t="str">
            <v>15.583425</v>
          </cell>
          <cell r="AH381" t="str">
            <v>15.583425</v>
          </cell>
          <cell r="AO381">
            <v>1</v>
          </cell>
        </row>
        <row r="382">
          <cell r="E382" t="str">
            <v>大教堂中没有得到超度的灵魂。</v>
          </cell>
          <cell r="F382">
            <v>12</v>
          </cell>
          <cell r="G382">
            <v>285.90785240438299</v>
          </cell>
          <cell r="H382" t="str">
            <v>100</v>
          </cell>
          <cell r="I382">
            <v>133.45294964028801</v>
          </cell>
          <cell r="J382" t="str">
            <v>17.0001</v>
          </cell>
          <cell r="K382">
            <v>181.98129496403001</v>
          </cell>
          <cell r="P382" t="str">
            <v>.1</v>
          </cell>
          <cell r="Q382" t="str">
            <v>2.2</v>
          </cell>
          <cell r="R382" t="str">
            <v>.1</v>
          </cell>
          <cell r="S382" t="str">
            <v>1.17</v>
          </cell>
          <cell r="T382" t="str">
            <v>30.16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7.7438848920863297</v>
          </cell>
          <cell r="AA382">
            <v>0</v>
          </cell>
          <cell r="AB382" t="str">
            <v>17.0001</v>
          </cell>
          <cell r="AC382" t="str">
            <v>17.0001</v>
          </cell>
          <cell r="AD382" t="str">
            <v>17.0001</v>
          </cell>
          <cell r="AE382" t="str">
            <v>17.0001</v>
          </cell>
          <cell r="AF382" t="str">
            <v>17.0001</v>
          </cell>
          <cell r="AG382" t="str">
            <v>22.10013</v>
          </cell>
          <cell r="AH382" t="str">
            <v>17.0001</v>
          </cell>
          <cell r="AO382">
            <v>1</v>
          </cell>
        </row>
        <row r="383">
          <cell r="E383" t="str">
            <v>吞噬了光之能量的恶魔。</v>
          </cell>
          <cell r="F383">
            <v>13</v>
          </cell>
          <cell r="G383">
            <v>309.183846599682</v>
          </cell>
          <cell r="H383" t="str">
            <v>150</v>
          </cell>
          <cell r="I383">
            <v>132.49704968944101</v>
          </cell>
          <cell r="J383" t="str">
            <v>18.416775</v>
          </cell>
          <cell r="K383">
            <v>132.49704968944101</v>
          </cell>
          <cell r="P383" t="str">
            <v>.1</v>
          </cell>
          <cell r="Q383" t="str">
            <v>2</v>
          </cell>
          <cell r="R383" t="str">
            <v>.1</v>
          </cell>
          <cell r="S383" t="str">
            <v>.9</v>
          </cell>
          <cell r="T383" t="str">
            <v>25.1333333333333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13.8165372670808</v>
          </cell>
          <cell r="Z383">
            <v>0</v>
          </cell>
          <cell r="AA383">
            <v>0</v>
          </cell>
          <cell r="AB383" t="str">
            <v>18.416775</v>
          </cell>
          <cell r="AC383" t="str">
            <v>18.416775</v>
          </cell>
          <cell r="AD383" t="str">
            <v>18.416775</v>
          </cell>
          <cell r="AE383" t="str">
            <v>18.416775</v>
          </cell>
          <cell r="AF383" t="str">
            <v>27.6251625</v>
          </cell>
          <cell r="AG383" t="str">
            <v>18.416775</v>
          </cell>
          <cell r="AH383" t="str">
            <v>18.416775</v>
          </cell>
          <cell r="AO383">
            <v>3</v>
          </cell>
        </row>
        <row r="384">
          <cell r="E384" t="str">
            <v>火神在用赤炎烈火熔炼天灵石时，幻化出来的恶魔。</v>
          </cell>
          <cell r="F384">
            <v>14</v>
          </cell>
          <cell r="G384">
            <v>335.02257262130797</v>
          </cell>
          <cell r="H384" t="str">
            <v>150</v>
          </cell>
          <cell r="I384">
            <v>143.84452554744499</v>
          </cell>
          <cell r="J384" t="str">
            <v>19.83345</v>
          </cell>
          <cell r="K384">
            <v>143.84452554744499</v>
          </cell>
          <cell r="P384" t="str">
            <v>.1</v>
          </cell>
          <cell r="Q384" t="str">
            <v>2</v>
          </cell>
          <cell r="R384" t="str">
            <v>.1</v>
          </cell>
          <cell r="S384" t="str">
            <v>.9</v>
          </cell>
          <cell r="T384" t="str">
            <v>27.0666666666667</v>
          </cell>
          <cell r="U384">
            <v>0</v>
          </cell>
          <cell r="V384">
            <v>0</v>
          </cell>
          <cell r="W384">
            <v>0</v>
          </cell>
          <cell r="X384">
            <v>16.2405109489052</v>
          </cell>
          <cell r="Y384">
            <v>0</v>
          </cell>
          <cell r="Z384">
            <v>0</v>
          </cell>
          <cell r="AA384">
            <v>0</v>
          </cell>
          <cell r="AB384" t="str">
            <v>19.83345</v>
          </cell>
          <cell r="AC384" t="str">
            <v>19.83345</v>
          </cell>
          <cell r="AD384" t="str">
            <v>19.83345</v>
          </cell>
          <cell r="AE384" t="str">
            <v>29.750175</v>
          </cell>
          <cell r="AF384" t="str">
            <v>19.83345</v>
          </cell>
          <cell r="AG384" t="str">
            <v>19.83345</v>
          </cell>
          <cell r="AH384" t="str">
            <v>19.83345</v>
          </cell>
          <cell r="AO384">
            <v>8</v>
          </cell>
        </row>
        <row r="385">
          <cell r="E385" t="str">
            <v>守护水之能量的女护卫，但是被恶魔蒙蔽了眼睛。</v>
          </cell>
          <cell r="F385">
            <v>14</v>
          </cell>
          <cell r="G385">
            <v>335.02257262130797</v>
          </cell>
          <cell r="H385" t="str">
            <v>150</v>
          </cell>
          <cell r="I385">
            <v>143.84452554744499</v>
          </cell>
          <cell r="J385" t="str">
            <v>19.83345</v>
          </cell>
          <cell r="K385">
            <v>143.84452554744499</v>
          </cell>
          <cell r="P385" t="str">
            <v>.1</v>
          </cell>
          <cell r="Q385" t="str">
            <v>2</v>
          </cell>
          <cell r="R385" t="str">
            <v>.1</v>
          </cell>
          <cell r="S385" t="str">
            <v>.9</v>
          </cell>
          <cell r="T385" t="str">
            <v>27.0666666666667</v>
          </cell>
          <cell r="U385">
            <v>0</v>
          </cell>
          <cell r="V385">
            <v>0</v>
          </cell>
          <cell r="W385">
            <v>16.2405109489052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 t="str">
            <v>19.83345</v>
          </cell>
          <cell r="AC385" t="str">
            <v>19.83345</v>
          </cell>
          <cell r="AD385" t="str">
            <v>29.750175</v>
          </cell>
          <cell r="AE385" t="str">
            <v>19.83345</v>
          </cell>
          <cell r="AF385" t="str">
            <v>19.83345</v>
          </cell>
          <cell r="AG385" t="str">
            <v>19.83345</v>
          </cell>
          <cell r="AH385" t="str">
            <v>19.83345</v>
          </cell>
          <cell r="AO385">
            <v>7</v>
          </cell>
        </row>
        <row r="386">
          <cell r="E386" t="str">
            <v>拥有雷之力量的凶残盗贼。</v>
          </cell>
          <cell r="F386">
            <v>15</v>
          </cell>
          <cell r="G386">
            <v>361.15492052954301</v>
          </cell>
          <cell r="H386" t="str">
            <v>150</v>
          </cell>
          <cell r="I386">
            <v>155.365021008403</v>
          </cell>
          <cell r="J386" t="str">
            <v>21.250125</v>
          </cell>
          <cell r="K386">
            <v>155.365021008403</v>
          </cell>
          <cell r="P386" t="str">
            <v>.1</v>
          </cell>
          <cell r="Q386" t="str">
            <v>2</v>
          </cell>
          <cell r="R386" t="str">
            <v>.1</v>
          </cell>
          <cell r="S386" t="str">
            <v>.9</v>
          </cell>
          <cell r="T386" t="str">
            <v>29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18.8957457983193</v>
          </cell>
          <cell r="AB386" t="str">
            <v>21.250125</v>
          </cell>
          <cell r="AC386" t="str">
            <v>21.250125</v>
          </cell>
          <cell r="AD386" t="str">
            <v>21.250125</v>
          </cell>
          <cell r="AE386" t="str">
            <v>21.250125</v>
          </cell>
          <cell r="AF386" t="str">
            <v>21.250125</v>
          </cell>
          <cell r="AG386" t="str">
            <v>21.250125</v>
          </cell>
          <cell r="AH386" t="str">
            <v>31.8751875</v>
          </cell>
          <cell r="AO386">
            <v>6</v>
          </cell>
        </row>
        <row r="387">
          <cell r="E387" t="str">
            <v>铜矿的守护者，受到了恶魔的蛊惑。</v>
          </cell>
          <cell r="F387">
            <v>16</v>
          </cell>
          <cell r="G387">
            <v>651.135895744972</v>
          </cell>
          <cell r="H387" t="str">
            <v>100</v>
          </cell>
          <cell r="I387">
            <v>167.06031746031701</v>
          </cell>
          <cell r="J387" t="str">
            <v>34.0002</v>
          </cell>
          <cell r="K387">
            <v>167.06031746031701</v>
          </cell>
          <cell r="P387" t="str">
            <v>.1</v>
          </cell>
          <cell r="Q387" t="str">
            <v>2.4</v>
          </cell>
          <cell r="R387" t="str">
            <v>.1</v>
          </cell>
          <cell r="S387" t="str">
            <v>.9</v>
          </cell>
          <cell r="T387" t="str">
            <v>30.9333333333333</v>
          </cell>
          <cell r="U387">
            <v>14.5269841269841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 t="str">
            <v>34.0002</v>
          </cell>
          <cell r="AC387" t="str">
            <v>34.0002</v>
          </cell>
          <cell r="AD387" t="str">
            <v>34.0002</v>
          </cell>
          <cell r="AE387" t="str">
            <v>34.0002</v>
          </cell>
          <cell r="AF387" t="str">
            <v>34.0002</v>
          </cell>
          <cell r="AG387" t="str">
            <v>34.0002</v>
          </cell>
          <cell r="AH387" t="str">
            <v>34.0002</v>
          </cell>
          <cell r="AO387">
            <v>10</v>
          </cell>
        </row>
        <row r="388">
          <cell r="E388" t="str">
            <v>在邪恶力量驱使下从远古化石中转生。</v>
          </cell>
          <cell r="F388">
            <v>17</v>
          </cell>
          <cell r="G388">
            <v>464.01653984654303</v>
          </cell>
          <cell r="H388" t="str">
            <v>100</v>
          </cell>
          <cell r="I388">
            <v>268.39837420042602</v>
          </cell>
          <cell r="J388" t="str">
            <v>24.083475</v>
          </cell>
          <cell r="K388">
            <v>178.93224946695099</v>
          </cell>
          <cell r="P388" t="str">
            <v>.1</v>
          </cell>
          <cell r="Q388" t="str">
            <v>3</v>
          </cell>
          <cell r="R388" t="str">
            <v>.1</v>
          </cell>
          <cell r="S388" t="str">
            <v>.9</v>
          </cell>
          <cell r="T388" t="str">
            <v>32.8666666666667</v>
          </cell>
          <cell r="U388">
            <v>0</v>
          </cell>
          <cell r="V388">
            <v>0</v>
          </cell>
          <cell r="W388">
            <v>0</v>
          </cell>
          <cell r="X388">
            <v>16.622121535181201</v>
          </cell>
          <cell r="Y388">
            <v>0</v>
          </cell>
          <cell r="Z388">
            <v>0</v>
          </cell>
          <cell r="AA388">
            <v>0</v>
          </cell>
          <cell r="AB388" t="str">
            <v>24.083475</v>
          </cell>
          <cell r="AC388" t="str">
            <v>24.083475</v>
          </cell>
          <cell r="AD388" t="str">
            <v>24.083475</v>
          </cell>
          <cell r="AE388" t="str">
            <v>31.3085175</v>
          </cell>
          <cell r="AF388" t="str">
            <v>24.083475</v>
          </cell>
          <cell r="AG388" t="str">
            <v>24.083475</v>
          </cell>
          <cell r="AH388" t="str">
            <v>24.083475</v>
          </cell>
          <cell r="AO388">
            <v>5</v>
          </cell>
        </row>
        <row r="389">
          <cell r="E389" t="str">
            <v>腐朽的泥土中产生的怪物。</v>
          </cell>
          <cell r="F389">
            <v>18</v>
          </cell>
          <cell r="G389">
            <v>444.84420513849699</v>
          </cell>
          <cell r="H389" t="str">
            <v>100</v>
          </cell>
          <cell r="I389">
            <v>210.08097744360899</v>
          </cell>
          <cell r="J389" t="str">
            <v>25.50015</v>
          </cell>
          <cell r="K389">
            <v>286.47406015037598</v>
          </cell>
          <cell r="P389" t="str">
            <v>.1</v>
          </cell>
          <cell r="Q389" t="str">
            <v>2.2</v>
          </cell>
          <cell r="R389" t="str">
            <v>.1</v>
          </cell>
          <cell r="S389" t="str">
            <v>1.17</v>
          </cell>
          <cell r="T389" t="str">
            <v>45.24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18.888399570354501</v>
          </cell>
          <cell r="AA389">
            <v>0</v>
          </cell>
          <cell r="AB389" t="str">
            <v>25.50015</v>
          </cell>
          <cell r="AC389" t="str">
            <v>25.50015</v>
          </cell>
          <cell r="AD389" t="str">
            <v>25.50015</v>
          </cell>
          <cell r="AE389" t="str">
            <v>25.50015</v>
          </cell>
          <cell r="AF389" t="str">
            <v>25.50015</v>
          </cell>
          <cell r="AG389" t="str">
            <v>33.150195</v>
          </cell>
          <cell r="AH389" t="str">
            <v>25.50015</v>
          </cell>
          <cell r="AO389">
            <v>2</v>
          </cell>
        </row>
        <row r="390">
          <cell r="E390" t="str">
            <v>吞噬了光之能量的恶魔。</v>
          </cell>
          <cell r="F390">
            <v>19</v>
          </cell>
          <cell r="G390">
            <v>468.620531028578</v>
          </cell>
          <cell r="H390" t="str">
            <v>150</v>
          </cell>
          <cell r="I390">
            <v>203.213636363636</v>
          </cell>
          <cell r="J390" t="str">
            <v>26.916825</v>
          </cell>
          <cell r="K390">
            <v>203.213636363636</v>
          </cell>
          <cell r="P390" t="str">
            <v>.1</v>
          </cell>
          <cell r="Q390" t="str">
            <v>2</v>
          </cell>
          <cell r="R390" t="str">
            <v>.1</v>
          </cell>
          <cell r="S390" t="str">
            <v>.9</v>
          </cell>
          <cell r="T390" t="str">
            <v>36.7333333333333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31.9977272727273</v>
          </cell>
          <cell r="Z390">
            <v>0</v>
          </cell>
          <cell r="AA390">
            <v>0</v>
          </cell>
          <cell r="AB390" t="str">
            <v>26.916825</v>
          </cell>
          <cell r="AC390" t="str">
            <v>26.916825</v>
          </cell>
          <cell r="AD390" t="str">
            <v>26.916825</v>
          </cell>
          <cell r="AE390" t="str">
            <v>26.916825</v>
          </cell>
          <cell r="AF390" t="str">
            <v>40.3752375</v>
          </cell>
          <cell r="AG390" t="str">
            <v>26.916825</v>
          </cell>
          <cell r="AH390" t="str">
            <v>26.916825</v>
          </cell>
          <cell r="AO390">
            <v>3</v>
          </cell>
        </row>
        <row r="391">
          <cell r="E391" t="str">
            <v>地狱魔王用来吞噬犯人尸体的食人鱼。</v>
          </cell>
          <cell r="F391">
            <v>20</v>
          </cell>
          <cell r="G391">
            <v>444.61400557939498</v>
          </cell>
          <cell r="H391" t="str">
            <v>100</v>
          </cell>
          <cell r="I391">
            <v>258.752453653217</v>
          </cell>
          <cell r="J391" t="str">
            <v>28.3335</v>
          </cell>
          <cell r="K391">
            <v>215.62704471101401</v>
          </cell>
          <cell r="P391" t="str">
            <v>.12</v>
          </cell>
          <cell r="Q391" t="str">
            <v>2.2</v>
          </cell>
          <cell r="R391" t="str">
            <v>.15</v>
          </cell>
          <cell r="S391" t="str">
            <v>.9</v>
          </cell>
          <cell r="T391" t="str">
            <v>50.2666666666667</v>
          </cell>
          <cell r="U391">
            <v>0</v>
          </cell>
          <cell r="V391">
            <v>0</v>
          </cell>
          <cell r="W391">
            <v>23.958560523446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 t="str">
            <v>28.3335</v>
          </cell>
          <cell r="AC391" t="str">
            <v>28.3335</v>
          </cell>
          <cell r="AD391" t="str">
            <v>36.83355</v>
          </cell>
          <cell r="AE391" t="str">
            <v>28.3335</v>
          </cell>
          <cell r="AF391" t="str">
            <v>28.3335</v>
          </cell>
          <cell r="AG391" t="str">
            <v>28.3335</v>
          </cell>
          <cell r="AH391" t="str">
            <v>28.3335</v>
          </cell>
          <cell r="AO391">
            <v>8</v>
          </cell>
        </row>
        <row r="392">
          <cell r="E392" t="str">
            <v>拥有光之能力的魔晶。</v>
          </cell>
          <cell r="F392">
            <v>21</v>
          </cell>
          <cell r="G392">
            <v>524.11506759775205</v>
          </cell>
          <cell r="H392" t="str">
            <v>150</v>
          </cell>
          <cell r="I392">
            <v>228.22499999999999</v>
          </cell>
          <cell r="J392" t="str">
            <v>29.750175</v>
          </cell>
          <cell r="K392">
            <v>228.22499999999999</v>
          </cell>
          <cell r="P392" t="str">
            <v>.1</v>
          </cell>
          <cell r="Q392" t="str">
            <v>2</v>
          </cell>
          <cell r="R392" t="str">
            <v>.1</v>
          </cell>
          <cell r="S392" t="str">
            <v>.9</v>
          </cell>
          <cell r="T392" t="str">
            <v>40.6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40.162500000000001</v>
          </cell>
          <cell r="Z392">
            <v>0</v>
          </cell>
          <cell r="AA392">
            <v>0</v>
          </cell>
          <cell r="AB392" t="str">
            <v>29.750175</v>
          </cell>
          <cell r="AC392" t="str">
            <v>29.750175</v>
          </cell>
          <cell r="AD392" t="str">
            <v>29.750175</v>
          </cell>
          <cell r="AE392" t="str">
            <v>29.750175</v>
          </cell>
          <cell r="AF392" t="str">
            <v>44.6252625</v>
          </cell>
          <cell r="AG392" t="str">
            <v>29.750175</v>
          </cell>
          <cell r="AH392" t="str">
            <v>29.750175</v>
          </cell>
          <cell r="AO392">
            <v>1</v>
          </cell>
        </row>
        <row r="393">
          <cell r="E393" t="str">
            <v>在火焰熔炼中诞生，全身炙热。</v>
          </cell>
          <cell r="F393">
            <v>22</v>
          </cell>
          <cell r="G393">
            <v>552.30276871225306</v>
          </cell>
          <cell r="H393" t="str">
            <v>150</v>
          </cell>
          <cell r="I393">
            <v>241.009634551495</v>
          </cell>
          <cell r="J393" t="str">
            <v>31.16685</v>
          </cell>
          <cell r="K393">
            <v>241.009634551495</v>
          </cell>
          <cell r="P393" t="str">
            <v>.1</v>
          </cell>
          <cell r="Q393" t="str">
            <v>2</v>
          </cell>
          <cell r="R393" t="str">
            <v>.1</v>
          </cell>
          <cell r="S393" t="str">
            <v>.9</v>
          </cell>
          <cell r="T393" t="str">
            <v>42.5333333333333</v>
          </cell>
          <cell r="U393">
            <v>0</v>
          </cell>
          <cell r="V393">
            <v>0</v>
          </cell>
          <cell r="W393">
            <v>0</v>
          </cell>
          <cell r="X393">
            <v>44.681561461793997</v>
          </cell>
          <cell r="Y393">
            <v>0</v>
          </cell>
          <cell r="Z393">
            <v>0</v>
          </cell>
          <cell r="AA393">
            <v>0</v>
          </cell>
          <cell r="AB393" t="str">
            <v>31.16685</v>
          </cell>
          <cell r="AC393" t="str">
            <v>31.16685</v>
          </cell>
          <cell r="AD393" t="str">
            <v>31.16685</v>
          </cell>
          <cell r="AE393" t="str">
            <v>46.750275</v>
          </cell>
          <cell r="AF393" t="str">
            <v>31.16685</v>
          </cell>
          <cell r="AG393" t="str">
            <v>31.16685</v>
          </cell>
          <cell r="AH393" t="str">
            <v>31.16685</v>
          </cell>
          <cell r="AO393">
            <v>8</v>
          </cell>
        </row>
        <row r="394">
          <cell r="E394" t="str">
            <v>鳗鱼的变异体凶残异常。</v>
          </cell>
          <cell r="F394">
            <v>23</v>
          </cell>
          <cell r="G394">
            <v>683.84323704032499</v>
          </cell>
          <cell r="H394" t="str">
            <v>100</v>
          </cell>
          <cell r="I394">
            <v>380.97472098214303</v>
          </cell>
          <cell r="J394" t="str">
            <v>32.583525</v>
          </cell>
          <cell r="K394">
            <v>253.98314732142899</v>
          </cell>
          <cell r="P394" t="str">
            <v>.1</v>
          </cell>
          <cell r="Q394" t="str">
            <v>3</v>
          </cell>
          <cell r="R394" t="str">
            <v>.1</v>
          </cell>
          <cell r="S394" t="str">
            <v>.9</v>
          </cell>
          <cell r="T394" t="str">
            <v>44.4666666666667</v>
          </cell>
          <cell r="U394">
            <v>0</v>
          </cell>
          <cell r="V394">
            <v>0</v>
          </cell>
          <cell r="W394">
            <v>0</v>
          </cell>
          <cell r="X394">
            <v>33.003459821428599</v>
          </cell>
          <cell r="Y394">
            <v>0</v>
          </cell>
          <cell r="Z394">
            <v>0</v>
          </cell>
          <cell r="AA394">
            <v>0</v>
          </cell>
          <cell r="AB394" t="str">
            <v>32.583525</v>
          </cell>
          <cell r="AC394" t="str">
            <v>32.583525</v>
          </cell>
          <cell r="AD394" t="str">
            <v>32.583525</v>
          </cell>
          <cell r="AE394" t="str">
            <v>42.3585825</v>
          </cell>
          <cell r="AF394" t="str">
            <v>32.583525</v>
          </cell>
          <cell r="AG394" t="str">
            <v>32.583525</v>
          </cell>
          <cell r="AH394" t="str">
            <v>32.583525</v>
          </cell>
          <cell r="AO394">
            <v>7</v>
          </cell>
        </row>
        <row r="395">
          <cell r="E395" t="str">
            <v>腐朽的泥土中产生的怪物。</v>
          </cell>
          <cell r="F395">
            <v>24</v>
          </cell>
          <cell r="G395">
            <v>645.95182208601705</v>
          </cell>
          <cell r="H395" t="str">
            <v>100</v>
          </cell>
          <cell r="I395">
            <v>293.86258717660201</v>
          </cell>
          <cell r="J395" t="str">
            <v>34.0002</v>
          </cell>
          <cell r="K395">
            <v>400.72170978627599</v>
          </cell>
          <cell r="P395" t="str">
            <v>.1</v>
          </cell>
          <cell r="Q395" t="str">
            <v>2.2</v>
          </cell>
          <cell r="R395" t="str">
            <v>.1</v>
          </cell>
          <cell r="S395" t="str">
            <v>1.17</v>
          </cell>
          <cell r="T395" t="str">
            <v>60.32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36.429246344207002</v>
          </cell>
          <cell r="AA395">
            <v>0</v>
          </cell>
          <cell r="AB395" t="str">
            <v>34.0002</v>
          </cell>
          <cell r="AC395" t="str">
            <v>34.0002</v>
          </cell>
          <cell r="AD395" t="str">
            <v>34.0002</v>
          </cell>
          <cell r="AE395" t="str">
            <v>34.0002</v>
          </cell>
          <cell r="AF395" t="str">
            <v>34.0002</v>
          </cell>
          <cell r="AG395" t="str">
            <v>44.20026</v>
          </cell>
          <cell r="AH395" t="str">
            <v>34.0002</v>
          </cell>
          <cell r="AO395">
            <v>2</v>
          </cell>
        </row>
        <row r="396">
          <cell r="E396" t="str">
            <v>身形硕大，外边土赤色，发起怒来震人心魄。</v>
          </cell>
          <cell r="F396">
            <v>25</v>
          </cell>
          <cell r="G396">
            <v>902.34117728778904</v>
          </cell>
          <cell r="H396" t="str">
            <v>100</v>
          </cell>
          <cell r="I396">
            <v>224.40476190476201</v>
          </cell>
          <cell r="J396" t="str">
            <v>35.416875</v>
          </cell>
          <cell r="K396">
            <v>280.50595238095201</v>
          </cell>
          <cell r="P396" t="str">
            <v>.1</v>
          </cell>
          <cell r="Q396" t="str">
            <v>2.3</v>
          </cell>
          <cell r="R396" t="str">
            <v>.1</v>
          </cell>
          <cell r="S396" t="str">
            <v>.9</v>
          </cell>
          <cell r="T396" t="str">
            <v>48.3333333333333</v>
          </cell>
          <cell r="U396">
            <v>0</v>
          </cell>
          <cell r="V396">
            <v>40.072278911564602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 t="str">
            <v>35.416875</v>
          </cell>
          <cell r="AC396" t="str">
            <v>46.0419375</v>
          </cell>
          <cell r="AD396" t="str">
            <v>35.416875</v>
          </cell>
          <cell r="AE396" t="str">
            <v>35.416875</v>
          </cell>
          <cell r="AF396" t="str">
            <v>35.416875</v>
          </cell>
          <cell r="AG396" t="str">
            <v>35.416875</v>
          </cell>
          <cell r="AH396" t="str">
            <v>35.416875</v>
          </cell>
          <cell r="AO396">
            <v>3</v>
          </cell>
        </row>
        <row r="397">
          <cell r="E397" t="str">
            <v>丛林中凶猛的小蝙蝠。</v>
          </cell>
          <cell r="F397">
            <v>26</v>
          </cell>
          <cell r="G397">
            <v>629.21875197845895</v>
          </cell>
          <cell r="H397" t="str">
            <v>100</v>
          </cell>
          <cell r="I397">
            <v>352.87200000000001</v>
          </cell>
          <cell r="J397" t="str">
            <v>36.83355</v>
          </cell>
          <cell r="K397">
            <v>294.06</v>
          </cell>
          <cell r="P397" t="str">
            <v>.12</v>
          </cell>
          <cell r="Q397" t="str">
            <v>2.2</v>
          </cell>
          <cell r="R397" t="str">
            <v>.15</v>
          </cell>
          <cell r="S397" t="str">
            <v>.9</v>
          </cell>
          <cell r="T397" t="str">
            <v>65.3466666666667</v>
          </cell>
          <cell r="U397">
            <v>0</v>
          </cell>
          <cell r="V397">
            <v>0</v>
          </cell>
          <cell r="W397">
            <v>43.94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 t="str">
            <v>36.83355</v>
          </cell>
          <cell r="AC397" t="str">
            <v>36.83355</v>
          </cell>
          <cell r="AD397" t="str">
            <v>47.883615</v>
          </cell>
          <cell r="AE397" t="str">
            <v>36.83355</v>
          </cell>
          <cell r="AF397" t="str">
            <v>36.83355</v>
          </cell>
          <cell r="AG397" t="str">
            <v>36.83355</v>
          </cell>
          <cell r="AH397" t="str">
            <v>36.83355</v>
          </cell>
          <cell r="AO397">
            <v>4</v>
          </cell>
        </row>
        <row r="398">
          <cell r="E398" t="str">
            <v>发起疯来会破坏周围的一切，还是不要惹他了。</v>
          </cell>
          <cell r="F398">
            <v>27</v>
          </cell>
          <cell r="G398">
            <v>1232.16243519298</v>
          </cell>
          <cell r="H398" t="str">
            <v>100</v>
          </cell>
          <cell r="I398">
            <v>307.81244239631297</v>
          </cell>
          <cell r="J398" t="str">
            <v>57.3753375</v>
          </cell>
          <cell r="K398">
            <v>307.81244239631297</v>
          </cell>
          <cell r="P398" t="str">
            <v>.1</v>
          </cell>
          <cell r="Q398" t="str">
            <v>2.4</v>
          </cell>
          <cell r="R398" t="str">
            <v>.1</v>
          </cell>
          <cell r="S398" t="str">
            <v>.9</v>
          </cell>
          <cell r="T398" t="str">
            <v>52.2</v>
          </cell>
          <cell r="U398">
            <v>48.040092165898599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 t="str">
            <v>57.3753375</v>
          </cell>
          <cell r="AC398" t="str">
            <v>57.3753375</v>
          </cell>
          <cell r="AD398" t="str">
            <v>57.3753375</v>
          </cell>
          <cell r="AE398" t="str">
            <v>57.3753375</v>
          </cell>
          <cell r="AF398" t="str">
            <v>57.3753375</v>
          </cell>
          <cell r="AG398" t="str">
            <v>57.3753375</v>
          </cell>
          <cell r="AH398" t="str">
            <v>57.3753375</v>
          </cell>
          <cell r="AO398">
            <v>1</v>
          </cell>
        </row>
        <row r="399">
          <cell r="E399" t="str">
            <v>身披坚硬的铁甲，一般攻击很难奏效。</v>
          </cell>
          <cell r="F399">
            <v>28</v>
          </cell>
          <cell r="G399">
            <v>1285.0582973098501</v>
          </cell>
          <cell r="H399" t="str">
            <v>100</v>
          </cell>
          <cell r="I399">
            <v>321.76585365853703</v>
          </cell>
          <cell r="J399" t="str">
            <v>59.50035</v>
          </cell>
          <cell r="K399">
            <v>321.76585365853703</v>
          </cell>
          <cell r="P399" t="str">
            <v>.1</v>
          </cell>
          <cell r="Q399" t="str">
            <v>2.4</v>
          </cell>
          <cell r="R399" t="str">
            <v>.1</v>
          </cell>
          <cell r="S399" t="str">
            <v>.9</v>
          </cell>
          <cell r="T399" t="str">
            <v>54.1333333333333</v>
          </cell>
          <cell r="U399">
            <v>52.380487804878101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 t="str">
            <v>59.50035</v>
          </cell>
          <cell r="AC399" t="str">
            <v>59.50035</v>
          </cell>
          <cell r="AD399" t="str">
            <v>59.50035</v>
          </cell>
          <cell r="AE399" t="str">
            <v>59.50035</v>
          </cell>
          <cell r="AF399" t="str">
            <v>59.50035</v>
          </cell>
          <cell r="AG399" t="str">
            <v>59.50035</v>
          </cell>
          <cell r="AH399" t="str">
            <v>59.50035</v>
          </cell>
          <cell r="AO399">
            <v>5</v>
          </cell>
        </row>
        <row r="400">
          <cell r="E400" t="str">
            <v>在火焰熔炼中诞生，全身炙热。</v>
          </cell>
          <cell r="F400">
            <v>29</v>
          </cell>
          <cell r="G400">
            <v>786.18076141569497</v>
          </cell>
          <cell r="H400" t="str">
            <v>150</v>
          </cell>
          <cell r="I400">
            <v>335.92289227166299</v>
          </cell>
          <cell r="J400" t="str">
            <v>41.083575</v>
          </cell>
          <cell r="K400">
            <v>335.92289227166299</v>
          </cell>
          <cell r="P400" t="str">
            <v>.1</v>
          </cell>
          <cell r="Q400" t="str">
            <v>2</v>
          </cell>
          <cell r="R400" t="str">
            <v>.1</v>
          </cell>
          <cell r="S400" t="str">
            <v>.9</v>
          </cell>
          <cell r="T400" t="str">
            <v>56.0666666666667</v>
          </cell>
          <cell r="U400">
            <v>0</v>
          </cell>
          <cell r="V400">
            <v>0</v>
          </cell>
          <cell r="W400">
            <v>0</v>
          </cell>
          <cell r="X400">
            <v>85.454069086651103</v>
          </cell>
          <cell r="Y400">
            <v>0</v>
          </cell>
          <cell r="Z400">
            <v>0</v>
          </cell>
          <cell r="AA400">
            <v>0</v>
          </cell>
          <cell r="AB400" t="str">
            <v>41.083575</v>
          </cell>
          <cell r="AC400" t="str">
            <v>41.083575</v>
          </cell>
          <cell r="AD400" t="str">
            <v>41.083575</v>
          </cell>
          <cell r="AE400" t="str">
            <v>61.6253625</v>
          </cell>
          <cell r="AF400" t="str">
            <v>41.083575</v>
          </cell>
          <cell r="AG400" t="str">
            <v>41.083575</v>
          </cell>
          <cell r="AH400" t="str">
            <v>41.083575</v>
          </cell>
          <cell r="AO400">
            <v>5</v>
          </cell>
        </row>
        <row r="401">
          <cell r="E401" t="str">
            <v>丛林中凶猛的小蝙蝠。</v>
          </cell>
          <cell r="F401">
            <v>30</v>
          </cell>
          <cell r="G401">
            <v>742.61641717017994</v>
          </cell>
          <cell r="H401" t="str">
            <v>100</v>
          </cell>
          <cell r="I401">
            <v>420.34356552538299</v>
          </cell>
          <cell r="J401" t="str">
            <v>42.50025</v>
          </cell>
          <cell r="K401">
            <v>350.28630460448602</v>
          </cell>
          <cell r="P401" t="str">
            <v>.12</v>
          </cell>
          <cell r="Q401" t="str">
            <v>2.2</v>
          </cell>
          <cell r="R401" t="str">
            <v>.15</v>
          </cell>
          <cell r="S401" t="str">
            <v>.9</v>
          </cell>
          <cell r="T401" t="str">
            <v>75.4</v>
          </cell>
          <cell r="U401">
            <v>0</v>
          </cell>
          <cell r="V401">
            <v>0</v>
          </cell>
          <cell r="W401">
            <v>61.815230224321098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 t="str">
            <v>42.50025</v>
          </cell>
          <cell r="AC401" t="str">
            <v>42.50025</v>
          </cell>
          <cell r="AD401" t="str">
            <v>55.250325</v>
          </cell>
          <cell r="AE401" t="str">
            <v>42.50025</v>
          </cell>
          <cell r="AF401" t="str">
            <v>42.50025</v>
          </cell>
          <cell r="AG401" t="str">
            <v>42.50025</v>
          </cell>
          <cell r="AH401" t="str">
            <v>42.50025</v>
          </cell>
          <cell r="AO401">
            <v>7</v>
          </cell>
        </row>
        <row r="402">
          <cell r="E402" t="str">
            <v>拥有雷之力量的凶残盗贼。</v>
          </cell>
          <cell r="F402">
            <v>31</v>
          </cell>
          <cell r="G402">
            <v>849.84282229747703</v>
          </cell>
          <cell r="H402" t="str">
            <v>150</v>
          </cell>
          <cell r="I402">
            <v>364.85892857142898</v>
          </cell>
          <cell r="J402" t="str">
            <v>43.916925</v>
          </cell>
          <cell r="K402">
            <v>364.85892857142898</v>
          </cell>
          <cell r="P402" t="str">
            <v>.1</v>
          </cell>
          <cell r="Q402" t="str">
            <v>2</v>
          </cell>
          <cell r="R402" t="str">
            <v>.1</v>
          </cell>
          <cell r="S402" t="str">
            <v>.9</v>
          </cell>
          <cell r="T402" t="str">
            <v>59.9333333333333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100.390178571429</v>
          </cell>
          <cell r="AB402" t="str">
            <v>43.916925</v>
          </cell>
          <cell r="AC402" t="str">
            <v>43.916925</v>
          </cell>
          <cell r="AD402" t="str">
            <v>43.916925</v>
          </cell>
          <cell r="AE402" t="str">
            <v>43.916925</v>
          </cell>
          <cell r="AF402" t="str">
            <v>43.916925</v>
          </cell>
          <cell r="AG402" t="str">
            <v>43.916925</v>
          </cell>
          <cell r="AH402" t="str">
            <v>65.8753875</v>
          </cell>
          <cell r="AO402">
            <v>1</v>
          </cell>
        </row>
        <row r="403">
          <cell r="E403" t="str">
            <v>已经死亡的蟒蛇在某种诡异的力量下复活了。</v>
          </cell>
          <cell r="F403">
            <v>32</v>
          </cell>
          <cell r="G403">
            <v>901.096568767392</v>
          </cell>
          <cell r="H403" t="str">
            <v>100</v>
          </cell>
          <cell r="I403">
            <v>417.60806722689102</v>
          </cell>
          <cell r="J403" t="str">
            <v>45.3336</v>
          </cell>
          <cell r="K403">
            <v>569.46554621848804</v>
          </cell>
          <cell r="P403" t="str">
            <v>.1</v>
          </cell>
          <cell r="Q403" t="str">
            <v>2.2</v>
          </cell>
          <cell r="R403" t="str">
            <v>.1</v>
          </cell>
          <cell r="S403" t="str">
            <v>1.17</v>
          </cell>
          <cell r="T403" t="str">
            <v>80.4266666666667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72.313085234093606</v>
          </cell>
          <cell r="AA403">
            <v>0</v>
          </cell>
          <cell r="AB403" t="str">
            <v>45.3336</v>
          </cell>
          <cell r="AC403" t="str">
            <v>45.3336</v>
          </cell>
          <cell r="AD403" t="str">
            <v>45.3336</v>
          </cell>
          <cell r="AE403" t="str">
            <v>45.3336</v>
          </cell>
          <cell r="AF403" t="str">
            <v>45.3336</v>
          </cell>
          <cell r="AG403" t="str">
            <v>58.93368</v>
          </cell>
          <cell r="AH403" t="str">
            <v>45.3336</v>
          </cell>
          <cell r="AO403">
            <v>10</v>
          </cell>
        </row>
        <row r="404">
          <cell r="E404" t="str">
            <v>丛林中凶猛的小蝙蝠。</v>
          </cell>
          <cell r="F404">
            <v>33</v>
          </cell>
          <cell r="G404">
            <v>830.56875261156495</v>
          </cell>
          <cell r="H404" t="str">
            <v>100</v>
          </cell>
          <cell r="I404">
            <v>473.57237288135599</v>
          </cell>
          <cell r="J404" t="str">
            <v>46.750275</v>
          </cell>
          <cell r="K404">
            <v>394.64364406779703</v>
          </cell>
          <cell r="P404" t="str">
            <v>.12</v>
          </cell>
          <cell r="Q404" t="str">
            <v>2.2</v>
          </cell>
          <cell r="R404" t="str">
            <v>.15</v>
          </cell>
          <cell r="S404" t="str">
            <v>.9</v>
          </cell>
          <cell r="T404" t="str">
            <v>82.94</v>
          </cell>
          <cell r="U404">
            <v>0</v>
          </cell>
          <cell r="V404">
            <v>0</v>
          </cell>
          <cell r="W404">
            <v>77.983474576271206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 t="str">
            <v>46.750275</v>
          </cell>
          <cell r="AC404" t="str">
            <v>46.750275</v>
          </cell>
          <cell r="AD404" t="str">
            <v>60.7753575</v>
          </cell>
          <cell r="AE404" t="str">
            <v>46.750275</v>
          </cell>
          <cell r="AF404" t="str">
            <v>46.750275</v>
          </cell>
          <cell r="AG404" t="str">
            <v>46.750275</v>
          </cell>
          <cell r="AH404" t="str">
            <v>46.750275</v>
          </cell>
          <cell r="AO404">
            <v>3</v>
          </cell>
        </row>
        <row r="405">
          <cell r="E405" t="str">
            <v>火神在用赤炎烈火熔炼天灵石时，幻化出来的恶魔。</v>
          </cell>
          <cell r="F405">
            <v>34</v>
          </cell>
          <cell r="G405">
            <v>983.66060335075701</v>
          </cell>
          <cell r="H405" t="str">
            <v>150</v>
          </cell>
          <cell r="I405">
            <v>409.86190476190501</v>
          </cell>
          <cell r="J405" t="str">
            <v>48.16695</v>
          </cell>
          <cell r="K405">
            <v>409.86190476190501</v>
          </cell>
          <cell r="P405" t="str">
            <v>.1</v>
          </cell>
          <cell r="Q405" t="str">
            <v>2</v>
          </cell>
          <cell r="R405" t="str">
            <v>.1</v>
          </cell>
          <cell r="S405" t="str">
            <v>.9</v>
          </cell>
          <cell r="T405" t="str">
            <v>65.7333333333333</v>
          </cell>
          <cell r="U405">
            <v>0</v>
          </cell>
          <cell r="V405">
            <v>0</v>
          </cell>
          <cell r="W405">
            <v>0</v>
          </cell>
          <cell r="X405">
            <v>125.921428571429</v>
          </cell>
          <cell r="Y405">
            <v>0</v>
          </cell>
          <cell r="Z405">
            <v>0</v>
          </cell>
          <cell r="AA405">
            <v>0</v>
          </cell>
          <cell r="AB405" t="str">
            <v>48.16695</v>
          </cell>
          <cell r="AC405" t="str">
            <v>48.16695</v>
          </cell>
          <cell r="AD405" t="str">
            <v>48.16695</v>
          </cell>
          <cell r="AE405" t="str">
            <v>72.250425</v>
          </cell>
          <cell r="AF405" t="str">
            <v>48.16695</v>
          </cell>
          <cell r="AG405" t="str">
            <v>48.16695</v>
          </cell>
          <cell r="AH405" t="str">
            <v>48.16695</v>
          </cell>
          <cell r="AO405">
            <v>1</v>
          </cell>
        </row>
        <row r="406">
          <cell r="E406" t="str">
            <v>身披坚硬的铁甲，一般攻击很难奏效。</v>
          </cell>
          <cell r="F406">
            <v>36</v>
          </cell>
          <cell r="G406">
            <v>1816.2624303431701</v>
          </cell>
          <cell r="H406" t="str">
            <v>100</v>
          </cell>
          <cell r="I406">
            <v>440.96645962732902</v>
          </cell>
          <cell r="J406" t="str">
            <v>76.50045</v>
          </cell>
          <cell r="K406">
            <v>440.96645962732902</v>
          </cell>
          <cell r="P406" t="str">
            <v>.1</v>
          </cell>
          <cell r="Q406" t="str">
            <v>2.4</v>
          </cell>
          <cell r="R406" t="str">
            <v>.1</v>
          </cell>
          <cell r="S406" t="str">
            <v>.9</v>
          </cell>
          <cell r="T406" t="str">
            <v>69.6</v>
          </cell>
          <cell r="U406">
            <v>96.797515527950296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 t="str">
            <v>76.50045</v>
          </cell>
          <cell r="AC406" t="str">
            <v>76.50045</v>
          </cell>
          <cell r="AD406" t="str">
            <v>76.50045</v>
          </cell>
          <cell r="AE406" t="str">
            <v>76.50045</v>
          </cell>
          <cell r="AF406" t="str">
            <v>76.50045</v>
          </cell>
          <cell r="AG406" t="str">
            <v>76.50045</v>
          </cell>
          <cell r="AH406" t="str">
            <v>76.50045</v>
          </cell>
          <cell r="AO406">
            <v>7</v>
          </cell>
        </row>
        <row r="407">
          <cell r="E407" t="str">
            <v>每一根绒毛都充满了毒液，千万不要被它碰到。</v>
          </cell>
          <cell r="F407">
            <v>37</v>
          </cell>
          <cell r="G407">
            <v>1088.0026152780299</v>
          </cell>
          <cell r="H407" t="str">
            <v>150</v>
          </cell>
          <cell r="I407">
            <v>456.85958646616501</v>
          </cell>
          <cell r="J407" t="str">
            <v>52.416975</v>
          </cell>
          <cell r="K407">
            <v>456.85958646616501</v>
          </cell>
          <cell r="P407" t="str">
            <v>.1</v>
          </cell>
          <cell r="Q407" t="str">
            <v>2</v>
          </cell>
          <cell r="R407" t="str">
            <v>.1</v>
          </cell>
          <cell r="S407" t="str">
            <v>.9</v>
          </cell>
          <cell r="T407" t="str">
            <v>71.5333333333333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155.55648496240701</v>
          </cell>
          <cell r="AA407">
            <v>0</v>
          </cell>
          <cell r="AB407" t="str">
            <v>52.416975</v>
          </cell>
          <cell r="AC407" t="str">
            <v>52.416975</v>
          </cell>
          <cell r="AD407" t="str">
            <v>52.416975</v>
          </cell>
          <cell r="AE407" t="str">
            <v>52.416975</v>
          </cell>
          <cell r="AF407" t="str">
            <v>52.416975</v>
          </cell>
          <cell r="AG407" t="str">
            <v>78.6254625</v>
          </cell>
          <cell r="AH407" t="str">
            <v>52.416975</v>
          </cell>
          <cell r="AO407">
            <v>5</v>
          </cell>
        </row>
        <row r="408">
          <cell r="E408" t="str">
            <v>拥有火之能力的魔晶。</v>
          </cell>
          <cell r="F408">
            <v>38</v>
          </cell>
          <cell r="G408">
            <v>1123.4156617503199</v>
          </cell>
          <cell r="H408" t="str">
            <v>150</v>
          </cell>
          <cell r="I408">
            <v>472.98470290771201</v>
          </cell>
          <cell r="J408" t="str">
            <v>53.83365</v>
          </cell>
          <cell r="K408">
            <v>472.98470290771201</v>
          </cell>
          <cell r="P408" t="str">
            <v>.1</v>
          </cell>
          <cell r="Q408" t="str">
            <v>2</v>
          </cell>
          <cell r="R408" t="str">
            <v>.1</v>
          </cell>
          <cell r="S408" t="str">
            <v>.9</v>
          </cell>
          <cell r="T408" t="str">
            <v>73.4666666666667</v>
          </cell>
          <cell r="U408">
            <v>0</v>
          </cell>
          <cell r="V408">
            <v>0</v>
          </cell>
          <cell r="W408">
            <v>0</v>
          </cell>
          <cell r="X408">
            <v>166.42054361567699</v>
          </cell>
          <cell r="Y408">
            <v>0</v>
          </cell>
          <cell r="Z408">
            <v>0</v>
          </cell>
          <cell r="AA408">
            <v>0</v>
          </cell>
          <cell r="AB408" t="str">
            <v>53.83365</v>
          </cell>
          <cell r="AC408" t="str">
            <v>53.83365</v>
          </cell>
          <cell r="AD408" t="str">
            <v>53.83365</v>
          </cell>
          <cell r="AE408" t="str">
            <v>80.750475</v>
          </cell>
          <cell r="AF408" t="str">
            <v>53.83365</v>
          </cell>
          <cell r="AG408" t="str">
            <v>53.83365</v>
          </cell>
          <cell r="AH408" t="str">
            <v>53.83365</v>
          </cell>
          <cell r="AO408">
            <v>9</v>
          </cell>
        </row>
        <row r="409">
          <cell r="E409" t="str">
            <v>拥有雷之能力的魔晶。</v>
          </cell>
          <cell r="F409">
            <v>39</v>
          </cell>
          <cell r="G409">
            <v>1159.1448961375399</v>
          </cell>
          <cell r="H409" t="str">
            <v>150</v>
          </cell>
          <cell r="I409">
            <v>489.34553571428597</v>
          </cell>
          <cell r="J409" t="str">
            <v>55.250325</v>
          </cell>
          <cell r="K409">
            <v>489.34553571428597</v>
          </cell>
          <cell r="P409" t="str">
            <v>.1</v>
          </cell>
          <cell r="Q409" t="str">
            <v>2</v>
          </cell>
          <cell r="R409" t="str">
            <v>.1</v>
          </cell>
          <cell r="S409" t="str">
            <v>.9</v>
          </cell>
          <cell r="T409" t="str">
            <v>75.4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177.80567602040901</v>
          </cell>
          <cell r="AB409" t="str">
            <v>55.250325</v>
          </cell>
          <cell r="AC409" t="str">
            <v>55.250325</v>
          </cell>
          <cell r="AD409" t="str">
            <v>55.250325</v>
          </cell>
          <cell r="AE409" t="str">
            <v>55.250325</v>
          </cell>
          <cell r="AF409" t="str">
            <v>55.250325</v>
          </cell>
          <cell r="AG409" t="str">
            <v>55.250325</v>
          </cell>
          <cell r="AH409" t="str">
            <v>82.8754875</v>
          </cell>
          <cell r="AO409">
            <v>7</v>
          </cell>
        </row>
        <row r="410">
          <cell r="E410" t="str">
            <v>守护水之能量的女护卫，但是被恶魔蒙蔽了眼睛。</v>
          </cell>
          <cell r="F410">
            <v>40</v>
          </cell>
          <cell r="G410">
            <v>1195.1903184396899</v>
          </cell>
          <cell r="H410" t="str">
            <v>150</v>
          </cell>
          <cell r="I410">
            <v>505.94594594594599</v>
          </cell>
          <cell r="J410" t="str">
            <v>56.667</v>
          </cell>
          <cell r="K410">
            <v>505.94594594594599</v>
          </cell>
          <cell r="P410" t="str">
            <v>.1</v>
          </cell>
          <cell r="Q410" t="str">
            <v>2</v>
          </cell>
          <cell r="R410" t="str">
            <v>.1</v>
          </cell>
          <cell r="S410" t="str">
            <v>.9</v>
          </cell>
          <cell r="T410" t="str">
            <v>77.3333333333333</v>
          </cell>
          <cell r="U410">
            <v>0</v>
          </cell>
          <cell r="V410">
            <v>0</v>
          </cell>
          <cell r="W410">
            <v>189.72972972973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 t="str">
            <v>56.667</v>
          </cell>
          <cell r="AC410" t="str">
            <v>56.667</v>
          </cell>
          <cell r="AD410" t="str">
            <v>85.0005</v>
          </cell>
          <cell r="AE410" t="str">
            <v>56.667</v>
          </cell>
          <cell r="AF410" t="str">
            <v>56.667</v>
          </cell>
          <cell r="AG410" t="str">
            <v>56.667</v>
          </cell>
          <cell r="AH410" t="str">
            <v>56.667</v>
          </cell>
          <cell r="AO410">
            <v>10</v>
          </cell>
        </row>
        <row r="411">
          <cell r="E411" t="str">
            <v>火神在用赤炎烈火熔炼天灵石时，幻化出来的恶魔。</v>
          </cell>
          <cell r="F411">
            <v>41</v>
          </cell>
          <cell r="G411">
            <v>1231.5519286567701</v>
          </cell>
          <cell r="H411" t="str">
            <v>150</v>
          </cell>
          <cell r="I411">
            <v>522.78993506493498</v>
          </cell>
          <cell r="J411" t="str">
            <v>58.083675</v>
          </cell>
          <cell r="K411">
            <v>522.78993506493498</v>
          </cell>
          <cell r="P411" t="str">
            <v>.1</v>
          </cell>
          <cell r="Q411" t="str">
            <v>2</v>
          </cell>
          <cell r="R411" t="str">
            <v>.1</v>
          </cell>
          <cell r="S411" t="str">
            <v>.9</v>
          </cell>
          <cell r="T411" t="str">
            <v>79.2666666666667</v>
          </cell>
          <cell r="U411">
            <v>0</v>
          </cell>
          <cell r="V411">
            <v>0</v>
          </cell>
          <cell r="W411">
            <v>0</v>
          </cell>
          <cell r="X411">
            <v>202.21120129870201</v>
          </cell>
          <cell r="Y411">
            <v>0</v>
          </cell>
          <cell r="Z411">
            <v>0</v>
          </cell>
          <cell r="AA411">
            <v>0</v>
          </cell>
          <cell r="AB411" t="str">
            <v>58.083675</v>
          </cell>
          <cell r="AC411" t="str">
            <v>58.083675</v>
          </cell>
          <cell r="AD411" t="str">
            <v>58.083675</v>
          </cell>
          <cell r="AE411" t="str">
            <v>87.1255125</v>
          </cell>
          <cell r="AF411" t="str">
            <v>58.083675</v>
          </cell>
          <cell r="AG411" t="str">
            <v>58.083675</v>
          </cell>
          <cell r="AH411" t="str">
            <v>58.083675</v>
          </cell>
          <cell r="AO411">
            <v>6</v>
          </cell>
        </row>
        <row r="412">
          <cell r="E412" t="str">
            <v>大教堂中没有得到超度的灵魂。</v>
          </cell>
          <cell r="F412">
            <v>43</v>
          </cell>
          <cell r="G412">
            <v>1350.90654278497</v>
          </cell>
          <cell r="H412" t="str">
            <v>100</v>
          </cell>
          <cell r="I412">
            <v>612.94793650793702</v>
          </cell>
          <cell r="J412" t="str">
            <v>60.917025</v>
          </cell>
          <cell r="K412">
            <v>835.83809523809498</v>
          </cell>
          <cell r="P412" t="str">
            <v>.1</v>
          </cell>
          <cell r="Q412" t="str">
            <v>2.2</v>
          </cell>
          <cell r="R412" t="str">
            <v>.1</v>
          </cell>
          <cell r="S412" t="str">
            <v>1.17</v>
          </cell>
          <cell r="T412" t="str">
            <v>108.073333333333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152.61587301587301</v>
          </cell>
          <cell r="AA412">
            <v>0</v>
          </cell>
          <cell r="AB412" t="str">
            <v>60.917025</v>
          </cell>
          <cell r="AC412" t="str">
            <v>60.917025</v>
          </cell>
          <cell r="AD412" t="str">
            <v>60.917025</v>
          </cell>
          <cell r="AE412" t="str">
            <v>60.917025</v>
          </cell>
          <cell r="AF412" t="str">
            <v>60.917025</v>
          </cell>
          <cell r="AG412" t="str">
            <v>79.1921325</v>
          </cell>
          <cell r="AH412" t="str">
            <v>60.917025</v>
          </cell>
          <cell r="AO412">
            <v>7</v>
          </cell>
        </row>
        <row r="413">
          <cell r="E413" t="str">
            <v>可以再树木间相互跳跃。</v>
          </cell>
          <cell r="F413">
            <v>44</v>
          </cell>
          <cell r="G413">
            <v>1235.13117585378</v>
          </cell>
          <cell r="H413" t="str">
            <v>100</v>
          </cell>
          <cell r="I413">
            <v>689.79076101468604</v>
          </cell>
          <cell r="J413" t="str">
            <v>62.3337</v>
          </cell>
          <cell r="K413">
            <v>574.82563417890503</v>
          </cell>
          <cell r="P413" t="str">
            <v>.12</v>
          </cell>
          <cell r="Q413" t="str">
            <v>2.2</v>
          </cell>
          <cell r="R413" t="str">
            <v>.15</v>
          </cell>
          <cell r="S413" t="str">
            <v>.9</v>
          </cell>
          <cell r="T413" t="str">
            <v>110.586666666667</v>
          </cell>
          <cell r="U413">
            <v>0</v>
          </cell>
          <cell r="V413">
            <v>0</v>
          </cell>
          <cell r="W413">
            <v>162.13030707610201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 t="str">
            <v>62.3337</v>
          </cell>
          <cell r="AC413" t="str">
            <v>62.3337</v>
          </cell>
          <cell r="AD413" t="str">
            <v>81.03381</v>
          </cell>
          <cell r="AE413" t="str">
            <v>62.3337</v>
          </cell>
          <cell r="AF413" t="str">
            <v>62.3337</v>
          </cell>
          <cell r="AG413" t="str">
            <v>62.3337</v>
          </cell>
          <cell r="AH413" t="str">
            <v>62.3337</v>
          </cell>
          <cell r="AO413">
            <v>3</v>
          </cell>
        </row>
        <row r="414">
          <cell r="E414" t="str">
            <v>凶残成性但是智商捉襟见肘。</v>
          </cell>
          <cell r="F414">
            <v>45</v>
          </cell>
          <cell r="G414">
            <v>1335.9423669026401</v>
          </cell>
          <cell r="H414" t="str">
            <v>100</v>
          </cell>
          <cell r="I414">
            <v>711.22439353099799</v>
          </cell>
          <cell r="J414" t="str">
            <v>63.750375</v>
          </cell>
          <cell r="K414">
            <v>592.68699460916503</v>
          </cell>
          <cell r="P414" t="str">
            <v>.12</v>
          </cell>
          <cell r="Q414" t="str">
            <v>2.2</v>
          </cell>
          <cell r="R414" t="str">
            <v>.15</v>
          </cell>
          <cell r="S414" t="str">
            <v>.9</v>
          </cell>
          <cell r="T414" t="str">
            <v>113.1</v>
          </cell>
          <cell r="U414">
            <v>0</v>
          </cell>
          <cell r="V414">
            <v>0</v>
          </cell>
          <cell r="W414">
            <v>172.07041778975801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 t="str">
            <v>63.750375</v>
          </cell>
          <cell r="AC414" t="str">
            <v>63.750375</v>
          </cell>
          <cell r="AD414" t="str">
            <v>82.8754875</v>
          </cell>
          <cell r="AE414" t="str">
            <v>63.750375</v>
          </cell>
          <cell r="AF414" t="str">
            <v>63.750375</v>
          </cell>
          <cell r="AG414" t="str">
            <v>63.750375</v>
          </cell>
          <cell r="AH414" t="str">
            <v>63.750375</v>
          </cell>
          <cell r="AO414">
            <v>1</v>
          </cell>
        </row>
        <row r="415">
          <cell r="E415" t="str">
            <v>可以再树木间相互跳跃。</v>
          </cell>
          <cell r="F415">
            <v>46</v>
          </cell>
          <cell r="G415">
            <v>1372.6693048243601</v>
          </cell>
          <cell r="H415" t="str">
            <v>100</v>
          </cell>
          <cell r="I415">
            <v>732.97714285714301</v>
          </cell>
          <cell r="J415" t="str">
            <v>65.16705</v>
          </cell>
          <cell r="K415">
            <v>610.81428571428603</v>
          </cell>
          <cell r="P415" t="str">
            <v>.12</v>
          </cell>
          <cell r="Q415" t="str">
            <v>2.2</v>
          </cell>
          <cell r="R415" t="str">
            <v>.15</v>
          </cell>
          <cell r="S415" t="str">
            <v>.9</v>
          </cell>
          <cell r="T415" t="str">
            <v>115.613333333333</v>
          </cell>
          <cell r="U415">
            <v>0</v>
          </cell>
          <cell r="V415">
            <v>0</v>
          </cell>
          <cell r="W415">
            <v>182.451020408163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 t="str">
            <v>65.16705</v>
          </cell>
          <cell r="AC415" t="str">
            <v>65.16705</v>
          </cell>
          <cell r="AD415" t="str">
            <v>84.717165</v>
          </cell>
          <cell r="AE415" t="str">
            <v>65.16705</v>
          </cell>
          <cell r="AF415" t="str">
            <v>65.16705</v>
          </cell>
          <cell r="AG415" t="str">
            <v>65.16705</v>
          </cell>
          <cell r="AH415" t="str">
            <v>65.16705</v>
          </cell>
          <cell r="AO415">
            <v>1</v>
          </cell>
        </row>
        <row r="416">
          <cell r="E416" t="str">
            <v>具有强大的攻击能力，千万不要被他的外表蒙蔽。</v>
          </cell>
          <cell r="F416">
            <v>48</v>
          </cell>
          <cell r="G416">
            <v>2713.2025389672099</v>
          </cell>
          <cell r="H416" t="str">
            <v>100</v>
          </cell>
          <cell r="I416">
            <v>647.88682385575601</v>
          </cell>
          <cell r="J416" t="str">
            <v>102.0006</v>
          </cell>
          <cell r="K416">
            <v>647.88682385575601</v>
          </cell>
          <cell r="P416" t="str">
            <v>.1</v>
          </cell>
          <cell r="Q416" t="str">
            <v>2.4</v>
          </cell>
          <cell r="R416" t="str">
            <v>.1</v>
          </cell>
          <cell r="S416" t="str">
            <v>.9</v>
          </cell>
          <cell r="T416" t="str">
            <v>92.8</v>
          </cell>
          <cell r="U416">
            <v>204.59583911234401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 t="str">
            <v>102.0006</v>
          </cell>
          <cell r="AC416" t="str">
            <v>102.0006</v>
          </cell>
          <cell r="AD416" t="str">
            <v>102.0006</v>
          </cell>
          <cell r="AE416" t="str">
            <v>102.0006</v>
          </cell>
          <cell r="AF416" t="str">
            <v>102.0006</v>
          </cell>
          <cell r="AG416" t="str">
            <v>102.0006</v>
          </cell>
          <cell r="AH416" t="str">
            <v>102.0006</v>
          </cell>
          <cell r="AO416">
            <v>1</v>
          </cell>
        </row>
        <row r="417">
          <cell r="E417" t="str">
            <v>被赋予恶魔力量的凶残强盗。</v>
          </cell>
          <cell r="F417">
            <v>49</v>
          </cell>
          <cell r="G417">
            <v>1593.0112290618199</v>
          </cell>
          <cell r="H417" t="str">
            <v>150</v>
          </cell>
          <cell r="I417">
            <v>666.84264705882401</v>
          </cell>
          <cell r="J417" t="str">
            <v>69.417075</v>
          </cell>
          <cell r="K417">
            <v>666.84264705882401</v>
          </cell>
          <cell r="P417" t="str">
            <v>.1</v>
          </cell>
          <cell r="Q417" t="str">
            <v>2</v>
          </cell>
          <cell r="R417" t="str">
            <v>.1</v>
          </cell>
          <cell r="S417" t="str">
            <v>.9</v>
          </cell>
          <cell r="T417" t="str">
            <v>94.7333333333333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324.58897058823601</v>
          </cell>
          <cell r="AA417">
            <v>0</v>
          </cell>
          <cell r="AB417" t="str">
            <v>69.417075</v>
          </cell>
          <cell r="AC417" t="str">
            <v>69.417075</v>
          </cell>
          <cell r="AD417" t="str">
            <v>69.417075</v>
          </cell>
          <cell r="AE417" t="str">
            <v>69.417075</v>
          </cell>
          <cell r="AF417" t="str">
            <v>69.417075</v>
          </cell>
          <cell r="AG417" t="str">
            <v>104.1256125</v>
          </cell>
          <cell r="AH417" t="str">
            <v>69.417075</v>
          </cell>
          <cell r="AO417">
            <v>5</v>
          </cell>
        </row>
        <row r="418">
          <cell r="E418" t="str">
            <v>小蝙蝠的进化体。</v>
          </cell>
          <cell r="F418">
            <v>50</v>
          </cell>
          <cell r="G418">
            <v>1522.6376346713901</v>
          </cell>
          <cell r="H418" t="str">
            <v>100</v>
          </cell>
          <cell r="I418">
            <v>823.30268741159898</v>
          </cell>
          <cell r="J418" t="str">
            <v>70.83375</v>
          </cell>
          <cell r="K418">
            <v>686.085572842999</v>
          </cell>
          <cell r="P418" t="str">
            <v>.12</v>
          </cell>
          <cell r="Q418" t="str">
            <v>2.2</v>
          </cell>
          <cell r="R418" t="str">
            <v>.15</v>
          </cell>
          <cell r="S418" t="str">
            <v>.9</v>
          </cell>
          <cell r="T418" t="str">
            <v>125.666666666667</v>
          </cell>
          <cell r="U418">
            <v>0</v>
          </cell>
          <cell r="V418">
            <v>0</v>
          </cell>
          <cell r="W418">
            <v>228.69519094766599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 t="str">
            <v>70.83375</v>
          </cell>
          <cell r="AC418" t="str">
            <v>70.83375</v>
          </cell>
          <cell r="AD418" t="str">
            <v>92.083875</v>
          </cell>
          <cell r="AE418" t="str">
            <v>70.83375</v>
          </cell>
          <cell r="AF418" t="str">
            <v>70.83375</v>
          </cell>
          <cell r="AG418" t="str">
            <v>70.83375</v>
          </cell>
          <cell r="AH418" t="str">
            <v>70.83375</v>
          </cell>
          <cell r="AO418">
            <v>9</v>
          </cell>
        </row>
        <row r="419">
          <cell r="E419" t="str">
            <v>大教堂中没有得到超度的灵魂。</v>
          </cell>
          <cell r="F419">
            <v>51</v>
          </cell>
          <cell r="G419">
            <v>1756.00671938234</v>
          </cell>
          <cell r="H419" t="str">
            <v>100</v>
          </cell>
          <cell r="I419">
            <v>776.18357142857201</v>
          </cell>
          <cell r="J419" t="str">
            <v>72.250425</v>
          </cell>
          <cell r="K419">
            <v>1058.43214285714</v>
          </cell>
          <cell r="P419" t="str">
            <v>.1</v>
          </cell>
          <cell r="Q419" t="str">
            <v>2.2</v>
          </cell>
          <cell r="R419" t="str">
            <v>.1</v>
          </cell>
          <cell r="S419" t="str">
            <v>1.17</v>
          </cell>
          <cell r="T419" t="str">
            <v>128.18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241.521428571429</v>
          </cell>
          <cell r="AA419">
            <v>0</v>
          </cell>
          <cell r="AB419" t="str">
            <v>72.250425</v>
          </cell>
          <cell r="AC419" t="str">
            <v>72.250425</v>
          </cell>
          <cell r="AD419" t="str">
            <v>72.250425</v>
          </cell>
          <cell r="AE419" t="str">
            <v>72.250425</v>
          </cell>
          <cell r="AF419" t="str">
            <v>72.250425</v>
          </cell>
          <cell r="AG419" t="str">
            <v>93.9255525</v>
          </cell>
          <cell r="AH419" t="str">
            <v>72.250425</v>
          </cell>
          <cell r="AO419">
            <v>1</v>
          </cell>
        </row>
        <row r="420">
          <cell r="E420" t="str">
            <v>拥有光之能力的魔晶。</v>
          </cell>
          <cell r="F420">
            <v>53</v>
          </cell>
          <cell r="G420">
            <v>1757.86211279487</v>
          </cell>
          <cell r="H420" t="str">
            <v>150</v>
          </cell>
          <cell r="I420">
            <v>745.59642857142899</v>
          </cell>
          <cell r="J420" t="str">
            <v>75.083775</v>
          </cell>
          <cell r="K420">
            <v>745.59642857142899</v>
          </cell>
          <cell r="P420" t="str">
            <v>.1</v>
          </cell>
          <cell r="Q420" t="str">
            <v>2</v>
          </cell>
          <cell r="R420" t="str">
            <v>.1</v>
          </cell>
          <cell r="S420" t="str">
            <v>.9</v>
          </cell>
          <cell r="T420" t="str">
            <v>102.466666666667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403.23072157434501</v>
          </cell>
          <cell r="Z420">
            <v>0</v>
          </cell>
          <cell r="AA420">
            <v>0</v>
          </cell>
          <cell r="AB420" t="str">
            <v>75.083775</v>
          </cell>
          <cell r="AC420" t="str">
            <v>75.083775</v>
          </cell>
          <cell r="AD420" t="str">
            <v>75.083775</v>
          </cell>
          <cell r="AE420" t="str">
            <v>75.083775</v>
          </cell>
          <cell r="AF420" t="str">
            <v>112.6256625</v>
          </cell>
          <cell r="AG420" t="str">
            <v>75.083775</v>
          </cell>
          <cell r="AH420" t="str">
            <v>75.083775</v>
          </cell>
          <cell r="AO420">
            <v>3</v>
          </cell>
        </row>
        <row r="421">
          <cell r="E421" t="str">
            <v>因把灵魂出卖给了冥王，获得了永久的生命。</v>
          </cell>
          <cell r="F421">
            <v>54</v>
          </cell>
          <cell r="G421">
            <v>1799.89580426465</v>
          </cell>
          <cell r="H421" t="str">
            <v>150</v>
          </cell>
          <cell r="I421">
            <v>766.048453608248</v>
          </cell>
          <cell r="J421" t="str">
            <v>76.50045</v>
          </cell>
          <cell r="K421">
            <v>766.048453608248</v>
          </cell>
          <cell r="P421" t="str">
            <v>.1</v>
          </cell>
          <cell r="Q421" t="str">
            <v>2</v>
          </cell>
          <cell r="R421" t="str">
            <v>.1</v>
          </cell>
          <cell r="S421" t="str">
            <v>.9</v>
          </cell>
          <cell r="T421" t="str">
            <v>104.4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424.999484536083</v>
          </cell>
          <cell r="AA421">
            <v>0</v>
          </cell>
          <cell r="AB421" t="str">
            <v>76.50045</v>
          </cell>
          <cell r="AC421" t="str">
            <v>76.50045</v>
          </cell>
          <cell r="AD421" t="str">
            <v>76.50045</v>
          </cell>
          <cell r="AE421" t="str">
            <v>76.50045</v>
          </cell>
          <cell r="AF421" t="str">
            <v>76.50045</v>
          </cell>
          <cell r="AG421" t="str">
            <v>114.750675</v>
          </cell>
          <cell r="AH421" t="str">
            <v>76.50045</v>
          </cell>
          <cell r="AO421">
            <v>8</v>
          </cell>
        </row>
        <row r="422">
          <cell r="E422" t="str">
            <v>可以再树木间相互跳跃。</v>
          </cell>
          <cell r="F422">
            <v>55</v>
          </cell>
          <cell r="G422">
            <v>1716.9843478405101</v>
          </cell>
          <cell r="H422" t="str">
            <v>100</v>
          </cell>
          <cell r="I422">
            <v>944.18303571428601</v>
          </cell>
          <cell r="J422" t="str">
            <v>77.917125</v>
          </cell>
          <cell r="K422">
            <v>786.81919642857201</v>
          </cell>
          <cell r="P422" t="str">
            <v>.12</v>
          </cell>
          <cell r="Q422" t="str">
            <v>2.2</v>
          </cell>
          <cell r="R422" t="str">
            <v>.15</v>
          </cell>
          <cell r="S422" t="str">
            <v>.9</v>
          </cell>
          <cell r="T422" t="str">
            <v>138.233333333333</v>
          </cell>
          <cell r="U422">
            <v>0</v>
          </cell>
          <cell r="V422">
            <v>0</v>
          </cell>
          <cell r="W422">
            <v>298.44866071428601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 t="str">
            <v>77.917125</v>
          </cell>
          <cell r="AC422" t="str">
            <v>77.917125</v>
          </cell>
          <cell r="AD422" t="str">
            <v>101.2922625</v>
          </cell>
          <cell r="AE422" t="str">
            <v>77.917125</v>
          </cell>
          <cell r="AF422" t="str">
            <v>77.917125</v>
          </cell>
          <cell r="AG422" t="str">
            <v>77.917125</v>
          </cell>
          <cell r="AH422" t="str">
            <v>77.917125</v>
          </cell>
          <cell r="AO422">
            <v>9</v>
          </cell>
        </row>
        <row r="423">
          <cell r="E423" t="str">
            <v>鳗鱼的变异体凶残异常。</v>
          </cell>
          <cell r="F423">
            <v>57</v>
          </cell>
          <cell r="G423">
            <v>2363.87028586924</v>
          </cell>
          <cell r="H423" t="str">
            <v>100</v>
          </cell>
          <cell r="I423">
            <v>1244.0185030395201</v>
          </cell>
          <cell r="J423" t="str">
            <v>80.750475</v>
          </cell>
          <cell r="K423">
            <v>829.34566869301</v>
          </cell>
          <cell r="P423" t="str">
            <v>.1</v>
          </cell>
          <cell r="Q423" t="str">
            <v>3</v>
          </cell>
          <cell r="R423" t="str">
            <v>.1</v>
          </cell>
          <cell r="S423" t="str">
            <v>.9</v>
          </cell>
          <cell r="T423" t="str">
            <v>110.2</v>
          </cell>
          <cell r="U423">
            <v>0</v>
          </cell>
          <cell r="V423">
            <v>0</v>
          </cell>
          <cell r="W423">
            <v>0</v>
          </cell>
          <cell r="X423">
            <v>330.57834346504598</v>
          </cell>
          <cell r="Y423">
            <v>0</v>
          </cell>
          <cell r="Z423">
            <v>0</v>
          </cell>
          <cell r="AA423">
            <v>0</v>
          </cell>
          <cell r="AB423" t="str">
            <v>80.750475</v>
          </cell>
          <cell r="AC423" t="str">
            <v>80.750475</v>
          </cell>
          <cell r="AD423" t="str">
            <v>80.750475</v>
          </cell>
          <cell r="AE423" t="str">
            <v>104.9756175</v>
          </cell>
          <cell r="AF423" t="str">
            <v>80.750475</v>
          </cell>
          <cell r="AG423" t="str">
            <v>80.750475</v>
          </cell>
          <cell r="AH423" t="str">
            <v>80.750475</v>
          </cell>
          <cell r="AO423">
            <v>1</v>
          </cell>
        </row>
        <row r="424">
          <cell r="E424" t="str">
            <v>小蝙蝠的进化体。</v>
          </cell>
          <cell r="F424">
            <v>58</v>
          </cell>
          <cell r="G424">
            <v>1933.61448830838</v>
          </cell>
          <cell r="H424" t="str">
            <v>100</v>
          </cell>
          <cell r="I424">
            <v>1021.3399078341</v>
          </cell>
          <cell r="J424" t="str">
            <v>82.16715</v>
          </cell>
          <cell r="K424">
            <v>851.116589861752</v>
          </cell>
          <cell r="P424" t="str">
            <v>.12</v>
          </cell>
          <cell r="Q424" t="str">
            <v>2.2</v>
          </cell>
          <cell r="R424" t="str">
            <v>.15</v>
          </cell>
          <cell r="S424" t="str">
            <v>.9</v>
          </cell>
          <cell r="T424" t="str">
            <v>145.773333333333</v>
          </cell>
          <cell r="U424">
            <v>0</v>
          </cell>
          <cell r="V424">
            <v>0</v>
          </cell>
          <cell r="W424">
            <v>347.63917050691299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 t="str">
            <v>82.16715</v>
          </cell>
          <cell r="AC424" t="str">
            <v>82.16715</v>
          </cell>
          <cell r="AD424" t="str">
            <v>106.817295</v>
          </cell>
          <cell r="AE424" t="str">
            <v>82.16715</v>
          </cell>
          <cell r="AF424" t="str">
            <v>82.16715</v>
          </cell>
          <cell r="AG424" t="str">
            <v>82.16715</v>
          </cell>
          <cell r="AH424" t="str">
            <v>82.16715</v>
          </cell>
          <cell r="AO424">
            <v>2</v>
          </cell>
        </row>
        <row r="425">
          <cell r="E425" t="str">
            <v>原本是守护大地的神龙，因贪图强大的力量而走上歧途。</v>
          </cell>
          <cell r="F425">
            <v>59</v>
          </cell>
          <cell r="G425">
            <v>3705.8528549038501</v>
          </cell>
          <cell r="H425" t="str">
            <v>100</v>
          </cell>
          <cell r="I425">
            <v>873.23664596273295</v>
          </cell>
          <cell r="J425" t="str">
            <v>125.3757375</v>
          </cell>
          <cell r="K425">
            <v>873.23664596273295</v>
          </cell>
          <cell r="P425" t="str">
            <v>.1</v>
          </cell>
          <cell r="Q425" t="str">
            <v>2.4</v>
          </cell>
          <cell r="R425" t="str">
            <v>.1</v>
          </cell>
          <cell r="S425" t="str">
            <v>.9</v>
          </cell>
          <cell r="T425" t="str">
            <v>114.066666666667</v>
          </cell>
          <cell r="U425">
            <v>365.396894409938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 t="str">
            <v>125.3757375</v>
          </cell>
          <cell r="AC425" t="str">
            <v>125.3757375</v>
          </cell>
          <cell r="AD425" t="str">
            <v>125.3757375</v>
          </cell>
          <cell r="AE425" t="str">
            <v>125.3757375</v>
          </cell>
          <cell r="AF425" t="str">
            <v>125.3757375</v>
          </cell>
          <cell r="AG425" t="str">
            <v>125.3757375</v>
          </cell>
          <cell r="AH425" t="str">
            <v>125.3757375</v>
          </cell>
          <cell r="AO425">
            <v>1</v>
          </cell>
        </row>
        <row r="426">
          <cell r="E426" t="str">
            <v>心地善良但是被恶魔蛊惑的心智。</v>
          </cell>
          <cell r="F426">
            <v>61</v>
          </cell>
          <cell r="G426">
            <v>2185.4893170672999</v>
          </cell>
          <cell r="H426" t="str">
            <v>150</v>
          </cell>
          <cell r="I426">
            <v>918.55833333333396</v>
          </cell>
          <cell r="J426" t="str">
            <v>86.417175</v>
          </cell>
          <cell r="K426">
            <v>918.55833333333396</v>
          </cell>
          <cell r="P426" t="str">
            <v>.1</v>
          </cell>
          <cell r="Q426" t="str">
            <v>2</v>
          </cell>
          <cell r="R426" t="str">
            <v>.1</v>
          </cell>
          <cell r="S426" t="str">
            <v>.9</v>
          </cell>
          <cell r="T426" t="str">
            <v>117.933333333333</v>
          </cell>
          <cell r="U426">
            <v>0</v>
          </cell>
          <cell r="V426">
            <v>0</v>
          </cell>
          <cell r="W426">
            <v>604.66250000000105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 t="str">
            <v>86.417175</v>
          </cell>
          <cell r="AC426" t="str">
            <v>86.417175</v>
          </cell>
          <cell r="AD426" t="str">
            <v>129.6257625</v>
          </cell>
          <cell r="AE426" t="str">
            <v>86.417175</v>
          </cell>
          <cell r="AF426" t="str">
            <v>86.417175</v>
          </cell>
          <cell r="AG426" t="str">
            <v>86.417175</v>
          </cell>
          <cell r="AH426" t="str">
            <v>86.417175</v>
          </cell>
          <cell r="AO426">
            <v>5</v>
          </cell>
        </row>
        <row r="427">
          <cell r="E427" t="str">
            <v>恶神阿修罗忠诚的打手。</v>
          </cell>
          <cell r="F427">
            <v>62</v>
          </cell>
          <cell r="G427">
            <v>2370.2721829132502</v>
          </cell>
          <cell r="H427" t="str">
            <v>100</v>
          </cell>
          <cell r="I427">
            <v>1035.9558105939</v>
          </cell>
          <cell r="J427" t="str">
            <v>87.83385</v>
          </cell>
          <cell r="K427">
            <v>1412.66701444623</v>
          </cell>
          <cell r="P427" t="str">
            <v>.1</v>
          </cell>
          <cell r="Q427" t="str">
            <v>2.2</v>
          </cell>
          <cell r="R427" t="str">
            <v>.1</v>
          </cell>
          <cell r="S427" t="str">
            <v>1.17</v>
          </cell>
          <cell r="T427" t="str">
            <v>155.826666666667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423.11765650080298</v>
          </cell>
          <cell r="AA427">
            <v>0</v>
          </cell>
          <cell r="AB427" t="str">
            <v>87.83385</v>
          </cell>
          <cell r="AC427" t="str">
            <v>87.83385</v>
          </cell>
          <cell r="AD427" t="str">
            <v>87.83385</v>
          </cell>
          <cell r="AE427" t="str">
            <v>87.83385</v>
          </cell>
          <cell r="AF427" t="str">
            <v>87.83385</v>
          </cell>
          <cell r="AG427" t="str">
            <v>114.184005</v>
          </cell>
          <cell r="AH427" t="str">
            <v>87.83385</v>
          </cell>
          <cell r="AO427">
            <v>6</v>
          </cell>
        </row>
        <row r="428">
          <cell r="E428" t="str">
            <v>身披坚硬的铁甲，一般攻击很难奏效。</v>
          </cell>
          <cell r="F428">
            <v>63</v>
          </cell>
          <cell r="G428">
            <v>4033.1951377196801</v>
          </cell>
          <cell r="H428" t="str">
            <v>100</v>
          </cell>
          <cell r="I428">
            <v>965.38295454545505</v>
          </cell>
          <cell r="J428" t="str">
            <v>133.8757875</v>
          </cell>
          <cell r="K428">
            <v>965.38295454545505</v>
          </cell>
          <cell r="P428" t="str">
            <v>.1</v>
          </cell>
          <cell r="Q428" t="str">
            <v>2.4</v>
          </cell>
          <cell r="R428" t="str">
            <v>.1</v>
          </cell>
          <cell r="S428" t="str">
            <v>.9</v>
          </cell>
          <cell r="T428" t="str">
            <v>121.8</v>
          </cell>
          <cell r="U428">
            <v>443.93522727272801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 t="str">
            <v>133.8757875</v>
          </cell>
          <cell r="AC428" t="str">
            <v>133.8757875</v>
          </cell>
          <cell r="AD428" t="str">
            <v>133.8757875</v>
          </cell>
          <cell r="AE428" t="str">
            <v>133.8757875</v>
          </cell>
          <cell r="AF428" t="str">
            <v>133.8757875</v>
          </cell>
          <cell r="AG428" t="str">
            <v>133.8757875</v>
          </cell>
          <cell r="AH428" t="str">
            <v>133.8757875</v>
          </cell>
          <cell r="AO428">
            <v>3</v>
          </cell>
        </row>
        <row r="429">
          <cell r="E429" t="str">
            <v>原本是天使忠诚的奴仆，但是被邪恶力量蛊惑了心智。</v>
          </cell>
          <cell r="F429">
            <v>65</v>
          </cell>
          <cell r="G429">
            <v>2373.1581889466202</v>
          </cell>
          <cell r="H429" t="str">
            <v>150</v>
          </cell>
          <cell r="I429">
            <v>1013.78945182724</v>
          </cell>
          <cell r="J429" t="str">
            <v>92.083875</v>
          </cell>
          <cell r="K429">
            <v>1013.78945182724</v>
          </cell>
          <cell r="P429" t="str">
            <v>.1</v>
          </cell>
          <cell r="Q429" t="str">
            <v>2</v>
          </cell>
          <cell r="R429" t="str">
            <v>.1</v>
          </cell>
          <cell r="S429" t="str">
            <v>.9</v>
          </cell>
          <cell r="T429" t="str">
            <v>125.666666666667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732.18127076411997</v>
          </cell>
          <cell r="Z429">
            <v>0</v>
          </cell>
          <cell r="AA429">
            <v>0</v>
          </cell>
          <cell r="AB429" t="str">
            <v>92.083875</v>
          </cell>
          <cell r="AC429" t="str">
            <v>92.083875</v>
          </cell>
          <cell r="AD429" t="str">
            <v>92.083875</v>
          </cell>
          <cell r="AE429" t="str">
            <v>92.083875</v>
          </cell>
          <cell r="AF429" t="str">
            <v>138.1258125</v>
          </cell>
          <cell r="AG429" t="str">
            <v>92.083875</v>
          </cell>
          <cell r="AH429" t="str">
            <v>92.083875</v>
          </cell>
          <cell r="AO429">
            <v>5</v>
          </cell>
        </row>
        <row r="430">
          <cell r="E430" t="str">
            <v>守护光之能量的女护卫，但是被恶魔蒙蔽了眼睛。</v>
          </cell>
          <cell r="F430">
            <v>66</v>
          </cell>
          <cell r="G430">
            <v>2420.92844724317</v>
          </cell>
          <cell r="H430" t="str">
            <v>150</v>
          </cell>
          <cell r="I430">
            <v>1038.61260504202</v>
          </cell>
          <cell r="J430" t="str">
            <v>93.50055</v>
          </cell>
          <cell r="K430">
            <v>1038.61260504202</v>
          </cell>
          <cell r="P430" t="str">
            <v>.1</v>
          </cell>
          <cell r="Q430" t="str">
            <v>2</v>
          </cell>
          <cell r="R430" t="str">
            <v>.1</v>
          </cell>
          <cell r="S430" t="str">
            <v>.9</v>
          </cell>
          <cell r="T430" t="str">
            <v>127.6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767.33319327731101</v>
          </cell>
          <cell r="Z430">
            <v>0</v>
          </cell>
          <cell r="AA430">
            <v>0</v>
          </cell>
          <cell r="AB430" t="str">
            <v>93.50055</v>
          </cell>
          <cell r="AC430" t="str">
            <v>93.50055</v>
          </cell>
          <cell r="AD430" t="str">
            <v>93.50055</v>
          </cell>
          <cell r="AE430" t="str">
            <v>93.50055</v>
          </cell>
          <cell r="AF430" t="str">
            <v>140.250825</v>
          </cell>
          <cell r="AG430" t="str">
            <v>93.50055</v>
          </cell>
          <cell r="AH430" t="str">
            <v>93.50055</v>
          </cell>
          <cell r="AO430">
            <v>8</v>
          </cell>
        </row>
        <row r="431">
          <cell r="E431" t="str">
            <v>比一般幽灵更容易愤怒遇见她要小心了。</v>
          </cell>
          <cell r="F431">
            <v>68</v>
          </cell>
          <cell r="G431">
            <v>2616.8565800330298</v>
          </cell>
          <cell r="H431" t="str">
            <v>150</v>
          </cell>
          <cell r="I431">
            <v>1089.5566265060199</v>
          </cell>
          <cell r="J431" t="str">
            <v>96.3339</v>
          </cell>
          <cell r="K431">
            <v>1089.5566265060199</v>
          </cell>
          <cell r="P431" t="str">
            <v>.1</v>
          </cell>
          <cell r="Q431" t="str">
            <v>2</v>
          </cell>
          <cell r="R431" t="str">
            <v>.1</v>
          </cell>
          <cell r="S431" t="str">
            <v>.9</v>
          </cell>
          <cell r="T431" t="str">
            <v>131.466666666667</v>
          </cell>
          <cell r="U431">
            <v>0</v>
          </cell>
          <cell r="V431">
            <v>0</v>
          </cell>
          <cell r="W431">
            <v>841.93012048192804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 t="str">
            <v>96.3339</v>
          </cell>
          <cell r="AC431" t="str">
            <v>96.3339</v>
          </cell>
          <cell r="AD431" t="str">
            <v>144.50085</v>
          </cell>
          <cell r="AE431" t="str">
            <v>96.3339</v>
          </cell>
          <cell r="AF431" t="str">
            <v>96.3339</v>
          </cell>
          <cell r="AG431" t="str">
            <v>96.3339</v>
          </cell>
          <cell r="AH431" t="str">
            <v>96.3339</v>
          </cell>
          <cell r="AO431">
            <v>8</v>
          </cell>
        </row>
        <row r="432">
          <cell r="E432" t="str">
            <v>地狱魔王用来吞噬犯人尸体的食人鱼。</v>
          </cell>
          <cell r="F432">
            <v>69</v>
          </cell>
          <cell r="G432">
            <v>2550.2029942447198</v>
          </cell>
          <cell r="H432" t="str">
            <v>100</v>
          </cell>
          <cell r="I432">
            <v>1338.8428222996599</v>
          </cell>
          <cell r="J432" t="str">
            <v>97.750575</v>
          </cell>
          <cell r="K432">
            <v>1115.7023519163799</v>
          </cell>
          <cell r="P432" t="str">
            <v>.12</v>
          </cell>
          <cell r="Q432" t="str">
            <v>2.2</v>
          </cell>
          <cell r="R432" t="str">
            <v>.15</v>
          </cell>
          <cell r="S432" t="str">
            <v>.9</v>
          </cell>
          <cell r="T432" t="str">
            <v>173.42</v>
          </cell>
          <cell r="U432">
            <v>0</v>
          </cell>
          <cell r="V432">
            <v>0</v>
          </cell>
          <cell r="W432">
            <v>587.66001742160302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 t="str">
            <v>97.750575</v>
          </cell>
          <cell r="AC432" t="str">
            <v>97.750575</v>
          </cell>
          <cell r="AD432" t="str">
            <v>127.0757475</v>
          </cell>
          <cell r="AE432" t="str">
            <v>97.750575</v>
          </cell>
          <cell r="AF432" t="str">
            <v>97.750575</v>
          </cell>
          <cell r="AG432" t="str">
            <v>97.750575</v>
          </cell>
          <cell r="AH432" t="str">
            <v>97.750575</v>
          </cell>
          <cell r="AO432">
            <v>6</v>
          </cell>
        </row>
        <row r="433">
          <cell r="E433" t="str">
            <v>拥有雷之力量的凶残盗贼。</v>
          </cell>
          <cell r="F433">
            <v>71</v>
          </cell>
          <cell r="G433">
            <v>2770.0799525695202</v>
          </cell>
          <cell r="H433" t="str">
            <v>150</v>
          </cell>
          <cell r="I433">
            <v>1169.40803571429</v>
          </cell>
          <cell r="J433" t="str">
            <v>100.583925</v>
          </cell>
          <cell r="K433">
            <v>1169.40803571429</v>
          </cell>
          <cell r="P433" t="str">
            <v>.1</v>
          </cell>
          <cell r="Q433" t="str">
            <v>2</v>
          </cell>
          <cell r="R433" t="str">
            <v>.1</v>
          </cell>
          <cell r="S433" t="str">
            <v>.9</v>
          </cell>
          <cell r="T433" t="str">
            <v>137.266666666667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965.44151785714303</v>
          </cell>
          <cell r="AB433" t="str">
            <v>100.583925</v>
          </cell>
          <cell r="AC433" t="str">
            <v>100.583925</v>
          </cell>
          <cell r="AD433" t="str">
            <v>100.583925</v>
          </cell>
          <cell r="AE433" t="str">
            <v>100.583925</v>
          </cell>
          <cell r="AF433" t="str">
            <v>100.583925</v>
          </cell>
          <cell r="AG433" t="str">
            <v>100.583925</v>
          </cell>
          <cell r="AH433" t="str">
            <v>150.8758875</v>
          </cell>
          <cell r="AO433">
            <v>1</v>
          </cell>
        </row>
        <row r="434">
          <cell r="E434" t="str">
            <v>因把灵魂出卖给了冥王，获得了永久的生命。</v>
          </cell>
          <cell r="F434">
            <v>72</v>
          </cell>
          <cell r="G434">
            <v>2821.8637775471302</v>
          </cell>
          <cell r="H434" t="str">
            <v>150</v>
          </cell>
          <cell r="I434">
            <v>1196.9967450271299</v>
          </cell>
          <cell r="J434" t="str">
            <v>102.0006</v>
          </cell>
          <cell r="K434">
            <v>1196.9967450271299</v>
          </cell>
          <cell r="P434" t="str">
            <v>.1</v>
          </cell>
          <cell r="Q434" t="str">
            <v>2</v>
          </cell>
          <cell r="R434" t="str">
            <v>.1</v>
          </cell>
          <cell r="S434" t="str">
            <v>.9</v>
          </cell>
          <cell r="T434" t="str">
            <v>139.2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1009.96600361664</v>
          </cell>
          <cell r="AA434">
            <v>0</v>
          </cell>
          <cell r="AB434" t="str">
            <v>102.0006</v>
          </cell>
          <cell r="AC434" t="str">
            <v>102.0006</v>
          </cell>
          <cell r="AD434" t="str">
            <v>102.0006</v>
          </cell>
          <cell r="AE434" t="str">
            <v>102.0006</v>
          </cell>
          <cell r="AF434" t="str">
            <v>102.0006</v>
          </cell>
          <cell r="AG434" t="str">
            <v>153.0009</v>
          </cell>
          <cell r="AH434" t="str">
            <v>102.0006</v>
          </cell>
          <cell r="AO434">
            <v>10</v>
          </cell>
        </row>
        <row r="435">
          <cell r="E435" t="str">
            <v>丛林中凶猛的小蝙蝠。</v>
          </cell>
          <cell r="F435">
            <v>73</v>
          </cell>
          <cell r="G435">
            <v>2747.54618566214</v>
          </cell>
          <cell r="H435" t="str">
            <v>100</v>
          </cell>
          <cell r="I435">
            <v>1470.1157142857201</v>
          </cell>
          <cell r="J435" t="str">
            <v>103.417275</v>
          </cell>
          <cell r="K435">
            <v>1225.0964285714299</v>
          </cell>
          <cell r="P435" t="str">
            <v>.12</v>
          </cell>
          <cell r="Q435" t="str">
            <v>2.2</v>
          </cell>
          <cell r="R435" t="str">
            <v>.15</v>
          </cell>
          <cell r="S435" t="str">
            <v>.9</v>
          </cell>
          <cell r="T435" t="str">
            <v>183.473333333333</v>
          </cell>
          <cell r="U435">
            <v>0</v>
          </cell>
          <cell r="V435">
            <v>0</v>
          </cell>
          <cell r="W435">
            <v>704.18928571428603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 t="str">
            <v>103.417275</v>
          </cell>
          <cell r="AC435" t="str">
            <v>103.417275</v>
          </cell>
          <cell r="AD435" t="str">
            <v>134.4424575</v>
          </cell>
          <cell r="AE435" t="str">
            <v>103.417275</v>
          </cell>
          <cell r="AF435" t="str">
            <v>103.417275</v>
          </cell>
          <cell r="AG435" t="str">
            <v>103.417275</v>
          </cell>
          <cell r="AH435" t="str">
            <v>103.417275</v>
          </cell>
          <cell r="AO435">
            <v>9</v>
          </cell>
        </row>
        <row r="436">
          <cell r="E436" t="str">
            <v>地狱魔王用来吞噬犯人尸体的食人鱼。</v>
          </cell>
          <cell r="F436">
            <v>75</v>
          </cell>
          <cell r="G436">
            <v>2848.2522472617502</v>
          </cell>
          <cell r="H436" t="str">
            <v>100</v>
          </cell>
          <cell r="I436">
            <v>1539.4736842105301</v>
          </cell>
          <cell r="J436" t="str">
            <v>106.250625</v>
          </cell>
          <cell r="K436">
            <v>1282.89473684211</v>
          </cell>
          <cell r="P436" t="str">
            <v>.12</v>
          </cell>
          <cell r="Q436" t="str">
            <v>2.2</v>
          </cell>
          <cell r="R436" t="str">
            <v>.15</v>
          </cell>
          <cell r="S436" t="str">
            <v>.9</v>
          </cell>
          <cell r="T436" t="str">
            <v>188.5</v>
          </cell>
          <cell r="U436">
            <v>0</v>
          </cell>
          <cell r="V436">
            <v>0</v>
          </cell>
          <cell r="W436">
            <v>769.73684210526403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 t="str">
            <v>106.250625</v>
          </cell>
          <cell r="AC436" t="str">
            <v>106.250625</v>
          </cell>
          <cell r="AD436" t="str">
            <v>138.1258125</v>
          </cell>
          <cell r="AE436" t="str">
            <v>106.250625</v>
          </cell>
          <cell r="AF436" t="str">
            <v>106.250625</v>
          </cell>
          <cell r="AG436" t="str">
            <v>106.250625</v>
          </cell>
          <cell r="AH436" t="str">
            <v>106.250625</v>
          </cell>
          <cell r="AO436">
            <v>1</v>
          </cell>
        </row>
        <row r="437">
          <cell r="E437" t="str">
            <v>已经死亡的蟒蛇在某种诡异的力量下复活了。</v>
          </cell>
          <cell r="F437">
            <v>76</v>
          </cell>
          <cell r="G437">
            <v>3261.5031313510699</v>
          </cell>
          <cell r="H437" t="str">
            <v>100</v>
          </cell>
          <cell r="I437">
            <v>1443.89142857143</v>
          </cell>
          <cell r="J437" t="str">
            <v>107.6673</v>
          </cell>
          <cell r="K437">
            <v>1968.94285714286</v>
          </cell>
          <cell r="P437" t="str">
            <v>.1</v>
          </cell>
          <cell r="Q437" t="str">
            <v>2.2</v>
          </cell>
          <cell r="R437" t="str">
            <v>.1</v>
          </cell>
          <cell r="S437" t="str">
            <v>1.17</v>
          </cell>
          <cell r="T437" t="str">
            <v>191.013333333333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804.51428571428596</v>
          </cell>
          <cell r="AA437">
            <v>0</v>
          </cell>
          <cell r="AB437" t="str">
            <v>107.6673</v>
          </cell>
          <cell r="AC437" t="str">
            <v>107.6673</v>
          </cell>
          <cell r="AD437" t="str">
            <v>107.6673</v>
          </cell>
          <cell r="AE437" t="str">
            <v>107.6673</v>
          </cell>
          <cell r="AF437" t="str">
            <v>107.6673</v>
          </cell>
          <cell r="AG437" t="str">
            <v>139.96749</v>
          </cell>
          <cell r="AH437" t="str">
            <v>107.6673</v>
          </cell>
          <cell r="AO437">
            <v>1</v>
          </cell>
        </row>
        <row r="438">
          <cell r="E438" t="str">
            <v>守护光之能量的女护卫，但是被恶魔蒙蔽了眼睛。</v>
          </cell>
          <cell r="F438">
            <v>78</v>
          </cell>
          <cell r="G438">
            <v>3265.0137580279402</v>
          </cell>
          <cell r="H438" t="str">
            <v>150</v>
          </cell>
          <cell r="I438">
            <v>1373.8608610567501</v>
          </cell>
          <cell r="J438" t="str">
            <v>110.50065</v>
          </cell>
          <cell r="K438">
            <v>1373.8608610567501</v>
          </cell>
          <cell r="P438" t="str">
            <v>.1</v>
          </cell>
          <cell r="Q438" t="str">
            <v>2</v>
          </cell>
          <cell r="R438" t="str">
            <v>.1</v>
          </cell>
          <cell r="S438" t="str">
            <v>.9</v>
          </cell>
          <cell r="T438" t="str">
            <v>150.8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1317.5550880626199</v>
          </cell>
          <cell r="Z438">
            <v>0</v>
          </cell>
          <cell r="AA438">
            <v>0</v>
          </cell>
          <cell r="AB438" t="str">
            <v>110.50065</v>
          </cell>
          <cell r="AC438" t="str">
            <v>110.50065</v>
          </cell>
          <cell r="AD438" t="str">
            <v>110.50065</v>
          </cell>
          <cell r="AE438" t="str">
            <v>110.50065</v>
          </cell>
          <cell r="AF438" t="str">
            <v>165.750975</v>
          </cell>
          <cell r="AG438" t="str">
            <v>110.50065</v>
          </cell>
          <cell r="AH438" t="str">
            <v>110.50065</v>
          </cell>
          <cell r="AO438">
            <v>3</v>
          </cell>
        </row>
        <row r="439">
          <cell r="E439" t="str">
            <v>四肢发达但智商低下，是恶魔忠实的打手。</v>
          </cell>
          <cell r="F439">
            <v>79</v>
          </cell>
          <cell r="G439">
            <v>6028.4147449690799</v>
          </cell>
          <cell r="H439" t="str">
            <v>100</v>
          </cell>
          <cell r="I439">
            <v>1405.4005952381001</v>
          </cell>
          <cell r="J439" t="str">
            <v>167.8759875</v>
          </cell>
          <cell r="K439">
            <v>1405.4005952381001</v>
          </cell>
          <cell r="P439" t="str">
            <v>.1</v>
          </cell>
          <cell r="Q439" t="str">
            <v>2.4</v>
          </cell>
          <cell r="R439" t="str">
            <v>.1</v>
          </cell>
          <cell r="S439" t="str">
            <v>.9</v>
          </cell>
          <cell r="T439" t="str">
            <v>152.733333333333</v>
          </cell>
          <cell r="U439">
            <v>917.57559523809596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 t="str">
            <v>167.8759875</v>
          </cell>
          <cell r="AC439" t="str">
            <v>167.8759875</v>
          </cell>
          <cell r="AD439" t="str">
            <v>167.8759875</v>
          </cell>
          <cell r="AE439" t="str">
            <v>167.8759875</v>
          </cell>
          <cell r="AF439" t="str">
            <v>167.8759875</v>
          </cell>
          <cell r="AG439" t="str">
            <v>167.8759875</v>
          </cell>
          <cell r="AH439" t="str">
            <v>167.8759875</v>
          </cell>
          <cell r="AO439">
            <v>8</v>
          </cell>
        </row>
        <row r="440">
          <cell r="E440" t="str">
            <v>因把灵魂出卖给了冥王，获得了永久的生命。</v>
          </cell>
          <cell r="F440">
            <v>81</v>
          </cell>
          <cell r="G440">
            <v>3435.4007857257702</v>
          </cell>
          <cell r="H440" t="str">
            <v>150</v>
          </cell>
          <cell r="I440">
            <v>1470.43928571429</v>
          </cell>
          <cell r="J440" t="str">
            <v>114.750675</v>
          </cell>
          <cell r="K440">
            <v>1470.43928571429</v>
          </cell>
          <cell r="P440" t="str">
            <v>.1</v>
          </cell>
          <cell r="Q440" t="str">
            <v>2</v>
          </cell>
          <cell r="R440" t="str">
            <v>.1</v>
          </cell>
          <cell r="S440" t="str">
            <v>.9</v>
          </cell>
          <cell r="T440" t="str">
            <v>156.6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1501.3308673469401</v>
          </cell>
          <cell r="AA440">
            <v>0</v>
          </cell>
          <cell r="AB440" t="str">
            <v>114.750675</v>
          </cell>
          <cell r="AC440" t="str">
            <v>114.750675</v>
          </cell>
          <cell r="AD440" t="str">
            <v>114.750675</v>
          </cell>
          <cell r="AE440" t="str">
            <v>114.750675</v>
          </cell>
          <cell r="AF440" t="str">
            <v>114.750675</v>
          </cell>
          <cell r="AG440" t="str">
            <v>172.1260125</v>
          </cell>
          <cell r="AH440" t="str">
            <v>114.750675</v>
          </cell>
          <cell r="AO440">
            <v>5</v>
          </cell>
        </row>
        <row r="441">
          <cell r="E441" t="str">
            <v>身披坚硬的铁甲，一般攻击很难奏效。</v>
          </cell>
          <cell r="F441">
            <v>82</v>
          </cell>
          <cell r="G441">
            <v>6339.6753330670899</v>
          </cell>
          <cell r="H441" t="str">
            <v>100</v>
          </cell>
          <cell r="I441">
            <v>1503.98695652174</v>
          </cell>
          <cell r="J441" t="str">
            <v>174.251025</v>
          </cell>
          <cell r="K441">
            <v>1503.98695652174</v>
          </cell>
          <cell r="P441" t="str">
            <v>.1</v>
          </cell>
          <cell r="Q441" t="str">
            <v>2.4</v>
          </cell>
          <cell r="R441" t="str">
            <v>.1</v>
          </cell>
          <cell r="S441" t="str">
            <v>.9</v>
          </cell>
          <cell r="T441" t="str">
            <v>158.533333333333</v>
          </cell>
          <cell r="U441">
            <v>1045.1434782608701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 t="str">
            <v>174.251025</v>
          </cell>
          <cell r="AC441" t="str">
            <v>174.251025</v>
          </cell>
          <cell r="AD441" t="str">
            <v>174.251025</v>
          </cell>
          <cell r="AE441" t="str">
            <v>174.251025</v>
          </cell>
          <cell r="AF441" t="str">
            <v>174.251025</v>
          </cell>
          <cell r="AG441" t="str">
            <v>174.251025</v>
          </cell>
          <cell r="AH441" t="str">
            <v>174.251025</v>
          </cell>
          <cell r="AO441">
            <v>9</v>
          </cell>
        </row>
        <row r="442">
          <cell r="E442" t="str">
            <v>每一根绒毛都充满了毒液，千万不要被它碰到。</v>
          </cell>
          <cell r="F442">
            <v>84</v>
          </cell>
          <cell r="G442">
            <v>3609.1070412358999</v>
          </cell>
          <cell r="H442" t="str">
            <v>150</v>
          </cell>
          <cell r="I442">
            <v>1573.2716417910499</v>
          </cell>
          <cell r="J442" t="str">
            <v>119.0007</v>
          </cell>
          <cell r="K442">
            <v>1573.2716417910499</v>
          </cell>
          <cell r="P442" t="str">
            <v>.1</v>
          </cell>
          <cell r="Q442" t="str">
            <v>2</v>
          </cell>
          <cell r="R442" t="str">
            <v>.1</v>
          </cell>
          <cell r="S442" t="str">
            <v>.9</v>
          </cell>
          <cell r="T442" t="str">
            <v>162.4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1708.8985074626901</v>
          </cell>
          <cell r="AA442">
            <v>0</v>
          </cell>
          <cell r="AB442" t="str">
            <v>119.0007</v>
          </cell>
          <cell r="AC442" t="str">
            <v>119.0007</v>
          </cell>
          <cell r="AD442" t="str">
            <v>119.0007</v>
          </cell>
          <cell r="AE442" t="str">
            <v>119.0007</v>
          </cell>
          <cell r="AF442" t="str">
            <v>119.0007</v>
          </cell>
          <cell r="AG442" t="str">
            <v>178.50105</v>
          </cell>
          <cell r="AH442" t="str">
            <v>119.0007</v>
          </cell>
          <cell r="AO442">
            <v>5</v>
          </cell>
        </row>
        <row r="443">
          <cell r="E443" t="str">
            <v>原本是天使忠诚的奴仆，但是被邪恶力量蛊惑了心智。</v>
          </cell>
          <cell r="F443">
            <v>85</v>
          </cell>
          <cell r="G443">
            <v>3667.74673258645</v>
          </cell>
          <cell r="H443" t="str">
            <v>150</v>
          </cell>
          <cell r="I443">
            <v>1609.0665584415599</v>
          </cell>
          <cell r="J443" t="str">
            <v>120.417375</v>
          </cell>
          <cell r="K443">
            <v>1609.0665584415599</v>
          </cell>
          <cell r="P443" t="str">
            <v>.1</v>
          </cell>
          <cell r="Q443" t="str">
            <v>2</v>
          </cell>
          <cell r="R443" t="str">
            <v>.1</v>
          </cell>
          <cell r="S443" t="str">
            <v>.9</v>
          </cell>
          <cell r="T443" t="str">
            <v>164.333333333333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1783.9650974025999</v>
          </cell>
          <cell r="Z443">
            <v>0</v>
          </cell>
          <cell r="AA443">
            <v>0</v>
          </cell>
          <cell r="AB443" t="str">
            <v>120.417375</v>
          </cell>
          <cell r="AC443" t="str">
            <v>120.417375</v>
          </cell>
          <cell r="AD443" t="str">
            <v>120.417375</v>
          </cell>
          <cell r="AE443" t="str">
            <v>120.417375</v>
          </cell>
          <cell r="AF443" t="str">
            <v>180.6260625</v>
          </cell>
          <cell r="AG443" t="str">
            <v>120.417375</v>
          </cell>
          <cell r="AH443" t="str">
            <v>120.417375</v>
          </cell>
          <cell r="AO443">
            <v>9</v>
          </cell>
        </row>
        <row r="444">
          <cell r="E444" t="str">
            <v>因把灵魂出卖给了冥王，获得了永久的生命。</v>
          </cell>
          <cell r="F444">
            <v>87</v>
          </cell>
          <cell r="G444">
            <v>3786.1325245583198</v>
          </cell>
          <cell r="H444" t="str">
            <v>150</v>
          </cell>
          <cell r="I444">
            <v>1683.1198660714299</v>
          </cell>
          <cell r="J444" t="str">
            <v>123.250725</v>
          </cell>
          <cell r="K444">
            <v>1683.1198660714299</v>
          </cell>
          <cell r="P444" t="str">
            <v>.1</v>
          </cell>
          <cell r="Q444" t="str">
            <v>2</v>
          </cell>
          <cell r="R444" t="str">
            <v>.1</v>
          </cell>
          <cell r="S444" t="str">
            <v>.9</v>
          </cell>
          <cell r="T444" t="str">
            <v>168.2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1943.7800223214299</v>
          </cell>
          <cell r="AA444">
            <v>0</v>
          </cell>
          <cell r="AB444" t="str">
            <v>123.250725</v>
          </cell>
          <cell r="AC444" t="str">
            <v>123.250725</v>
          </cell>
          <cell r="AD444" t="str">
            <v>123.250725</v>
          </cell>
          <cell r="AE444" t="str">
            <v>123.250725</v>
          </cell>
          <cell r="AF444" t="str">
            <v>123.250725</v>
          </cell>
          <cell r="AG444" t="str">
            <v>184.8760875</v>
          </cell>
          <cell r="AH444" t="str">
            <v>123.250725</v>
          </cell>
          <cell r="AO444">
            <v>8</v>
          </cell>
        </row>
        <row r="445">
          <cell r="E445" t="str">
            <v>拥有火之能力的魔晶。</v>
          </cell>
          <cell r="F445">
            <v>88</v>
          </cell>
          <cell r="G445">
            <v>3845.87862517964</v>
          </cell>
          <cell r="H445" t="str">
            <v>150</v>
          </cell>
          <cell r="I445">
            <v>1721.44761904762</v>
          </cell>
          <cell r="J445" t="str">
            <v>124.6674</v>
          </cell>
          <cell r="K445">
            <v>1721.44761904762</v>
          </cell>
          <cell r="P445" t="str">
            <v>.1</v>
          </cell>
          <cell r="Q445" t="str">
            <v>2</v>
          </cell>
          <cell r="R445" t="str">
            <v>.1</v>
          </cell>
          <cell r="S445" t="str">
            <v>.9</v>
          </cell>
          <cell r="T445" t="str">
            <v>170.133333333333</v>
          </cell>
          <cell r="U445">
            <v>0</v>
          </cell>
          <cell r="V445">
            <v>0</v>
          </cell>
          <cell r="W445">
            <v>0</v>
          </cell>
          <cell r="X445">
            <v>2028.8489795918399</v>
          </cell>
          <cell r="Y445">
            <v>0</v>
          </cell>
          <cell r="Z445">
            <v>0</v>
          </cell>
          <cell r="AA445">
            <v>0</v>
          </cell>
          <cell r="AB445" t="str">
            <v>124.6674</v>
          </cell>
          <cell r="AC445" t="str">
            <v>124.6674</v>
          </cell>
          <cell r="AD445" t="str">
            <v>124.6674</v>
          </cell>
          <cell r="AE445" t="str">
            <v>187.0011</v>
          </cell>
          <cell r="AF445" t="str">
            <v>124.6674</v>
          </cell>
          <cell r="AG445" t="str">
            <v>124.6674</v>
          </cell>
          <cell r="AH445" t="str">
            <v>124.6674</v>
          </cell>
          <cell r="AO445">
            <v>9</v>
          </cell>
        </row>
        <row r="446">
          <cell r="E446" t="str">
            <v>发了狂的蜘蛛，异常凶残。</v>
          </cell>
          <cell r="F446">
            <v>90</v>
          </cell>
          <cell r="G446">
            <v>4125.4703642969298</v>
          </cell>
          <cell r="H446" t="str">
            <v>150</v>
          </cell>
          <cell r="I446">
            <v>1800.8957845433299</v>
          </cell>
          <cell r="J446" t="str">
            <v>127.50075</v>
          </cell>
          <cell r="K446">
            <v>1800.8957845433299</v>
          </cell>
          <cell r="P446" t="str">
            <v>.1</v>
          </cell>
          <cell r="Q446" t="str">
            <v>2</v>
          </cell>
          <cell r="R446" t="str">
            <v>.1</v>
          </cell>
          <cell r="S446" t="str">
            <v>1.17</v>
          </cell>
          <cell r="T446" t="str">
            <v>174</v>
          </cell>
          <cell r="U446">
            <v>0</v>
          </cell>
          <cell r="V446">
            <v>2210.19028103045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 t="str">
            <v>127.50075</v>
          </cell>
          <cell r="AC446" t="str">
            <v>191.251125</v>
          </cell>
          <cell r="AD446" t="str">
            <v>127.50075</v>
          </cell>
          <cell r="AE446" t="str">
            <v>127.50075</v>
          </cell>
          <cell r="AF446" t="str">
            <v>127.50075</v>
          </cell>
          <cell r="AG446" t="str">
            <v>127.50075</v>
          </cell>
          <cell r="AH446" t="str">
            <v>127.50075</v>
          </cell>
          <cell r="AO446">
            <v>7</v>
          </cell>
        </row>
        <row r="447">
          <cell r="E447" t="str">
            <v>在邪恶力量驱使下从远古化石中转生。</v>
          </cell>
          <cell r="F447">
            <v>91</v>
          </cell>
          <cell r="G447">
            <v>5131.2335716596899</v>
          </cell>
          <cell r="H447" t="str">
            <v>100</v>
          </cell>
          <cell r="I447">
            <v>2763.15</v>
          </cell>
          <cell r="J447" t="str">
            <v>128.917425</v>
          </cell>
          <cell r="K447">
            <v>1842.1</v>
          </cell>
          <cell r="P447" t="str">
            <v>.1</v>
          </cell>
          <cell r="Q447" t="str">
            <v>3</v>
          </cell>
          <cell r="R447" t="str">
            <v>.1</v>
          </cell>
          <cell r="S447" t="str">
            <v>.9</v>
          </cell>
          <cell r="T447" t="str">
            <v>175.933333333333</v>
          </cell>
          <cell r="U447">
            <v>0</v>
          </cell>
          <cell r="V447">
            <v>0</v>
          </cell>
          <cell r="W447">
            <v>0</v>
          </cell>
          <cell r="X447">
            <v>1537.9</v>
          </cell>
          <cell r="Y447">
            <v>0</v>
          </cell>
          <cell r="Z447">
            <v>0</v>
          </cell>
          <cell r="AA447">
            <v>0</v>
          </cell>
          <cell r="AB447" t="str">
            <v>128.917425</v>
          </cell>
          <cell r="AC447" t="str">
            <v>128.917425</v>
          </cell>
          <cell r="AD447" t="str">
            <v>128.917425</v>
          </cell>
          <cell r="AE447" t="str">
            <v>167.5926525</v>
          </cell>
          <cell r="AF447" t="str">
            <v>128.917425</v>
          </cell>
          <cell r="AG447" t="str">
            <v>128.917425</v>
          </cell>
          <cell r="AH447" t="str">
            <v>128.917425</v>
          </cell>
          <cell r="AO447">
            <v>11</v>
          </cell>
        </row>
        <row r="448">
          <cell r="E448" t="str">
            <v>鳗鱼的变异体凶残异常。</v>
          </cell>
          <cell r="F448">
            <v>93</v>
          </cell>
          <cell r="G448">
            <v>5287.7080020042604</v>
          </cell>
          <cell r="H448" t="str">
            <v>100</v>
          </cell>
          <cell r="I448">
            <v>2891.5498152709401</v>
          </cell>
          <cell r="J448" t="str">
            <v>131.750775</v>
          </cell>
          <cell r="K448">
            <v>1927.6998768472899</v>
          </cell>
          <cell r="P448" t="str">
            <v>.1</v>
          </cell>
          <cell r="Q448" t="str">
            <v>3</v>
          </cell>
          <cell r="R448" t="str">
            <v>.1</v>
          </cell>
          <cell r="S448" t="str">
            <v>.9</v>
          </cell>
          <cell r="T448" t="str">
            <v>179.8</v>
          </cell>
          <cell r="U448">
            <v>0</v>
          </cell>
          <cell r="V448">
            <v>0</v>
          </cell>
          <cell r="W448">
            <v>0</v>
          </cell>
          <cell r="X448">
            <v>1675.4774630541899</v>
          </cell>
          <cell r="Y448">
            <v>0</v>
          </cell>
          <cell r="Z448">
            <v>0</v>
          </cell>
          <cell r="AA448">
            <v>0</v>
          </cell>
          <cell r="AB448" t="str">
            <v>131.750775</v>
          </cell>
          <cell r="AC448" t="str">
            <v>131.750775</v>
          </cell>
          <cell r="AD448" t="str">
            <v>131.750775</v>
          </cell>
          <cell r="AE448" t="str">
            <v>171.2760075</v>
          </cell>
          <cell r="AF448" t="str">
            <v>131.750775</v>
          </cell>
          <cell r="AG448" t="str">
            <v>131.750775</v>
          </cell>
          <cell r="AH448" t="str">
            <v>131.750775</v>
          </cell>
          <cell r="AO448">
            <v>2</v>
          </cell>
        </row>
        <row r="449">
          <cell r="E449" t="str">
            <v>身披坚硬的铁甲，一般攻击很难奏效。</v>
          </cell>
          <cell r="F449">
            <v>95</v>
          </cell>
          <cell r="G449">
            <v>8169.0930076285404</v>
          </cell>
          <cell r="H449" t="str">
            <v>100</v>
          </cell>
          <cell r="I449">
            <v>2017.9017857142901</v>
          </cell>
          <cell r="J449" t="str">
            <v>201.8761875</v>
          </cell>
          <cell r="K449">
            <v>2017.9017857142901</v>
          </cell>
          <cell r="P449" t="str">
            <v>.1</v>
          </cell>
          <cell r="Q449" t="str">
            <v>2.4</v>
          </cell>
          <cell r="R449" t="str">
            <v>.1</v>
          </cell>
          <cell r="S449" t="str">
            <v>.9</v>
          </cell>
          <cell r="T449" t="str">
            <v>183.666666666667</v>
          </cell>
          <cell r="U449">
            <v>1825.7206632653099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 t="str">
            <v>201.8761875</v>
          </cell>
          <cell r="AC449" t="str">
            <v>201.8761875</v>
          </cell>
          <cell r="AD449" t="str">
            <v>201.8761875</v>
          </cell>
          <cell r="AE449" t="str">
            <v>201.8761875</v>
          </cell>
          <cell r="AF449" t="str">
            <v>201.8761875</v>
          </cell>
          <cell r="AG449" t="str">
            <v>201.8761875</v>
          </cell>
          <cell r="AH449" t="str">
            <v>201.8761875</v>
          </cell>
          <cell r="AO449">
            <v>2</v>
          </cell>
        </row>
        <row r="450">
          <cell r="E450" t="str">
            <v>恶神阿修罗忠诚的打手。</v>
          </cell>
          <cell r="F450">
            <v>96</v>
          </cell>
          <cell r="G450">
            <v>4973.3494617624701</v>
          </cell>
          <cell r="H450" t="str">
            <v>100</v>
          </cell>
          <cell r="I450">
            <v>2271.36</v>
          </cell>
          <cell r="J450" t="str">
            <v>136.0008</v>
          </cell>
          <cell r="K450">
            <v>3097.3090909091002</v>
          </cell>
          <cell r="P450" t="str">
            <v>.1</v>
          </cell>
          <cell r="Q450" t="str">
            <v>2.2</v>
          </cell>
          <cell r="R450" t="str">
            <v>.1</v>
          </cell>
          <cell r="S450" t="str">
            <v>1.17</v>
          </cell>
          <cell r="T450" t="str">
            <v>241.28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1906.03636363637</v>
          </cell>
          <cell r="AA450">
            <v>0</v>
          </cell>
          <cell r="AB450" t="str">
            <v>136.0008</v>
          </cell>
          <cell r="AC450" t="str">
            <v>136.0008</v>
          </cell>
          <cell r="AD450" t="str">
            <v>136.0008</v>
          </cell>
          <cell r="AE450" t="str">
            <v>136.0008</v>
          </cell>
          <cell r="AF450" t="str">
            <v>136.0008</v>
          </cell>
          <cell r="AG450" t="str">
            <v>176.80104</v>
          </cell>
          <cell r="AH450" t="str">
            <v>136.0008</v>
          </cell>
          <cell r="AO450">
            <v>5</v>
          </cell>
        </row>
        <row r="451">
          <cell r="E451" t="str">
            <v>身形硕大，外边呈赤色，发起怒来震人心魄。</v>
          </cell>
          <cell r="F451">
            <v>98</v>
          </cell>
          <cell r="G451">
            <v>4642.5446600730502</v>
          </cell>
          <cell r="H451" t="str">
            <v>150</v>
          </cell>
          <cell r="I451">
            <v>2162.8811320754799</v>
          </cell>
          <cell r="J451" t="str">
            <v>138.83415</v>
          </cell>
          <cell r="K451">
            <v>2162.8811320754799</v>
          </cell>
          <cell r="P451" t="str">
            <v>.1</v>
          </cell>
          <cell r="Q451" t="str">
            <v>2</v>
          </cell>
          <cell r="R451" t="str">
            <v>.1</v>
          </cell>
          <cell r="S451" t="str">
            <v>.9</v>
          </cell>
          <cell r="T451" t="str">
            <v>189.466666666667</v>
          </cell>
          <cell r="U451">
            <v>0</v>
          </cell>
          <cell r="V451">
            <v>0</v>
          </cell>
          <cell r="W451">
            <v>0</v>
          </cell>
          <cell r="X451">
            <v>3117.0933962264198</v>
          </cell>
          <cell r="Y451">
            <v>0</v>
          </cell>
          <cell r="Z451">
            <v>0</v>
          </cell>
          <cell r="AA451">
            <v>0</v>
          </cell>
          <cell r="AB451" t="str">
            <v>138.83415</v>
          </cell>
          <cell r="AC451" t="str">
            <v>138.83415</v>
          </cell>
          <cell r="AD451" t="str">
            <v>138.83415</v>
          </cell>
          <cell r="AE451" t="str">
            <v>208.251225</v>
          </cell>
          <cell r="AF451" t="str">
            <v>138.83415</v>
          </cell>
          <cell r="AG451" t="str">
            <v>138.83415</v>
          </cell>
          <cell r="AH451" t="str">
            <v>138.83415</v>
          </cell>
          <cell r="AO451">
            <v>3</v>
          </cell>
        </row>
        <row r="452">
          <cell r="E452" t="str">
            <v>精灵森林中的守护者，外形酷似豺狼。</v>
          </cell>
          <cell r="F452">
            <v>1</v>
          </cell>
          <cell r="G452">
            <v>77.460416761162008</v>
          </cell>
          <cell r="H452" t="str">
            <v>100</v>
          </cell>
          <cell r="I452">
            <v>12.935</v>
          </cell>
          <cell r="J452" t="str">
            <v>1.416675</v>
          </cell>
          <cell r="K452">
            <v>16.168749999999999</v>
          </cell>
          <cell r="P452" t="str">
            <v>.1</v>
          </cell>
          <cell r="Q452" t="str">
            <v>2.3</v>
          </cell>
          <cell r="R452" t="str">
            <v>.1</v>
          </cell>
          <cell r="S452" t="str">
            <v>.9</v>
          </cell>
          <cell r="T452" t="str">
            <v>1.93333333333333</v>
          </cell>
          <cell r="U452">
            <v>0</v>
          </cell>
          <cell r="V452">
            <v>8.1250000000000003E-2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 t="str">
            <v>1.416675</v>
          </cell>
          <cell r="AC452" t="str">
            <v>1.8416775</v>
          </cell>
          <cell r="AD452" t="str">
            <v>1.416675</v>
          </cell>
          <cell r="AE452" t="str">
            <v>1.416675</v>
          </cell>
          <cell r="AF452" t="str">
            <v>1.416675</v>
          </cell>
          <cell r="AG452" t="str">
            <v>1.416675</v>
          </cell>
          <cell r="AH452" t="str">
            <v>1.416675</v>
          </cell>
          <cell r="AO452">
            <v>7</v>
          </cell>
        </row>
        <row r="453">
          <cell r="E453" t="str">
            <v>森林凶兽的进化体，拥有更强大的能力。</v>
          </cell>
          <cell r="F453">
            <v>1</v>
          </cell>
          <cell r="G453">
            <v>58.095312570871499</v>
          </cell>
          <cell r="H453" t="str">
            <v>100</v>
          </cell>
          <cell r="I453">
            <v>17.785625</v>
          </cell>
          <cell r="J453" t="str">
            <v>1.416675</v>
          </cell>
          <cell r="K453">
            <v>24.253125000000001</v>
          </cell>
          <cell r="P453" t="str">
            <v>.1</v>
          </cell>
          <cell r="Q453" t="str">
            <v>2.2</v>
          </cell>
          <cell r="R453" t="str">
            <v>.1</v>
          </cell>
          <cell r="S453" t="str">
            <v>1.17</v>
          </cell>
          <cell r="T453" t="str">
            <v>2.51333333333333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8.1250000000000003E-2</v>
          </cell>
          <cell r="AA453">
            <v>0</v>
          </cell>
          <cell r="AB453" t="str">
            <v>1.416675</v>
          </cell>
          <cell r="AC453" t="str">
            <v>1.416675</v>
          </cell>
          <cell r="AD453" t="str">
            <v>1.416675</v>
          </cell>
          <cell r="AE453" t="str">
            <v>1.416675</v>
          </cell>
          <cell r="AF453" t="str">
            <v>1.416675</v>
          </cell>
          <cell r="AG453" t="str">
            <v>1.8416775</v>
          </cell>
          <cell r="AH453" t="str">
            <v>1.416675</v>
          </cell>
          <cell r="AO453">
            <v>4</v>
          </cell>
        </row>
        <row r="454">
          <cell r="E454" t="str">
            <v>体型和外貌都酷似森林凶兽但却是豺狼进化而成。</v>
          </cell>
          <cell r="F454">
            <v>1</v>
          </cell>
          <cell r="G454">
            <v>58.095312570871499</v>
          </cell>
          <cell r="H454" t="str">
            <v>100</v>
          </cell>
          <cell r="I454">
            <v>17.785625</v>
          </cell>
          <cell r="J454" t="str">
            <v>1.416675</v>
          </cell>
          <cell r="K454">
            <v>24.253125000000001</v>
          </cell>
          <cell r="P454" t="str">
            <v>.1</v>
          </cell>
          <cell r="Q454" t="str">
            <v>2.2</v>
          </cell>
          <cell r="R454" t="str">
            <v>.1</v>
          </cell>
          <cell r="S454" t="str">
            <v>1.17</v>
          </cell>
          <cell r="T454" t="str">
            <v>2.51333333333333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8.1250000000000003E-2</v>
          </cell>
          <cell r="AA454">
            <v>0</v>
          </cell>
          <cell r="AB454" t="str">
            <v>1.416675</v>
          </cell>
          <cell r="AC454" t="str">
            <v>1.416675</v>
          </cell>
          <cell r="AD454" t="str">
            <v>1.416675</v>
          </cell>
          <cell r="AE454" t="str">
            <v>1.416675</v>
          </cell>
          <cell r="AF454" t="str">
            <v>1.416675</v>
          </cell>
          <cell r="AG454" t="str">
            <v>1.8416775</v>
          </cell>
          <cell r="AH454" t="str">
            <v>1.416675</v>
          </cell>
          <cell r="AO454">
            <v>3</v>
          </cell>
        </row>
        <row r="455">
          <cell r="E455" t="str">
            <v>蟒蛇和豺狼杂交的产物，长有毒牙的豺狼。</v>
          </cell>
          <cell r="F455">
            <v>1</v>
          </cell>
          <cell r="G455">
            <v>58.095312570871499</v>
          </cell>
          <cell r="H455" t="str">
            <v>100</v>
          </cell>
          <cell r="I455">
            <v>17.785625</v>
          </cell>
          <cell r="J455" t="str">
            <v>1.416675</v>
          </cell>
          <cell r="K455">
            <v>24.253125000000001</v>
          </cell>
          <cell r="P455" t="str">
            <v>.1</v>
          </cell>
          <cell r="Q455" t="str">
            <v>2.2</v>
          </cell>
          <cell r="R455" t="str">
            <v>.1</v>
          </cell>
          <cell r="S455" t="str">
            <v>1.17</v>
          </cell>
          <cell r="T455" t="str">
            <v>2.51333333333333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8.1250000000000003E-2</v>
          </cell>
          <cell r="AA455">
            <v>0</v>
          </cell>
          <cell r="AB455" t="str">
            <v>1.416675</v>
          </cell>
          <cell r="AC455" t="str">
            <v>1.416675</v>
          </cell>
          <cell r="AD455" t="str">
            <v>1.416675</v>
          </cell>
          <cell r="AE455" t="str">
            <v>1.416675</v>
          </cell>
          <cell r="AF455" t="str">
            <v>1.416675</v>
          </cell>
          <cell r="AG455" t="str">
            <v>1.8416775</v>
          </cell>
          <cell r="AH455" t="str">
            <v>1.416675</v>
          </cell>
          <cell r="AO455">
            <v>3</v>
          </cell>
        </row>
        <row r="456">
          <cell r="E456" t="str">
            <v>森林凶兽和豺狼的合体，是狼型怪兽的究极体。</v>
          </cell>
          <cell r="F456">
            <v>2</v>
          </cell>
          <cell r="G456">
            <v>113.42082842119251</v>
          </cell>
          <cell r="H456" t="str">
            <v>100</v>
          </cell>
          <cell r="I456">
            <v>40.131543624160997</v>
          </cell>
          <cell r="J456" t="str">
            <v>2.83335</v>
          </cell>
          <cell r="K456">
            <v>33.442953020134198</v>
          </cell>
          <cell r="P456" t="str">
            <v>.12</v>
          </cell>
          <cell r="Q456" t="str">
            <v>2.2</v>
          </cell>
          <cell r="R456" t="str">
            <v>.15</v>
          </cell>
          <cell r="S456" t="str">
            <v>.9</v>
          </cell>
          <cell r="T456" t="str">
            <v>5.02666666666667</v>
          </cell>
          <cell r="U456">
            <v>0</v>
          </cell>
          <cell r="V456">
            <v>0</v>
          </cell>
          <cell r="W456">
            <v>0.33780760626398199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 t="str">
            <v>2.83335</v>
          </cell>
          <cell r="AC456" t="str">
            <v>2.83335</v>
          </cell>
          <cell r="AD456" t="str">
            <v>3.683355</v>
          </cell>
          <cell r="AE456" t="str">
            <v>2.83335</v>
          </cell>
          <cell r="AF456" t="str">
            <v>2.83335</v>
          </cell>
          <cell r="AG456" t="str">
            <v>2.83335</v>
          </cell>
          <cell r="AH456" t="str">
            <v>2.83335</v>
          </cell>
          <cell r="AO456">
            <v>3</v>
          </cell>
        </row>
        <row r="457">
          <cell r="E457" t="str">
            <v>斯塞提卡湖的守护者之一，拥有强大的水之能量。</v>
          </cell>
          <cell r="F457">
            <v>2</v>
          </cell>
          <cell r="G457">
            <v>128.30410454886049</v>
          </cell>
          <cell r="H457" t="str">
            <v>150</v>
          </cell>
          <cell r="I457">
            <v>33.442953020134198</v>
          </cell>
          <cell r="J457" t="str">
            <v>2.83335</v>
          </cell>
          <cell r="K457">
            <v>33.442953020134198</v>
          </cell>
          <cell r="P457" t="str">
            <v>.1</v>
          </cell>
          <cell r="Q457" t="str">
            <v>2</v>
          </cell>
          <cell r="R457" t="str">
            <v>.1</v>
          </cell>
          <cell r="S457" t="str">
            <v>.9</v>
          </cell>
          <cell r="T457" t="str">
            <v>3.86666666666667</v>
          </cell>
          <cell r="U457">
            <v>0</v>
          </cell>
          <cell r="V457">
            <v>0</v>
          </cell>
          <cell r="W457">
            <v>0.50671140939597403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 t="str">
            <v>2.83335</v>
          </cell>
          <cell r="AC457" t="str">
            <v>2.83335</v>
          </cell>
          <cell r="AD457" t="str">
            <v>4.250025</v>
          </cell>
          <cell r="AE457" t="str">
            <v>2.83335</v>
          </cell>
          <cell r="AF457" t="str">
            <v>2.83335</v>
          </cell>
          <cell r="AG457" t="str">
            <v>2.83335</v>
          </cell>
          <cell r="AH457" t="str">
            <v>2.83335</v>
          </cell>
          <cell r="AO457">
            <v>1</v>
          </cell>
        </row>
        <row r="458">
          <cell r="E458" t="str">
            <v>斯塞提卡湖的守护者之一，拥有强大的水之能量。</v>
          </cell>
          <cell r="F458">
            <v>3</v>
          </cell>
          <cell r="G458">
            <v>209.87492598389798</v>
          </cell>
          <cell r="H458" t="str">
            <v>150</v>
          </cell>
          <cell r="I458">
            <v>51.912162162162197</v>
          </cell>
          <cell r="J458" t="str">
            <v>4.250025</v>
          </cell>
          <cell r="K458">
            <v>51.912162162162197</v>
          </cell>
          <cell r="P458" t="str">
            <v>.1</v>
          </cell>
          <cell r="Q458" t="str">
            <v>2</v>
          </cell>
          <cell r="R458" t="str">
            <v>.1</v>
          </cell>
          <cell r="S458" t="str">
            <v>.9</v>
          </cell>
          <cell r="T458" t="str">
            <v>5.8</v>
          </cell>
          <cell r="U458">
            <v>0</v>
          </cell>
          <cell r="V458">
            <v>0</v>
          </cell>
          <cell r="W458">
            <v>1.1858108108108101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 t="str">
            <v>4.250025</v>
          </cell>
          <cell r="AC458" t="str">
            <v>4.250025</v>
          </cell>
          <cell r="AD458" t="str">
            <v>6.3750375</v>
          </cell>
          <cell r="AE458" t="str">
            <v>4.250025</v>
          </cell>
          <cell r="AF458" t="str">
            <v>4.250025</v>
          </cell>
          <cell r="AG458" t="str">
            <v>4.250025</v>
          </cell>
          <cell r="AH458" t="str">
            <v>4.250025</v>
          </cell>
          <cell r="AO458">
            <v>6</v>
          </cell>
        </row>
        <row r="459">
          <cell r="E459" t="str">
            <v>斯塞提卡湖的守护者之一，拥有强大的水之能量。</v>
          </cell>
          <cell r="F459">
            <v>3</v>
          </cell>
          <cell r="G459">
            <v>209.87492598389798</v>
          </cell>
          <cell r="H459" t="str">
            <v>150</v>
          </cell>
          <cell r="I459">
            <v>51.912162162162197</v>
          </cell>
          <cell r="J459" t="str">
            <v>4.250025</v>
          </cell>
          <cell r="K459">
            <v>51.912162162162197</v>
          </cell>
          <cell r="P459" t="str">
            <v>.1</v>
          </cell>
          <cell r="Q459" t="str">
            <v>2</v>
          </cell>
          <cell r="R459" t="str">
            <v>.1</v>
          </cell>
          <cell r="S459" t="str">
            <v>.9</v>
          </cell>
          <cell r="T459" t="str">
            <v>5.8</v>
          </cell>
          <cell r="U459">
            <v>0</v>
          </cell>
          <cell r="V459">
            <v>0</v>
          </cell>
          <cell r="W459">
            <v>1.1858108108108101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 t="str">
            <v>4.250025</v>
          </cell>
          <cell r="AC459" t="str">
            <v>4.250025</v>
          </cell>
          <cell r="AD459" t="str">
            <v>6.3750375</v>
          </cell>
          <cell r="AE459" t="str">
            <v>4.250025</v>
          </cell>
          <cell r="AF459" t="str">
            <v>4.250025</v>
          </cell>
          <cell r="AG459" t="str">
            <v>4.250025</v>
          </cell>
          <cell r="AH459" t="str">
            <v>4.250025</v>
          </cell>
          <cell r="AO459">
            <v>6</v>
          </cell>
        </row>
        <row r="460">
          <cell r="E460" t="str">
            <v>斯塞提卡湖的主人，全身散发着寒冷的光芒。</v>
          </cell>
          <cell r="F460">
            <v>4</v>
          </cell>
          <cell r="G460">
            <v>303.34149221154451</v>
          </cell>
          <cell r="H460" t="str">
            <v>150</v>
          </cell>
          <cell r="I460">
            <v>71.675675675675606</v>
          </cell>
          <cell r="J460" t="str">
            <v>5.6667</v>
          </cell>
          <cell r="K460">
            <v>71.675675675675606</v>
          </cell>
          <cell r="P460" t="str">
            <v>.1</v>
          </cell>
          <cell r="Q460" t="str">
            <v>2</v>
          </cell>
          <cell r="R460" t="str">
            <v>.1</v>
          </cell>
          <cell r="S460" t="str">
            <v>.9</v>
          </cell>
          <cell r="T460" t="str">
            <v>7.73333333333333</v>
          </cell>
          <cell r="U460">
            <v>0</v>
          </cell>
          <cell r="V460">
            <v>0</v>
          </cell>
          <cell r="W460">
            <v>2.19415333701048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 t="str">
            <v>5.6667</v>
          </cell>
          <cell r="AC460" t="str">
            <v>5.6667</v>
          </cell>
          <cell r="AD460" t="str">
            <v>8.50005</v>
          </cell>
          <cell r="AE460" t="str">
            <v>5.6667</v>
          </cell>
          <cell r="AF460" t="str">
            <v>5.6667</v>
          </cell>
          <cell r="AG460" t="str">
            <v>5.6667</v>
          </cell>
          <cell r="AH460" t="str">
            <v>5.6667</v>
          </cell>
          <cell r="AO460">
            <v>6</v>
          </cell>
        </row>
        <row r="461">
          <cell r="E461" t="str">
            <v>寒冰女王的进化体，全身散发着紫色火焰的寒光。</v>
          </cell>
          <cell r="F461">
            <v>4</v>
          </cell>
          <cell r="G461">
            <v>303.34149221154451</v>
          </cell>
          <cell r="H461" t="str">
            <v>150</v>
          </cell>
          <cell r="I461">
            <v>71.675675675675606</v>
          </cell>
          <cell r="J461" t="str">
            <v>5.6667</v>
          </cell>
          <cell r="K461">
            <v>71.675675675675606</v>
          </cell>
          <cell r="P461" t="str">
            <v>.1</v>
          </cell>
          <cell r="Q461" t="str">
            <v>2</v>
          </cell>
          <cell r="R461" t="str">
            <v>.1</v>
          </cell>
          <cell r="S461" t="str">
            <v>.9</v>
          </cell>
          <cell r="T461" t="str">
            <v>7.73333333333333</v>
          </cell>
          <cell r="U461">
            <v>0</v>
          </cell>
          <cell r="V461">
            <v>0</v>
          </cell>
          <cell r="W461">
            <v>2.19415333701048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 t="str">
            <v>5.6667</v>
          </cell>
          <cell r="AC461" t="str">
            <v>5.6667</v>
          </cell>
          <cell r="AD461" t="str">
            <v>8.50005</v>
          </cell>
          <cell r="AE461" t="str">
            <v>5.6667</v>
          </cell>
          <cell r="AF461" t="str">
            <v>5.6667</v>
          </cell>
          <cell r="AG461" t="str">
            <v>5.6667</v>
          </cell>
          <cell r="AH461" t="str">
            <v>5.6667</v>
          </cell>
          <cell r="AO461">
            <v>6</v>
          </cell>
        </row>
        <row r="462">
          <cell r="E462" t="str">
            <v>忏悔森林之中千年的守护者，受到魔化变得失去意识。</v>
          </cell>
          <cell r="F462">
            <v>5</v>
          </cell>
          <cell r="G462">
            <v>406.66718799610248</v>
          </cell>
          <cell r="H462" t="str">
            <v>100</v>
          </cell>
          <cell r="I462">
            <v>102.1282819634704</v>
          </cell>
          <cell r="J462" t="str">
            <v>7.083375</v>
          </cell>
          <cell r="K462">
            <v>139.265839041096</v>
          </cell>
          <cell r="P462" t="str">
            <v>.1</v>
          </cell>
          <cell r="Q462" t="str">
            <v>2.2</v>
          </cell>
          <cell r="R462" t="str">
            <v>.1</v>
          </cell>
          <cell r="S462" t="str">
            <v>1.17</v>
          </cell>
          <cell r="T462" t="str">
            <v>12.5666666666667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2.3806126331811202</v>
          </cell>
          <cell r="AA462">
            <v>0</v>
          </cell>
          <cell r="AB462" t="str">
            <v>7.083375</v>
          </cell>
          <cell r="AC462" t="str">
            <v>7.083375</v>
          </cell>
          <cell r="AD462" t="str">
            <v>7.083375</v>
          </cell>
          <cell r="AE462" t="str">
            <v>7.083375</v>
          </cell>
          <cell r="AF462" t="str">
            <v>7.083375</v>
          </cell>
          <cell r="AG462" t="str">
            <v>9.2083875</v>
          </cell>
          <cell r="AH462" t="str">
            <v>7.083375</v>
          </cell>
          <cell r="AO462">
            <v>6</v>
          </cell>
        </row>
        <row r="463">
          <cell r="E463" t="str">
            <v>传说中蛇的升腾后会幻化成龙，死亡的恶龙复活而成。</v>
          </cell>
          <cell r="F463">
            <v>6</v>
          </cell>
          <cell r="G463">
            <v>523.91409154822497</v>
          </cell>
          <cell r="H463" t="str">
            <v>100</v>
          </cell>
          <cell r="I463">
            <v>127.0938916256158</v>
          </cell>
          <cell r="J463" t="str">
            <v>8.50005</v>
          </cell>
          <cell r="K463">
            <v>173.30985221674899</v>
          </cell>
          <cell r="P463" t="str">
            <v>.1</v>
          </cell>
          <cell r="Q463" t="str">
            <v>2.2</v>
          </cell>
          <cell r="R463" t="str">
            <v>.1</v>
          </cell>
          <cell r="S463" t="str">
            <v>1.17</v>
          </cell>
          <cell r="T463" t="str">
            <v>15.08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3.5733990147783201</v>
          </cell>
          <cell r="AA463">
            <v>0</v>
          </cell>
          <cell r="AB463" t="str">
            <v>8.50005</v>
          </cell>
          <cell r="AC463" t="str">
            <v>8.50005</v>
          </cell>
          <cell r="AD463" t="str">
            <v>8.50005</v>
          </cell>
          <cell r="AE463" t="str">
            <v>8.50005</v>
          </cell>
          <cell r="AF463" t="str">
            <v>8.50005</v>
          </cell>
          <cell r="AG463" t="str">
            <v>11.050065</v>
          </cell>
          <cell r="AH463" t="str">
            <v>8.50005</v>
          </cell>
          <cell r="AO463">
            <v>3</v>
          </cell>
        </row>
        <row r="464">
          <cell r="E464" t="str">
            <v>在忏悔森林中无恶不作，不知道残害了多少生命。</v>
          </cell>
          <cell r="F464">
            <v>6</v>
          </cell>
          <cell r="G464">
            <v>523.91409154822497</v>
          </cell>
          <cell r="H464" t="str">
            <v>100</v>
          </cell>
          <cell r="I464">
            <v>127.0938916256158</v>
          </cell>
          <cell r="J464" t="str">
            <v>8.50005</v>
          </cell>
          <cell r="K464">
            <v>173.30985221674899</v>
          </cell>
          <cell r="P464" t="str">
            <v>.1</v>
          </cell>
          <cell r="Q464" t="str">
            <v>2.2</v>
          </cell>
          <cell r="R464" t="str">
            <v>.1</v>
          </cell>
          <cell r="S464" t="str">
            <v>1.17</v>
          </cell>
          <cell r="T464" t="str">
            <v>15.08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3.5733990147783201</v>
          </cell>
          <cell r="AA464">
            <v>0</v>
          </cell>
          <cell r="AB464" t="str">
            <v>8.50005</v>
          </cell>
          <cell r="AC464" t="str">
            <v>8.50005</v>
          </cell>
          <cell r="AD464" t="str">
            <v>8.50005</v>
          </cell>
          <cell r="AE464" t="str">
            <v>8.50005</v>
          </cell>
          <cell r="AF464" t="str">
            <v>8.50005</v>
          </cell>
          <cell r="AG464" t="str">
            <v>11.050065</v>
          </cell>
          <cell r="AH464" t="str">
            <v>8.50005</v>
          </cell>
          <cell r="AO464">
            <v>3</v>
          </cell>
        </row>
        <row r="465">
          <cell r="E465" t="str">
            <v>是土鳗兽的首领，锋利的牙齿和恐怖的外表是他们最大的武器。</v>
          </cell>
          <cell r="F465">
            <v>7</v>
          </cell>
          <cell r="G465">
            <v>653.62508034282496</v>
          </cell>
          <cell r="H465" t="str">
            <v>100</v>
          </cell>
          <cell r="I465">
            <v>149.4945833333332</v>
          </cell>
          <cell r="J465" t="str">
            <v>9.916725</v>
          </cell>
          <cell r="K465">
            <v>203.85624999999999</v>
          </cell>
          <cell r="P465" t="str">
            <v>.1</v>
          </cell>
          <cell r="Q465" t="str">
            <v>2.2</v>
          </cell>
          <cell r="R465" t="str">
            <v>.1</v>
          </cell>
          <cell r="S465" t="str">
            <v>1.17</v>
          </cell>
          <cell r="T465" t="str">
            <v>17.5933333333333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4.92916666666666</v>
          </cell>
          <cell r="AA465">
            <v>0</v>
          </cell>
          <cell r="AB465" t="str">
            <v>9.916725</v>
          </cell>
          <cell r="AC465" t="str">
            <v>9.916725</v>
          </cell>
          <cell r="AD465" t="str">
            <v>9.916725</v>
          </cell>
          <cell r="AE465" t="str">
            <v>9.916725</v>
          </cell>
          <cell r="AF465" t="str">
            <v>9.916725</v>
          </cell>
          <cell r="AG465" t="str">
            <v>12.8917425</v>
          </cell>
          <cell r="AH465" t="str">
            <v>9.916725</v>
          </cell>
          <cell r="AO465">
            <v>3</v>
          </cell>
        </row>
        <row r="466">
          <cell r="E466" t="str">
            <v>魔王手下最厉害的角色之一，受派遣来统治忏悔森林。</v>
          </cell>
          <cell r="F466">
            <v>7</v>
          </cell>
          <cell r="G466">
            <v>653.62508034282496</v>
          </cell>
          <cell r="H466" t="str">
            <v>100</v>
          </cell>
          <cell r="I466">
            <v>149.4945833333332</v>
          </cell>
          <cell r="J466" t="str">
            <v>9.916725</v>
          </cell>
          <cell r="K466">
            <v>203.85624999999999</v>
          </cell>
          <cell r="P466" t="str">
            <v>.1</v>
          </cell>
          <cell r="Q466" t="str">
            <v>2.2</v>
          </cell>
          <cell r="R466" t="str">
            <v>.1</v>
          </cell>
          <cell r="S466" t="str">
            <v>1.17</v>
          </cell>
          <cell r="T466" t="str">
            <v>17.5933333333333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  <cell r="Y466">
            <v>0</v>
          </cell>
          <cell r="Z466">
            <v>4.92916666666666</v>
          </cell>
          <cell r="AA466">
            <v>0</v>
          </cell>
          <cell r="AB466" t="str">
            <v>9.916725</v>
          </cell>
          <cell r="AC466" t="str">
            <v>9.916725</v>
          </cell>
          <cell r="AD466" t="str">
            <v>9.916725</v>
          </cell>
          <cell r="AE466" t="str">
            <v>9.916725</v>
          </cell>
          <cell r="AF466" t="str">
            <v>9.916725</v>
          </cell>
          <cell r="AG466" t="str">
            <v>12.8917425</v>
          </cell>
          <cell r="AH466" t="str">
            <v>9.916725</v>
          </cell>
          <cell r="AO466">
            <v>3</v>
          </cell>
        </row>
        <row r="467">
          <cell r="E467" t="str">
            <v>外表美丽，但是极具攻击性的鸟类。</v>
          </cell>
          <cell r="F467">
            <v>8</v>
          </cell>
          <cell r="G467">
            <v>884.45712229109006</v>
          </cell>
          <cell r="H467" t="str">
            <v>100</v>
          </cell>
          <cell r="I467">
            <v>234.888311688312</v>
          </cell>
          <cell r="J467" t="str">
            <v>11.3334</v>
          </cell>
          <cell r="K467">
            <v>156.5922077922078</v>
          </cell>
          <cell r="P467" t="str">
            <v>.1</v>
          </cell>
          <cell r="Q467" t="str">
            <v>3</v>
          </cell>
          <cell r="R467" t="str">
            <v>.1</v>
          </cell>
          <cell r="S467" t="str">
            <v>.9</v>
          </cell>
          <cell r="T467" t="str">
            <v>15.4666666666667</v>
          </cell>
          <cell r="U467">
            <v>0</v>
          </cell>
          <cell r="V467">
            <v>0</v>
          </cell>
          <cell r="W467">
            <v>0</v>
          </cell>
          <cell r="X467">
            <v>6.5246753246753197</v>
          </cell>
          <cell r="Y467">
            <v>0</v>
          </cell>
          <cell r="Z467">
            <v>0</v>
          </cell>
          <cell r="AA467">
            <v>0</v>
          </cell>
          <cell r="AB467" t="str">
            <v>11.3334</v>
          </cell>
          <cell r="AC467" t="str">
            <v>11.3334</v>
          </cell>
          <cell r="AD467" t="str">
            <v>11.3334</v>
          </cell>
          <cell r="AE467" t="str">
            <v>14.73342</v>
          </cell>
          <cell r="AF467" t="str">
            <v>11.3334</v>
          </cell>
          <cell r="AG467" t="str">
            <v>11.3334</v>
          </cell>
          <cell r="AH467" t="str">
            <v>11.3334</v>
          </cell>
          <cell r="AO467">
            <v>3</v>
          </cell>
        </row>
        <row r="468">
          <cell r="E468" t="str">
            <v>收到邪恶能力影响，从远古化石中复活的恶龙。</v>
          </cell>
          <cell r="F468">
            <v>9</v>
          </cell>
          <cell r="G468">
            <v>1056.9825959864052</v>
          </cell>
          <cell r="H468" t="str">
            <v>100</v>
          </cell>
          <cell r="I468">
            <v>266.41041247484998</v>
          </cell>
          <cell r="J468" t="str">
            <v>12.750075</v>
          </cell>
          <cell r="K468">
            <v>177.6069416498994</v>
          </cell>
          <cell r="P468" t="str">
            <v>.1</v>
          </cell>
          <cell r="Q468" t="str">
            <v>3</v>
          </cell>
          <cell r="R468" t="str">
            <v>.1</v>
          </cell>
          <cell r="S468" t="str">
            <v>.9</v>
          </cell>
          <cell r="T468" t="str">
            <v>17.4</v>
          </cell>
          <cell r="U468">
            <v>0</v>
          </cell>
          <cell r="V468">
            <v>0</v>
          </cell>
          <cell r="W468">
            <v>0</v>
          </cell>
          <cell r="X468">
            <v>8.3689134808853201</v>
          </cell>
          <cell r="Y468">
            <v>0</v>
          </cell>
          <cell r="Z468">
            <v>0</v>
          </cell>
          <cell r="AA468">
            <v>0</v>
          </cell>
          <cell r="AB468" t="str">
            <v>12.750075</v>
          </cell>
          <cell r="AC468" t="str">
            <v>12.750075</v>
          </cell>
          <cell r="AD468" t="str">
            <v>12.750075</v>
          </cell>
          <cell r="AE468" t="str">
            <v>16.5750975</v>
          </cell>
          <cell r="AF468" t="str">
            <v>12.750075</v>
          </cell>
          <cell r="AG468" t="str">
            <v>12.750075</v>
          </cell>
          <cell r="AH468" t="str">
            <v>12.750075</v>
          </cell>
          <cell r="AO468">
            <v>2</v>
          </cell>
        </row>
        <row r="469">
          <cell r="E469" t="str">
            <v>长有蝙蝠翅膀的恶龙，外形十分恐怖，是一个强大的对手。</v>
          </cell>
          <cell r="F469">
            <v>10</v>
          </cell>
          <cell r="G469">
            <v>1244.0612388913949</v>
          </cell>
          <cell r="H469" t="str">
            <v>100</v>
          </cell>
          <cell r="I469">
            <v>298.42705167173199</v>
          </cell>
          <cell r="J469" t="str">
            <v>14.16675</v>
          </cell>
          <cell r="K469">
            <v>198.951367781155</v>
          </cell>
          <cell r="P469" t="str">
            <v>.1</v>
          </cell>
          <cell r="Q469" t="str">
            <v>3</v>
          </cell>
          <cell r="R469" t="str">
            <v>.1</v>
          </cell>
          <cell r="S469" t="str">
            <v>.9</v>
          </cell>
          <cell r="T469" t="str">
            <v>19.3333333333333</v>
          </cell>
          <cell r="U469">
            <v>0</v>
          </cell>
          <cell r="V469">
            <v>0</v>
          </cell>
          <cell r="W469">
            <v>0</v>
          </cell>
          <cell r="X469">
            <v>10.471124620060801</v>
          </cell>
          <cell r="Y469">
            <v>0</v>
          </cell>
          <cell r="Z469">
            <v>0</v>
          </cell>
          <cell r="AA469">
            <v>0</v>
          </cell>
          <cell r="AB469" t="str">
            <v>14.16675</v>
          </cell>
          <cell r="AC469" t="str">
            <v>14.16675</v>
          </cell>
          <cell r="AD469" t="str">
            <v>14.16675</v>
          </cell>
          <cell r="AE469" t="str">
            <v>18.416775</v>
          </cell>
          <cell r="AF469" t="str">
            <v>14.16675</v>
          </cell>
          <cell r="AG469" t="str">
            <v>14.16675</v>
          </cell>
          <cell r="AH469" t="str">
            <v>14.16675</v>
          </cell>
          <cell r="AO469">
            <v>2</v>
          </cell>
        </row>
        <row r="470">
          <cell r="E470" t="str">
            <v>原本是废弃教堂的守护者，自从被圣天兽打败后，就成为了恶魔的走狗。</v>
          </cell>
          <cell r="F470">
            <v>10</v>
          </cell>
          <cell r="G470">
            <v>1244.0612388913949</v>
          </cell>
          <cell r="H470" t="str">
            <v>100</v>
          </cell>
          <cell r="I470">
            <v>298.42705167173199</v>
          </cell>
          <cell r="J470" t="str">
            <v>14.16675</v>
          </cell>
          <cell r="K470">
            <v>198.951367781155</v>
          </cell>
          <cell r="P470" t="str">
            <v>.1</v>
          </cell>
          <cell r="Q470" t="str">
            <v>3</v>
          </cell>
          <cell r="R470" t="str">
            <v>.1</v>
          </cell>
          <cell r="S470" t="str">
            <v>.9</v>
          </cell>
          <cell r="T470" t="str">
            <v>19.3333333333333</v>
          </cell>
          <cell r="U470">
            <v>0</v>
          </cell>
          <cell r="V470">
            <v>0</v>
          </cell>
          <cell r="W470">
            <v>0</v>
          </cell>
          <cell r="X470">
            <v>10.471124620060801</v>
          </cell>
          <cell r="Y470">
            <v>0</v>
          </cell>
          <cell r="Z470">
            <v>0</v>
          </cell>
          <cell r="AA470">
            <v>0</v>
          </cell>
          <cell r="AB470" t="str">
            <v>14.16675</v>
          </cell>
          <cell r="AC470" t="str">
            <v>14.16675</v>
          </cell>
          <cell r="AD470" t="str">
            <v>14.16675</v>
          </cell>
          <cell r="AE470" t="str">
            <v>18.416775</v>
          </cell>
          <cell r="AF470" t="str">
            <v>14.16675</v>
          </cell>
          <cell r="AG470" t="str">
            <v>14.16675</v>
          </cell>
          <cell r="AH470" t="str">
            <v>14.16675</v>
          </cell>
          <cell r="AO470">
            <v>2</v>
          </cell>
        </row>
        <row r="471">
          <cell r="E471" t="str">
            <v>受魔王指使来统治废弃教堂，拥有强大的力量。</v>
          </cell>
          <cell r="F471">
            <v>11</v>
          </cell>
          <cell r="G471">
            <v>1377.0740757539947</v>
          </cell>
          <cell r="H471" t="str">
            <v>100</v>
          </cell>
          <cell r="I471">
            <v>330.94285714285797</v>
          </cell>
          <cell r="J471" t="str">
            <v>15.583425</v>
          </cell>
          <cell r="K471">
            <v>220.628571428572</v>
          </cell>
          <cell r="P471" t="str">
            <v>.1</v>
          </cell>
          <cell r="Q471" t="str">
            <v>3</v>
          </cell>
          <cell r="R471" t="str">
            <v>.1</v>
          </cell>
          <cell r="S471" t="str">
            <v>.9</v>
          </cell>
          <cell r="T471" t="str">
            <v>21.2666666666667</v>
          </cell>
          <cell r="U471">
            <v>0</v>
          </cell>
          <cell r="V471">
            <v>0</v>
          </cell>
          <cell r="W471">
            <v>0</v>
          </cell>
          <cell r="X471">
            <v>12.84081632653062</v>
          </cell>
          <cell r="Y471">
            <v>0</v>
          </cell>
          <cell r="Z471">
            <v>0</v>
          </cell>
          <cell r="AA471">
            <v>0</v>
          </cell>
          <cell r="AB471" t="str">
            <v>15.583425</v>
          </cell>
          <cell r="AC471" t="str">
            <v>15.583425</v>
          </cell>
          <cell r="AD471" t="str">
            <v>15.583425</v>
          </cell>
          <cell r="AE471" t="str">
            <v>20.2584525</v>
          </cell>
          <cell r="AF471" t="str">
            <v>15.583425</v>
          </cell>
          <cell r="AG471" t="str">
            <v>15.583425</v>
          </cell>
          <cell r="AH471" t="str">
            <v>15.583425</v>
          </cell>
          <cell r="AO471">
            <v>2</v>
          </cell>
        </row>
        <row r="472">
          <cell r="E472" t="str">
            <v>因为长相奇特不敢以真面目示人，以面具上的恐怖图案来威吓敌人。</v>
          </cell>
          <cell r="F472">
            <v>12</v>
          </cell>
          <cell r="G472">
            <v>2382.5654367031948</v>
          </cell>
          <cell r="H472" t="str">
            <v>100</v>
          </cell>
          <cell r="I472">
            <v>242.641726618706</v>
          </cell>
          <cell r="J472" t="str">
            <v>25.50015</v>
          </cell>
          <cell r="K472">
            <v>242.641726618706</v>
          </cell>
          <cell r="P472" t="str">
            <v>.1</v>
          </cell>
          <cell r="Q472" t="str">
            <v>2.4</v>
          </cell>
          <cell r="R472" t="str">
            <v>.1</v>
          </cell>
          <cell r="S472" t="str">
            <v>.9</v>
          </cell>
          <cell r="T472" t="str">
            <v>23.2</v>
          </cell>
          <cell r="U472">
            <v>15.487769784172659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 t="str">
            <v>25.50015</v>
          </cell>
          <cell r="AC472" t="str">
            <v>25.50015</v>
          </cell>
          <cell r="AD472" t="str">
            <v>25.50015</v>
          </cell>
          <cell r="AE472" t="str">
            <v>25.50015</v>
          </cell>
          <cell r="AF472" t="str">
            <v>25.50015</v>
          </cell>
          <cell r="AG472" t="str">
            <v>25.50015</v>
          </cell>
          <cell r="AH472" t="str">
            <v>25.50015</v>
          </cell>
          <cell r="AO472">
            <v>2</v>
          </cell>
        </row>
        <row r="473">
          <cell r="E473" t="str">
            <v>因为长相奇特不敢以真面目示人，以面具上的恐怖图案来威吓敌人。</v>
          </cell>
          <cell r="F473">
            <v>13</v>
          </cell>
          <cell r="G473">
            <v>2597.1443114373301</v>
          </cell>
          <cell r="H473" t="str">
            <v>100</v>
          </cell>
          <cell r="I473">
            <v>264.99409937888203</v>
          </cell>
          <cell r="J473" t="str">
            <v>27.6251625</v>
          </cell>
          <cell r="K473">
            <v>264.99409937888203</v>
          </cell>
          <cell r="P473" t="str">
            <v>.1</v>
          </cell>
          <cell r="Q473" t="str">
            <v>2.4</v>
          </cell>
          <cell r="R473" t="str">
            <v>.1</v>
          </cell>
          <cell r="S473" t="str">
            <v>.9</v>
          </cell>
          <cell r="T473" t="str">
            <v>25.1333333333333</v>
          </cell>
          <cell r="U473">
            <v>18.422049689441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 t="str">
            <v>27.6251625</v>
          </cell>
          <cell r="AC473" t="str">
            <v>27.6251625</v>
          </cell>
          <cell r="AD473" t="str">
            <v>27.6251625</v>
          </cell>
          <cell r="AE473" t="str">
            <v>27.6251625</v>
          </cell>
          <cell r="AF473" t="str">
            <v>27.6251625</v>
          </cell>
          <cell r="AG473" t="str">
            <v>27.6251625</v>
          </cell>
          <cell r="AH473" t="str">
            <v>27.6251625</v>
          </cell>
          <cell r="AO473">
            <v>5</v>
          </cell>
        </row>
        <row r="474">
          <cell r="E474" t="str">
            <v>四肢发达但智商低下，是恶魔忠实的打手。</v>
          </cell>
          <cell r="F474">
            <v>14</v>
          </cell>
          <cell r="G474">
            <v>2814.1896100189847</v>
          </cell>
          <cell r="H474" t="str">
            <v>100</v>
          </cell>
          <cell r="I474">
            <v>287.68905109488998</v>
          </cell>
          <cell r="J474" t="str">
            <v>29.750175</v>
          </cell>
          <cell r="K474">
            <v>287.68905109488998</v>
          </cell>
          <cell r="P474" t="str">
            <v>.1</v>
          </cell>
          <cell r="Q474" t="str">
            <v>2.4</v>
          </cell>
          <cell r="R474" t="str">
            <v>.1</v>
          </cell>
          <cell r="S474" t="str">
            <v>.9</v>
          </cell>
          <cell r="T474" t="str">
            <v>27.0666666666667</v>
          </cell>
          <cell r="U474">
            <v>21.654014598540201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 t="str">
            <v>29.750175</v>
          </cell>
          <cell r="AC474" t="str">
            <v>29.750175</v>
          </cell>
          <cell r="AD474" t="str">
            <v>29.750175</v>
          </cell>
          <cell r="AE474" t="str">
            <v>29.750175</v>
          </cell>
          <cell r="AF474" t="str">
            <v>29.750175</v>
          </cell>
          <cell r="AG474" t="str">
            <v>29.750175</v>
          </cell>
          <cell r="AH474" t="str">
            <v>29.750175</v>
          </cell>
          <cell r="AO474">
            <v>5</v>
          </cell>
        </row>
        <row r="475">
          <cell r="E475" t="str">
            <v>为了展现对魔王的忠心，他们接受了邪恶的改造，成为了恐怖的怪物。</v>
          </cell>
          <cell r="F475">
            <v>14</v>
          </cell>
          <cell r="G475">
            <v>2814.1896100189847</v>
          </cell>
          <cell r="H475" t="str">
            <v>100</v>
          </cell>
          <cell r="I475">
            <v>287.68905109488998</v>
          </cell>
          <cell r="J475" t="str">
            <v>29.750175</v>
          </cell>
          <cell r="K475">
            <v>287.68905109488998</v>
          </cell>
          <cell r="P475" t="str">
            <v>.1</v>
          </cell>
          <cell r="Q475" t="str">
            <v>2.4</v>
          </cell>
          <cell r="R475" t="str">
            <v>.1</v>
          </cell>
          <cell r="S475" t="str">
            <v>.9</v>
          </cell>
          <cell r="T475" t="str">
            <v>27.0666666666667</v>
          </cell>
          <cell r="U475">
            <v>21.654014598540201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 t="str">
            <v>29.750175</v>
          </cell>
          <cell r="AC475" t="str">
            <v>29.750175</v>
          </cell>
          <cell r="AD475" t="str">
            <v>29.750175</v>
          </cell>
          <cell r="AE475" t="str">
            <v>29.750175</v>
          </cell>
          <cell r="AF475" t="str">
            <v>29.750175</v>
          </cell>
          <cell r="AG475" t="str">
            <v>29.750175</v>
          </cell>
          <cell r="AH475" t="str">
            <v>29.750175</v>
          </cell>
          <cell r="AO475">
            <v>5</v>
          </cell>
        </row>
        <row r="476">
          <cell r="E476" t="str">
            <v>这个拥有奇特外形的恶魔，最大的能力就是改造生命，让他们变得邪恶。</v>
          </cell>
          <cell r="F476">
            <v>15</v>
          </cell>
          <cell r="G476">
            <v>1805.774602647715</v>
          </cell>
          <cell r="H476" t="str">
            <v>150</v>
          </cell>
          <cell r="I476">
            <v>310.73004201680601</v>
          </cell>
          <cell r="J476" t="str">
            <v>21.250125</v>
          </cell>
          <cell r="K476">
            <v>310.73004201680601</v>
          </cell>
          <cell r="P476" t="str">
            <v>.1</v>
          </cell>
          <cell r="Q476" t="str">
            <v>2</v>
          </cell>
          <cell r="R476" t="str">
            <v>.1</v>
          </cell>
          <cell r="S476" t="str">
            <v>.9</v>
          </cell>
          <cell r="T476" t="str">
            <v>29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37.7914915966386</v>
          </cell>
          <cell r="AA476">
            <v>0</v>
          </cell>
          <cell r="AB476" t="str">
            <v>21.250125</v>
          </cell>
          <cell r="AC476" t="str">
            <v>21.250125</v>
          </cell>
          <cell r="AD476" t="str">
            <v>21.250125</v>
          </cell>
          <cell r="AE476" t="str">
            <v>21.250125</v>
          </cell>
          <cell r="AF476" t="str">
            <v>21.250125</v>
          </cell>
          <cell r="AG476" t="str">
            <v>31.8751875</v>
          </cell>
          <cell r="AH476" t="str">
            <v>21.250125</v>
          </cell>
          <cell r="AO476">
            <v>5</v>
          </cell>
        </row>
        <row r="477">
          <cell r="E477" t="str">
            <v>神龙湖的守护者之一，原本善良安静，但是不知怎么变得邪恶恐怖。</v>
          </cell>
          <cell r="F477">
            <v>16</v>
          </cell>
          <cell r="G477">
            <v>1937.9044516219401</v>
          </cell>
          <cell r="H477" t="str">
            <v>150</v>
          </cell>
          <cell r="I477">
            <v>334.12063492063402</v>
          </cell>
          <cell r="J477" t="str">
            <v>22.6668</v>
          </cell>
          <cell r="K477">
            <v>334.12063492063402</v>
          </cell>
          <cell r="P477" t="str">
            <v>.1</v>
          </cell>
          <cell r="Q477" t="str">
            <v>2</v>
          </cell>
          <cell r="R477" t="str">
            <v>.1</v>
          </cell>
          <cell r="S477" t="str">
            <v>.9</v>
          </cell>
          <cell r="T477" t="str">
            <v>30.9333333333333</v>
          </cell>
          <cell r="U477">
            <v>0</v>
          </cell>
          <cell r="V477">
            <v>0</v>
          </cell>
          <cell r="W477">
            <v>43.580952380952198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 t="str">
            <v>22.6668</v>
          </cell>
          <cell r="AC477" t="str">
            <v>22.6668</v>
          </cell>
          <cell r="AD477" t="str">
            <v>34.0002</v>
          </cell>
          <cell r="AE477" t="str">
            <v>22.6668</v>
          </cell>
          <cell r="AF477" t="str">
            <v>22.6668</v>
          </cell>
          <cell r="AG477" t="str">
            <v>22.6668</v>
          </cell>
          <cell r="AH477" t="str">
            <v>22.6668</v>
          </cell>
          <cell r="AO477">
            <v>9</v>
          </cell>
        </row>
        <row r="478">
          <cell r="E478" t="str">
            <v>寄居在湖底的恶魔，原本忌惮于水龙兽强大的能力，不敢现身，但是现在似乎拥有了更强大的能力。</v>
          </cell>
          <cell r="F478">
            <v>17</v>
          </cell>
          <cell r="G478">
            <v>2071.5024100292103</v>
          </cell>
          <cell r="H478" t="str">
            <v>150</v>
          </cell>
          <cell r="I478">
            <v>357.86449893390198</v>
          </cell>
          <cell r="J478" t="str">
            <v>24.083475</v>
          </cell>
          <cell r="K478">
            <v>357.86449893390198</v>
          </cell>
          <cell r="P478" t="str">
            <v>.1</v>
          </cell>
          <cell r="Q478" t="str">
            <v>2</v>
          </cell>
          <cell r="R478" t="str">
            <v>.1</v>
          </cell>
          <cell r="S478" t="str">
            <v>.9</v>
          </cell>
          <cell r="T478" t="str">
            <v>32.8666666666667</v>
          </cell>
          <cell r="U478">
            <v>0</v>
          </cell>
          <cell r="V478">
            <v>0</v>
          </cell>
          <cell r="W478">
            <v>49.866364605543602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 t="str">
            <v>24.083475</v>
          </cell>
          <cell r="AC478" t="str">
            <v>24.083475</v>
          </cell>
          <cell r="AD478" t="str">
            <v>36.1252125</v>
          </cell>
          <cell r="AE478" t="str">
            <v>24.083475</v>
          </cell>
          <cell r="AF478" t="str">
            <v>24.083475</v>
          </cell>
          <cell r="AG478" t="str">
            <v>24.083475</v>
          </cell>
          <cell r="AH478" t="str">
            <v>24.083475</v>
          </cell>
          <cell r="AO478">
            <v>6</v>
          </cell>
        </row>
        <row r="479">
          <cell r="E479" t="str">
            <v>寄居在湖底的恶魔，原本忌惮于水龙兽强大的能力，不敢现身，但是现在似乎拥有了更强大的能力。</v>
          </cell>
          <cell r="F479">
            <v>18</v>
          </cell>
          <cell r="G479">
            <v>2206.5684778695299</v>
          </cell>
          <cell r="H479" t="str">
            <v>150</v>
          </cell>
          <cell r="I479">
            <v>381.96541353383401</v>
          </cell>
          <cell r="J479" t="str">
            <v>25.50015</v>
          </cell>
          <cell r="K479">
            <v>381.96541353383401</v>
          </cell>
          <cell r="P479" t="str">
            <v>.1</v>
          </cell>
          <cell r="Q479" t="str">
            <v>2</v>
          </cell>
          <cell r="R479" t="str">
            <v>.1</v>
          </cell>
          <cell r="S479" t="str">
            <v>.9</v>
          </cell>
          <cell r="T479" t="str">
            <v>34.8</v>
          </cell>
          <cell r="U479">
            <v>0</v>
          </cell>
          <cell r="V479">
            <v>0</v>
          </cell>
          <cell r="W479">
            <v>56.665198711063603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 t="str">
            <v>25.50015</v>
          </cell>
          <cell r="AC479" t="str">
            <v>25.50015</v>
          </cell>
          <cell r="AD479" t="str">
            <v>38.250225</v>
          </cell>
          <cell r="AE479" t="str">
            <v>25.50015</v>
          </cell>
          <cell r="AF479" t="str">
            <v>25.50015</v>
          </cell>
          <cell r="AG479" t="str">
            <v>25.50015</v>
          </cell>
          <cell r="AH479" t="str">
            <v>25.50015</v>
          </cell>
          <cell r="AO479">
            <v>6</v>
          </cell>
        </row>
        <row r="480">
          <cell r="E480" t="str">
            <v>人形外边常常在湖畔以性感的姿态，诱惑善良的人们，借机吸取他们的精元。</v>
          </cell>
          <cell r="F480">
            <v>19</v>
          </cell>
          <cell r="G480">
            <v>2343.1026551428899</v>
          </cell>
          <cell r="H480" t="str">
            <v>150</v>
          </cell>
          <cell r="I480">
            <v>406.427272727272</v>
          </cell>
          <cell r="J480" t="str">
            <v>26.916825</v>
          </cell>
          <cell r="K480">
            <v>406.427272727272</v>
          </cell>
          <cell r="P480" t="str">
            <v>.1</v>
          </cell>
          <cell r="Q480" t="str">
            <v>2</v>
          </cell>
          <cell r="R480" t="str">
            <v>.1</v>
          </cell>
          <cell r="S480" t="str">
            <v>.9</v>
          </cell>
          <cell r="T480" t="str">
            <v>36.7333333333333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63.995454545454599</v>
          </cell>
          <cell r="AA480">
            <v>0</v>
          </cell>
          <cell r="AB480" t="str">
            <v>26.916825</v>
          </cell>
          <cell r="AC480" t="str">
            <v>26.916825</v>
          </cell>
          <cell r="AD480" t="str">
            <v>26.916825</v>
          </cell>
          <cell r="AE480" t="str">
            <v>26.916825</v>
          </cell>
          <cell r="AF480" t="str">
            <v>26.916825</v>
          </cell>
          <cell r="AG480" t="str">
            <v>40.3752375</v>
          </cell>
          <cell r="AH480" t="str">
            <v>26.916825</v>
          </cell>
          <cell r="AO480">
            <v>6</v>
          </cell>
        </row>
        <row r="481">
          <cell r="E481" t="str">
            <v>天堂的众位天使之一，不知道为什么会降临神龙湖作乱。</v>
          </cell>
          <cell r="F481">
            <v>20</v>
          </cell>
          <cell r="G481">
            <v>2481.1049418492998</v>
          </cell>
          <cell r="H481" t="str">
            <v>150</v>
          </cell>
          <cell r="I481">
            <v>431.25408942202802</v>
          </cell>
          <cell r="J481" t="str">
            <v>28.3335</v>
          </cell>
          <cell r="K481">
            <v>431.25408942202802</v>
          </cell>
          <cell r="P481" t="str">
            <v>.1</v>
          </cell>
          <cell r="Q481" t="str">
            <v>2</v>
          </cell>
          <cell r="R481" t="str">
            <v>.1</v>
          </cell>
          <cell r="S481" t="str">
            <v>.9</v>
          </cell>
          <cell r="T481" t="str">
            <v>38.6666666666667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71.875681570338003</v>
          </cell>
          <cell r="Z481">
            <v>0</v>
          </cell>
          <cell r="AA481">
            <v>0</v>
          </cell>
          <cell r="AB481" t="str">
            <v>28.3335</v>
          </cell>
          <cell r="AC481" t="str">
            <v>28.3335</v>
          </cell>
          <cell r="AD481" t="str">
            <v>28.3335</v>
          </cell>
          <cell r="AE481" t="str">
            <v>28.3335</v>
          </cell>
          <cell r="AF481" t="str">
            <v>42.50025</v>
          </cell>
          <cell r="AG481" t="str">
            <v>28.3335</v>
          </cell>
          <cell r="AH481" t="str">
            <v>28.3335</v>
          </cell>
          <cell r="AO481">
            <v>9</v>
          </cell>
        </row>
        <row r="482">
          <cell r="E482" t="str">
            <v>拥有强大火炎力量的天使。</v>
          </cell>
          <cell r="F482">
            <v>21</v>
          </cell>
          <cell r="G482">
            <v>2620.5753379887601</v>
          </cell>
          <cell r="H482" t="str">
            <v>150</v>
          </cell>
          <cell r="I482">
            <v>456.45</v>
          </cell>
          <cell r="J482" t="str">
            <v>29.750175</v>
          </cell>
          <cell r="K482">
            <v>456.45</v>
          </cell>
          <cell r="P482" t="str">
            <v>.1</v>
          </cell>
          <cell r="Q482" t="str">
            <v>2</v>
          </cell>
          <cell r="R482" t="str">
            <v>.1</v>
          </cell>
          <cell r="S482" t="str">
            <v>.9</v>
          </cell>
          <cell r="T482" t="str">
            <v>40.6</v>
          </cell>
          <cell r="U482">
            <v>0</v>
          </cell>
          <cell r="V482">
            <v>0</v>
          </cell>
          <cell r="W482">
            <v>0</v>
          </cell>
          <cell r="X482">
            <v>80.325000000000003</v>
          </cell>
          <cell r="Y482">
            <v>0</v>
          </cell>
          <cell r="Z482">
            <v>0</v>
          </cell>
          <cell r="AA482">
            <v>0</v>
          </cell>
          <cell r="AB482" t="str">
            <v>29.750175</v>
          </cell>
          <cell r="AC482" t="str">
            <v>29.750175</v>
          </cell>
          <cell r="AD482" t="str">
            <v>29.750175</v>
          </cell>
          <cell r="AE482" t="str">
            <v>44.6252625</v>
          </cell>
          <cell r="AF482" t="str">
            <v>29.750175</v>
          </cell>
          <cell r="AG482" t="str">
            <v>29.750175</v>
          </cell>
          <cell r="AH482" t="str">
            <v>29.750175</v>
          </cell>
          <cell r="AO482">
            <v>8</v>
          </cell>
        </row>
        <row r="483">
          <cell r="E483" t="str">
            <v>地狱恶魔和赤炎天使一样拥有强大的火炎力量。</v>
          </cell>
          <cell r="F483">
            <v>22</v>
          </cell>
          <cell r="G483">
            <v>2761.5138435612653</v>
          </cell>
          <cell r="H483" t="str">
            <v>150</v>
          </cell>
          <cell r="I483">
            <v>482.01926910298999</v>
          </cell>
          <cell r="J483" t="str">
            <v>31.16685</v>
          </cell>
          <cell r="K483">
            <v>482.01926910298999</v>
          </cell>
          <cell r="P483" t="str">
            <v>.1</v>
          </cell>
          <cell r="Q483" t="str">
            <v>2</v>
          </cell>
          <cell r="R483" t="str">
            <v>.1</v>
          </cell>
          <cell r="S483" t="str">
            <v>.9</v>
          </cell>
          <cell r="T483" t="str">
            <v>42.5333333333333</v>
          </cell>
          <cell r="U483">
            <v>0</v>
          </cell>
          <cell r="V483">
            <v>0</v>
          </cell>
          <cell r="W483">
            <v>0</v>
          </cell>
          <cell r="X483">
            <v>89.363122923587994</v>
          </cell>
          <cell r="Y483">
            <v>0</v>
          </cell>
          <cell r="Z483">
            <v>0</v>
          </cell>
          <cell r="AA483">
            <v>0</v>
          </cell>
          <cell r="AB483" t="str">
            <v>31.16685</v>
          </cell>
          <cell r="AC483" t="str">
            <v>31.16685</v>
          </cell>
          <cell r="AD483" t="str">
            <v>31.16685</v>
          </cell>
          <cell r="AE483" t="str">
            <v>46.750275</v>
          </cell>
          <cell r="AF483" t="str">
            <v>31.16685</v>
          </cell>
          <cell r="AG483" t="str">
            <v>31.16685</v>
          </cell>
          <cell r="AH483" t="str">
            <v>31.16685</v>
          </cell>
          <cell r="AO483">
            <v>7</v>
          </cell>
        </row>
        <row r="484">
          <cell r="E484" t="str">
            <v>看守地狱火炎山的幻兽，不知道为什么会来到Rosean山脉。</v>
          </cell>
          <cell r="F484">
            <v>23</v>
          </cell>
          <cell r="G484">
            <v>3012.5252733053953</v>
          </cell>
          <cell r="H484" t="str">
            <v>150</v>
          </cell>
          <cell r="I484">
            <v>507.96629464285797</v>
          </cell>
          <cell r="J484" t="str">
            <v>32.583525</v>
          </cell>
          <cell r="K484">
            <v>507.96629464285797</v>
          </cell>
          <cell r="P484" t="str">
            <v>.1</v>
          </cell>
          <cell r="Q484" t="str">
            <v>2</v>
          </cell>
          <cell r="R484" t="str">
            <v>.1</v>
          </cell>
          <cell r="S484" t="str">
            <v>.9</v>
          </cell>
          <cell r="T484" t="str">
            <v>44.4666666666667</v>
          </cell>
          <cell r="U484">
            <v>0</v>
          </cell>
          <cell r="V484">
            <v>0</v>
          </cell>
          <cell r="W484">
            <v>0</v>
          </cell>
          <cell r="X484">
            <v>99.010379464285805</v>
          </cell>
          <cell r="Y484">
            <v>0</v>
          </cell>
          <cell r="Z484">
            <v>0</v>
          </cell>
          <cell r="AA484">
            <v>0</v>
          </cell>
          <cell r="AB484" t="str">
            <v>32.583525</v>
          </cell>
          <cell r="AC484" t="str">
            <v>32.583525</v>
          </cell>
          <cell r="AD484" t="str">
            <v>32.583525</v>
          </cell>
          <cell r="AE484" t="str">
            <v>48.8752875</v>
          </cell>
          <cell r="AF484" t="str">
            <v>32.583525</v>
          </cell>
          <cell r="AG484" t="str">
            <v>32.583525</v>
          </cell>
          <cell r="AH484" t="str">
            <v>32.583525</v>
          </cell>
          <cell r="AO484">
            <v>7</v>
          </cell>
        </row>
        <row r="485">
          <cell r="E485" t="str">
            <v>以火炎岩浆为食的巨型蝎子，蝎尾释放的毒液具有火炎的热度。</v>
          </cell>
          <cell r="F485">
            <v>24</v>
          </cell>
          <cell r="G485">
            <v>3161.7808227411501</v>
          </cell>
          <cell r="H485" t="str">
            <v>150</v>
          </cell>
          <cell r="I485">
            <v>534.29561304836795</v>
          </cell>
          <cell r="J485" t="str">
            <v>34.0002</v>
          </cell>
          <cell r="K485">
            <v>534.29561304836795</v>
          </cell>
          <cell r="P485" t="str">
            <v>.1</v>
          </cell>
          <cell r="Q485" t="str">
            <v>2</v>
          </cell>
          <cell r="R485" t="str">
            <v>.1</v>
          </cell>
          <cell r="S485" t="str">
            <v>.9</v>
          </cell>
          <cell r="T485" t="str">
            <v>46.4</v>
          </cell>
          <cell r="U485">
            <v>0</v>
          </cell>
          <cell r="V485">
            <v>0</v>
          </cell>
          <cell r="W485">
            <v>0</v>
          </cell>
          <cell r="X485">
            <v>109.287739032621</v>
          </cell>
          <cell r="Y485">
            <v>0</v>
          </cell>
          <cell r="Z485">
            <v>0</v>
          </cell>
          <cell r="AA485">
            <v>0</v>
          </cell>
          <cell r="AB485" t="str">
            <v>34.0002</v>
          </cell>
          <cell r="AC485" t="str">
            <v>34.0002</v>
          </cell>
          <cell r="AD485" t="str">
            <v>34.0002</v>
          </cell>
          <cell r="AE485" t="str">
            <v>51.0003</v>
          </cell>
          <cell r="AF485" t="str">
            <v>34.0002</v>
          </cell>
          <cell r="AG485" t="str">
            <v>34.0002</v>
          </cell>
          <cell r="AH485" t="str">
            <v>34.0002</v>
          </cell>
          <cell r="AO485">
            <v>7</v>
          </cell>
        </row>
        <row r="486">
          <cell r="E486" t="str">
            <v>魔幻精灵在数百年年前被人类打败后，无法恢复躯体，寄居在魔能水晶中。</v>
          </cell>
          <cell r="F486">
            <v>25</v>
          </cell>
          <cell r="G486">
            <v>3312.55938798748</v>
          </cell>
          <cell r="H486" t="str">
            <v>150</v>
          </cell>
          <cell r="I486">
            <v>561.01190476190402</v>
          </cell>
          <cell r="J486" t="str">
            <v>35.416875</v>
          </cell>
          <cell r="K486">
            <v>561.01190476190402</v>
          </cell>
          <cell r="P486" t="str">
            <v>.1</v>
          </cell>
          <cell r="Q486" t="str">
            <v>2</v>
          </cell>
          <cell r="R486" t="str">
            <v>.1</v>
          </cell>
          <cell r="S486" t="str">
            <v>.9</v>
          </cell>
          <cell r="T486" t="str">
            <v>48.3333333333333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120.2168367346938</v>
          </cell>
          <cell r="AA486">
            <v>0</v>
          </cell>
          <cell r="AB486" t="str">
            <v>35.416875</v>
          </cell>
          <cell r="AC486" t="str">
            <v>35.416875</v>
          </cell>
          <cell r="AD486" t="str">
            <v>35.416875</v>
          </cell>
          <cell r="AE486" t="str">
            <v>35.416875</v>
          </cell>
          <cell r="AF486" t="str">
            <v>35.416875</v>
          </cell>
          <cell r="AG486" t="str">
            <v>53.1253125</v>
          </cell>
          <cell r="AH486" t="str">
            <v>35.416875</v>
          </cell>
          <cell r="AO486">
            <v>7</v>
          </cell>
        </row>
        <row r="487">
          <cell r="E487" t="str">
            <v>传说只要能亲吻一下赤的天使，便可得到她们的芳心，以性感的外表著称。</v>
          </cell>
          <cell r="F487">
            <v>26</v>
          </cell>
          <cell r="G487">
            <v>3464.860969044375</v>
          </cell>
          <cell r="H487" t="str">
            <v>150</v>
          </cell>
          <cell r="I487">
            <v>588.12</v>
          </cell>
          <cell r="J487" t="str">
            <v>36.83355</v>
          </cell>
          <cell r="K487">
            <v>588.12</v>
          </cell>
          <cell r="P487" t="str">
            <v>.1</v>
          </cell>
          <cell r="Q487" t="str">
            <v>2</v>
          </cell>
          <cell r="R487" t="str">
            <v>.1</v>
          </cell>
          <cell r="S487" t="str">
            <v>.9</v>
          </cell>
          <cell r="T487" t="str">
            <v>50.2666666666667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131.82</v>
          </cell>
          <cell r="Z487">
            <v>0</v>
          </cell>
          <cell r="AA487">
            <v>0</v>
          </cell>
          <cell r="AB487" t="str">
            <v>36.83355</v>
          </cell>
          <cell r="AC487" t="str">
            <v>36.83355</v>
          </cell>
          <cell r="AD487" t="str">
            <v>36.83355</v>
          </cell>
          <cell r="AE487" t="str">
            <v>36.83355</v>
          </cell>
          <cell r="AF487" t="str">
            <v>55.250325</v>
          </cell>
          <cell r="AG487" t="str">
            <v>36.83355</v>
          </cell>
          <cell r="AH487" t="str">
            <v>36.83355</v>
          </cell>
          <cell r="AO487">
            <v>9</v>
          </cell>
        </row>
        <row r="488">
          <cell r="E488" t="str">
            <v>以强大的地脉力量守护着塞尔塔大地，但是却被魔王迷惑了心智。</v>
          </cell>
          <cell r="F488">
            <v>27</v>
          </cell>
          <cell r="G488">
            <v>4928.6497407719253</v>
          </cell>
          <cell r="H488" t="str">
            <v>100</v>
          </cell>
          <cell r="I488">
            <v>492.49990783409999</v>
          </cell>
          <cell r="J488" t="str">
            <v>38.250225</v>
          </cell>
          <cell r="K488">
            <v>615.62488479262595</v>
          </cell>
          <cell r="P488" t="str">
            <v>.1</v>
          </cell>
          <cell r="Q488" t="str">
            <v>2.3</v>
          </cell>
          <cell r="R488" t="str">
            <v>.1</v>
          </cell>
          <cell r="S488" t="str">
            <v>.9</v>
          </cell>
          <cell r="T488" t="str">
            <v>52.2</v>
          </cell>
          <cell r="U488">
            <v>0</v>
          </cell>
          <cell r="V488">
            <v>96.080184331797199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 t="str">
            <v>38.250225</v>
          </cell>
          <cell r="AC488" t="str">
            <v>49.7252925</v>
          </cell>
          <cell r="AD488" t="str">
            <v>38.250225</v>
          </cell>
          <cell r="AE488" t="str">
            <v>38.250225</v>
          </cell>
          <cell r="AF488" t="str">
            <v>38.250225</v>
          </cell>
          <cell r="AG488" t="str">
            <v>38.250225</v>
          </cell>
          <cell r="AH488" t="str">
            <v>38.250225</v>
          </cell>
          <cell r="AO488">
            <v>8</v>
          </cell>
        </row>
        <row r="489">
          <cell r="E489" t="str">
            <v>魔王以强大的魔能注入岩石中，赋予它生命的同时，让它变得邪恶异常。</v>
          </cell>
          <cell r="F489">
            <v>28</v>
          </cell>
          <cell r="G489">
            <v>5140.2331892393995</v>
          </cell>
          <cell r="H489" t="str">
            <v>100</v>
          </cell>
          <cell r="I489">
            <v>514.82536585365995</v>
          </cell>
          <cell r="J489" t="str">
            <v>39.6669</v>
          </cell>
          <cell r="K489">
            <v>643.53170731707405</v>
          </cell>
          <cell r="P489" t="str">
            <v>.1</v>
          </cell>
          <cell r="Q489" t="str">
            <v>2.3</v>
          </cell>
          <cell r="R489" t="str">
            <v>.1</v>
          </cell>
          <cell r="S489" t="str">
            <v>.9</v>
          </cell>
          <cell r="T489" t="str">
            <v>54.1333333333333</v>
          </cell>
          <cell r="U489">
            <v>0</v>
          </cell>
          <cell r="V489">
            <v>104.7609756097562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 t="str">
            <v>39.6669</v>
          </cell>
          <cell r="AC489" t="str">
            <v>51.56697</v>
          </cell>
          <cell r="AD489" t="str">
            <v>39.6669</v>
          </cell>
          <cell r="AE489" t="str">
            <v>39.6669</v>
          </cell>
          <cell r="AF489" t="str">
            <v>39.6669</v>
          </cell>
          <cell r="AG489" t="str">
            <v>39.6669</v>
          </cell>
          <cell r="AH489" t="str">
            <v>39.6669</v>
          </cell>
          <cell r="AO489">
            <v>4</v>
          </cell>
        </row>
        <row r="490">
          <cell r="E490" t="str">
            <v>圣龙的亚种，但是却是魔王忠实的奴仆。</v>
          </cell>
          <cell r="F490">
            <v>29</v>
          </cell>
          <cell r="G490">
            <v>5353.8909852408997</v>
          </cell>
          <cell r="H490" t="str">
            <v>100</v>
          </cell>
          <cell r="I490">
            <v>537.47662763465996</v>
          </cell>
          <cell r="J490" t="str">
            <v>41.083575</v>
          </cell>
          <cell r="K490">
            <v>671.84578454332598</v>
          </cell>
          <cell r="P490" t="str">
            <v>.1</v>
          </cell>
          <cell r="Q490" t="str">
            <v>2.3</v>
          </cell>
          <cell r="R490" t="str">
            <v>.1</v>
          </cell>
          <cell r="S490" t="str">
            <v>.9</v>
          </cell>
          <cell r="T490" t="str">
            <v>56.0666666666667</v>
          </cell>
          <cell r="U490">
            <v>0</v>
          </cell>
          <cell r="V490">
            <v>113.9387587822014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 t="str">
            <v>41.083575</v>
          </cell>
          <cell r="AC490" t="str">
            <v>53.4086475</v>
          </cell>
          <cell r="AD490" t="str">
            <v>41.083575</v>
          </cell>
          <cell r="AE490" t="str">
            <v>41.083575</v>
          </cell>
          <cell r="AF490" t="str">
            <v>41.083575</v>
          </cell>
          <cell r="AG490" t="str">
            <v>41.083575</v>
          </cell>
          <cell r="AH490" t="str">
            <v>41.083575</v>
          </cell>
          <cell r="AO490">
            <v>4</v>
          </cell>
        </row>
        <row r="491">
          <cell r="E491" t="str">
            <v>魅惑吸血鬼是女体吸血鬼的高阶形态，可以幻化成各种外表来迷惑对手。</v>
          </cell>
          <cell r="F491">
            <v>30</v>
          </cell>
          <cell r="G491">
            <v>4089.2974513776448</v>
          </cell>
          <cell r="H491" t="str">
            <v>150</v>
          </cell>
          <cell r="I491">
            <v>700.57260920897204</v>
          </cell>
          <cell r="J491" t="str">
            <v>42.50025</v>
          </cell>
          <cell r="K491">
            <v>700.57260920897204</v>
          </cell>
          <cell r="P491" t="str">
            <v>.1</v>
          </cell>
          <cell r="Q491" t="str">
            <v>2</v>
          </cell>
          <cell r="R491" t="str">
            <v>.1</v>
          </cell>
          <cell r="S491" t="str">
            <v>.9</v>
          </cell>
          <cell r="T491" t="str">
            <v>58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185.4456906729632</v>
          </cell>
          <cell r="AA491">
            <v>0</v>
          </cell>
          <cell r="AB491" t="str">
            <v>42.50025</v>
          </cell>
          <cell r="AC491" t="str">
            <v>42.50025</v>
          </cell>
          <cell r="AD491" t="str">
            <v>42.50025</v>
          </cell>
          <cell r="AE491" t="str">
            <v>42.50025</v>
          </cell>
          <cell r="AF491" t="str">
            <v>42.50025</v>
          </cell>
          <cell r="AG491" t="str">
            <v>63.750375</v>
          </cell>
          <cell r="AH491" t="str">
            <v>42.50025</v>
          </cell>
          <cell r="AO491">
            <v>4</v>
          </cell>
        </row>
        <row r="492">
          <cell r="E492" t="str">
            <v>以美丽的外表引以为豪，自认为是卡尼尔荒原上的女王。</v>
          </cell>
          <cell r="F492">
            <v>31</v>
          </cell>
          <cell r="G492">
            <v>4249.2141114873848</v>
          </cell>
          <cell r="H492" t="str">
            <v>150</v>
          </cell>
          <cell r="I492">
            <v>729.71785714285795</v>
          </cell>
          <cell r="J492" t="str">
            <v>43.916925</v>
          </cell>
          <cell r="K492">
            <v>729.71785714285795</v>
          </cell>
          <cell r="P492" t="str">
            <v>.1</v>
          </cell>
          <cell r="Q492" t="str">
            <v>2</v>
          </cell>
          <cell r="R492" t="str">
            <v>.1</v>
          </cell>
          <cell r="S492" t="str">
            <v>.9</v>
          </cell>
          <cell r="T492" t="str">
            <v>59.9333333333333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200.78035714285801</v>
          </cell>
          <cell r="AA492">
            <v>0</v>
          </cell>
          <cell r="AB492" t="str">
            <v>43.916925</v>
          </cell>
          <cell r="AC492" t="str">
            <v>43.916925</v>
          </cell>
          <cell r="AD492" t="str">
            <v>43.916925</v>
          </cell>
          <cell r="AE492" t="str">
            <v>43.916925</v>
          </cell>
          <cell r="AF492" t="str">
            <v>43.916925</v>
          </cell>
          <cell r="AG492" t="str">
            <v>65.8753875</v>
          </cell>
          <cell r="AH492" t="str">
            <v>43.916925</v>
          </cell>
          <cell r="AO492">
            <v>9</v>
          </cell>
        </row>
        <row r="493">
          <cell r="E493" t="str">
            <v>狼人在长期与吸血鬼的斗争中逐渐落于下风，为了获得更强大的力量，狼人不惜将灵魂出卖给地狱魔王。</v>
          </cell>
          <cell r="F493">
            <v>32</v>
          </cell>
          <cell r="G493">
            <v>4410.6537874076948</v>
          </cell>
          <cell r="H493" t="str">
            <v>150</v>
          </cell>
          <cell r="I493">
            <v>759.28739495798402</v>
          </cell>
          <cell r="J493" t="str">
            <v>45.3336</v>
          </cell>
          <cell r="K493">
            <v>759.28739495798402</v>
          </cell>
          <cell r="P493" t="str">
            <v>.1</v>
          </cell>
          <cell r="Q493" t="str">
            <v>2</v>
          </cell>
          <cell r="R493" t="str">
            <v>.1</v>
          </cell>
          <cell r="S493" t="str">
            <v>.9</v>
          </cell>
          <cell r="T493" t="str">
            <v>61.8666666666667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216.93925570228001</v>
          </cell>
          <cell r="AA493">
            <v>0</v>
          </cell>
          <cell r="AB493" t="str">
            <v>45.3336</v>
          </cell>
          <cell r="AC493" t="str">
            <v>45.3336</v>
          </cell>
          <cell r="AD493" t="str">
            <v>45.3336</v>
          </cell>
          <cell r="AE493" t="str">
            <v>45.3336</v>
          </cell>
          <cell r="AF493" t="str">
            <v>45.3336</v>
          </cell>
          <cell r="AG493" t="str">
            <v>68.0004</v>
          </cell>
          <cell r="AH493" t="str">
            <v>45.3336</v>
          </cell>
          <cell r="AO493">
            <v>9</v>
          </cell>
        </row>
        <row r="494">
          <cell r="E494" t="str">
            <v>外表滑稽，性感乖戾，拥有强大黑暗魔法的小丑。</v>
          </cell>
          <cell r="F494">
            <v>33</v>
          </cell>
          <cell r="G494">
            <v>4573.6164791385745</v>
          </cell>
          <cell r="H494" t="str">
            <v>150</v>
          </cell>
          <cell r="I494">
            <v>789.28728813559405</v>
          </cell>
          <cell r="J494" t="str">
            <v>46.750275</v>
          </cell>
          <cell r="K494">
            <v>789.28728813559405</v>
          </cell>
          <cell r="P494" t="str">
            <v>.1</v>
          </cell>
          <cell r="Q494" t="str">
            <v>2</v>
          </cell>
          <cell r="R494" t="str">
            <v>.1</v>
          </cell>
          <cell r="S494" t="str">
            <v>.9</v>
          </cell>
          <cell r="T494" t="str">
            <v>63.8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233.950423728814</v>
          </cell>
          <cell r="AA494">
            <v>0</v>
          </cell>
          <cell r="AB494" t="str">
            <v>46.750275</v>
          </cell>
          <cell r="AC494" t="str">
            <v>46.750275</v>
          </cell>
          <cell r="AD494" t="str">
            <v>46.750275</v>
          </cell>
          <cell r="AE494" t="str">
            <v>46.750275</v>
          </cell>
          <cell r="AF494" t="str">
            <v>46.750275</v>
          </cell>
          <cell r="AG494" t="str">
            <v>70.1254125</v>
          </cell>
          <cell r="AH494" t="str">
            <v>46.750275</v>
          </cell>
          <cell r="AO494">
            <v>9</v>
          </cell>
        </row>
        <row r="495">
          <cell r="E495" t="str">
            <v>外表滑稽，性感乖戾，拥有强大黑暗魔法的小丑。</v>
          </cell>
          <cell r="F495">
            <v>34</v>
          </cell>
          <cell r="G495">
            <v>4918.3030167537854</v>
          </cell>
          <cell r="H495" t="str">
            <v>150</v>
          </cell>
          <cell r="I495">
            <v>819.72380952381002</v>
          </cell>
          <cell r="J495" t="str">
            <v>48.16695</v>
          </cell>
          <cell r="K495">
            <v>819.72380952381002</v>
          </cell>
          <cell r="P495" t="str">
            <v>.1</v>
          </cell>
          <cell r="Q495" t="str">
            <v>2</v>
          </cell>
          <cell r="R495" t="str">
            <v>.1</v>
          </cell>
          <cell r="S495" t="str">
            <v>.9</v>
          </cell>
          <cell r="T495" t="str">
            <v>65.7333333333333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251.84285714285801</v>
          </cell>
          <cell r="AA495">
            <v>0</v>
          </cell>
          <cell r="AB495" t="str">
            <v>48.16695</v>
          </cell>
          <cell r="AC495" t="str">
            <v>48.16695</v>
          </cell>
          <cell r="AD495" t="str">
            <v>48.16695</v>
          </cell>
          <cell r="AE495" t="str">
            <v>48.16695</v>
          </cell>
          <cell r="AF495" t="str">
            <v>48.16695</v>
          </cell>
          <cell r="AG495" t="str">
            <v>72.250425</v>
          </cell>
          <cell r="AH495" t="str">
            <v>48.16695</v>
          </cell>
          <cell r="AO495">
            <v>9</v>
          </cell>
        </row>
        <row r="496">
          <cell r="E496" t="str">
            <v>外表滑稽，全身散发赤色火焰，性感乖戾，拥有强大黑暗魔法的小丑。</v>
          </cell>
          <cell r="F496">
            <v>36</v>
          </cell>
          <cell r="G496">
            <v>5264.5287836034004</v>
          </cell>
          <cell r="H496" t="str">
            <v>150</v>
          </cell>
          <cell r="I496">
            <v>881.93291925465803</v>
          </cell>
          <cell r="J496" t="str">
            <v>51.0003</v>
          </cell>
          <cell r="K496">
            <v>881.93291925465803</v>
          </cell>
          <cell r="P496" t="str">
            <v>.1</v>
          </cell>
          <cell r="Q496" t="str">
            <v>2</v>
          </cell>
          <cell r="R496" t="str">
            <v>.1</v>
          </cell>
          <cell r="S496" t="str">
            <v>.9</v>
          </cell>
          <cell r="T496" t="str">
            <v>69.6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290.39254658384999</v>
          </cell>
          <cell r="AA496">
            <v>0</v>
          </cell>
          <cell r="AB496" t="str">
            <v>51.0003</v>
          </cell>
          <cell r="AC496" t="str">
            <v>51.0003</v>
          </cell>
          <cell r="AD496" t="str">
            <v>51.0003</v>
          </cell>
          <cell r="AE496" t="str">
            <v>51.0003</v>
          </cell>
          <cell r="AF496" t="str">
            <v>51.0003</v>
          </cell>
          <cell r="AG496" t="str">
            <v>76.50045</v>
          </cell>
          <cell r="AH496" t="str">
            <v>51.0003</v>
          </cell>
          <cell r="AO496">
            <v>9</v>
          </cell>
        </row>
        <row r="497">
          <cell r="E497" t="str">
            <v>魅惑吸血鬼是女体吸血鬼的高阶形态，可以幻化成各种外表来迷惑对手。</v>
          </cell>
          <cell r="F497">
            <v>37</v>
          </cell>
          <cell r="G497">
            <v>5440.0130763901498</v>
          </cell>
          <cell r="H497" t="str">
            <v>150</v>
          </cell>
          <cell r="I497">
            <v>913.71917293233003</v>
          </cell>
          <cell r="J497" t="str">
            <v>52.416975</v>
          </cell>
          <cell r="K497">
            <v>913.71917293233003</v>
          </cell>
          <cell r="P497" t="str">
            <v>.1</v>
          </cell>
          <cell r="Q497" t="str">
            <v>2</v>
          </cell>
          <cell r="R497" t="str">
            <v>.1</v>
          </cell>
          <cell r="S497" t="str">
            <v>.9</v>
          </cell>
          <cell r="T497" t="str">
            <v>71.5333333333333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311.11296992481402</v>
          </cell>
          <cell r="AB497" t="str">
            <v>52.416975</v>
          </cell>
          <cell r="AC497" t="str">
            <v>52.416975</v>
          </cell>
          <cell r="AD497" t="str">
            <v>52.416975</v>
          </cell>
          <cell r="AE497" t="str">
            <v>52.416975</v>
          </cell>
          <cell r="AF497" t="str">
            <v>52.416975</v>
          </cell>
          <cell r="AG497" t="str">
            <v>52.416975</v>
          </cell>
          <cell r="AH497" t="str">
            <v>78.6254625</v>
          </cell>
          <cell r="AO497">
            <v>9</v>
          </cell>
        </row>
        <row r="498">
          <cell r="E498" t="str">
            <v>上古时代和恐龙并存的恐怖鱼类，以猎食大型水生动物为食。</v>
          </cell>
          <cell r="F498">
            <v>38</v>
          </cell>
          <cell r="G498">
            <v>5617.0783087515993</v>
          </cell>
          <cell r="H498" t="str">
            <v>150</v>
          </cell>
          <cell r="I498">
            <v>945.96940581542401</v>
          </cell>
          <cell r="J498" t="str">
            <v>53.83365</v>
          </cell>
          <cell r="K498">
            <v>945.96940581542401</v>
          </cell>
          <cell r="P498" t="str">
            <v>.1</v>
          </cell>
          <cell r="Q498" t="str">
            <v>2</v>
          </cell>
          <cell r="R498" t="str">
            <v>.1</v>
          </cell>
          <cell r="S498" t="str">
            <v>.9</v>
          </cell>
          <cell r="T498" t="str">
            <v>73.4666666666667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332.84108723135398</v>
          </cell>
          <cell r="AB498" t="str">
            <v>53.83365</v>
          </cell>
          <cell r="AC498" t="str">
            <v>53.83365</v>
          </cell>
          <cell r="AD498" t="str">
            <v>53.83365</v>
          </cell>
          <cell r="AE498" t="str">
            <v>53.83365</v>
          </cell>
          <cell r="AF498" t="str">
            <v>53.83365</v>
          </cell>
          <cell r="AG498" t="str">
            <v>53.83365</v>
          </cell>
          <cell r="AH498" t="str">
            <v>80.750475</v>
          </cell>
          <cell r="AO498">
            <v>10</v>
          </cell>
        </row>
        <row r="499">
          <cell r="E499" t="str">
            <v>逆戟鲸的变种，凶残成性，以鲨鱼为食物。</v>
          </cell>
          <cell r="F499">
            <v>39</v>
          </cell>
          <cell r="G499">
            <v>5795.7244806876997</v>
          </cell>
          <cell r="H499" t="str">
            <v>150</v>
          </cell>
          <cell r="I499">
            <v>978.69107142857195</v>
          </cell>
          <cell r="J499" t="str">
            <v>55.250325</v>
          </cell>
          <cell r="K499">
            <v>978.69107142857195</v>
          </cell>
          <cell r="P499" t="str">
            <v>.1</v>
          </cell>
          <cell r="Q499" t="str">
            <v>2</v>
          </cell>
          <cell r="R499" t="str">
            <v>.1</v>
          </cell>
          <cell r="S499" t="str">
            <v>.9</v>
          </cell>
          <cell r="T499" t="str">
            <v>75.4</v>
          </cell>
          <cell r="U499">
            <v>0</v>
          </cell>
          <cell r="V499">
            <v>0</v>
          </cell>
          <cell r="W499">
            <v>355.61135204081802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 t="str">
            <v>55.250325</v>
          </cell>
          <cell r="AC499" t="str">
            <v>55.250325</v>
          </cell>
          <cell r="AD499" t="str">
            <v>82.8754875</v>
          </cell>
          <cell r="AE499" t="str">
            <v>55.250325</v>
          </cell>
          <cell r="AF499" t="str">
            <v>55.250325</v>
          </cell>
          <cell r="AG499" t="str">
            <v>55.250325</v>
          </cell>
          <cell r="AH499" t="str">
            <v>55.250325</v>
          </cell>
          <cell r="AO499">
            <v>10</v>
          </cell>
        </row>
        <row r="500">
          <cell r="E500" t="str">
            <v>地狱魔王的使者，夺取那些已经被审判为死亡者的生命。</v>
          </cell>
          <cell r="F500">
            <v>40</v>
          </cell>
          <cell r="G500">
            <v>5975.9515921984494</v>
          </cell>
          <cell r="H500" t="str">
            <v>150</v>
          </cell>
          <cell r="I500">
            <v>1011.891891891892</v>
          </cell>
          <cell r="J500" t="str">
            <v>56.667</v>
          </cell>
          <cell r="K500">
            <v>1011.891891891892</v>
          </cell>
          <cell r="P500" t="str">
            <v>.1</v>
          </cell>
          <cell r="Q500" t="str">
            <v>2</v>
          </cell>
          <cell r="R500" t="str">
            <v>.1</v>
          </cell>
          <cell r="S500" t="str">
            <v>.9</v>
          </cell>
          <cell r="T500" t="str">
            <v>77.3333333333333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379.45945945945999</v>
          </cell>
          <cell r="AA500">
            <v>0</v>
          </cell>
          <cell r="AB500" t="str">
            <v>56.667</v>
          </cell>
          <cell r="AC500" t="str">
            <v>56.667</v>
          </cell>
          <cell r="AD500" t="str">
            <v>56.667</v>
          </cell>
          <cell r="AE500" t="str">
            <v>56.667</v>
          </cell>
          <cell r="AF500" t="str">
            <v>56.667</v>
          </cell>
          <cell r="AG500" t="str">
            <v>85.0005</v>
          </cell>
          <cell r="AH500" t="str">
            <v>56.667</v>
          </cell>
          <cell r="AO500">
            <v>6</v>
          </cell>
        </row>
        <row r="501">
          <cell r="E501" t="str">
            <v>恶魔不是最可怕的，可怕的是一个心肠比恶魔还要狠毒的土匪。</v>
          </cell>
          <cell r="F501">
            <v>41</v>
          </cell>
          <cell r="G501">
            <v>6157.7596432838509</v>
          </cell>
          <cell r="H501" t="str">
            <v>150</v>
          </cell>
          <cell r="I501">
            <v>1045.57987012987</v>
          </cell>
          <cell r="J501" t="str">
            <v>58.083675</v>
          </cell>
          <cell r="K501">
            <v>1045.57987012987</v>
          </cell>
          <cell r="P501" t="str">
            <v>.1</v>
          </cell>
          <cell r="Q501" t="str">
            <v>2</v>
          </cell>
          <cell r="R501" t="str">
            <v>.1</v>
          </cell>
          <cell r="S501" t="str">
            <v>.9</v>
          </cell>
          <cell r="T501" t="str">
            <v>79.2666666666667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404.42240259740402</v>
          </cell>
          <cell r="AB501" t="str">
            <v>58.083675</v>
          </cell>
          <cell r="AC501" t="str">
            <v>58.083675</v>
          </cell>
          <cell r="AD501" t="str">
            <v>58.083675</v>
          </cell>
          <cell r="AE501" t="str">
            <v>58.083675</v>
          </cell>
          <cell r="AF501" t="str">
            <v>58.083675</v>
          </cell>
          <cell r="AG501" t="str">
            <v>58.083675</v>
          </cell>
          <cell r="AH501" t="str">
            <v>87.1255125</v>
          </cell>
          <cell r="AO501">
            <v>9</v>
          </cell>
        </row>
        <row r="502">
          <cell r="E502" t="str">
            <v>身披坚硬的铁甲，一般攻击很难奏效。</v>
          </cell>
          <cell r="F502">
            <v>43</v>
          </cell>
          <cell r="G502">
            <v>11257.5545232081</v>
          </cell>
          <cell r="H502" t="str">
            <v>100</v>
          </cell>
          <cell r="I502">
            <v>1114.4507936507939</v>
          </cell>
          <cell r="J502" t="str">
            <v>91.3755375</v>
          </cell>
          <cell r="K502">
            <v>1114.4507936507939</v>
          </cell>
          <cell r="P502" t="str">
            <v>.1</v>
          </cell>
          <cell r="Q502" t="str">
            <v>2.4</v>
          </cell>
          <cell r="R502" t="str">
            <v>.1</v>
          </cell>
          <cell r="S502" t="str">
            <v>.9</v>
          </cell>
          <cell r="T502" t="str">
            <v>83.1333333333333</v>
          </cell>
          <cell r="U502">
            <v>305.23174603174601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 t="str">
            <v>91.3755375</v>
          </cell>
          <cell r="AC502" t="str">
            <v>91.3755375</v>
          </cell>
          <cell r="AD502" t="str">
            <v>91.3755375</v>
          </cell>
          <cell r="AE502" t="str">
            <v>91.3755375</v>
          </cell>
          <cell r="AF502" t="str">
            <v>91.3755375</v>
          </cell>
          <cell r="AG502" t="str">
            <v>91.3755375</v>
          </cell>
          <cell r="AH502" t="str">
            <v>91.3755375</v>
          </cell>
          <cell r="AO502">
            <v>10</v>
          </cell>
        </row>
        <row r="503">
          <cell r="E503" t="str">
            <v>身披坚硬的铁甲，一般攻击很难奏效。</v>
          </cell>
          <cell r="F503">
            <v>44</v>
          </cell>
          <cell r="G503">
            <v>11579.3547736292</v>
          </cell>
          <cell r="H503" t="str">
            <v>100</v>
          </cell>
          <cell r="I503">
            <v>1149.6512683578101</v>
          </cell>
          <cell r="J503" t="str">
            <v>93.50055</v>
          </cell>
          <cell r="K503">
            <v>1149.6512683578101</v>
          </cell>
          <cell r="P503" t="str">
            <v>.1</v>
          </cell>
          <cell r="Q503" t="str">
            <v>2.4</v>
          </cell>
          <cell r="R503" t="str">
            <v>.1</v>
          </cell>
          <cell r="S503" t="str">
            <v>.9</v>
          </cell>
          <cell r="T503" t="str">
            <v>85.0666666666667</v>
          </cell>
          <cell r="U503">
            <v>324.26061415220403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 t="str">
            <v>93.50055</v>
          </cell>
          <cell r="AC503" t="str">
            <v>93.50055</v>
          </cell>
          <cell r="AD503" t="str">
            <v>93.50055</v>
          </cell>
          <cell r="AE503" t="str">
            <v>93.50055</v>
          </cell>
          <cell r="AF503" t="str">
            <v>93.50055</v>
          </cell>
          <cell r="AG503" t="str">
            <v>93.50055</v>
          </cell>
          <cell r="AH503" t="str">
            <v>93.50055</v>
          </cell>
          <cell r="AO503">
            <v>5</v>
          </cell>
        </row>
        <row r="504">
          <cell r="E504" t="str">
            <v>身披坚硬的铁甲，一般攻击很难奏效。</v>
          </cell>
          <cell r="F504">
            <v>45</v>
          </cell>
          <cell r="G504">
            <v>12524.45968971225</v>
          </cell>
          <cell r="H504" t="str">
            <v>100</v>
          </cell>
          <cell r="I504">
            <v>1185.3739892183301</v>
          </cell>
          <cell r="J504" t="str">
            <v>95.6255625</v>
          </cell>
          <cell r="K504">
            <v>1185.3739892183301</v>
          </cell>
          <cell r="P504" t="str">
            <v>.1</v>
          </cell>
          <cell r="Q504" t="str">
            <v>2.4</v>
          </cell>
          <cell r="R504" t="str">
            <v>.1</v>
          </cell>
          <cell r="S504" t="str">
            <v>.9</v>
          </cell>
          <cell r="T504" t="str">
            <v>87</v>
          </cell>
          <cell r="U504">
            <v>344.14083557951602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 t="str">
            <v>95.6255625</v>
          </cell>
          <cell r="AC504" t="str">
            <v>95.6255625</v>
          </cell>
          <cell r="AD504" t="str">
            <v>95.6255625</v>
          </cell>
          <cell r="AE504" t="str">
            <v>95.6255625</v>
          </cell>
          <cell r="AF504" t="str">
            <v>95.6255625</v>
          </cell>
          <cell r="AG504" t="str">
            <v>95.6255625</v>
          </cell>
          <cell r="AH504" t="str">
            <v>95.6255625</v>
          </cell>
          <cell r="AO504">
            <v>5</v>
          </cell>
        </row>
        <row r="505">
          <cell r="E505" t="str">
            <v>终极黄金之箭，可以射穿任何敌人的身体。</v>
          </cell>
          <cell r="F505">
            <v>46</v>
          </cell>
          <cell r="G505">
            <v>12868.7747327284</v>
          </cell>
          <cell r="H505" t="str">
            <v>100</v>
          </cell>
          <cell r="I505">
            <v>1221.6285714285721</v>
          </cell>
          <cell r="J505" t="str">
            <v>97.750575</v>
          </cell>
          <cell r="K505">
            <v>1221.6285714285721</v>
          </cell>
          <cell r="P505" t="str">
            <v>.1</v>
          </cell>
          <cell r="Q505" t="str">
            <v>2.4</v>
          </cell>
          <cell r="R505" t="str">
            <v>.1</v>
          </cell>
          <cell r="S505" t="str">
            <v>.9</v>
          </cell>
          <cell r="T505" t="str">
            <v>88.9333333333333</v>
          </cell>
          <cell r="U505">
            <v>364.90204081632601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 t="str">
            <v>97.750575</v>
          </cell>
          <cell r="AC505" t="str">
            <v>97.750575</v>
          </cell>
          <cell r="AD505" t="str">
            <v>97.750575</v>
          </cell>
          <cell r="AE505" t="str">
            <v>97.750575</v>
          </cell>
          <cell r="AF505" t="str">
            <v>97.750575</v>
          </cell>
          <cell r="AG505" t="str">
            <v>97.750575</v>
          </cell>
          <cell r="AH505" t="str">
            <v>97.750575</v>
          </cell>
          <cell r="AO505">
            <v>5</v>
          </cell>
        </row>
        <row r="506">
          <cell r="E506" t="str">
            <v>钢铁战士的究极体，无论是速度还是战斗力都远胜从前。</v>
          </cell>
          <cell r="F506">
            <v>48</v>
          </cell>
          <cell r="G506">
            <v>13566.012694836048</v>
          </cell>
          <cell r="H506" t="str">
            <v>100</v>
          </cell>
          <cell r="I506">
            <v>1295.773647711512</v>
          </cell>
          <cell r="J506" t="str">
            <v>102.0006</v>
          </cell>
          <cell r="K506">
            <v>1295.773647711512</v>
          </cell>
          <cell r="P506" t="str">
            <v>.1</v>
          </cell>
          <cell r="Q506" t="str">
            <v>2.4</v>
          </cell>
          <cell r="R506" t="str">
            <v>.1</v>
          </cell>
          <cell r="S506" t="str">
            <v>.9</v>
          </cell>
          <cell r="T506" t="str">
            <v>92.8</v>
          </cell>
          <cell r="U506">
            <v>409.19167822468802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 t="str">
            <v>102.0006</v>
          </cell>
          <cell r="AC506" t="str">
            <v>102.0006</v>
          </cell>
          <cell r="AD506" t="str">
            <v>102.0006</v>
          </cell>
          <cell r="AE506" t="str">
            <v>102.0006</v>
          </cell>
          <cell r="AF506" t="str">
            <v>102.0006</v>
          </cell>
          <cell r="AG506" t="str">
            <v>102.0006</v>
          </cell>
          <cell r="AH506" t="str">
            <v>102.0006</v>
          </cell>
          <cell r="AO506">
            <v>5</v>
          </cell>
        </row>
        <row r="507">
          <cell r="E507" t="str">
            <v>妖野性感女王燃烧寂寞。</v>
          </cell>
          <cell r="F507">
            <v>49</v>
          </cell>
          <cell r="G507">
            <v>7965.0561453090995</v>
          </cell>
          <cell r="H507" t="str">
            <v>150</v>
          </cell>
          <cell r="I507">
            <v>1333.685294117648</v>
          </cell>
          <cell r="J507" t="str">
            <v>69.417075</v>
          </cell>
          <cell r="K507">
            <v>1333.685294117648</v>
          </cell>
          <cell r="P507" t="str">
            <v>.1</v>
          </cell>
          <cell r="Q507" t="str">
            <v>2</v>
          </cell>
          <cell r="R507" t="str">
            <v>.1</v>
          </cell>
          <cell r="S507" t="str">
            <v>.9</v>
          </cell>
          <cell r="T507" t="str">
            <v>94.7333333333333</v>
          </cell>
          <cell r="U507">
            <v>0</v>
          </cell>
          <cell r="V507">
            <v>0</v>
          </cell>
          <cell r="W507">
            <v>0</v>
          </cell>
          <cell r="X507">
            <v>649.17794117647202</v>
          </cell>
          <cell r="Y507">
            <v>0</v>
          </cell>
          <cell r="Z507">
            <v>0</v>
          </cell>
          <cell r="AA507">
            <v>0</v>
          </cell>
          <cell r="AB507" t="str">
            <v>69.417075</v>
          </cell>
          <cell r="AC507" t="str">
            <v>69.417075</v>
          </cell>
          <cell r="AD507" t="str">
            <v>69.417075</v>
          </cell>
          <cell r="AE507" t="str">
            <v>104.1256125</v>
          </cell>
          <cell r="AF507" t="str">
            <v>69.417075</v>
          </cell>
          <cell r="AG507" t="str">
            <v>69.417075</v>
          </cell>
          <cell r="AH507" t="str">
            <v>69.417075</v>
          </cell>
          <cell r="AO507">
            <v>5</v>
          </cell>
        </row>
        <row r="508">
          <cell r="E508" t="str">
            <v>守护天空的大天使，湛蓝的羽翼是她最引以为豪的骄傲。</v>
          </cell>
          <cell r="F508">
            <v>50</v>
          </cell>
          <cell r="G508">
            <v>8168.6568383658505</v>
          </cell>
          <cell r="H508" t="str">
            <v>150</v>
          </cell>
          <cell r="I508">
            <v>1372.171145685998</v>
          </cell>
          <cell r="J508" t="str">
            <v>70.83375</v>
          </cell>
          <cell r="K508">
            <v>1372.171145685998</v>
          </cell>
          <cell r="P508" t="str">
            <v>.1</v>
          </cell>
          <cell r="Q508" t="str">
            <v>2</v>
          </cell>
          <cell r="R508" t="str">
            <v>.1</v>
          </cell>
          <cell r="S508" t="str">
            <v>.9</v>
          </cell>
          <cell r="T508" t="str">
            <v>96.6666666666667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686.08557284299798</v>
          </cell>
          <cell r="Z508">
            <v>0</v>
          </cell>
          <cell r="AA508">
            <v>0</v>
          </cell>
          <cell r="AB508" t="str">
            <v>70.83375</v>
          </cell>
          <cell r="AC508" t="str">
            <v>70.83375</v>
          </cell>
          <cell r="AD508" t="str">
            <v>70.83375</v>
          </cell>
          <cell r="AE508" t="str">
            <v>70.83375</v>
          </cell>
          <cell r="AF508" t="str">
            <v>106.250625</v>
          </cell>
          <cell r="AG508" t="str">
            <v>70.83375</v>
          </cell>
          <cell r="AH508" t="str">
            <v>70.83375</v>
          </cell>
          <cell r="AO508">
            <v>7</v>
          </cell>
        </row>
        <row r="509">
          <cell r="E509" t="str">
            <v>大天使作为「神的队列（军团）」是当中数一数二的人物。隶属「三大天使」之下的主天使型强者。</v>
          </cell>
          <cell r="F509">
            <v>51</v>
          </cell>
          <cell r="G509">
            <v>8373.8994724956501</v>
          </cell>
          <cell r="H509" t="str">
            <v>150</v>
          </cell>
          <cell r="I509">
            <v>1411.2428571428579</v>
          </cell>
          <cell r="J509" t="str">
            <v>72.250425</v>
          </cell>
          <cell r="K509">
            <v>1411.2428571428579</v>
          </cell>
          <cell r="P509" t="str">
            <v>.1</v>
          </cell>
          <cell r="Q509" t="str">
            <v>2</v>
          </cell>
          <cell r="R509" t="str">
            <v>.1</v>
          </cell>
          <cell r="S509" t="str">
            <v>.9</v>
          </cell>
          <cell r="T509" t="str">
            <v>98.6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724.56428571428796</v>
          </cell>
          <cell r="Z509">
            <v>0</v>
          </cell>
          <cell r="AA509">
            <v>0</v>
          </cell>
          <cell r="AB509" t="str">
            <v>72.250425</v>
          </cell>
          <cell r="AC509" t="str">
            <v>72.250425</v>
          </cell>
          <cell r="AD509" t="str">
            <v>72.250425</v>
          </cell>
          <cell r="AE509" t="str">
            <v>72.250425</v>
          </cell>
          <cell r="AF509" t="str">
            <v>108.3756375</v>
          </cell>
          <cell r="AG509" t="str">
            <v>72.250425</v>
          </cell>
          <cell r="AH509" t="str">
            <v>72.250425</v>
          </cell>
          <cell r="AO509">
            <v>8</v>
          </cell>
        </row>
        <row r="510">
          <cell r="E510" t="str">
            <v>为了希望和荣光为了家园与梦想天马战士站在最前线挑战烈火</v>
          </cell>
          <cell r="F510">
            <v>53</v>
          </cell>
          <cell r="G510">
            <v>8789.3105639743499</v>
          </cell>
          <cell r="H510" t="str">
            <v>150</v>
          </cell>
          <cell r="I510">
            <v>1491.192857142858</v>
          </cell>
          <cell r="J510" t="str">
            <v>75.083775</v>
          </cell>
          <cell r="K510">
            <v>1491.192857142858</v>
          </cell>
          <cell r="P510" t="str">
            <v>.1</v>
          </cell>
          <cell r="Q510" t="str">
            <v>2</v>
          </cell>
          <cell r="R510" t="str">
            <v>.1</v>
          </cell>
          <cell r="S510" t="str">
            <v>.9</v>
          </cell>
          <cell r="T510" t="str">
            <v>102.466666666667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806.46144314869002</v>
          </cell>
          <cell r="Z510">
            <v>0</v>
          </cell>
          <cell r="AA510">
            <v>0</v>
          </cell>
          <cell r="AB510" t="str">
            <v>75.083775</v>
          </cell>
          <cell r="AC510" t="str">
            <v>75.083775</v>
          </cell>
          <cell r="AD510" t="str">
            <v>75.083775</v>
          </cell>
          <cell r="AE510" t="str">
            <v>75.083775</v>
          </cell>
          <cell r="AF510" t="str">
            <v>112.6256625</v>
          </cell>
          <cell r="AG510" t="str">
            <v>75.083775</v>
          </cell>
          <cell r="AH510" t="str">
            <v>75.083775</v>
          </cell>
          <cell r="AO510">
            <v>8</v>
          </cell>
        </row>
        <row r="511">
          <cell r="E511" t="str">
            <v>圣域的守护者，拥有强大的神圣能量。</v>
          </cell>
          <cell r="F511">
            <v>54</v>
          </cell>
          <cell r="G511">
            <v>8999.47902132325</v>
          </cell>
          <cell r="H511" t="str">
            <v>150</v>
          </cell>
          <cell r="I511">
            <v>1532.096907216496</v>
          </cell>
          <cell r="J511" t="str">
            <v>76.50045</v>
          </cell>
          <cell r="K511">
            <v>1532.096907216496</v>
          </cell>
          <cell r="P511" t="str">
            <v>.1</v>
          </cell>
          <cell r="Q511" t="str">
            <v>2</v>
          </cell>
          <cell r="R511" t="str">
            <v>.1</v>
          </cell>
          <cell r="S511" t="str">
            <v>.9</v>
          </cell>
          <cell r="T511" t="str">
            <v>104.4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849.99896907216601</v>
          </cell>
          <cell r="Z511">
            <v>0</v>
          </cell>
          <cell r="AA511">
            <v>0</v>
          </cell>
          <cell r="AB511" t="str">
            <v>76.50045</v>
          </cell>
          <cell r="AC511" t="str">
            <v>76.50045</v>
          </cell>
          <cell r="AD511" t="str">
            <v>76.50045</v>
          </cell>
          <cell r="AE511" t="str">
            <v>76.50045</v>
          </cell>
          <cell r="AF511" t="str">
            <v>114.750675</v>
          </cell>
          <cell r="AG511" t="str">
            <v>76.50045</v>
          </cell>
          <cell r="AH511" t="str">
            <v>76.50045</v>
          </cell>
          <cell r="AO511">
            <v>8</v>
          </cell>
        </row>
        <row r="512">
          <cell r="E512" t="str">
            <v>恶神阿修罗最忠诚的护法战士。</v>
          </cell>
          <cell r="F512">
            <v>55</v>
          </cell>
          <cell r="G512">
            <v>9658.0369566028494</v>
          </cell>
          <cell r="H512" t="str">
            <v>100</v>
          </cell>
          <cell r="I512">
            <v>1731.002232142858</v>
          </cell>
          <cell r="J512" t="str">
            <v>77.917125</v>
          </cell>
          <cell r="K512">
            <v>2360.4575892857201</v>
          </cell>
          <cell r="P512" t="str">
            <v>.1</v>
          </cell>
          <cell r="Q512" t="str">
            <v>2.2</v>
          </cell>
          <cell r="R512" t="str">
            <v>.1</v>
          </cell>
          <cell r="S512" t="str">
            <v>1.17</v>
          </cell>
          <cell r="T512" t="str">
            <v>138.233333333333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596.89732142857201</v>
          </cell>
          <cell r="AA512">
            <v>0</v>
          </cell>
          <cell r="AB512" t="str">
            <v>77.917125</v>
          </cell>
          <cell r="AC512" t="str">
            <v>77.917125</v>
          </cell>
          <cell r="AD512" t="str">
            <v>77.917125</v>
          </cell>
          <cell r="AE512" t="str">
            <v>77.917125</v>
          </cell>
          <cell r="AF512" t="str">
            <v>77.917125</v>
          </cell>
          <cell r="AG512" t="str">
            <v>101.2922625</v>
          </cell>
          <cell r="AH512" t="str">
            <v>77.917125</v>
          </cell>
          <cell r="AO512">
            <v>8</v>
          </cell>
        </row>
        <row r="513">
          <cell r="E513" t="str">
            <v>圣域的守护者，拥有强大的神圣能量。</v>
          </cell>
          <cell r="F513">
            <v>57</v>
          </cell>
          <cell r="G513">
            <v>17729.02714401935</v>
          </cell>
          <cell r="H513" t="str">
            <v>100</v>
          </cell>
          <cell r="I513">
            <v>1658.69133738602</v>
          </cell>
          <cell r="J513" t="str">
            <v>121.1257125</v>
          </cell>
          <cell r="K513">
            <v>1658.69133738602</v>
          </cell>
          <cell r="P513" t="str">
            <v>.1</v>
          </cell>
          <cell r="Q513" t="str">
            <v>2.4</v>
          </cell>
          <cell r="R513" t="str">
            <v>.1</v>
          </cell>
          <cell r="S513" t="str">
            <v>.9</v>
          </cell>
          <cell r="T513" t="str">
            <v>110.2</v>
          </cell>
          <cell r="U513">
            <v>661.15668693009195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 t="str">
            <v>121.1257125</v>
          </cell>
          <cell r="AC513" t="str">
            <v>121.1257125</v>
          </cell>
          <cell r="AD513" t="str">
            <v>121.1257125</v>
          </cell>
          <cell r="AE513" t="str">
            <v>121.1257125</v>
          </cell>
          <cell r="AF513" t="str">
            <v>121.1257125</v>
          </cell>
          <cell r="AG513" t="str">
            <v>121.1257125</v>
          </cell>
          <cell r="AH513" t="str">
            <v>121.1257125</v>
          </cell>
          <cell r="AO513">
            <v>3</v>
          </cell>
        </row>
        <row r="514">
          <cell r="E514" t="str">
            <v>原来是一条龙，后被改造成钢铁身驱，已经失去了本性，拥有强大力量。</v>
          </cell>
          <cell r="F514">
            <v>58</v>
          </cell>
          <cell r="G514">
            <v>10241.602162650299</v>
          </cell>
          <cell r="H514" t="str">
            <v>150</v>
          </cell>
          <cell r="I514">
            <v>1702.233179723504</v>
          </cell>
          <cell r="J514" t="str">
            <v>82.16715</v>
          </cell>
          <cell r="K514">
            <v>1702.233179723504</v>
          </cell>
          <cell r="P514" t="str">
            <v>.1</v>
          </cell>
          <cell r="Q514" t="str">
            <v>2</v>
          </cell>
          <cell r="R514" t="str">
            <v>.1</v>
          </cell>
          <cell r="S514" t="str">
            <v>.9</v>
          </cell>
          <cell r="T514" t="str">
            <v>112.133333333333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1042.9175115207399</v>
          </cell>
          <cell r="AA514">
            <v>0</v>
          </cell>
          <cell r="AB514" t="str">
            <v>82.16715</v>
          </cell>
          <cell r="AC514" t="str">
            <v>82.16715</v>
          </cell>
          <cell r="AD514" t="str">
            <v>82.16715</v>
          </cell>
          <cell r="AE514" t="str">
            <v>82.16715</v>
          </cell>
          <cell r="AF514" t="str">
            <v>82.16715</v>
          </cell>
          <cell r="AG514" t="str">
            <v>123.250725</v>
          </cell>
          <cell r="AH514" t="str">
            <v>82.16715</v>
          </cell>
          <cell r="AO514">
            <v>5</v>
          </cell>
        </row>
        <row r="515">
          <cell r="E515" t="str">
            <v>原来是一只雄鹰，后被改造成钢铁身驱，看似已经失去了本身，但还一直惦记着爱鹰。</v>
          </cell>
          <cell r="F515">
            <v>59</v>
          </cell>
          <cell r="G515">
            <v>18529.26427451925</v>
          </cell>
          <cell r="H515" t="str">
            <v>100</v>
          </cell>
          <cell r="I515">
            <v>1746.4732919254659</v>
          </cell>
          <cell r="J515" t="str">
            <v>125.3757375</v>
          </cell>
          <cell r="K515">
            <v>1746.4732919254659</v>
          </cell>
          <cell r="P515" t="str">
            <v>.1</v>
          </cell>
          <cell r="Q515" t="str">
            <v>2.4</v>
          </cell>
          <cell r="R515" t="str">
            <v>.1</v>
          </cell>
          <cell r="S515" t="str">
            <v>.9</v>
          </cell>
          <cell r="T515" t="str">
            <v>114.066666666667</v>
          </cell>
          <cell r="U515">
            <v>730.793788819876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 t="str">
            <v>125.3757375</v>
          </cell>
          <cell r="AC515" t="str">
            <v>125.3757375</v>
          </cell>
          <cell r="AD515" t="str">
            <v>125.3757375</v>
          </cell>
          <cell r="AE515" t="str">
            <v>125.3757375</v>
          </cell>
          <cell r="AF515" t="str">
            <v>125.3757375</v>
          </cell>
          <cell r="AG515" t="str">
            <v>125.3757375</v>
          </cell>
          <cell r="AH515" t="str">
            <v>125.3757375</v>
          </cell>
          <cell r="AO515">
            <v>9</v>
          </cell>
        </row>
        <row r="516">
          <cell r="E516" t="str">
            <v>野蛮人部落的首领，正义与邪恶的化身，拥有无穷无尽的力量。</v>
          </cell>
          <cell r="F516">
            <v>61</v>
          </cell>
          <cell r="G516">
            <v>11604.948273627349</v>
          </cell>
          <cell r="H516" t="str">
            <v>100</v>
          </cell>
          <cell r="I516">
            <v>2020.82833333334</v>
          </cell>
          <cell r="J516" t="str">
            <v>86.417175</v>
          </cell>
          <cell r="K516">
            <v>2755.6750000000002</v>
          </cell>
          <cell r="P516" t="str">
            <v>.1</v>
          </cell>
          <cell r="Q516" t="str">
            <v>2.2</v>
          </cell>
          <cell r="R516" t="str">
            <v>.1</v>
          </cell>
          <cell r="S516" t="str">
            <v>1.17</v>
          </cell>
          <cell r="T516" t="str">
            <v>153.313333333333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806.21666666666795</v>
          </cell>
          <cell r="AA516">
            <v>0</v>
          </cell>
          <cell r="AB516" t="str">
            <v>86.417175</v>
          </cell>
          <cell r="AC516" t="str">
            <v>86.417175</v>
          </cell>
          <cell r="AD516" t="str">
            <v>86.417175</v>
          </cell>
          <cell r="AE516" t="str">
            <v>86.417175</v>
          </cell>
          <cell r="AF516" t="str">
            <v>86.417175</v>
          </cell>
          <cell r="AG516" t="str">
            <v>112.3423275</v>
          </cell>
          <cell r="AH516" t="str">
            <v>86.417175</v>
          </cell>
          <cell r="AO516">
            <v>5</v>
          </cell>
        </row>
        <row r="517">
          <cell r="E517" t="str">
            <v>像风一样的女子，但却有着一颗勇敢的心。</v>
          </cell>
          <cell r="F517">
            <v>62</v>
          </cell>
          <cell r="G517">
            <v>11159.473554205499</v>
          </cell>
          <cell r="H517" t="str">
            <v>150</v>
          </cell>
          <cell r="I517">
            <v>1883.5560192616381</v>
          </cell>
          <cell r="J517" t="str">
            <v>87.83385</v>
          </cell>
          <cell r="K517">
            <v>1883.5560192616381</v>
          </cell>
          <cell r="P517" t="str">
            <v>.1</v>
          </cell>
          <cell r="Q517" t="str">
            <v>2</v>
          </cell>
          <cell r="R517" t="str">
            <v>.1</v>
          </cell>
          <cell r="S517" t="str">
            <v>1.17</v>
          </cell>
          <cell r="T517" t="str">
            <v>119.866666666667</v>
          </cell>
          <cell r="U517">
            <v>0</v>
          </cell>
          <cell r="V517">
            <v>1269.3529695024099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 t="str">
            <v>87.83385</v>
          </cell>
          <cell r="AC517" t="str">
            <v>131.750775</v>
          </cell>
          <cell r="AD517" t="str">
            <v>87.83385</v>
          </cell>
          <cell r="AE517" t="str">
            <v>87.83385</v>
          </cell>
          <cell r="AF517" t="str">
            <v>87.83385</v>
          </cell>
          <cell r="AG517" t="str">
            <v>87.83385</v>
          </cell>
          <cell r="AH517" t="str">
            <v>87.83385</v>
          </cell>
          <cell r="AO517">
            <v>3</v>
          </cell>
        </row>
        <row r="518">
          <cell r="E518" t="str">
            <v>燃烧过的风翼仙子。</v>
          </cell>
          <cell r="F518">
            <v>63</v>
          </cell>
          <cell r="G518">
            <v>11393.2066037279</v>
          </cell>
          <cell r="H518" t="str">
            <v>150</v>
          </cell>
          <cell r="I518">
            <v>1930.7659090909101</v>
          </cell>
          <cell r="J518" t="str">
            <v>89.250525</v>
          </cell>
          <cell r="K518">
            <v>1930.7659090909101</v>
          </cell>
          <cell r="P518" t="str">
            <v>.1</v>
          </cell>
          <cell r="Q518" t="str">
            <v>2</v>
          </cell>
          <cell r="R518" t="str">
            <v>.1</v>
          </cell>
          <cell r="S518" t="str">
            <v>1.17</v>
          </cell>
          <cell r="T518" t="str">
            <v>121.8</v>
          </cell>
          <cell r="U518">
            <v>0</v>
          </cell>
          <cell r="V518">
            <v>1331.805681818184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 t="str">
            <v>89.250525</v>
          </cell>
          <cell r="AC518" t="str">
            <v>133.8757875</v>
          </cell>
          <cell r="AD518" t="str">
            <v>89.250525</v>
          </cell>
          <cell r="AE518" t="str">
            <v>89.250525</v>
          </cell>
          <cell r="AF518" t="str">
            <v>89.250525</v>
          </cell>
          <cell r="AG518" t="str">
            <v>89.250525</v>
          </cell>
          <cell r="AH518" t="str">
            <v>89.250525</v>
          </cell>
          <cell r="AO518">
            <v>11</v>
          </cell>
        </row>
        <row r="519">
          <cell r="E519" t="str">
            <v>外表滑稽，性感乖戾，拥有强大黑暗魔法的小丑。</v>
          </cell>
          <cell r="F519">
            <v>65</v>
          </cell>
          <cell r="G519">
            <v>11865.7909447331</v>
          </cell>
          <cell r="H519" t="str">
            <v>150</v>
          </cell>
          <cell r="I519">
            <v>2027.57890365448</v>
          </cell>
          <cell r="J519" t="str">
            <v>92.083875</v>
          </cell>
          <cell r="K519">
            <v>2027.57890365448</v>
          </cell>
          <cell r="P519" t="str">
            <v>.1</v>
          </cell>
          <cell r="Q519" t="str">
            <v>2</v>
          </cell>
          <cell r="R519" t="str">
            <v>.1</v>
          </cell>
          <cell r="S519" t="str">
            <v>.9</v>
          </cell>
          <cell r="T519" t="str">
            <v>125.666666666667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1464.3625415282399</v>
          </cell>
          <cell r="AA519">
            <v>0</v>
          </cell>
          <cell r="AB519" t="str">
            <v>92.083875</v>
          </cell>
          <cell r="AC519" t="str">
            <v>92.083875</v>
          </cell>
          <cell r="AD519" t="str">
            <v>92.083875</v>
          </cell>
          <cell r="AE519" t="str">
            <v>92.083875</v>
          </cell>
          <cell r="AF519" t="str">
            <v>92.083875</v>
          </cell>
          <cell r="AG519" t="str">
            <v>138.1258125</v>
          </cell>
          <cell r="AH519" t="str">
            <v>92.083875</v>
          </cell>
          <cell r="AO519">
            <v>11</v>
          </cell>
        </row>
        <row r="520">
          <cell r="E520" t="str">
            <v>冲上大脑的鲜血是愤怒，也可以是兴奋，谁又知道呢。</v>
          </cell>
          <cell r="F520">
            <v>66</v>
          </cell>
          <cell r="G520">
            <v>12104.64223621585</v>
          </cell>
          <cell r="H520" t="str">
            <v>150</v>
          </cell>
          <cell r="I520">
            <v>2077.2252100840401</v>
          </cell>
          <cell r="J520" t="str">
            <v>93.50055</v>
          </cell>
          <cell r="K520">
            <v>2077.2252100840401</v>
          </cell>
          <cell r="P520" t="str">
            <v>.1</v>
          </cell>
          <cell r="Q520" t="str">
            <v>2</v>
          </cell>
          <cell r="R520" t="str">
            <v>.1</v>
          </cell>
          <cell r="S520" t="str">
            <v>.9</v>
          </cell>
          <cell r="T520" t="str">
            <v>127.6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1534.666386554622</v>
          </cell>
          <cell r="AA520">
            <v>0</v>
          </cell>
          <cell r="AB520" t="str">
            <v>93.50055</v>
          </cell>
          <cell r="AC520" t="str">
            <v>93.50055</v>
          </cell>
          <cell r="AD520" t="str">
            <v>93.50055</v>
          </cell>
          <cell r="AE520" t="str">
            <v>93.50055</v>
          </cell>
          <cell r="AF520" t="str">
            <v>93.50055</v>
          </cell>
          <cell r="AG520" t="str">
            <v>140.250825</v>
          </cell>
          <cell r="AH520" t="str">
            <v>93.50055</v>
          </cell>
          <cell r="AO520">
            <v>9</v>
          </cell>
        </row>
        <row r="521">
          <cell r="E521" t="str">
            <v>钢铁的外表掩盖过了脆弱的内心。</v>
          </cell>
          <cell r="F521">
            <v>68</v>
          </cell>
          <cell r="G521">
            <v>13084.282900165148</v>
          </cell>
          <cell r="H521" t="str">
            <v>150</v>
          </cell>
          <cell r="I521">
            <v>2179.1132530120399</v>
          </cell>
          <cell r="J521" t="str">
            <v>96.3339</v>
          </cell>
          <cell r="K521">
            <v>2179.1132530120399</v>
          </cell>
          <cell r="P521" t="str">
            <v>.1</v>
          </cell>
          <cell r="Q521" t="str">
            <v>2</v>
          </cell>
          <cell r="R521" t="str">
            <v>.1</v>
          </cell>
          <cell r="S521" t="str">
            <v>.9</v>
          </cell>
          <cell r="T521" t="str">
            <v>131.466666666667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1683.8602409638561</v>
          </cell>
          <cell r="AA521">
            <v>0</v>
          </cell>
          <cell r="AB521" t="str">
            <v>96.3339</v>
          </cell>
          <cell r="AC521" t="str">
            <v>96.3339</v>
          </cell>
          <cell r="AD521" t="str">
            <v>96.3339</v>
          </cell>
          <cell r="AE521" t="str">
            <v>96.3339</v>
          </cell>
          <cell r="AF521" t="str">
            <v>96.3339</v>
          </cell>
          <cell r="AG521" t="str">
            <v>144.50085</v>
          </cell>
          <cell r="AH521" t="str">
            <v>96.3339</v>
          </cell>
          <cell r="AO521">
            <v>9</v>
          </cell>
        </row>
        <row r="522">
          <cell r="E522" t="str">
            <v>火炎炙烤着我的外表，我难过，我痛楚！</v>
          </cell>
          <cell r="F522">
            <v>69</v>
          </cell>
          <cell r="G522">
            <v>13337.881769062351</v>
          </cell>
          <cell r="H522" t="str">
            <v>150</v>
          </cell>
          <cell r="I522">
            <v>2231.4047038327599</v>
          </cell>
          <cell r="J522" t="str">
            <v>97.750575</v>
          </cell>
          <cell r="K522">
            <v>2231.4047038327599</v>
          </cell>
          <cell r="P522" t="str">
            <v>.1</v>
          </cell>
          <cell r="Q522" t="str">
            <v>2</v>
          </cell>
          <cell r="R522" t="str">
            <v>.1</v>
          </cell>
          <cell r="S522" t="str">
            <v>.9</v>
          </cell>
          <cell r="T522" t="str">
            <v>133.4</v>
          </cell>
          <cell r="U522">
            <v>0</v>
          </cell>
          <cell r="V522">
            <v>0</v>
          </cell>
          <cell r="W522">
            <v>0</v>
          </cell>
          <cell r="X522">
            <v>1762.98005226481</v>
          </cell>
          <cell r="Y522">
            <v>0</v>
          </cell>
          <cell r="Z522">
            <v>0</v>
          </cell>
          <cell r="AA522">
            <v>0</v>
          </cell>
          <cell r="AB522" t="str">
            <v>97.750575</v>
          </cell>
          <cell r="AC522" t="str">
            <v>97.750575</v>
          </cell>
          <cell r="AD522" t="str">
            <v>97.750575</v>
          </cell>
          <cell r="AE522" t="str">
            <v>146.6258625</v>
          </cell>
          <cell r="AF522" t="str">
            <v>97.750575</v>
          </cell>
          <cell r="AG522" t="str">
            <v>97.750575</v>
          </cell>
          <cell r="AH522" t="str">
            <v>97.750575</v>
          </cell>
          <cell r="AO522">
            <v>9</v>
          </cell>
        </row>
        <row r="523">
          <cell r="E523" t="str">
            <v>狐狸的颜色是多疑，你的颜色呢？！</v>
          </cell>
          <cell r="F523">
            <v>71</v>
          </cell>
          <cell r="G523">
            <v>13850.399762847601</v>
          </cell>
          <cell r="H523" t="str">
            <v>150</v>
          </cell>
          <cell r="I523">
            <v>2338.81607142858</v>
          </cell>
          <cell r="J523" t="str">
            <v>100.583925</v>
          </cell>
          <cell r="K523">
            <v>2338.81607142858</v>
          </cell>
          <cell r="P523" t="str">
            <v>.1</v>
          </cell>
          <cell r="Q523" t="str">
            <v>2</v>
          </cell>
          <cell r="R523" t="str">
            <v>.1</v>
          </cell>
          <cell r="S523" t="str">
            <v>.9</v>
          </cell>
          <cell r="T523" t="str">
            <v>137.266666666667</v>
          </cell>
          <cell r="U523">
            <v>0</v>
          </cell>
          <cell r="V523">
            <v>0</v>
          </cell>
          <cell r="W523">
            <v>0</v>
          </cell>
          <cell r="X523">
            <v>1930.8830357142861</v>
          </cell>
          <cell r="Y523">
            <v>0</v>
          </cell>
          <cell r="Z523">
            <v>0</v>
          </cell>
          <cell r="AA523">
            <v>0</v>
          </cell>
          <cell r="AB523" t="str">
            <v>100.583925</v>
          </cell>
          <cell r="AC523" t="str">
            <v>100.583925</v>
          </cell>
          <cell r="AD523" t="str">
            <v>100.583925</v>
          </cell>
          <cell r="AE523" t="str">
            <v>150.8758875</v>
          </cell>
          <cell r="AF523" t="str">
            <v>100.583925</v>
          </cell>
          <cell r="AG523" t="str">
            <v>100.583925</v>
          </cell>
          <cell r="AH523" t="str">
            <v>100.583925</v>
          </cell>
          <cell r="AO523">
            <v>7</v>
          </cell>
        </row>
        <row r="524">
          <cell r="E524" t="str">
            <v>守护者你的灵魂，守护着你的躯体。</v>
          </cell>
          <cell r="F524">
            <v>72</v>
          </cell>
          <cell r="G524">
            <v>14109.318887735652</v>
          </cell>
          <cell r="H524" t="str">
            <v>150</v>
          </cell>
          <cell r="I524">
            <v>2393.9934900542598</v>
          </cell>
          <cell r="J524" t="str">
            <v>102.0006</v>
          </cell>
          <cell r="K524">
            <v>2393.9934900542598</v>
          </cell>
          <cell r="P524" t="str">
            <v>.1</v>
          </cell>
          <cell r="Q524" t="str">
            <v>2</v>
          </cell>
          <cell r="R524" t="str">
            <v>.1</v>
          </cell>
          <cell r="S524" t="str">
            <v>.9</v>
          </cell>
          <cell r="T524" t="str">
            <v>139.2</v>
          </cell>
          <cell r="U524">
            <v>0</v>
          </cell>
          <cell r="V524">
            <v>0</v>
          </cell>
          <cell r="W524">
            <v>0</v>
          </cell>
          <cell r="X524">
            <v>2019.93200723328</v>
          </cell>
          <cell r="Y524">
            <v>0</v>
          </cell>
          <cell r="Z524">
            <v>0</v>
          </cell>
          <cell r="AA524">
            <v>0</v>
          </cell>
          <cell r="AB524" t="str">
            <v>102.0006</v>
          </cell>
          <cell r="AC524" t="str">
            <v>102.0006</v>
          </cell>
          <cell r="AD524" t="str">
            <v>102.0006</v>
          </cell>
          <cell r="AE524" t="str">
            <v>153.0009</v>
          </cell>
          <cell r="AF524" t="str">
            <v>102.0006</v>
          </cell>
          <cell r="AG524" t="str">
            <v>102.0006</v>
          </cell>
          <cell r="AH524" t="str">
            <v>102.0006</v>
          </cell>
          <cell r="AO524">
            <v>7</v>
          </cell>
        </row>
        <row r="525">
          <cell r="E525" t="str">
            <v>如果有明天我相信我是一只身披火焰的龙冲上云霄！</v>
          </cell>
          <cell r="F525">
            <v>73</v>
          </cell>
          <cell r="G525">
            <v>14370.01143128735</v>
          </cell>
          <cell r="H525" t="str">
            <v>150</v>
          </cell>
          <cell r="I525">
            <v>2450.1928571428598</v>
          </cell>
          <cell r="J525" t="str">
            <v>103.417275</v>
          </cell>
          <cell r="K525">
            <v>2450.1928571428598</v>
          </cell>
          <cell r="P525" t="str">
            <v>.1</v>
          </cell>
          <cell r="Q525" t="str">
            <v>2</v>
          </cell>
          <cell r="R525" t="str">
            <v>.1</v>
          </cell>
          <cell r="S525" t="str">
            <v>.9</v>
          </cell>
          <cell r="T525" t="str">
            <v>141.133333333333</v>
          </cell>
          <cell r="U525">
            <v>0</v>
          </cell>
          <cell r="V525">
            <v>0</v>
          </cell>
          <cell r="W525">
            <v>0</v>
          </cell>
          <cell r="X525">
            <v>2112.5678571428598</v>
          </cell>
          <cell r="Y525">
            <v>0</v>
          </cell>
          <cell r="Z525">
            <v>0</v>
          </cell>
          <cell r="AA525">
            <v>0</v>
          </cell>
          <cell r="AB525" t="str">
            <v>103.417275</v>
          </cell>
          <cell r="AC525" t="str">
            <v>103.417275</v>
          </cell>
          <cell r="AD525" t="str">
            <v>103.417275</v>
          </cell>
          <cell r="AE525" t="str">
            <v>155.1259125</v>
          </cell>
          <cell r="AF525" t="str">
            <v>103.417275</v>
          </cell>
          <cell r="AG525" t="str">
            <v>103.417275</v>
          </cell>
          <cell r="AH525" t="str">
            <v>103.417275</v>
          </cell>
          <cell r="AO525">
            <v>7</v>
          </cell>
        </row>
        <row r="526">
          <cell r="E526" t="str">
            <v>我有九条尾巴，你来打我啊？！</v>
          </cell>
          <cell r="F526">
            <v>75</v>
          </cell>
          <cell r="G526">
            <v>14896.71677438155</v>
          </cell>
          <cell r="H526" t="str">
            <v>150</v>
          </cell>
          <cell r="I526">
            <v>2565.78947368422</v>
          </cell>
          <cell r="J526" t="str">
            <v>106.250625</v>
          </cell>
          <cell r="K526">
            <v>2565.78947368422</v>
          </cell>
          <cell r="P526" t="str">
            <v>.1</v>
          </cell>
          <cell r="Q526" t="str">
            <v>2</v>
          </cell>
          <cell r="R526" t="str">
            <v>.1</v>
          </cell>
          <cell r="S526" t="str">
            <v>.9</v>
          </cell>
          <cell r="T526" t="str">
            <v>145</v>
          </cell>
          <cell r="U526">
            <v>0</v>
          </cell>
          <cell r="V526">
            <v>0</v>
          </cell>
          <cell r="W526">
            <v>0</v>
          </cell>
          <cell r="X526">
            <v>2309.2105263158001</v>
          </cell>
          <cell r="Y526">
            <v>0</v>
          </cell>
          <cell r="Z526">
            <v>0</v>
          </cell>
          <cell r="AA526">
            <v>0</v>
          </cell>
          <cell r="AB526" t="str">
            <v>106.250625</v>
          </cell>
          <cell r="AC526" t="str">
            <v>106.250625</v>
          </cell>
          <cell r="AD526" t="str">
            <v>106.250625</v>
          </cell>
          <cell r="AE526" t="str">
            <v>159.3759375</v>
          </cell>
          <cell r="AF526" t="str">
            <v>106.250625</v>
          </cell>
          <cell r="AG526" t="str">
            <v>106.250625</v>
          </cell>
          <cell r="AH526" t="str">
            <v>106.250625</v>
          </cell>
          <cell r="AO526">
            <v>7</v>
          </cell>
        </row>
        <row r="527">
          <cell r="E527" t="str">
            <v>淑琳是女神，我是女神的侍女！</v>
          </cell>
          <cell r="F527">
            <v>76</v>
          </cell>
          <cell r="G527">
            <v>15162.7295739241</v>
          </cell>
          <cell r="H527" t="str">
            <v>150</v>
          </cell>
          <cell r="I527">
            <v>2625.25714285714</v>
          </cell>
          <cell r="J527" t="str">
            <v>107.6673</v>
          </cell>
          <cell r="K527">
            <v>2625.25714285714</v>
          </cell>
          <cell r="P527" t="str">
            <v>.1</v>
          </cell>
          <cell r="Q527" t="str">
            <v>2</v>
          </cell>
          <cell r="R527" t="str">
            <v>.1</v>
          </cell>
          <cell r="S527" t="str">
            <v>.9</v>
          </cell>
          <cell r="T527" t="str">
            <v>146.933333333333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  <cell r="Y527">
            <v>2413.5428571428602</v>
          </cell>
          <cell r="Z527">
            <v>0</v>
          </cell>
          <cell r="AA527">
            <v>0</v>
          </cell>
          <cell r="AB527" t="str">
            <v>107.6673</v>
          </cell>
          <cell r="AC527" t="str">
            <v>107.6673</v>
          </cell>
          <cell r="AD527" t="str">
            <v>107.6673</v>
          </cell>
          <cell r="AE527" t="str">
            <v>107.6673</v>
          </cell>
          <cell r="AF527" t="str">
            <v>161.50095</v>
          </cell>
          <cell r="AG527" t="str">
            <v>107.6673</v>
          </cell>
          <cell r="AH527" t="str">
            <v>107.6673</v>
          </cell>
          <cell r="AO527">
            <v>7</v>
          </cell>
        </row>
        <row r="528">
          <cell r="E528" t="str">
            <v>淑琳喜欢我，不代表她爱我！</v>
          </cell>
          <cell r="F528">
            <v>78</v>
          </cell>
          <cell r="G528">
            <v>16325.068790139701</v>
          </cell>
          <cell r="H528" t="str">
            <v>150</v>
          </cell>
          <cell r="I528">
            <v>2747.7217221135002</v>
          </cell>
          <cell r="J528" t="str">
            <v>110.50065</v>
          </cell>
          <cell r="K528">
            <v>2747.7217221135002</v>
          </cell>
          <cell r="P528" t="str">
            <v>.1</v>
          </cell>
          <cell r="Q528" t="str">
            <v>2</v>
          </cell>
          <cell r="R528" t="str">
            <v>.1</v>
          </cell>
          <cell r="S528" t="str">
            <v>.9</v>
          </cell>
          <cell r="T528" t="str">
            <v>150.8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  <cell r="Y528">
            <v>2635.1101761252398</v>
          </cell>
          <cell r="Z528">
            <v>0</v>
          </cell>
          <cell r="AA528">
            <v>0</v>
          </cell>
          <cell r="AB528" t="str">
            <v>110.50065</v>
          </cell>
          <cell r="AC528" t="str">
            <v>110.50065</v>
          </cell>
          <cell r="AD528" t="str">
            <v>110.50065</v>
          </cell>
          <cell r="AE528" t="str">
            <v>110.50065</v>
          </cell>
          <cell r="AF528" t="str">
            <v>165.750975</v>
          </cell>
          <cell r="AG528" t="str">
            <v>110.50065</v>
          </cell>
          <cell r="AH528" t="str">
            <v>110.50065</v>
          </cell>
          <cell r="AO528">
            <v>8</v>
          </cell>
        </row>
        <row r="529">
          <cell r="E529" t="str">
            <v>看着淑琳的背影，何尝不是一种幸福。</v>
          </cell>
          <cell r="F529">
            <v>79</v>
          </cell>
          <cell r="G529">
            <v>16607.203154184797</v>
          </cell>
          <cell r="H529" t="str">
            <v>150</v>
          </cell>
          <cell r="I529">
            <v>2810.8011904762002</v>
          </cell>
          <cell r="J529" t="str">
            <v>111.917325</v>
          </cell>
          <cell r="K529">
            <v>2810.8011904762002</v>
          </cell>
          <cell r="P529" t="str">
            <v>.1</v>
          </cell>
          <cell r="Q529" t="str">
            <v>2</v>
          </cell>
          <cell r="R529" t="str">
            <v>.1</v>
          </cell>
          <cell r="S529" t="str">
            <v>.9</v>
          </cell>
          <cell r="T529" t="str">
            <v>152.733333333333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2752.7267857142801</v>
          </cell>
          <cell r="Z529">
            <v>0</v>
          </cell>
          <cell r="AA529">
            <v>0</v>
          </cell>
          <cell r="AB529" t="str">
            <v>111.917325</v>
          </cell>
          <cell r="AC529" t="str">
            <v>111.917325</v>
          </cell>
          <cell r="AD529" t="str">
            <v>111.917325</v>
          </cell>
          <cell r="AE529" t="str">
            <v>111.917325</v>
          </cell>
          <cell r="AF529" t="str">
            <v>167.8759875</v>
          </cell>
          <cell r="AG529" t="str">
            <v>111.917325</v>
          </cell>
          <cell r="AH529" t="str">
            <v>111.917325</v>
          </cell>
          <cell r="AO529">
            <v>8</v>
          </cell>
        </row>
        <row r="530">
          <cell r="E530" t="str">
            <v>经历了生死！经历了轮回！</v>
          </cell>
          <cell r="F530">
            <v>81</v>
          </cell>
          <cell r="G530">
            <v>17177.003928628852</v>
          </cell>
          <cell r="H530" t="str">
            <v>150</v>
          </cell>
          <cell r="I530">
            <v>2940.87857142858</v>
          </cell>
          <cell r="J530" t="str">
            <v>114.750675</v>
          </cell>
          <cell r="K530">
            <v>2940.87857142858</v>
          </cell>
          <cell r="P530" t="str">
            <v>.1</v>
          </cell>
          <cell r="Q530" t="str">
            <v>2</v>
          </cell>
          <cell r="R530" t="str">
            <v>.1</v>
          </cell>
          <cell r="S530" t="str">
            <v>.9</v>
          </cell>
          <cell r="T530" t="str">
            <v>156.6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  <cell r="Y530">
            <v>3002.6617346938801</v>
          </cell>
          <cell r="Z530">
            <v>0</v>
          </cell>
          <cell r="AA530">
            <v>0</v>
          </cell>
          <cell r="AB530" t="str">
            <v>114.750675</v>
          </cell>
          <cell r="AC530" t="str">
            <v>114.750675</v>
          </cell>
          <cell r="AD530" t="str">
            <v>114.750675</v>
          </cell>
          <cell r="AE530" t="str">
            <v>114.750675</v>
          </cell>
          <cell r="AF530" t="str">
            <v>172.1260125</v>
          </cell>
          <cell r="AG530" t="str">
            <v>114.750675</v>
          </cell>
          <cell r="AH530" t="str">
            <v>114.750675</v>
          </cell>
          <cell r="AO530">
            <v>8</v>
          </cell>
        </row>
        <row r="531">
          <cell r="E531" t="str">
            <v>淑琳你是山！我是愚公！爱能持续100年吗！？</v>
          </cell>
          <cell r="F531">
            <v>82</v>
          </cell>
          <cell r="G531">
            <v>17464.670339027802</v>
          </cell>
          <cell r="H531" t="str">
            <v>150</v>
          </cell>
          <cell r="I531">
            <v>3007.97391304348</v>
          </cell>
          <cell r="J531" t="str">
            <v>116.16735</v>
          </cell>
          <cell r="K531">
            <v>3007.97391304348</v>
          </cell>
          <cell r="P531" t="str">
            <v>.1</v>
          </cell>
          <cell r="Q531" t="str">
            <v>2</v>
          </cell>
          <cell r="R531" t="str">
            <v>.1</v>
          </cell>
          <cell r="S531" t="str">
            <v>.9</v>
          </cell>
          <cell r="T531" t="str">
            <v>158.533333333333</v>
          </cell>
          <cell r="U531">
            <v>0</v>
          </cell>
          <cell r="V531">
            <v>0</v>
          </cell>
          <cell r="W531">
            <v>0</v>
          </cell>
          <cell r="X531">
            <v>0</v>
          </cell>
          <cell r="Y531">
            <v>3135.4304347826201</v>
          </cell>
          <cell r="Z531">
            <v>0</v>
          </cell>
          <cell r="AA531">
            <v>0</v>
          </cell>
          <cell r="AB531" t="str">
            <v>116.16735</v>
          </cell>
          <cell r="AC531" t="str">
            <v>116.16735</v>
          </cell>
          <cell r="AD531" t="str">
            <v>116.16735</v>
          </cell>
          <cell r="AE531" t="str">
            <v>116.16735</v>
          </cell>
          <cell r="AF531" t="str">
            <v>174.251025</v>
          </cell>
          <cell r="AG531" t="str">
            <v>116.16735</v>
          </cell>
          <cell r="AH531" t="str">
            <v>116.16735</v>
          </cell>
          <cell r="AO531">
            <v>8</v>
          </cell>
        </row>
        <row r="532">
          <cell r="E532" t="str">
            <v>背影是象征！背影是啥？我不知道。</v>
          </cell>
          <cell r="F532">
            <v>84</v>
          </cell>
          <cell r="G532">
            <v>18045.535206179498</v>
          </cell>
          <cell r="H532" t="str">
            <v>150</v>
          </cell>
          <cell r="I532">
            <v>3146.5432835820998</v>
          </cell>
          <cell r="J532" t="str">
            <v>119.0007</v>
          </cell>
          <cell r="K532">
            <v>3146.5432835820998</v>
          </cell>
          <cell r="P532" t="str">
            <v>.1</v>
          </cell>
          <cell r="Q532" t="str">
            <v>2</v>
          </cell>
          <cell r="R532" t="str">
            <v>.1</v>
          </cell>
          <cell r="S532" t="str">
            <v>.9</v>
          </cell>
          <cell r="T532" t="str">
            <v>162.4</v>
          </cell>
          <cell r="U532">
            <v>0</v>
          </cell>
          <cell r="V532">
            <v>0</v>
          </cell>
          <cell r="W532">
            <v>3417.7970149253802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 t="str">
            <v>119.0007</v>
          </cell>
          <cell r="AC532" t="str">
            <v>119.0007</v>
          </cell>
          <cell r="AD532" t="str">
            <v>178.50105</v>
          </cell>
          <cell r="AE532" t="str">
            <v>119.0007</v>
          </cell>
          <cell r="AF532" t="str">
            <v>119.0007</v>
          </cell>
          <cell r="AG532" t="str">
            <v>119.0007</v>
          </cell>
          <cell r="AH532" t="str">
            <v>119.0007</v>
          </cell>
          <cell r="AO532">
            <v>8</v>
          </cell>
        </row>
        <row r="533">
          <cell r="E533" t="str">
            <v>幽灵在你身边。反正你也不在乎。</v>
          </cell>
          <cell r="F533">
            <v>85</v>
          </cell>
          <cell r="G533">
            <v>18338.733662932249</v>
          </cell>
          <cell r="H533" t="str">
            <v>150</v>
          </cell>
          <cell r="I533">
            <v>3218.1331168831198</v>
          </cell>
          <cell r="J533" t="str">
            <v>120.417375</v>
          </cell>
          <cell r="K533">
            <v>3218.1331168831198</v>
          </cell>
          <cell r="P533" t="str">
            <v>.1</v>
          </cell>
          <cell r="Q533" t="str">
            <v>2</v>
          </cell>
          <cell r="R533" t="str">
            <v>.1</v>
          </cell>
          <cell r="S533" t="str">
            <v>.9</v>
          </cell>
          <cell r="T533" t="str">
            <v>164.333333333333</v>
          </cell>
          <cell r="U533">
            <v>0</v>
          </cell>
          <cell r="V533">
            <v>0</v>
          </cell>
          <cell r="W533">
            <v>3567.9301948051998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 t="str">
            <v>120.417375</v>
          </cell>
          <cell r="AC533" t="str">
            <v>120.417375</v>
          </cell>
          <cell r="AD533" t="str">
            <v>180.6260625</v>
          </cell>
          <cell r="AE533" t="str">
            <v>120.417375</v>
          </cell>
          <cell r="AF533" t="str">
            <v>120.417375</v>
          </cell>
          <cell r="AG533" t="str">
            <v>120.417375</v>
          </cell>
          <cell r="AH533" t="str">
            <v>120.417375</v>
          </cell>
          <cell r="AO533">
            <v>6</v>
          </cell>
        </row>
        <row r="534">
          <cell r="E534" t="str">
            <v>碧依你喜欢。我也喜欢好么？但她是女神。</v>
          </cell>
          <cell r="F534">
            <v>87</v>
          </cell>
          <cell r="G534">
            <v>18324.881418862249</v>
          </cell>
          <cell r="H534" t="str">
            <v>100</v>
          </cell>
          <cell r="I534">
            <v>4039.48767857144</v>
          </cell>
          <cell r="J534" t="str">
            <v>123.250725</v>
          </cell>
          <cell r="K534">
            <v>3366.2397321428598</v>
          </cell>
          <cell r="P534" t="str">
            <v>.12</v>
          </cell>
          <cell r="Q534" t="str">
            <v>2.2</v>
          </cell>
          <cell r="R534" t="str">
            <v>.15</v>
          </cell>
          <cell r="S534" t="str">
            <v>.9</v>
          </cell>
          <cell r="T534" t="str">
            <v>218.66</v>
          </cell>
          <cell r="U534">
            <v>0</v>
          </cell>
          <cell r="V534">
            <v>0</v>
          </cell>
          <cell r="W534">
            <v>2591.70669642858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 t="str">
            <v>123.250725</v>
          </cell>
          <cell r="AC534" t="str">
            <v>123.250725</v>
          </cell>
          <cell r="AD534" t="str">
            <v>160.2259425</v>
          </cell>
          <cell r="AE534" t="str">
            <v>123.250725</v>
          </cell>
          <cell r="AF534" t="str">
            <v>123.250725</v>
          </cell>
          <cell r="AG534" t="str">
            <v>123.250725</v>
          </cell>
          <cell r="AH534" t="str">
            <v>123.250725</v>
          </cell>
          <cell r="AO534">
            <v>6</v>
          </cell>
        </row>
        <row r="535">
          <cell r="E535" t="str">
            <v>蜥蜴有外表。如果是身披着羊皮的狼你还喜欢吗？</v>
          </cell>
          <cell r="F535">
            <v>88</v>
          </cell>
          <cell r="G535">
            <v>18614.05254586945</v>
          </cell>
          <cell r="H535" t="str">
            <v>100</v>
          </cell>
          <cell r="I535">
            <v>4131.4742857142801</v>
          </cell>
          <cell r="J535" t="str">
            <v>124.6674</v>
          </cell>
          <cell r="K535">
            <v>3442.8952380952401</v>
          </cell>
          <cell r="P535" t="str">
            <v>.12</v>
          </cell>
          <cell r="Q535" t="str">
            <v>2.2</v>
          </cell>
          <cell r="R535" t="str">
            <v>.15</v>
          </cell>
          <cell r="S535" t="str">
            <v>.9</v>
          </cell>
          <cell r="T535" t="str">
            <v>221.173333333333</v>
          </cell>
          <cell r="U535">
            <v>0</v>
          </cell>
          <cell r="V535">
            <v>0</v>
          </cell>
          <cell r="W535">
            <v>2705.13197278912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 t="str">
            <v>124.6674</v>
          </cell>
          <cell r="AC535" t="str">
            <v>124.6674</v>
          </cell>
          <cell r="AD535" t="str">
            <v>162.06762</v>
          </cell>
          <cell r="AE535" t="str">
            <v>124.6674</v>
          </cell>
          <cell r="AF535" t="str">
            <v>124.6674</v>
          </cell>
          <cell r="AG535" t="str">
            <v>124.6674</v>
          </cell>
          <cell r="AH535" t="str">
            <v>124.6674</v>
          </cell>
          <cell r="AO535">
            <v>1</v>
          </cell>
        </row>
        <row r="536">
          <cell r="E536" t="str">
            <v>我飞翔！可是我孤独。即使我有华丽的外表。</v>
          </cell>
          <cell r="F536">
            <v>90</v>
          </cell>
          <cell r="G536">
            <v>20214.804785054952</v>
          </cell>
          <cell r="H536" t="str">
            <v>100</v>
          </cell>
          <cell r="I536">
            <v>4322.1498829040002</v>
          </cell>
          <cell r="J536" t="str">
            <v>127.50075</v>
          </cell>
          <cell r="K536">
            <v>3601.7915690866598</v>
          </cell>
          <cell r="P536" t="str">
            <v>.12</v>
          </cell>
          <cell r="Q536" t="str">
            <v>2.2</v>
          </cell>
          <cell r="R536" t="str">
            <v>.15</v>
          </cell>
          <cell r="S536" t="str">
            <v>.9</v>
          </cell>
          <cell r="T536" t="str">
            <v>226.2</v>
          </cell>
          <cell r="U536">
            <v>0</v>
          </cell>
          <cell r="V536">
            <v>0</v>
          </cell>
          <cell r="W536">
            <v>2946.9203747072602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 t="str">
            <v>127.50075</v>
          </cell>
          <cell r="AC536" t="str">
            <v>127.50075</v>
          </cell>
          <cell r="AD536" t="str">
            <v>165.750975</v>
          </cell>
          <cell r="AE536" t="str">
            <v>127.50075</v>
          </cell>
          <cell r="AF536" t="str">
            <v>127.50075</v>
          </cell>
          <cell r="AG536" t="str">
            <v>127.50075</v>
          </cell>
          <cell r="AH536" t="str">
            <v>127.50075</v>
          </cell>
          <cell r="AO536">
            <v>1</v>
          </cell>
        </row>
        <row r="537">
          <cell r="E537" t="str">
            <v>终于看见了你！可是你的孤傲，你的灵魂我难以触及。</v>
          </cell>
          <cell r="F537">
            <v>91</v>
          </cell>
          <cell r="G537">
            <v>38484.251787447654</v>
          </cell>
          <cell r="H537" t="str">
            <v>100</v>
          </cell>
          <cell r="I537">
            <v>3684.2</v>
          </cell>
          <cell r="J537" t="str">
            <v>193.3761375</v>
          </cell>
          <cell r="K537">
            <v>3684.2</v>
          </cell>
          <cell r="P537" t="str">
            <v>.1</v>
          </cell>
          <cell r="Q537" t="str">
            <v>2.4</v>
          </cell>
          <cell r="R537" t="str">
            <v>.1</v>
          </cell>
          <cell r="S537" t="str">
            <v>.9</v>
          </cell>
          <cell r="T537" t="str">
            <v>175.933333333333</v>
          </cell>
          <cell r="U537">
            <v>3075.8</v>
          </cell>
          <cell r="V537">
            <v>0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 t="str">
            <v>193.3761375</v>
          </cell>
          <cell r="AC537" t="str">
            <v>193.3761375</v>
          </cell>
          <cell r="AD537" t="str">
            <v>193.3761375</v>
          </cell>
          <cell r="AE537" t="str">
            <v>193.3761375</v>
          </cell>
          <cell r="AF537" t="str">
            <v>193.3761375</v>
          </cell>
          <cell r="AG537" t="str">
            <v>193.3761375</v>
          </cell>
          <cell r="AH537" t="str">
            <v>193.3761375</v>
          </cell>
          <cell r="AO537">
            <v>1</v>
          </cell>
        </row>
        <row r="538">
          <cell r="E538" t="str">
            <v>我想我是海！我想我是天空！我想海与天空连成一线.</v>
          </cell>
          <cell r="F538">
            <v>93</v>
          </cell>
          <cell r="G538">
            <v>39657.810015031901</v>
          </cell>
          <cell r="H538" t="str">
            <v>100</v>
          </cell>
          <cell r="I538">
            <v>3855.3997536945799</v>
          </cell>
          <cell r="J538" t="str">
            <v>197.6261625</v>
          </cell>
          <cell r="K538">
            <v>3855.3997536945799</v>
          </cell>
          <cell r="P538" t="str">
            <v>.1</v>
          </cell>
          <cell r="Q538" t="str">
            <v>2.4</v>
          </cell>
          <cell r="R538" t="str">
            <v>.1</v>
          </cell>
          <cell r="S538" t="str">
            <v>.9</v>
          </cell>
          <cell r="T538" t="str">
            <v>179.8</v>
          </cell>
          <cell r="U538">
            <v>3350.9549261083798</v>
          </cell>
          <cell r="V538">
            <v>0</v>
          </cell>
          <cell r="W538">
            <v>0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 t="str">
            <v>197.6261625</v>
          </cell>
          <cell r="AC538" t="str">
            <v>197.6261625</v>
          </cell>
          <cell r="AD538" t="str">
            <v>197.6261625</v>
          </cell>
          <cell r="AE538" t="str">
            <v>197.6261625</v>
          </cell>
          <cell r="AF538" t="str">
            <v>197.6261625</v>
          </cell>
          <cell r="AG538" t="str">
            <v>197.6261625</v>
          </cell>
          <cell r="AH538" t="str">
            <v>197.6261625</v>
          </cell>
          <cell r="AO538">
            <v>5</v>
          </cell>
        </row>
        <row r="539">
          <cell r="E539" t="str">
            <v>我很丑~但是我有音乐和啤机！</v>
          </cell>
          <cell r="F539">
            <v>95</v>
          </cell>
          <cell r="G539">
            <v>40845.465038142705</v>
          </cell>
          <cell r="H539" t="str">
            <v>100</v>
          </cell>
          <cell r="I539">
            <v>4035.8035714285802</v>
          </cell>
          <cell r="J539" t="str">
            <v>201.8761875</v>
          </cell>
          <cell r="K539">
            <v>4035.8035714285802</v>
          </cell>
          <cell r="P539" t="str">
            <v>.1</v>
          </cell>
          <cell r="Q539" t="str">
            <v>2.4</v>
          </cell>
          <cell r="R539" t="str">
            <v>.1</v>
          </cell>
          <cell r="S539" t="str">
            <v>.9</v>
          </cell>
          <cell r="T539" t="str">
            <v>183.666666666667</v>
          </cell>
          <cell r="U539">
            <v>3651.4413265306198</v>
          </cell>
          <cell r="V539">
            <v>0</v>
          </cell>
          <cell r="W539">
            <v>0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 t="str">
            <v>201.8761875</v>
          </cell>
          <cell r="AC539" t="str">
            <v>201.8761875</v>
          </cell>
          <cell r="AD539" t="str">
            <v>201.8761875</v>
          </cell>
          <cell r="AE539" t="str">
            <v>201.8761875</v>
          </cell>
          <cell r="AF539" t="str">
            <v>201.8761875</v>
          </cell>
          <cell r="AG539" t="str">
            <v>201.8761875</v>
          </cell>
          <cell r="AH539" t="str">
            <v>201.8761875</v>
          </cell>
          <cell r="AO539">
            <v>5</v>
          </cell>
        </row>
        <row r="540">
          <cell r="E540" t="str">
            <v>你的心灵难道不扭曲？</v>
          </cell>
          <cell r="F540">
            <v>96</v>
          </cell>
          <cell r="G540">
            <v>41444.578848020603</v>
          </cell>
          <cell r="H540" t="str">
            <v>100</v>
          </cell>
          <cell r="I540">
            <v>4129.7454545454602</v>
          </cell>
          <cell r="J540" t="str">
            <v>204.0012</v>
          </cell>
          <cell r="K540">
            <v>4129.7454545454602</v>
          </cell>
          <cell r="P540" t="str">
            <v>.1</v>
          </cell>
          <cell r="Q540" t="str">
            <v>2.4</v>
          </cell>
          <cell r="R540" t="str">
            <v>.1</v>
          </cell>
          <cell r="S540" t="str">
            <v>.9</v>
          </cell>
          <cell r="T540" t="str">
            <v>185.6</v>
          </cell>
          <cell r="U540">
            <v>3812.0727272727399</v>
          </cell>
          <cell r="V540">
            <v>0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 t="str">
            <v>204.0012</v>
          </cell>
          <cell r="AC540" t="str">
            <v>204.0012</v>
          </cell>
          <cell r="AD540" t="str">
            <v>204.0012</v>
          </cell>
          <cell r="AE540" t="str">
            <v>204.0012</v>
          </cell>
          <cell r="AF540" t="str">
            <v>204.0012</v>
          </cell>
          <cell r="AG540" t="str">
            <v>204.0012</v>
          </cell>
          <cell r="AH540" t="str">
            <v>204.0012</v>
          </cell>
          <cell r="AO540">
            <v>5</v>
          </cell>
        </row>
        <row r="541">
          <cell r="E541" t="str">
            <v>我是海拉尔！</v>
          </cell>
          <cell r="F541">
            <v>98</v>
          </cell>
          <cell r="G541">
            <v>42653.379064421155</v>
          </cell>
          <cell r="H541" t="str">
            <v>100</v>
          </cell>
          <cell r="I541">
            <v>4325.7622641509597</v>
          </cell>
          <cell r="J541" t="str">
            <v>208.251225</v>
          </cell>
          <cell r="K541">
            <v>4325.7622641509597</v>
          </cell>
          <cell r="P541" t="str">
            <v>.1</v>
          </cell>
          <cell r="Q541" t="str">
            <v>2.4</v>
          </cell>
          <cell r="R541" t="str">
            <v>.1</v>
          </cell>
          <cell r="S541" t="str">
            <v>.9</v>
          </cell>
          <cell r="T541" t="str">
            <v>189.466666666667</v>
          </cell>
          <cell r="U541">
            <v>4156.1245283018998</v>
          </cell>
          <cell r="V541">
            <v>0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 t="str">
            <v>208.251225</v>
          </cell>
          <cell r="AC541" t="str">
            <v>208.251225</v>
          </cell>
          <cell r="AD541" t="str">
            <v>208.251225</v>
          </cell>
          <cell r="AE541" t="str">
            <v>208.251225</v>
          </cell>
          <cell r="AF541" t="str">
            <v>208.251225</v>
          </cell>
          <cell r="AG541" t="str">
            <v>208.251225</v>
          </cell>
          <cell r="AH541" t="str">
            <v>208.251225</v>
          </cell>
          <cell r="AO541">
            <v>5</v>
          </cell>
        </row>
        <row r="542">
          <cell r="E542" t="str">
            <v>丛林中凶猛的小蝙蝠。</v>
          </cell>
          <cell r="F542">
            <v>1</v>
          </cell>
          <cell r="G542">
            <v>30.984166704464698</v>
          </cell>
          <cell r="H542" t="str">
            <v>100</v>
          </cell>
          <cell r="I542">
            <v>19.4025</v>
          </cell>
          <cell r="J542" t="str">
            <v>1.416675</v>
          </cell>
          <cell r="K542">
            <v>16.168749999999999</v>
          </cell>
          <cell r="P542" t="str">
            <v>.12</v>
          </cell>
          <cell r="Q542" t="str">
            <v>2.2</v>
          </cell>
          <cell r="R542" t="str">
            <v>.15</v>
          </cell>
          <cell r="S542" t="str">
            <v>.9</v>
          </cell>
          <cell r="T542" t="str">
            <v>2.51333333333333</v>
          </cell>
          <cell r="U542">
            <v>0</v>
          </cell>
          <cell r="V542">
            <v>0</v>
          </cell>
          <cell r="W542">
            <v>8.1250000000000003E-2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 t="str">
            <v>1.416675</v>
          </cell>
          <cell r="AC542" t="str">
            <v>1.416675</v>
          </cell>
          <cell r="AD542" t="str">
            <v>1.8416775</v>
          </cell>
          <cell r="AE542" t="str">
            <v>1.416675</v>
          </cell>
          <cell r="AF542" t="str">
            <v>1.416675</v>
          </cell>
          <cell r="AG542" t="str">
            <v>1.416675</v>
          </cell>
          <cell r="AH542" t="str">
            <v>1.416675</v>
          </cell>
          <cell r="AO542">
            <v>5</v>
          </cell>
        </row>
        <row r="543">
          <cell r="E543" t="str">
            <v>丛林中凶猛的小蝙蝠。</v>
          </cell>
          <cell r="F543">
            <v>1</v>
          </cell>
          <cell r="G543">
            <v>30.984166704464698</v>
          </cell>
          <cell r="H543" t="str">
            <v>100</v>
          </cell>
          <cell r="I543">
            <v>19.4025</v>
          </cell>
          <cell r="J543" t="str">
            <v>1.416675</v>
          </cell>
          <cell r="K543">
            <v>16.168749999999999</v>
          </cell>
          <cell r="P543" t="str">
            <v>.12</v>
          </cell>
          <cell r="Q543" t="str">
            <v>2.2</v>
          </cell>
          <cell r="R543" t="str">
            <v>.15</v>
          </cell>
          <cell r="S543" t="str">
            <v>.9</v>
          </cell>
          <cell r="T543" t="str">
            <v>2.51333333333333</v>
          </cell>
          <cell r="U543">
            <v>0</v>
          </cell>
          <cell r="V543">
            <v>0</v>
          </cell>
          <cell r="W543">
            <v>8.1250000000000003E-2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 t="str">
            <v>1.416675</v>
          </cell>
          <cell r="AC543" t="str">
            <v>1.416675</v>
          </cell>
          <cell r="AD543" t="str">
            <v>1.8416775</v>
          </cell>
          <cell r="AE543" t="str">
            <v>1.416675</v>
          </cell>
          <cell r="AF543" t="str">
            <v>1.416675</v>
          </cell>
          <cell r="AG543" t="str">
            <v>1.416675</v>
          </cell>
          <cell r="AH543" t="str">
            <v>1.416675</v>
          </cell>
          <cell r="AO543">
            <v>1</v>
          </cell>
        </row>
        <row r="544">
          <cell r="E544" t="str">
            <v>可以再树木间相互跳跃。</v>
          </cell>
          <cell r="F544">
            <v>1</v>
          </cell>
          <cell r="G544">
            <v>30.984166704464698</v>
          </cell>
          <cell r="H544" t="str">
            <v>100</v>
          </cell>
          <cell r="I544">
            <v>19.4025</v>
          </cell>
          <cell r="J544" t="str">
            <v>1.416675</v>
          </cell>
          <cell r="K544">
            <v>16.168749999999999</v>
          </cell>
          <cell r="P544" t="str">
            <v>.12</v>
          </cell>
          <cell r="Q544" t="str">
            <v>2.2</v>
          </cell>
          <cell r="R544" t="str">
            <v>.15</v>
          </cell>
          <cell r="S544" t="str">
            <v>.9</v>
          </cell>
          <cell r="T544" t="str">
            <v>2.51333333333333</v>
          </cell>
          <cell r="U544">
            <v>0</v>
          </cell>
          <cell r="V544">
            <v>0</v>
          </cell>
          <cell r="W544">
            <v>8.1250000000000003E-2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 t="str">
            <v>1.416675</v>
          </cell>
          <cell r="AC544" t="str">
            <v>1.416675</v>
          </cell>
          <cell r="AD544" t="str">
            <v>1.8416775</v>
          </cell>
          <cell r="AE544" t="str">
            <v>1.416675</v>
          </cell>
          <cell r="AF544" t="str">
            <v>1.416675</v>
          </cell>
          <cell r="AG544" t="str">
            <v>1.416675</v>
          </cell>
          <cell r="AH544" t="str">
            <v>1.416675</v>
          </cell>
          <cell r="AO544">
            <v>1</v>
          </cell>
        </row>
        <row r="545">
          <cell r="E545" t="str">
            <v>凶残成性但是智商捉襟见肘。</v>
          </cell>
          <cell r="F545">
            <v>1</v>
          </cell>
          <cell r="G545">
            <v>30.984166704464698</v>
          </cell>
          <cell r="H545" t="str">
            <v>100</v>
          </cell>
          <cell r="I545">
            <v>19.4025</v>
          </cell>
          <cell r="J545" t="str">
            <v>1.416675</v>
          </cell>
          <cell r="K545">
            <v>16.168749999999999</v>
          </cell>
          <cell r="P545" t="str">
            <v>.12</v>
          </cell>
          <cell r="Q545" t="str">
            <v>2.2</v>
          </cell>
          <cell r="R545" t="str">
            <v>.15</v>
          </cell>
          <cell r="S545" t="str">
            <v>.9</v>
          </cell>
          <cell r="T545" t="str">
            <v>2.51333333333333</v>
          </cell>
          <cell r="U545">
            <v>0</v>
          </cell>
          <cell r="V545">
            <v>0</v>
          </cell>
          <cell r="W545">
            <v>8.1250000000000003E-2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 t="str">
            <v>1.416675</v>
          </cell>
          <cell r="AC545" t="str">
            <v>1.416675</v>
          </cell>
          <cell r="AD545" t="str">
            <v>1.8416775</v>
          </cell>
          <cell r="AE545" t="str">
            <v>1.416675</v>
          </cell>
          <cell r="AF545" t="str">
            <v>1.416675</v>
          </cell>
          <cell r="AG545" t="str">
            <v>1.416675</v>
          </cell>
          <cell r="AH545" t="str">
            <v>1.416675</v>
          </cell>
          <cell r="AO545">
            <v>1</v>
          </cell>
        </row>
        <row r="546">
          <cell r="E546" t="str">
            <v>小蝙蝠的进化体。</v>
          </cell>
          <cell r="F546">
            <v>2</v>
          </cell>
          <cell r="G546">
            <v>68.052497052715495</v>
          </cell>
          <cell r="H546" t="str">
            <v>100</v>
          </cell>
          <cell r="I546">
            <v>40.131543624160997</v>
          </cell>
          <cell r="J546" t="str">
            <v>2.83335</v>
          </cell>
          <cell r="K546">
            <v>33.442953020134198</v>
          </cell>
          <cell r="P546" t="str">
            <v>.12</v>
          </cell>
          <cell r="Q546" t="str">
            <v>2.2</v>
          </cell>
          <cell r="R546" t="str">
            <v>.15</v>
          </cell>
          <cell r="S546" t="str">
            <v>.9</v>
          </cell>
          <cell r="T546" t="str">
            <v>5.02666666666667</v>
          </cell>
          <cell r="U546">
            <v>0</v>
          </cell>
          <cell r="V546">
            <v>0</v>
          </cell>
          <cell r="W546">
            <v>0.33780760626398199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 t="str">
            <v>2.83335</v>
          </cell>
          <cell r="AC546" t="str">
            <v>2.83335</v>
          </cell>
          <cell r="AD546" t="str">
            <v>3.683355</v>
          </cell>
          <cell r="AE546" t="str">
            <v>2.83335</v>
          </cell>
          <cell r="AF546" t="str">
            <v>2.83335</v>
          </cell>
          <cell r="AG546" t="str">
            <v>2.83335</v>
          </cell>
          <cell r="AH546" t="str">
            <v>2.83335</v>
          </cell>
          <cell r="AO546">
            <v>1</v>
          </cell>
        </row>
        <row r="547">
          <cell r="E547" t="str">
            <v>斯塞提卡湖中寄居的幽灵。</v>
          </cell>
          <cell r="F547">
            <v>2</v>
          </cell>
          <cell r="G547">
            <v>76.982462729316296</v>
          </cell>
          <cell r="H547" t="str">
            <v>150</v>
          </cell>
          <cell r="I547">
            <v>33.442953020134198</v>
          </cell>
          <cell r="J547" t="str">
            <v>2.83335</v>
          </cell>
          <cell r="K547">
            <v>33.442953020134198</v>
          </cell>
          <cell r="P547" t="str">
            <v>.1</v>
          </cell>
          <cell r="Q547" t="str">
            <v>2</v>
          </cell>
          <cell r="R547" t="str">
            <v>.1</v>
          </cell>
          <cell r="S547" t="str">
            <v>.9</v>
          </cell>
          <cell r="T547" t="str">
            <v>3.86666666666667</v>
          </cell>
          <cell r="U547">
            <v>0</v>
          </cell>
          <cell r="V547">
            <v>0</v>
          </cell>
          <cell r="W547">
            <v>0.50671140939597403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 t="str">
            <v>2.83335</v>
          </cell>
          <cell r="AC547" t="str">
            <v>2.83335</v>
          </cell>
          <cell r="AD547" t="str">
            <v>4.250025</v>
          </cell>
          <cell r="AE547" t="str">
            <v>2.83335</v>
          </cell>
          <cell r="AF547" t="str">
            <v>2.83335</v>
          </cell>
          <cell r="AG547" t="str">
            <v>2.83335</v>
          </cell>
          <cell r="AH547" t="str">
            <v>2.83335</v>
          </cell>
          <cell r="AO547">
            <v>1</v>
          </cell>
        </row>
        <row r="548">
          <cell r="E548" t="str">
            <v>比一般幽灵更容易愤怒遇见她要小心了。</v>
          </cell>
          <cell r="F548">
            <v>3</v>
          </cell>
          <cell r="G548">
            <v>125.9249555903388</v>
          </cell>
          <cell r="H548" t="str">
            <v>150</v>
          </cell>
          <cell r="I548">
            <v>51.912162162162197</v>
          </cell>
          <cell r="J548" t="str">
            <v>4.250025</v>
          </cell>
          <cell r="K548">
            <v>51.912162162162197</v>
          </cell>
          <cell r="P548" t="str">
            <v>.1</v>
          </cell>
          <cell r="Q548" t="str">
            <v>2</v>
          </cell>
          <cell r="R548" t="str">
            <v>.1</v>
          </cell>
          <cell r="S548" t="str">
            <v>.9</v>
          </cell>
          <cell r="T548" t="str">
            <v>5.8</v>
          </cell>
          <cell r="U548">
            <v>0</v>
          </cell>
          <cell r="V548">
            <v>0</v>
          </cell>
          <cell r="W548">
            <v>1.1858108108108101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 t="str">
            <v>4.250025</v>
          </cell>
          <cell r="AC548" t="str">
            <v>4.250025</v>
          </cell>
          <cell r="AD548" t="str">
            <v>6.3750375</v>
          </cell>
          <cell r="AE548" t="str">
            <v>4.250025</v>
          </cell>
          <cell r="AF548" t="str">
            <v>4.250025</v>
          </cell>
          <cell r="AG548" t="str">
            <v>4.250025</v>
          </cell>
          <cell r="AH548" t="str">
            <v>4.250025</v>
          </cell>
          <cell r="AO548">
            <v>6</v>
          </cell>
        </row>
        <row r="549">
          <cell r="E549" t="str">
            <v>心地善良但是被恶魔蛊惑的心智。</v>
          </cell>
          <cell r="F549">
            <v>3</v>
          </cell>
          <cell r="G549">
            <v>125.9249555903388</v>
          </cell>
          <cell r="H549" t="str">
            <v>150</v>
          </cell>
          <cell r="I549">
            <v>51.912162162162197</v>
          </cell>
          <cell r="J549" t="str">
            <v>4.250025</v>
          </cell>
          <cell r="K549">
            <v>51.912162162162197</v>
          </cell>
          <cell r="P549" t="str">
            <v>.1</v>
          </cell>
          <cell r="Q549" t="str">
            <v>2</v>
          </cell>
          <cell r="R549" t="str">
            <v>.1</v>
          </cell>
          <cell r="S549" t="str">
            <v>.9</v>
          </cell>
          <cell r="T549" t="str">
            <v>5.8</v>
          </cell>
          <cell r="U549">
            <v>0</v>
          </cell>
          <cell r="V549">
            <v>0</v>
          </cell>
          <cell r="W549">
            <v>1.1858108108108101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 t="str">
            <v>4.250025</v>
          </cell>
          <cell r="AC549" t="str">
            <v>4.250025</v>
          </cell>
          <cell r="AD549" t="str">
            <v>6.3750375</v>
          </cell>
          <cell r="AE549" t="str">
            <v>4.250025</v>
          </cell>
          <cell r="AF549" t="str">
            <v>4.250025</v>
          </cell>
          <cell r="AG549" t="str">
            <v>4.250025</v>
          </cell>
          <cell r="AH549" t="str">
            <v>4.250025</v>
          </cell>
          <cell r="AO549">
            <v>6</v>
          </cell>
        </row>
        <row r="550">
          <cell r="E550" t="str">
            <v>斯塞提卡湖中寄居的幽灵。</v>
          </cell>
          <cell r="F550">
            <v>4</v>
          </cell>
          <cell r="G550">
            <v>182.00489532692671</v>
          </cell>
          <cell r="H550" t="str">
            <v>150</v>
          </cell>
          <cell r="I550">
            <v>71.675675675675606</v>
          </cell>
          <cell r="J550" t="str">
            <v>5.6667</v>
          </cell>
          <cell r="K550">
            <v>71.675675675675606</v>
          </cell>
          <cell r="P550" t="str">
            <v>.1</v>
          </cell>
          <cell r="Q550" t="str">
            <v>2</v>
          </cell>
          <cell r="R550" t="str">
            <v>.1</v>
          </cell>
          <cell r="S550" t="str">
            <v>.9</v>
          </cell>
          <cell r="T550" t="str">
            <v>7.73333333333333</v>
          </cell>
          <cell r="U550">
            <v>0</v>
          </cell>
          <cell r="V550">
            <v>0</v>
          </cell>
          <cell r="W550">
            <v>2.19415333701048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 t="str">
            <v>5.6667</v>
          </cell>
          <cell r="AC550" t="str">
            <v>5.6667</v>
          </cell>
          <cell r="AD550" t="str">
            <v>8.50005</v>
          </cell>
          <cell r="AE550" t="str">
            <v>5.6667</v>
          </cell>
          <cell r="AF550" t="str">
            <v>5.6667</v>
          </cell>
          <cell r="AG550" t="str">
            <v>5.6667</v>
          </cell>
          <cell r="AH550" t="str">
            <v>5.6667</v>
          </cell>
          <cell r="AO550">
            <v>6</v>
          </cell>
        </row>
        <row r="551">
          <cell r="E551" t="str">
            <v>比一般幽灵更容易愤怒遇见她要小心了。</v>
          </cell>
          <cell r="F551">
            <v>4</v>
          </cell>
          <cell r="G551">
            <v>182.00489532692671</v>
          </cell>
          <cell r="H551" t="str">
            <v>150</v>
          </cell>
          <cell r="I551">
            <v>71.675675675675606</v>
          </cell>
          <cell r="J551" t="str">
            <v>5.6667</v>
          </cell>
          <cell r="K551">
            <v>71.675675675675606</v>
          </cell>
          <cell r="P551" t="str">
            <v>.1</v>
          </cell>
          <cell r="Q551" t="str">
            <v>2</v>
          </cell>
          <cell r="R551" t="str">
            <v>.1</v>
          </cell>
          <cell r="S551" t="str">
            <v>.9</v>
          </cell>
          <cell r="T551" t="str">
            <v>7.73333333333333</v>
          </cell>
          <cell r="U551">
            <v>0</v>
          </cell>
          <cell r="V551">
            <v>0</v>
          </cell>
          <cell r="W551">
            <v>2.19415333701048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 t="str">
            <v>5.6667</v>
          </cell>
          <cell r="AC551" t="str">
            <v>5.6667</v>
          </cell>
          <cell r="AD551" t="str">
            <v>8.50005</v>
          </cell>
          <cell r="AE551" t="str">
            <v>5.6667</v>
          </cell>
          <cell r="AF551" t="str">
            <v>5.6667</v>
          </cell>
          <cell r="AG551" t="str">
            <v>5.6667</v>
          </cell>
          <cell r="AH551" t="str">
            <v>5.6667</v>
          </cell>
          <cell r="AO551">
            <v>6</v>
          </cell>
        </row>
        <row r="552">
          <cell r="E552" t="str">
            <v>腐朽的泥土中产生的怪物。</v>
          </cell>
          <cell r="F552">
            <v>5</v>
          </cell>
          <cell r="G552">
            <v>244.00031279766151</v>
          </cell>
          <cell r="H552" t="str">
            <v>100</v>
          </cell>
          <cell r="I552">
            <v>102.1282819634704</v>
          </cell>
          <cell r="J552" t="str">
            <v>7.083375</v>
          </cell>
          <cell r="K552">
            <v>139.265839041096</v>
          </cell>
          <cell r="P552" t="str">
            <v>.1</v>
          </cell>
          <cell r="Q552" t="str">
            <v>2.2</v>
          </cell>
          <cell r="R552" t="str">
            <v>.1</v>
          </cell>
          <cell r="S552" t="str">
            <v>1.17</v>
          </cell>
          <cell r="T552" t="str">
            <v>12.5666666666667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2.3806126331811202</v>
          </cell>
          <cell r="AA552">
            <v>0</v>
          </cell>
          <cell r="AB552" t="str">
            <v>7.083375</v>
          </cell>
          <cell r="AC552" t="str">
            <v>7.083375</v>
          </cell>
          <cell r="AD552" t="str">
            <v>7.083375</v>
          </cell>
          <cell r="AE552" t="str">
            <v>7.083375</v>
          </cell>
          <cell r="AF552" t="str">
            <v>7.083375</v>
          </cell>
          <cell r="AG552" t="str">
            <v>9.2083875</v>
          </cell>
          <cell r="AH552" t="str">
            <v>7.083375</v>
          </cell>
          <cell r="AO552">
            <v>6</v>
          </cell>
        </row>
        <row r="553">
          <cell r="E553" t="str">
            <v>腐朽的泥土中产生的怪物。</v>
          </cell>
          <cell r="F553">
            <v>6</v>
          </cell>
          <cell r="G553">
            <v>314.34845492893498</v>
          </cell>
          <cell r="H553" t="str">
            <v>100</v>
          </cell>
          <cell r="I553">
            <v>127.0938916256158</v>
          </cell>
          <cell r="J553" t="str">
            <v>8.50005</v>
          </cell>
          <cell r="K553">
            <v>173.30985221674899</v>
          </cell>
          <cell r="P553" t="str">
            <v>.1</v>
          </cell>
          <cell r="Q553" t="str">
            <v>2.2</v>
          </cell>
          <cell r="R553" t="str">
            <v>.1</v>
          </cell>
          <cell r="S553" t="str">
            <v>1.17</v>
          </cell>
          <cell r="T553" t="str">
            <v>15.08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3.5733990147783201</v>
          </cell>
          <cell r="AA553">
            <v>0</v>
          </cell>
          <cell r="AB553" t="str">
            <v>8.50005</v>
          </cell>
          <cell r="AC553" t="str">
            <v>8.50005</v>
          </cell>
          <cell r="AD553" t="str">
            <v>8.50005</v>
          </cell>
          <cell r="AE553" t="str">
            <v>8.50005</v>
          </cell>
          <cell r="AF553" t="str">
            <v>8.50005</v>
          </cell>
          <cell r="AG553" t="str">
            <v>11.050065</v>
          </cell>
          <cell r="AH553" t="str">
            <v>8.50005</v>
          </cell>
          <cell r="AO553">
            <v>3</v>
          </cell>
        </row>
        <row r="554">
          <cell r="E554" t="str">
            <v>大教堂中没有得到超度的灵魂。</v>
          </cell>
          <cell r="F554">
            <v>6</v>
          </cell>
          <cell r="G554">
            <v>314.34845492893498</v>
          </cell>
          <cell r="H554" t="str">
            <v>100</v>
          </cell>
          <cell r="I554">
            <v>127.0938916256158</v>
          </cell>
          <cell r="J554" t="str">
            <v>8.50005</v>
          </cell>
          <cell r="K554">
            <v>173.30985221674899</v>
          </cell>
          <cell r="P554" t="str">
            <v>.1</v>
          </cell>
          <cell r="Q554" t="str">
            <v>2.2</v>
          </cell>
          <cell r="R554" t="str">
            <v>.1</v>
          </cell>
          <cell r="S554" t="str">
            <v>1.17</v>
          </cell>
          <cell r="T554" t="str">
            <v>15.08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3.5733990147783201</v>
          </cell>
          <cell r="AA554">
            <v>0</v>
          </cell>
          <cell r="AB554" t="str">
            <v>8.50005</v>
          </cell>
          <cell r="AC554" t="str">
            <v>8.50005</v>
          </cell>
          <cell r="AD554" t="str">
            <v>8.50005</v>
          </cell>
          <cell r="AE554" t="str">
            <v>8.50005</v>
          </cell>
          <cell r="AF554" t="str">
            <v>8.50005</v>
          </cell>
          <cell r="AG554" t="str">
            <v>11.050065</v>
          </cell>
          <cell r="AH554" t="str">
            <v>8.50005</v>
          </cell>
          <cell r="AO554">
            <v>3</v>
          </cell>
        </row>
        <row r="555">
          <cell r="E555" t="str">
            <v>大教堂中没有得到超度的灵魂。</v>
          </cell>
          <cell r="F555">
            <v>7</v>
          </cell>
          <cell r="G555">
            <v>392.17504820569502</v>
          </cell>
          <cell r="H555" t="str">
            <v>100</v>
          </cell>
          <cell r="I555">
            <v>149.4945833333332</v>
          </cell>
          <cell r="J555" t="str">
            <v>9.916725</v>
          </cell>
          <cell r="K555">
            <v>203.85624999999999</v>
          </cell>
          <cell r="P555" t="str">
            <v>.1</v>
          </cell>
          <cell r="Q555" t="str">
            <v>2.2</v>
          </cell>
          <cell r="R555" t="str">
            <v>.1</v>
          </cell>
          <cell r="S555" t="str">
            <v>1.17</v>
          </cell>
          <cell r="T555" t="str">
            <v>17.5933333333333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4.92916666666666</v>
          </cell>
          <cell r="AA555">
            <v>0</v>
          </cell>
          <cell r="AB555" t="str">
            <v>9.916725</v>
          </cell>
          <cell r="AC555" t="str">
            <v>9.916725</v>
          </cell>
          <cell r="AD555" t="str">
            <v>9.916725</v>
          </cell>
          <cell r="AE555" t="str">
            <v>9.916725</v>
          </cell>
          <cell r="AF555" t="str">
            <v>9.916725</v>
          </cell>
          <cell r="AG555" t="str">
            <v>12.8917425</v>
          </cell>
          <cell r="AH555" t="str">
            <v>9.916725</v>
          </cell>
          <cell r="AO555">
            <v>3</v>
          </cell>
        </row>
        <row r="556">
          <cell r="E556" t="str">
            <v>已经死亡的蟒蛇在某种诡异的力量下复活了。</v>
          </cell>
          <cell r="F556">
            <v>7</v>
          </cell>
          <cell r="G556">
            <v>392.17504820569502</v>
          </cell>
          <cell r="H556" t="str">
            <v>100</v>
          </cell>
          <cell r="I556">
            <v>149.4945833333332</v>
          </cell>
          <cell r="J556" t="str">
            <v>9.916725</v>
          </cell>
          <cell r="K556">
            <v>203.85624999999999</v>
          </cell>
          <cell r="P556" t="str">
            <v>.1</v>
          </cell>
          <cell r="Q556" t="str">
            <v>2.2</v>
          </cell>
          <cell r="R556" t="str">
            <v>.1</v>
          </cell>
          <cell r="S556" t="str">
            <v>1.17</v>
          </cell>
          <cell r="T556" t="str">
            <v>17.5933333333333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4.92916666666666</v>
          </cell>
          <cell r="AA556">
            <v>0</v>
          </cell>
          <cell r="AB556" t="str">
            <v>9.916725</v>
          </cell>
          <cell r="AC556" t="str">
            <v>9.916725</v>
          </cell>
          <cell r="AD556" t="str">
            <v>9.916725</v>
          </cell>
          <cell r="AE556" t="str">
            <v>9.916725</v>
          </cell>
          <cell r="AF556" t="str">
            <v>9.916725</v>
          </cell>
          <cell r="AG556" t="str">
            <v>12.8917425</v>
          </cell>
          <cell r="AH556" t="str">
            <v>9.916725</v>
          </cell>
          <cell r="AO556">
            <v>3</v>
          </cell>
        </row>
        <row r="557">
          <cell r="E557" t="str">
            <v>鳗鱼的变异体凶残异常。</v>
          </cell>
          <cell r="F557">
            <v>8</v>
          </cell>
          <cell r="G557">
            <v>530.67427337465404</v>
          </cell>
          <cell r="H557" t="str">
            <v>100</v>
          </cell>
          <cell r="I557">
            <v>234.888311688312</v>
          </cell>
          <cell r="J557" t="str">
            <v>11.3334</v>
          </cell>
          <cell r="K557">
            <v>156.5922077922078</v>
          </cell>
          <cell r="P557" t="str">
            <v>.1</v>
          </cell>
          <cell r="Q557" t="str">
            <v>3</v>
          </cell>
          <cell r="R557" t="str">
            <v>.1</v>
          </cell>
          <cell r="S557" t="str">
            <v>.9</v>
          </cell>
          <cell r="T557" t="str">
            <v>15.4666666666667</v>
          </cell>
          <cell r="U557">
            <v>0</v>
          </cell>
          <cell r="V557">
            <v>0</v>
          </cell>
          <cell r="W557">
            <v>0</v>
          </cell>
          <cell r="X557">
            <v>6.5246753246753197</v>
          </cell>
          <cell r="Y557">
            <v>0</v>
          </cell>
          <cell r="Z557">
            <v>0</v>
          </cell>
          <cell r="AA557">
            <v>0</v>
          </cell>
          <cell r="AB557" t="str">
            <v>11.3334</v>
          </cell>
          <cell r="AC557" t="str">
            <v>11.3334</v>
          </cell>
          <cell r="AD557" t="str">
            <v>11.3334</v>
          </cell>
          <cell r="AE557" t="str">
            <v>14.73342</v>
          </cell>
          <cell r="AF557" t="str">
            <v>11.3334</v>
          </cell>
          <cell r="AG557" t="str">
            <v>11.3334</v>
          </cell>
          <cell r="AH557" t="str">
            <v>11.3334</v>
          </cell>
          <cell r="AO557">
            <v>3</v>
          </cell>
        </row>
        <row r="558">
          <cell r="E558" t="str">
            <v>鳗鱼的变异体凶残异常。</v>
          </cell>
          <cell r="F558">
            <v>9</v>
          </cell>
          <cell r="G558">
            <v>634.18955759184303</v>
          </cell>
          <cell r="H558" t="str">
            <v>100</v>
          </cell>
          <cell r="I558">
            <v>266.41041247484998</v>
          </cell>
          <cell r="J558" t="str">
            <v>12.750075</v>
          </cell>
          <cell r="K558">
            <v>177.6069416498994</v>
          </cell>
          <cell r="P558" t="str">
            <v>.1</v>
          </cell>
          <cell r="Q558" t="str">
            <v>3</v>
          </cell>
          <cell r="R558" t="str">
            <v>.1</v>
          </cell>
          <cell r="S558" t="str">
            <v>.9</v>
          </cell>
          <cell r="T558" t="str">
            <v>17.4</v>
          </cell>
          <cell r="U558">
            <v>0</v>
          </cell>
          <cell r="V558">
            <v>0</v>
          </cell>
          <cell r="W558">
            <v>0</v>
          </cell>
          <cell r="X558">
            <v>8.3689134808853201</v>
          </cell>
          <cell r="Y558">
            <v>0</v>
          </cell>
          <cell r="Z558">
            <v>0</v>
          </cell>
          <cell r="AA558">
            <v>0</v>
          </cell>
          <cell r="AB558" t="str">
            <v>12.750075</v>
          </cell>
          <cell r="AC558" t="str">
            <v>12.750075</v>
          </cell>
          <cell r="AD558" t="str">
            <v>12.750075</v>
          </cell>
          <cell r="AE558" t="str">
            <v>16.5750975</v>
          </cell>
          <cell r="AF558" t="str">
            <v>12.750075</v>
          </cell>
          <cell r="AG558" t="str">
            <v>12.750075</v>
          </cell>
          <cell r="AH558" t="str">
            <v>12.750075</v>
          </cell>
          <cell r="AO558">
            <v>2</v>
          </cell>
        </row>
        <row r="559">
          <cell r="E559" t="str">
            <v>在邪恶力量驱使下从远古化石中转生。</v>
          </cell>
          <cell r="F559">
            <v>10</v>
          </cell>
          <cell r="G559">
            <v>746.43674333483693</v>
          </cell>
          <cell r="H559" t="str">
            <v>100</v>
          </cell>
          <cell r="I559">
            <v>298.42705167173199</v>
          </cell>
          <cell r="J559" t="str">
            <v>14.16675</v>
          </cell>
          <cell r="K559">
            <v>198.951367781155</v>
          </cell>
          <cell r="P559" t="str">
            <v>.1</v>
          </cell>
          <cell r="Q559" t="str">
            <v>3</v>
          </cell>
          <cell r="R559" t="str">
            <v>.1</v>
          </cell>
          <cell r="S559" t="str">
            <v>.9</v>
          </cell>
          <cell r="T559" t="str">
            <v>19.3333333333333</v>
          </cell>
          <cell r="U559">
            <v>0</v>
          </cell>
          <cell r="V559">
            <v>0</v>
          </cell>
          <cell r="W559">
            <v>0</v>
          </cell>
          <cell r="X559">
            <v>10.471124620060801</v>
          </cell>
          <cell r="Y559">
            <v>0</v>
          </cell>
          <cell r="Z559">
            <v>0</v>
          </cell>
          <cell r="AA559">
            <v>0</v>
          </cell>
          <cell r="AB559" t="str">
            <v>14.16675</v>
          </cell>
          <cell r="AC559" t="str">
            <v>14.16675</v>
          </cell>
          <cell r="AD559" t="str">
            <v>14.16675</v>
          </cell>
          <cell r="AE559" t="str">
            <v>18.416775</v>
          </cell>
          <cell r="AF559" t="str">
            <v>14.16675</v>
          </cell>
          <cell r="AG559" t="str">
            <v>14.16675</v>
          </cell>
          <cell r="AH559" t="str">
            <v>14.16675</v>
          </cell>
          <cell r="AO559">
            <v>2</v>
          </cell>
        </row>
        <row r="560">
          <cell r="E560" t="str">
            <v>在邪恶力量驱使下从远古化石中转生。</v>
          </cell>
          <cell r="F560">
            <v>10</v>
          </cell>
          <cell r="G560">
            <v>746.43674333483693</v>
          </cell>
          <cell r="H560" t="str">
            <v>100</v>
          </cell>
          <cell r="I560">
            <v>298.42705167173199</v>
          </cell>
          <cell r="J560" t="str">
            <v>14.16675</v>
          </cell>
          <cell r="K560">
            <v>198.951367781155</v>
          </cell>
          <cell r="P560" t="str">
            <v>.1</v>
          </cell>
          <cell r="Q560" t="str">
            <v>3</v>
          </cell>
          <cell r="R560" t="str">
            <v>.1</v>
          </cell>
          <cell r="S560" t="str">
            <v>.9</v>
          </cell>
          <cell r="T560" t="str">
            <v>19.3333333333333</v>
          </cell>
          <cell r="U560">
            <v>0</v>
          </cell>
          <cell r="V560">
            <v>0</v>
          </cell>
          <cell r="W560">
            <v>0</v>
          </cell>
          <cell r="X560">
            <v>10.471124620060801</v>
          </cell>
          <cell r="Y560">
            <v>0</v>
          </cell>
          <cell r="Z560">
            <v>0</v>
          </cell>
          <cell r="AA560">
            <v>0</v>
          </cell>
          <cell r="AB560" t="str">
            <v>14.16675</v>
          </cell>
          <cell r="AC560" t="str">
            <v>14.16675</v>
          </cell>
          <cell r="AD560" t="str">
            <v>14.16675</v>
          </cell>
          <cell r="AE560" t="str">
            <v>18.416775</v>
          </cell>
          <cell r="AF560" t="str">
            <v>14.16675</v>
          </cell>
          <cell r="AG560" t="str">
            <v>14.16675</v>
          </cell>
          <cell r="AH560" t="str">
            <v>14.16675</v>
          </cell>
          <cell r="AO560">
            <v>2</v>
          </cell>
        </row>
        <row r="561">
          <cell r="E561" t="str">
            <v>在邪恶力量驱使下从远古化石中转生。</v>
          </cell>
          <cell r="F561">
            <v>11</v>
          </cell>
          <cell r="G561">
            <v>826.24444545239692</v>
          </cell>
          <cell r="H561" t="str">
            <v>100</v>
          </cell>
          <cell r="I561">
            <v>330.94285714285797</v>
          </cell>
          <cell r="J561" t="str">
            <v>15.583425</v>
          </cell>
          <cell r="K561">
            <v>220.628571428572</v>
          </cell>
          <cell r="P561" t="str">
            <v>.1</v>
          </cell>
          <cell r="Q561" t="str">
            <v>3</v>
          </cell>
          <cell r="R561" t="str">
            <v>.1</v>
          </cell>
          <cell r="S561" t="str">
            <v>.9</v>
          </cell>
          <cell r="T561" t="str">
            <v>21.2666666666667</v>
          </cell>
          <cell r="U561">
            <v>0</v>
          </cell>
          <cell r="V561">
            <v>0</v>
          </cell>
          <cell r="W561">
            <v>0</v>
          </cell>
          <cell r="X561">
            <v>12.84081632653062</v>
          </cell>
          <cell r="Y561">
            <v>0</v>
          </cell>
          <cell r="Z561">
            <v>0</v>
          </cell>
          <cell r="AA561">
            <v>0</v>
          </cell>
          <cell r="AB561" t="str">
            <v>15.583425</v>
          </cell>
          <cell r="AC561" t="str">
            <v>15.583425</v>
          </cell>
          <cell r="AD561" t="str">
            <v>15.583425</v>
          </cell>
          <cell r="AE561" t="str">
            <v>20.2584525</v>
          </cell>
          <cell r="AF561" t="str">
            <v>15.583425</v>
          </cell>
          <cell r="AG561" t="str">
            <v>15.583425</v>
          </cell>
          <cell r="AH561" t="str">
            <v>15.583425</v>
          </cell>
          <cell r="AO561">
            <v>2</v>
          </cell>
        </row>
        <row r="562">
          <cell r="E562" t="str">
            <v>铜矿的守护者，受到了恶魔的蛊惑。</v>
          </cell>
          <cell r="F562">
            <v>12</v>
          </cell>
          <cell r="G562">
            <v>1429.539262021917</v>
          </cell>
          <cell r="H562" t="str">
            <v>100</v>
          </cell>
          <cell r="I562">
            <v>242.641726618706</v>
          </cell>
          <cell r="J562" t="str">
            <v>25.50015</v>
          </cell>
          <cell r="K562">
            <v>242.641726618706</v>
          </cell>
          <cell r="P562" t="str">
            <v>.1</v>
          </cell>
          <cell r="Q562" t="str">
            <v>2.4</v>
          </cell>
          <cell r="R562" t="str">
            <v>.1</v>
          </cell>
          <cell r="S562" t="str">
            <v>.9</v>
          </cell>
          <cell r="T562" t="str">
            <v>23.2</v>
          </cell>
          <cell r="U562">
            <v>15.487769784172659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 t="str">
            <v>25.50015</v>
          </cell>
          <cell r="AC562" t="str">
            <v>25.50015</v>
          </cell>
          <cell r="AD562" t="str">
            <v>25.50015</v>
          </cell>
          <cell r="AE562" t="str">
            <v>25.50015</v>
          </cell>
          <cell r="AF562" t="str">
            <v>25.50015</v>
          </cell>
          <cell r="AG562" t="str">
            <v>25.50015</v>
          </cell>
          <cell r="AH562" t="str">
            <v>25.50015</v>
          </cell>
          <cell r="AO562">
            <v>2</v>
          </cell>
        </row>
        <row r="563">
          <cell r="E563" t="str">
            <v>铜矿的守护者，受到了恶魔的蛊惑。</v>
          </cell>
          <cell r="F563">
            <v>13</v>
          </cell>
          <cell r="G563">
            <v>1558.2865868623981</v>
          </cell>
          <cell r="H563" t="str">
            <v>100</v>
          </cell>
          <cell r="I563">
            <v>264.99409937888203</v>
          </cell>
          <cell r="J563" t="str">
            <v>27.6251625</v>
          </cell>
          <cell r="K563">
            <v>264.99409937888203</v>
          </cell>
          <cell r="P563" t="str">
            <v>.1</v>
          </cell>
          <cell r="Q563" t="str">
            <v>2.4</v>
          </cell>
          <cell r="R563" t="str">
            <v>.1</v>
          </cell>
          <cell r="S563" t="str">
            <v>.9</v>
          </cell>
          <cell r="T563" t="str">
            <v>25.1333333333333</v>
          </cell>
          <cell r="U563">
            <v>18.422049689441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 t="str">
            <v>27.6251625</v>
          </cell>
          <cell r="AC563" t="str">
            <v>27.6251625</v>
          </cell>
          <cell r="AD563" t="str">
            <v>27.6251625</v>
          </cell>
          <cell r="AE563" t="str">
            <v>27.6251625</v>
          </cell>
          <cell r="AF563" t="str">
            <v>27.6251625</v>
          </cell>
          <cell r="AG563" t="str">
            <v>27.6251625</v>
          </cell>
          <cell r="AH563" t="str">
            <v>27.6251625</v>
          </cell>
          <cell r="AO563">
            <v>5</v>
          </cell>
        </row>
        <row r="564">
          <cell r="E564" t="str">
            <v>身披坚硬的铁甲，一般攻击很难奏效。</v>
          </cell>
          <cell r="F564">
            <v>14</v>
          </cell>
          <cell r="G564">
            <v>1688.513766011391</v>
          </cell>
          <cell r="H564" t="str">
            <v>100</v>
          </cell>
          <cell r="I564">
            <v>287.68905109488998</v>
          </cell>
          <cell r="J564" t="str">
            <v>29.750175</v>
          </cell>
          <cell r="K564">
            <v>287.68905109488998</v>
          </cell>
          <cell r="P564" t="str">
            <v>.1</v>
          </cell>
          <cell r="Q564" t="str">
            <v>2.4</v>
          </cell>
          <cell r="R564" t="str">
            <v>.1</v>
          </cell>
          <cell r="S564" t="str">
            <v>.9</v>
          </cell>
          <cell r="T564" t="str">
            <v>27.0666666666667</v>
          </cell>
          <cell r="U564">
            <v>21.654014598540201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 t="str">
            <v>29.750175</v>
          </cell>
          <cell r="AC564" t="str">
            <v>29.750175</v>
          </cell>
          <cell r="AD564" t="str">
            <v>29.750175</v>
          </cell>
          <cell r="AE564" t="str">
            <v>29.750175</v>
          </cell>
          <cell r="AF564" t="str">
            <v>29.750175</v>
          </cell>
          <cell r="AG564" t="str">
            <v>29.750175</v>
          </cell>
          <cell r="AH564" t="str">
            <v>29.750175</v>
          </cell>
          <cell r="AO564">
            <v>5</v>
          </cell>
        </row>
        <row r="565">
          <cell r="E565" t="str">
            <v>身披坚硬的铁甲，一般攻击很难奏效。</v>
          </cell>
          <cell r="F565">
            <v>14</v>
          </cell>
          <cell r="G565">
            <v>1688.513766011391</v>
          </cell>
          <cell r="H565" t="str">
            <v>100</v>
          </cell>
          <cell r="I565">
            <v>287.68905109488998</v>
          </cell>
          <cell r="J565" t="str">
            <v>29.750175</v>
          </cell>
          <cell r="K565">
            <v>287.68905109488998</v>
          </cell>
          <cell r="P565" t="str">
            <v>.1</v>
          </cell>
          <cell r="Q565" t="str">
            <v>2.4</v>
          </cell>
          <cell r="R565" t="str">
            <v>.1</v>
          </cell>
          <cell r="S565" t="str">
            <v>.9</v>
          </cell>
          <cell r="T565" t="str">
            <v>27.0666666666667</v>
          </cell>
          <cell r="U565">
            <v>21.654014598540201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 t="str">
            <v>29.750175</v>
          </cell>
          <cell r="AC565" t="str">
            <v>29.750175</v>
          </cell>
          <cell r="AD565" t="str">
            <v>29.750175</v>
          </cell>
          <cell r="AE565" t="str">
            <v>29.750175</v>
          </cell>
          <cell r="AF565" t="str">
            <v>29.750175</v>
          </cell>
          <cell r="AG565" t="str">
            <v>29.750175</v>
          </cell>
          <cell r="AH565" t="str">
            <v>29.750175</v>
          </cell>
          <cell r="AO565">
            <v>5</v>
          </cell>
        </row>
        <row r="566">
          <cell r="E566" t="str">
            <v>身披坚硬的铁甲，一般攻击很难奏效。</v>
          </cell>
          <cell r="F566">
            <v>15</v>
          </cell>
          <cell r="G566">
            <v>1820.2207994688958</v>
          </cell>
          <cell r="H566" t="str">
            <v>100</v>
          </cell>
          <cell r="I566">
            <v>310.73004201680601</v>
          </cell>
          <cell r="J566" t="str">
            <v>31.8751875</v>
          </cell>
          <cell r="K566">
            <v>310.73004201680601</v>
          </cell>
          <cell r="P566" t="str">
            <v>.1</v>
          </cell>
          <cell r="Q566" t="str">
            <v>2.4</v>
          </cell>
          <cell r="R566" t="str">
            <v>.1</v>
          </cell>
          <cell r="S566" t="str">
            <v>.9</v>
          </cell>
          <cell r="T566" t="str">
            <v>29</v>
          </cell>
          <cell r="U566">
            <v>25.1943277310924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 t="str">
            <v>31.8751875</v>
          </cell>
          <cell r="AC566" t="str">
            <v>31.8751875</v>
          </cell>
          <cell r="AD566" t="str">
            <v>31.8751875</v>
          </cell>
          <cell r="AE566" t="str">
            <v>31.8751875</v>
          </cell>
          <cell r="AF566" t="str">
            <v>31.8751875</v>
          </cell>
          <cell r="AG566" t="str">
            <v>31.8751875</v>
          </cell>
          <cell r="AH566" t="str">
            <v>31.8751875</v>
          </cell>
          <cell r="AO566">
            <v>5</v>
          </cell>
        </row>
        <row r="567">
          <cell r="E567" t="str">
            <v>拥有水之能力的魔晶。</v>
          </cell>
          <cell r="F567">
            <v>16</v>
          </cell>
          <cell r="G567">
            <v>1162.742670973164</v>
          </cell>
          <cell r="H567" t="str">
            <v>150</v>
          </cell>
          <cell r="I567">
            <v>334.12063492063402</v>
          </cell>
          <cell r="J567" t="str">
            <v>22.6668</v>
          </cell>
          <cell r="K567">
            <v>334.12063492063402</v>
          </cell>
          <cell r="P567" t="str">
            <v>.1</v>
          </cell>
          <cell r="Q567" t="str">
            <v>2</v>
          </cell>
          <cell r="R567" t="str">
            <v>.1</v>
          </cell>
          <cell r="S567" t="str">
            <v>.9</v>
          </cell>
          <cell r="T567" t="str">
            <v>30.9333333333333</v>
          </cell>
          <cell r="U567">
            <v>0</v>
          </cell>
          <cell r="V567">
            <v>0</v>
          </cell>
          <cell r="W567">
            <v>43.580952380952198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 t="str">
            <v>22.6668</v>
          </cell>
          <cell r="AC567" t="str">
            <v>22.6668</v>
          </cell>
          <cell r="AD567" t="str">
            <v>34.0002</v>
          </cell>
          <cell r="AE567" t="str">
            <v>22.6668</v>
          </cell>
          <cell r="AF567" t="str">
            <v>22.6668</v>
          </cell>
          <cell r="AG567" t="str">
            <v>22.6668</v>
          </cell>
          <cell r="AH567" t="str">
            <v>22.6668</v>
          </cell>
          <cell r="AO567">
            <v>5</v>
          </cell>
        </row>
        <row r="568">
          <cell r="E568" t="str">
            <v>拥有水之能力的魔晶。</v>
          </cell>
          <cell r="F568">
            <v>17</v>
          </cell>
          <cell r="G568">
            <v>1242.901446017526</v>
          </cell>
          <cell r="H568" t="str">
            <v>150</v>
          </cell>
          <cell r="I568">
            <v>357.86449893390198</v>
          </cell>
          <cell r="J568" t="str">
            <v>24.083475</v>
          </cell>
          <cell r="K568">
            <v>357.86449893390198</v>
          </cell>
          <cell r="P568" t="str">
            <v>.1</v>
          </cell>
          <cell r="Q568" t="str">
            <v>2</v>
          </cell>
          <cell r="R568" t="str">
            <v>.1</v>
          </cell>
          <cell r="S568" t="str">
            <v>.9</v>
          </cell>
          <cell r="T568" t="str">
            <v>32.8666666666667</v>
          </cell>
          <cell r="U568">
            <v>0</v>
          </cell>
          <cell r="V568">
            <v>0</v>
          </cell>
          <cell r="W568">
            <v>49.866364605543602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 t="str">
            <v>24.083475</v>
          </cell>
          <cell r="AC568" t="str">
            <v>24.083475</v>
          </cell>
          <cell r="AD568" t="str">
            <v>36.1252125</v>
          </cell>
          <cell r="AE568" t="str">
            <v>24.083475</v>
          </cell>
          <cell r="AF568" t="str">
            <v>24.083475</v>
          </cell>
          <cell r="AG568" t="str">
            <v>24.083475</v>
          </cell>
          <cell r="AH568" t="str">
            <v>24.083475</v>
          </cell>
          <cell r="AO568">
            <v>6</v>
          </cell>
        </row>
        <row r="569">
          <cell r="E569" t="str">
            <v>拥有水之能力的魔晶。</v>
          </cell>
          <cell r="F569">
            <v>18</v>
          </cell>
          <cell r="G569">
            <v>1323.941086721718</v>
          </cell>
          <cell r="H569" t="str">
            <v>150</v>
          </cell>
          <cell r="I569">
            <v>381.96541353383401</v>
          </cell>
          <cell r="J569" t="str">
            <v>25.50015</v>
          </cell>
          <cell r="K569">
            <v>381.96541353383401</v>
          </cell>
          <cell r="P569" t="str">
            <v>.1</v>
          </cell>
          <cell r="Q569" t="str">
            <v>2</v>
          </cell>
          <cell r="R569" t="str">
            <v>.1</v>
          </cell>
          <cell r="S569" t="str">
            <v>.9</v>
          </cell>
          <cell r="T569" t="str">
            <v>34.8</v>
          </cell>
          <cell r="U569">
            <v>0</v>
          </cell>
          <cell r="V569">
            <v>0</v>
          </cell>
          <cell r="W569">
            <v>56.665198711063603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 t="str">
            <v>25.50015</v>
          </cell>
          <cell r="AC569" t="str">
            <v>25.50015</v>
          </cell>
          <cell r="AD569" t="str">
            <v>38.250225</v>
          </cell>
          <cell r="AE569" t="str">
            <v>25.50015</v>
          </cell>
          <cell r="AF569" t="str">
            <v>25.50015</v>
          </cell>
          <cell r="AG569" t="str">
            <v>25.50015</v>
          </cell>
          <cell r="AH569" t="str">
            <v>25.50015</v>
          </cell>
          <cell r="AO569">
            <v>6</v>
          </cell>
        </row>
        <row r="570">
          <cell r="E570" t="str">
            <v>拥有水之能力的魔晶。</v>
          </cell>
          <cell r="F570">
            <v>19</v>
          </cell>
          <cell r="G570">
            <v>1405.8615930857341</v>
          </cell>
          <cell r="H570" t="str">
            <v>150</v>
          </cell>
          <cell r="I570">
            <v>406.427272727272</v>
          </cell>
          <cell r="J570" t="str">
            <v>26.916825</v>
          </cell>
          <cell r="K570">
            <v>406.427272727272</v>
          </cell>
          <cell r="P570" t="str">
            <v>.1</v>
          </cell>
          <cell r="Q570" t="str">
            <v>2</v>
          </cell>
          <cell r="R570" t="str">
            <v>.1</v>
          </cell>
          <cell r="S570" t="str">
            <v>.9</v>
          </cell>
          <cell r="T570" t="str">
            <v>36.7333333333333</v>
          </cell>
          <cell r="U570">
            <v>0</v>
          </cell>
          <cell r="V570">
            <v>0</v>
          </cell>
          <cell r="W570">
            <v>63.995454545454599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 t="str">
            <v>26.916825</v>
          </cell>
          <cell r="AC570" t="str">
            <v>26.916825</v>
          </cell>
          <cell r="AD570" t="str">
            <v>40.3752375</v>
          </cell>
          <cell r="AE570" t="str">
            <v>26.916825</v>
          </cell>
          <cell r="AF570" t="str">
            <v>26.916825</v>
          </cell>
          <cell r="AG570" t="str">
            <v>26.916825</v>
          </cell>
          <cell r="AH570" t="str">
            <v>26.916825</v>
          </cell>
          <cell r="AO570">
            <v>6</v>
          </cell>
        </row>
        <row r="571">
          <cell r="E571" t="str">
            <v>拥有水之能力的魔晶。</v>
          </cell>
          <cell r="F571">
            <v>20</v>
          </cell>
          <cell r="G571">
            <v>1488.66296510958</v>
          </cell>
          <cell r="H571" t="str">
            <v>150</v>
          </cell>
          <cell r="I571">
            <v>431.25408942202802</v>
          </cell>
          <cell r="J571" t="str">
            <v>28.3335</v>
          </cell>
          <cell r="K571">
            <v>431.25408942202802</v>
          </cell>
          <cell r="P571" t="str">
            <v>.1</v>
          </cell>
          <cell r="Q571" t="str">
            <v>2</v>
          </cell>
          <cell r="R571" t="str">
            <v>.1</v>
          </cell>
          <cell r="S571" t="str">
            <v>.9</v>
          </cell>
          <cell r="T571" t="str">
            <v>38.6666666666667</v>
          </cell>
          <cell r="U571">
            <v>0</v>
          </cell>
          <cell r="V571">
            <v>0</v>
          </cell>
          <cell r="W571">
            <v>71.875681570338003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 t="str">
            <v>28.3335</v>
          </cell>
          <cell r="AC571" t="str">
            <v>28.3335</v>
          </cell>
          <cell r="AD571" t="str">
            <v>42.50025</v>
          </cell>
          <cell r="AE571" t="str">
            <v>28.3335</v>
          </cell>
          <cell r="AF571" t="str">
            <v>28.3335</v>
          </cell>
          <cell r="AG571" t="str">
            <v>28.3335</v>
          </cell>
          <cell r="AH571" t="str">
            <v>28.3335</v>
          </cell>
          <cell r="AO571">
            <v>6</v>
          </cell>
        </row>
        <row r="572">
          <cell r="E572" t="str">
            <v>拥有火之能力的魔晶。</v>
          </cell>
          <cell r="F572">
            <v>21</v>
          </cell>
          <cell r="G572">
            <v>1572.3452027932562</v>
          </cell>
          <cell r="H572" t="str">
            <v>150</v>
          </cell>
          <cell r="I572">
            <v>456.45</v>
          </cell>
          <cell r="J572" t="str">
            <v>29.750175</v>
          </cell>
          <cell r="K572">
            <v>456.45</v>
          </cell>
          <cell r="P572" t="str">
            <v>.1</v>
          </cell>
          <cell r="Q572" t="str">
            <v>2</v>
          </cell>
          <cell r="R572" t="str">
            <v>.1</v>
          </cell>
          <cell r="S572" t="str">
            <v>.9</v>
          </cell>
          <cell r="T572" t="str">
            <v>40.6</v>
          </cell>
          <cell r="U572">
            <v>0</v>
          </cell>
          <cell r="V572">
            <v>0</v>
          </cell>
          <cell r="W572">
            <v>0</v>
          </cell>
          <cell r="X572">
            <v>80.325000000000003</v>
          </cell>
          <cell r="Y572">
            <v>0</v>
          </cell>
          <cell r="Z572">
            <v>0</v>
          </cell>
          <cell r="AA572">
            <v>0</v>
          </cell>
          <cell r="AB572" t="str">
            <v>29.750175</v>
          </cell>
          <cell r="AC572" t="str">
            <v>29.750175</v>
          </cell>
          <cell r="AD572" t="str">
            <v>29.750175</v>
          </cell>
          <cell r="AE572" t="str">
            <v>44.6252625</v>
          </cell>
          <cell r="AF572" t="str">
            <v>29.750175</v>
          </cell>
          <cell r="AG572" t="str">
            <v>29.750175</v>
          </cell>
          <cell r="AH572" t="str">
            <v>29.750175</v>
          </cell>
          <cell r="AO572">
            <v>6</v>
          </cell>
        </row>
        <row r="573">
          <cell r="E573" t="str">
            <v>拥有火之能力的魔晶。</v>
          </cell>
          <cell r="F573">
            <v>22</v>
          </cell>
          <cell r="G573">
            <v>1656.9083061367592</v>
          </cell>
          <cell r="H573" t="str">
            <v>150</v>
          </cell>
          <cell r="I573">
            <v>482.01926910298999</v>
          </cell>
          <cell r="J573" t="str">
            <v>31.16685</v>
          </cell>
          <cell r="K573">
            <v>482.01926910298999</v>
          </cell>
          <cell r="P573" t="str">
            <v>.1</v>
          </cell>
          <cell r="Q573" t="str">
            <v>2</v>
          </cell>
          <cell r="R573" t="str">
            <v>.1</v>
          </cell>
          <cell r="S573" t="str">
            <v>.9</v>
          </cell>
          <cell r="T573" t="str">
            <v>42.5333333333333</v>
          </cell>
          <cell r="U573">
            <v>0</v>
          </cell>
          <cell r="V573">
            <v>0</v>
          </cell>
          <cell r="W573">
            <v>0</v>
          </cell>
          <cell r="X573">
            <v>89.363122923587994</v>
          </cell>
          <cell r="Y573">
            <v>0</v>
          </cell>
          <cell r="Z573">
            <v>0</v>
          </cell>
          <cell r="AA573">
            <v>0</v>
          </cell>
          <cell r="AB573" t="str">
            <v>31.16685</v>
          </cell>
          <cell r="AC573" t="str">
            <v>31.16685</v>
          </cell>
          <cell r="AD573" t="str">
            <v>31.16685</v>
          </cell>
          <cell r="AE573" t="str">
            <v>46.750275</v>
          </cell>
          <cell r="AF573" t="str">
            <v>31.16685</v>
          </cell>
          <cell r="AG573" t="str">
            <v>31.16685</v>
          </cell>
          <cell r="AH573" t="str">
            <v>31.16685</v>
          </cell>
          <cell r="AO573">
            <v>7</v>
          </cell>
        </row>
        <row r="574">
          <cell r="E574" t="str">
            <v>在火焰熔炼中诞生，全身炙热。</v>
          </cell>
          <cell r="F574">
            <v>23</v>
          </cell>
          <cell r="G574">
            <v>1807.515163983237</v>
          </cell>
          <cell r="H574" t="str">
            <v>150</v>
          </cell>
          <cell r="I574">
            <v>507.96629464285797</v>
          </cell>
          <cell r="J574" t="str">
            <v>32.583525</v>
          </cell>
          <cell r="K574">
            <v>507.96629464285797</v>
          </cell>
          <cell r="P574" t="str">
            <v>.1</v>
          </cell>
          <cell r="Q574" t="str">
            <v>2</v>
          </cell>
          <cell r="R574" t="str">
            <v>.1</v>
          </cell>
          <cell r="S574" t="str">
            <v>.9</v>
          </cell>
          <cell r="T574" t="str">
            <v>44.4666666666667</v>
          </cell>
          <cell r="U574">
            <v>0</v>
          </cell>
          <cell r="V574">
            <v>0</v>
          </cell>
          <cell r="W574">
            <v>0</v>
          </cell>
          <cell r="X574">
            <v>99.010379464285805</v>
          </cell>
          <cell r="Y574">
            <v>0</v>
          </cell>
          <cell r="Z574">
            <v>0</v>
          </cell>
          <cell r="AA574">
            <v>0</v>
          </cell>
          <cell r="AB574" t="str">
            <v>32.583525</v>
          </cell>
          <cell r="AC574" t="str">
            <v>32.583525</v>
          </cell>
          <cell r="AD574" t="str">
            <v>32.583525</v>
          </cell>
          <cell r="AE574" t="str">
            <v>48.8752875</v>
          </cell>
          <cell r="AF574" t="str">
            <v>32.583525</v>
          </cell>
          <cell r="AG574" t="str">
            <v>32.583525</v>
          </cell>
          <cell r="AH574" t="str">
            <v>32.583525</v>
          </cell>
          <cell r="AO574">
            <v>7</v>
          </cell>
        </row>
        <row r="575">
          <cell r="E575" t="str">
            <v>在火焰熔炼中诞生，全身炙热。</v>
          </cell>
          <cell r="F575">
            <v>24</v>
          </cell>
          <cell r="G575">
            <v>1897.0684936446901</v>
          </cell>
          <cell r="H575" t="str">
            <v>150</v>
          </cell>
          <cell r="I575">
            <v>534.29561304836795</v>
          </cell>
          <cell r="J575" t="str">
            <v>34.0002</v>
          </cell>
          <cell r="K575">
            <v>534.29561304836795</v>
          </cell>
          <cell r="P575" t="str">
            <v>.1</v>
          </cell>
          <cell r="Q575" t="str">
            <v>2</v>
          </cell>
          <cell r="R575" t="str">
            <v>.1</v>
          </cell>
          <cell r="S575" t="str">
            <v>.9</v>
          </cell>
          <cell r="T575" t="str">
            <v>46.4</v>
          </cell>
          <cell r="U575">
            <v>0</v>
          </cell>
          <cell r="V575">
            <v>0</v>
          </cell>
          <cell r="W575">
            <v>0</v>
          </cell>
          <cell r="X575">
            <v>109.287739032621</v>
          </cell>
          <cell r="Y575">
            <v>0</v>
          </cell>
          <cell r="Z575">
            <v>0</v>
          </cell>
          <cell r="AA575">
            <v>0</v>
          </cell>
          <cell r="AB575" t="str">
            <v>34.0002</v>
          </cell>
          <cell r="AC575" t="str">
            <v>34.0002</v>
          </cell>
          <cell r="AD575" t="str">
            <v>34.0002</v>
          </cell>
          <cell r="AE575" t="str">
            <v>51.0003</v>
          </cell>
          <cell r="AF575" t="str">
            <v>34.0002</v>
          </cell>
          <cell r="AG575" t="str">
            <v>34.0002</v>
          </cell>
          <cell r="AH575" t="str">
            <v>34.0002</v>
          </cell>
          <cell r="AO575">
            <v>7</v>
          </cell>
        </row>
        <row r="576">
          <cell r="E576" t="str">
            <v>身形硕大，外边呈赤色，发起怒来震人心魄。</v>
          </cell>
          <cell r="F576">
            <v>25</v>
          </cell>
          <cell r="G576">
            <v>1987.5356327924878</v>
          </cell>
          <cell r="H576" t="str">
            <v>150</v>
          </cell>
          <cell r="I576">
            <v>561.01190476190402</v>
          </cell>
          <cell r="J576" t="str">
            <v>35.416875</v>
          </cell>
          <cell r="K576">
            <v>561.01190476190402</v>
          </cell>
          <cell r="P576" t="str">
            <v>.1</v>
          </cell>
          <cell r="Q576" t="str">
            <v>2</v>
          </cell>
          <cell r="R576" t="str">
            <v>.1</v>
          </cell>
          <cell r="S576" t="str">
            <v>.9</v>
          </cell>
          <cell r="T576" t="str">
            <v>48.3333333333333</v>
          </cell>
          <cell r="U576">
            <v>0</v>
          </cell>
          <cell r="V576">
            <v>0</v>
          </cell>
          <cell r="W576">
            <v>0</v>
          </cell>
          <cell r="X576">
            <v>120.2168367346938</v>
          </cell>
          <cell r="Y576">
            <v>0</v>
          </cell>
          <cell r="Z576">
            <v>0</v>
          </cell>
          <cell r="AA576">
            <v>0</v>
          </cell>
          <cell r="AB576" t="str">
            <v>35.416875</v>
          </cell>
          <cell r="AC576" t="str">
            <v>35.416875</v>
          </cell>
          <cell r="AD576" t="str">
            <v>35.416875</v>
          </cell>
          <cell r="AE576" t="str">
            <v>53.1253125</v>
          </cell>
          <cell r="AF576" t="str">
            <v>35.416875</v>
          </cell>
          <cell r="AG576" t="str">
            <v>35.416875</v>
          </cell>
          <cell r="AH576" t="str">
            <v>35.416875</v>
          </cell>
          <cell r="AO576">
            <v>7</v>
          </cell>
        </row>
        <row r="577">
          <cell r="E577" t="str">
            <v>身形硕大，外边土赤色，发起怒来震人心魄。</v>
          </cell>
          <cell r="F577">
            <v>26</v>
          </cell>
          <cell r="G577">
            <v>2831.4843839030641</v>
          </cell>
          <cell r="H577" t="str">
            <v>100</v>
          </cell>
          <cell r="I577">
            <v>470.49599999999998</v>
          </cell>
          <cell r="J577" t="str">
            <v>36.83355</v>
          </cell>
          <cell r="K577">
            <v>588.12</v>
          </cell>
          <cell r="P577" t="str">
            <v>.1</v>
          </cell>
          <cell r="Q577" t="str">
            <v>2.3</v>
          </cell>
          <cell r="R577" t="str">
            <v>.1</v>
          </cell>
          <cell r="S577" t="str">
            <v>.9</v>
          </cell>
          <cell r="T577" t="str">
            <v>50.2666666666667</v>
          </cell>
          <cell r="U577">
            <v>0</v>
          </cell>
          <cell r="V577">
            <v>87.88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 t="str">
            <v>36.83355</v>
          </cell>
          <cell r="AC577" t="str">
            <v>47.883615</v>
          </cell>
          <cell r="AD577" t="str">
            <v>36.83355</v>
          </cell>
          <cell r="AE577" t="str">
            <v>36.83355</v>
          </cell>
          <cell r="AF577" t="str">
            <v>36.83355</v>
          </cell>
          <cell r="AG577" t="str">
            <v>36.83355</v>
          </cell>
          <cell r="AH577" t="str">
            <v>36.83355</v>
          </cell>
          <cell r="AO577">
            <v>7</v>
          </cell>
        </row>
        <row r="578">
          <cell r="E578" t="str">
            <v>身形硕大，外边土赤色，发起怒来震人心魄。</v>
          </cell>
          <cell r="F578">
            <v>27</v>
          </cell>
          <cell r="G578">
            <v>2957.1898444631552</v>
          </cell>
          <cell r="H578" t="str">
            <v>100</v>
          </cell>
          <cell r="I578">
            <v>492.49990783409999</v>
          </cell>
          <cell r="J578" t="str">
            <v>38.250225</v>
          </cell>
          <cell r="K578">
            <v>615.62488479262595</v>
          </cell>
          <cell r="P578" t="str">
            <v>.1</v>
          </cell>
          <cell r="Q578" t="str">
            <v>2.3</v>
          </cell>
          <cell r="R578" t="str">
            <v>.1</v>
          </cell>
          <cell r="S578" t="str">
            <v>.9</v>
          </cell>
          <cell r="T578" t="str">
            <v>52.2</v>
          </cell>
          <cell r="U578">
            <v>0</v>
          </cell>
          <cell r="V578">
            <v>96.080184331797199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 t="str">
            <v>38.250225</v>
          </cell>
          <cell r="AC578" t="str">
            <v>49.7252925</v>
          </cell>
          <cell r="AD578" t="str">
            <v>38.250225</v>
          </cell>
          <cell r="AE578" t="str">
            <v>38.250225</v>
          </cell>
          <cell r="AF578" t="str">
            <v>38.250225</v>
          </cell>
          <cell r="AG578" t="str">
            <v>38.250225</v>
          </cell>
          <cell r="AH578" t="str">
            <v>38.250225</v>
          </cell>
          <cell r="AO578">
            <v>4</v>
          </cell>
        </row>
        <row r="579">
          <cell r="E579" t="str">
            <v>身形硕大，外边土赤色，发起怒来震人心魄。</v>
          </cell>
          <cell r="F579">
            <v>28</v>
          </cell>
          <cell r="G579">
            <v>3084.13991354364</v>
          </cell>
          <cell r="H579" t="str">
            <v>100</v>
          </cell>
          <cell r="I579">
            <v>514.82536585365995</v>
          </cell>
          <cell r="J579" t="str">
            <v>39.6669</v>
          </cell>
          <cell r="K579">
            <v>643.53170731707405</v>
          </cell>
          <cell r="P579" t="str">
            <v>.1</v>
          </cell>
          <cell r="Q579" t="str">
            <v>2.3</v>
          </cell>
          <cell r="R579" t="str">
            <v>.1</v>
          </cell>
          <cell r="S579" t="str">
            <v>.9</v>
          </cell>
          <cell r="T579" t="str">
            <v>54.1333333333333</v>
          </cell>
          <cell r="U579">
            <v>0</v>
          </cell>
          <cell r="V579">
            <v>104.7609756097562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 t="str">
            <v>39.6669</v>
          </cell>
          <cell r="AC579" t="str">
            <v>51.56697</v>
          </cell>
          <cell r="AD579" t="str">
            <v>39.6669</v>
          </cell>
          <cell r="AE579" t="str">
            <v>39.6669</v>
          </cell>
          <cell r="AF579" t="str">
            <v>39.6669</v>
          </cell>
          <cell r="AG579" t="str">
            <v>39.6669</v>
          </cell>
          <cell r="AH579" t="str">
            <v>39.6669</v>
          </cell>
          <cell r="AO579">
            <v>4</v>
          </cell>
        </row>
        <row r="580">
          <cell r="E580" t="str">
            <v>身形硕大，外边土赤色，发起怒来震人心魄。</v>
          </cell>
          <cell r="F580">
            <v>29</v>
          </cell>
          <cell r="G580">
            <v>3212.3345911445394</v>
          </cell>
          <cell r="H580" t="str">
            <v>100</v>
          </cell>
          <cell r="I580">
            <v>537.47662763465996</v>
          </cell>
          <cell r="J580" t="str">
            <v>41.083575</v>
          </cell>
          <cell r="K580">
            <v>671.84578454332598</v>
          </cell>
          <cell r="P580" t="str">
            <v>.1</v>
          </cell>
          <cell r="Q580" t="str">
            <v>2.3</v>
          </cell>
          <cell r="R580" t="str">
            <v>.1</v>
          </cell>
          <cell r="S580" t="str">
            <v>.9</v>
          </cell>
          <cell r="T580" t="str">
            <v>56.0666666666667</v>
          </cell>
          <cell r="U580">
            <v>0</v>
          </cell>
          <cell r="V580">
            <v>113.9387587822014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 t="str">
            <v>41.083575</v>
          </cell>
          <cell r="AC580" t="str">
            <v>53.4086475</v>
          </cell>
          <cell r="AD580" t="str">
            <v>41.083575</v>
          </cell>
          <cell r="AE580" t="str">
            <v>41.083575</v>
          </cell>
          <cell r="AF580" t="str">
            <v>41.083575</v>
          </cell>
          <cell r="AG580" t="str">
            <v>41.083575</v>
          </cell>
          <cell r="AH580" t="str">
            <v>41.083575</v>
          </cell>
          <cell r="AO580">
            <v>4</v>
          </cell>
        </row>
        <row r="581">
          <cell r="E581" t="str">
            <v>身形硕大，外边青赤色，发起怒来震人心魄。</v>
          </cell>
          <cell r="F581">
            <v>30</v>
          </cell>
          <cell r="G581">
            <v>3341.7738772658099</v>
          </cell>
          <cell r="H581" t="str">
            <v>100</v>
          </cell>
          <cell r="I581">
            <v>560.458087367178</v>
          </cell>
          <cell r="J581" t="str">
            <v>42.50025</v>
          </cell>
          <cell r="K581">
            <v>700.57260920897204</v>
          </cell>
          <cell r="P581" t="str">
            <v>.1</v>
          </cell>
          <cell r="Q581" t="str">
            <v>2.3</v>
          </cell>
          <cell r="R581" t="str">
            <v>.1</v>
          </cell>
          <cell r="S581" t="str">
            <v>.9</v>
          </cell>
          <cell r="T581" t="str">
            <v>58</v>
          </cell>
          <cell r="U581">
            <v>0</v>
          </cell>
          <cell r="V581">
            <v>123.6304604486422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 t="str">
            <v>42.50025</v>
          </cell>
          <cell r="AC581" t="str">
            <v>55.250325</v>
          </cell>
          <cell r="AD581" t="str">
            <v>42.50025</v>
          </cell>
          <cell r="AE581" t="str">
            <v>42.50025</v>
          </cell>
          <cell r="AF581" t="str">
            <v>42.50025</v>
          </cell>
          <cell r="AG581" t="str">
            <v>42.50025</v>
          </cell>
          <cell r="AH581" t="str">
            <v>42.50025</v>
          </cell>
          <cell r="AO581">
            <v>4</v>
          </cell>
        </row>
        <row r="582">
          <cell r="E582" t="str">
            <v>每一根绒毛都充满了毒液，千万不要被它碰到。</v>
          </cell>
          <cell r="F582">
            <v>31</v>
          </cell>
          <cell r="G582">
            <v>2549.528466892431</v>
          </cell>
          <cell r="H582" t="str">
            <v>150</v>
          </cell>
          <cell r="I582">
            <v>729.71785714285795</v>
          </cell>
          <cell r="J582" t="str">
            <v>43.916925</v>
          </cell>
          <cell r="K582">
            <v>729.71785714285795</v>
          </cell>
          <cell r="P582" t="str">
            <v>.1</v>
          </cell>
          <cell r="Q582" t="str">
            <v>2</v>
          </cell>
          <cell r="R582" t="str">
            <v>.1</v>
          </cell>
          <cell r="S582" t="str">
            <v>.9</v>
          </cell>
          <cell r="T582" t="str">
            <v>59.9333333333333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200.78035714285801</v>
          </cell>
          <cell r="AA582">
            <v>0</v>
          </cell>
          <cell r="AB582" t="str">
            <v>43.916925</v>
          </cell>
          <cell r="AC582" t="str">
            <v>43.916925</v>
          </cell>
          <cell r="AD582" t="str">
            <v>43.916925</v>
          </cell>
          <cell r="AE582" t="str">
            <v>43.916925</v>
          </cell>
          <cell r="AF582" t="str">
            <v>43.916925</v>
          </cell>
          <cell r="AG582" t="str">
            <v>65.8753875</v>
          </cell>
          <cell r="AH582" t="str">
            <v>43.916925</v>
          </cell>
          <cell r="AO582">
            <v>4</v>
          </cell>
        </row>
        <row r="583">
          <cell r="E583" t="str">
            <v>每一根绒毛都充满了毒液，千万不要被它碰到。</v>
          </cell>
          <cell r="F583">
            <v>32</v>
          </cell>
          <cell r="G583">
            <v>2646.392272444617</v>
          </cell>
          <cell r="H583" t="str">
            <v>150</v>
          </cell>
          <cell r="I583">
            <v>759.28739495798402</v>
          </cell>
          <cell r="J583" t="str">
            <v>45.3336</v>
          </cell>
          <cell r="K583">
            <v>759.28739495798402</v>
          </cell>
          <cell r="P583" t="str">
            <v>.1</v>
          </cell>
          <cell r="Q583" t="str">
            <v>2</v>
          </cell>
          <cell r="R583" t="str">
            <v>.1</v>
          </cell>
          <cell r="S583" t="str">
            <v>.9</v>
          </cell>
          <cell r="T583" t="str">
            <v>61.8666666666667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216.93925570228001</v>
          </cell>
          <cell r="AA583">
            <v>0</v>
          </cell>
          <cell r="AB583" t="str">
            <v>45.3336</v>
          </cell>
          <cell r="AC583" t="str">
            <v>45.3336</v>
          </cell>
          <cell r="AD583" t="str">
            <v>45.3336</v>
          </cell>
          <cell r="AE583" t="str">
            <v>45.3336</v>
          </cell>
          <cell r="AF583" t="str">
            <v>45.3336</v>
          </cell>
          <cell r="AG583" t="str">
            <v>68.0004</v>
          </cell>
          <cell r="AH583" t="str">
            <v>45.3336</v>
          </cell>
          <cell r="AO583">
            <v>9</v>
          </cell>
        </row>
        <row r="584">
          <cell r="E584" t="str">
            <v>被赋予恶魔力量的凶残强盗。</v>
          </cell>
          <cell r="F584">
            <v>33</v>
          </cell>
          <cell r="G584">
            <v>2744.169887483145</v>
          </cell>
          <cell r="H584" t="str">
            <v>150</v>
          </cell>
          <cell r="I584">
            <v>789.28728813559405</v>
          </cell>
          <cell r="J584" t="str">
            <v>46.750275</v>
          </cell>
          <cell r="K584">
            <v>789.28728813559405</v>
          </cell>
          <cell r="P584" t="str">
            <v>.1</v>
          </cell>
          <cell r="Q584" t="str">
            <v>2</v>
          </cell>
          <cell r="R584" t="str">
            <v>.1</v>
          </cell>
          <cell r="S584" t="str">
            <v>.9</v>
          </cell>
          <cell r="T584" t="str">
            <v>63.8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233.950423728814</v>
          </cell>
          <cell r="AA584">
            <v>0</v>
          </cell>
          <cell r="AB584" t="str">
            <v>46.750275</v>
          </cell>
          <cell r="AC584" t="str">
            <v>46.750275</v>
          </cell>
          <cell r="AD584" t="str">
            <v>46.750275</v>
          </cell>
          <cell r="AE584" t="str">
            <v>46.750275</v>
          </cell>
          <cell r="AF584" t="str">
            <v>46.750275</v>
          </cell>
          <cell r="AG584" t="str">
            <v>70.1254125</v>
          </cell>
          <cell r="AH584" t="str">
            <v>46.750275</v>
          </cell>
          <cell r="AO584">
            <v>9</v>
          </cell>
        </row>
        <row r="585">
          <cell r="E585" t="str">
            <v>被赋予恶魔力量的凶残强盗。</v>
          </cell>
          <cell r="F585">
            <v>34</v>
          </cell>
          <cell r="G585">
            <v>2950.9818100522712</v>
          </cell>
          <cell r="H585" t="str">
            <v>150</v>
          </cell>
          <cell r="I585">
            <v>819.72380952381002</v>
          </cell>
          <cell r="J585" t="str">
            <v>48.16695</v>
          </cell>
          <cell r="K585">
            <v>819.72380952381002</v>
          </cell>
          <cell r="P585" t="str">
            <v>.1</v>
          </cell>
          <cell r="Q585" t="str">
            <v>2</v>
          </cell>
          <cell r="R585" t="str">
            <v>.1</v>
          </cell>
          <cell r="S585" t="str">
            <v>.9</v>
          </cell>
          <cell r="T585" t="str">
            <v>65.7333333333333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251.84285714285801</v>
          </cell>
          <cell r="AA585">
            <v>0</v>
          </cell>
          <cell r="AB585" t="str">
            <v>48.16695</v>
          </cell>
          <cell r="AC585" t="str">
            <v>48.16695</v>
          </cell>
          <cell r="AD585" t="str">
            <v>48.16695</v>
          </cell>
          <cell r="AE585" t="str">
            <v>48.16695</v>
          </cell>
          <cell r="AF585" t="str">
            <v>48.16695</v>
          </cell>
          <cell r="AG585" t="str">
            <v>72.250425</v>
          </cell>
          <cell r="AH585" t="str">
            <v>48.16695</v>
          </cell>
          <cell r="AO585">
            <v>9</v>
          </cell>
        </row>
        <row r="586">
          <cell r="E586" t="str">
            <v>被赋予恶魔力量的凶残强盗。</v>
          </cell>
          <cell r="F586">
            <v>36</v>
          </cell>
          <cell r="G586">
            <v>3158.7172701620402</v>
          </cell>
          <cell r="H586" t="str">
            <v>150</v>
          </cell>
          <cell r="I586">
            <v>881.93291925465803</v>
          </cell>
          <cell r="J586" t="str">
            <v>51.0003</v>
          </cell>
          <cell r="K586">
            <v>881.93291925465803</v>
          </cell>
          <cell r="P586" t="str">
            <v>.1</v>
          </cell>
          <cell r="Q586" t="str">
            <v>2</v>
          </cell>
          <cell r="R586" t="str">
            <v>.1</v>
          </cell>
          <cell r="S586" t="str">
            <v>.9</v>
          </cell>
          <cell r="T586" t="str">
            <v>69.6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290.39254658384999</v>
          </cell>
          <cell r="AA586">
            <v>0</v>
          </cell>
          <cell r="AB586" t="str">
            <v>51.0003</v>
          </cell>
          <cell r="AC586" t="str">
            <v>51.0003</v>
          </cell>
          <cell r="AD586" t="str">
            <v>51.0003</v>
          </cell>
          <cell r="AE586" t="str">
            <v>51.0003</v>
          </cell>
          <cell r="AF586" t="str">
            <v>51.0003</v>
          </cell>
          <cell r="AG586" t="str">
            <v>76.50045</v>
          </cell>
          <cell r="AH586" t="str">
            <v>51.0003</v>
          </cell>
          <cell r="AO586">
            <v>9</v>
          </cell>
        </row>
        <row r="587">
          <cell r="E587" t="str">
            <v>拥有雷之力量的凶残盗贼。</v>
          </cell>
          <cell r="F587">
            <v>37</v>
          </cell>
          <cell r="G587">
            <v>3264.0078458340895</v>
          </cell>
          <cell r="H587" t="str">
            <v>150</v>
          </cell>
          <cell r="I587">
            <v>913.71917293233003</v>
          </cell>
          <cell r="J587" t="str">
            <v>52.416975</v>
          </cell>
          <cell r="K587">
            <v>913.71917293233003</v>
          </cell>
          <cell r="P587" t="str">
            <v>.1</v>
          </cell>
          <cell r="Q587" t="str">
            <v>2</v>
          </cell>
          <cell r="R587" t="str">
            <v>.1</v>
          </cell>
          <cell r="S587" t="str">
            <v>.9</v>
          </cell>
          <cell r="T587" t="str">
            <v>71.5333333333333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311.11296992481402</v>
          </cell>
          <cell r="AB587" t="str">
            <v>52.416975</v>
          </cell>
          <cell r="AC587" t="str">
            <v>52.416975</v>
          </cell>
          <cell r="AD587" t="str">
            <v>52.416975</v>
          </cell>
          <cell r="AE587" t="str">
            <v>52.416975</v>
          </cell>
          <cell r="AF587" t="str">
            <v>52.416975</v>
          </cell>
          <cell r="AG587" t="str">
            <v>52.416975</v>
          </cell>
          <cell r="AH587" t="str">
            <v>78.6254625</v>
          </cell>
          <cell r="AO587">
            <v>9</v>
          </cell>
        </row>
        <row r="588">
          <cell r="E588" t="str">
            <v>拥有雷之力量的凶残盗贼。</v>
          </cell>
          <cell r="F588">
            <v>38</v>
          </cell>
          <cell r="G588">
            <v>3370.2469852509598</v>
          </cell>
          <cell r="H588" t="str">
            <v>150</v>
          </cell>
          <cell r="I588">
            <v>945.96940581542401</v>
          </cell>
          <cell r="J588" t="str">
            <v>53.83365</v>
          </cell>
          <cell r="K588">
            <v>945.96940581542401</v>
          </cell>
          <cell r="P588" t="str">
            <v>.1</v>
          </cell>
          <cell r="Q588" t="str">
            <v>2</v>
          </cell>
          <cell r="R588" t="str">
            <v>.1</v>
          </cell>
          <cell r="S588" t="str">
            <v>.9</v>
          </cell>
          <cell r="T588" t="str">
            <v>73.4666666666667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332.84108723135398</v>
          </cell>
          <cell r="AB588" t="str">
            <v>53.83365</v>
          </cell>
          <cell r="AC588" t="str">
            <v>53.83365</v>
          </cell>
          <cell r="AD588" t="str">
            <v>53.83365</v>
          </cell>
          <cell r="AE588" t="str">
            <v>53.83365</v>
          </cell>
          <cell r="AF588" t="str">
            <v>53.83365</v>
          </cell>
          <cell r="AG588" t="str">
            <v>53.83365</v>
          </cell>
          <cell r="AH588" t="str">
            <v>80.750475</v>
          </cell>
          <cell r="AO588">
            <v>10</v>
          </cell>
        </row>
        <row r="589">
          <cell r="E589" t="str">
            <v>拥有雷之能力的魔晶。</v>
          </cell>
          <cell r="F589">
            <v>39</v>
          </cell>
          <cell r="G589">
            <v>3477.4346884126198</v>
          </cell>
          <cell r="H589" t="str">
            <v>150</v>
          </cell>
          <cell r="I589">
            <v>978.69107142857195</v>
          </cell>
          <cell r="J589" t="str">
            <v>55.250325</v>
          </cell>
          <cell r="K589">
            <v>978.69107142857195</v>
          </cell>
          <cell r="P589" t="str">
            <v>.1</v>
          </cell>
          <cell r="Q589" t="str">
            <v>2</v>
          </cell>
          <cell r="R589" t="str">
            <v>.1</v>
          </cell>
          <cell r="S589" t="str">
            <v>.9</v>
          </cell>
          <cell r="T589" t="str">
            <v>75.4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355.61135204081802</v>
          </cell>
          <cell r="AB589" t="str">
            <v>55.250325</v>
          </cell>
          <cell r="AC589" t="str">
            <v>55.250325</v>
          </cell>
          <cell r="AD589" t="str">
            <v>55.250325</v>
          </cell>
          <cell r="AE589" t="str">
            <v>55.250325</v>
          </cell>
          <cell r="AF589" t="str">
            <v>55.250325</v>
          </cell>
          <cell r="AG589" t="str">
            <v>55.250325</v>
          </cell>
          <cell r="AH589" t="str">
            <v>82.8754875</v>
          </cell>
          <cell r="AO589">
            <v>10</v>
          </cell>
        </row>
        <row r="590">
          <cell r="E590" t="str">
            <v>拥有雷之能力的魔晶。</v>
          </cell>
          <cell r="F590">
            <v>40</v>
          </cell>
          <cell r="G590">
            <v>3585.57095531907</v>
          </cell>
          <cell r="H590" t="str">
            <v>150</v>
          </cell>
          <cell r="I590">
            <v>1011.891891891892</v>
          </cell>
          <cell r="J590" t="str">
            <v>56.667</v>
          </cell>
          <cell r="K590">
            <v>1011.891891891892</v>
          </cell>
          <cell r="P590" t="str">
            <v>.1</v>
          </cell>
          <cell r="Q590" t="str">
            <v>2</v>
          </cell>
          <cell r="R590" t="str">
            <v>.1</v>
          </cell>
          <cell r="S590" t="str">
            <v>.9</v>
          </cell>
          <cell r="T590" t="str">
            <v>77.3333333333333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379.45945945945999</v>
          </cell>
          <cell r="AB590" t="str">
            <v>56.667</v>
          </cell>
          <cell r="AC590" t="str">
            <v>56.667</v>
          </cell>
          <cell r="AD590" t="str">
            <v>56.667</v>
          </cell>
          <cell r="AE590" t="str">
            <v>56.667</v>
          </cell>
          <cell r="AF590" t="str">
            <v>56.667</v>
          </cell>
          <cell r="AG590" t="str">
            <v>56.667</v>
          </cell>
          <cell r="AH590" t="str">
            <v>85.0005</v>
          </cell>
          <cell r="AO590">
            <v>10</v>
          </cell>
        </row>
        <row r="591">
          <cell r="E591" t="str">
            <v>擅长忍术的强盗，诡计多端。</v>
          </cell>
          <cell r="F591">
            <v>41</v>
          </cell>
          <cell r="G591">
            <v>3694.6557859703103</v>
          </cell>
          <cell r="H591" t="str">
            <v>150</v>
          </cell>
          <cell r="I591">
            <v>1045.57987012987</v>
          </cell>
          <cell r="J591" t="str">
            <v>58.083675</v>
          </cell>
          <cell r="K591">
            <v>1045.57987012987</v>
          </cell>
          <cell r="P591" t="str">
            <v>.1</v>
          </cell>
          <cell r="Q591" t="str">
            <v>2</v>
          </cell>
          <cell r="R591" t="str">
            <v>.1</v>
          </cell>
          <cell r="S591" t="str">
            <v>.9</v>
          </cell>
          <cell r="T591" t="str">
            <v>79.2666666666667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404.42240259740402</v>
          </cell>
          <cell r="AB591" t="str">
            <v>58.083675</v>
          </cell>
          <cell r="AC591" t="str">
            <v>58.083675</v>
          </cell>
          <cell r="AD591" t="str">
            <v>58.083675</v>
          </cell>
          <cell r="AE591" t="str">
            <v>58.083675</v>
          </cell>
          <cell r="AF591" t="str">
            <v>58.083675</v>
          </cell>
          <cell r="AG591" t="str">
            <v>58.083675</v>
          </cell>
          <cell r="AH591" t="str">
            <v>87.1255125</v>
          </cell>
          <cell r="AO591">
            <v>10</v>
          </cell>
        </row>
        <row r="592">
          <cell r="E592" t="str">
            <v>坚硬的外表下藏着一颗恶毒的心。</v>
          </cell>
          <cell r="F592">
            <v>43</v>
          </cell>
          <cell r="G592">
            <v>6754.5327139248602</v>
          </cell>
          <cell r="H592" t="str">
            <v>100</v>
          </cell>
          <cell r="I592">
            <v>1114.4507936507939</v>
          </cell>
          <cell r="J592" t="str">
            <v>91.3755375</v>
          </cell>
          <cell r="K592">
            <v>1114.4507936507939</v>
          </cell>
          <cell r="P592" t="str">
            <v>.1</v>
          </cell>
          <cell r="Q592" t="str">
            <v>2.4</v>
          </cell>
          <cell r="R592" t="str">
            <v>.1</v>
          </cell>
          <cell r="S592" t="str">
            <v>.9</v>
          </cell>
          <cell r="T592" t="str">
            <v>83.1333333333333</v>
          </cell>
          <cell r="U592">
            <v>305.23174603174601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 t="str">
            <v>91.3755375</v>
          </cell>
          <cell r="AC592" t="str">
            <v>91.3755375</v>
          </cell>
          <cell r="AD592" t="str">
            <v>91.3755375</v>
          </cell>
          <cell r="AE592" t="str">
            <v>91.3755375</v>
          </cell>
          <cell r="AF592" t="str">
            <v>91.3755375</v>
          </cell>
          <cell r="AG592" t="str">
            <v>91.3755375</v>
          </cell>
          <cell r="AH592" t="str">
            <v>91.3755375</v>
          </cell>
          <cell r="AO592">
            <v>10</v>
          </cell>
        </row>
        <row r="593">
          <cell r="E593" t="str">
            <v>身披坚硬的铁甲，一般攻击很难奏效。</v>
          </cell>
          <cell r="F593">
            <v>44</v>
          </cell>
          <cell r="G593">
            <v>6947.6128641775194</v>
          </cell>
          <cell r="H593" t="str">
            <v>100</v>
          </cell>
          <cell r="I593">
            <v>1149.6512683578101</v>
          </cell>
          <cell r="J593" t="str">
            <v>93.50055</v>
          </cell>
          <cell r="K593">
            <v>1149.6512683578101</v>
          </cell>
          <cell r="P593" t="str">
            <v>.1</v>
          </cell>
          <cell r="Q593" t="str">
            <v>2.4</v>
          </cell>
          <cell r="R593" t="str">
            <v>.1</v>
          </cell>
          <cell r="S593" t="str">
            <v>.9</v>
          </cell>
          <cell r="T593" t="str">
            <v>85.0666666666667</v>
          </cell>
          <cell r="U593">
            <v>324.26061415220403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 t="str">
            <v>93.50055</v>
          </cell>
          <cell r="AC593" t="str">
            <v>93.50055</v>
          </cell>
          <cell r="AD593" t="str">
            <v>93.50055</v>
          </cell>
          <cell r="AE593" t="str">
            <v>93.50055</v>
          </cell>
          <cell r="AF593" t="str">
            <v>93.50055</v>
          </cell>
          <cell r="AG593" t="str">
            <v>93.50055</v>
          </cell>
          <cell r="AH593" t="str">
            <v>93.50055</v>
          </cell>
          <cell r="AO593">
            <v>5</v>
          </cell>
        </row>
        <row r="594">
          <cell r="E594" t="str">
            <v>四肢发达但智商低下，是恶魔忠实的打手。</v>
          </cell>
          <cell r="F594">
            <v>45</v>
          </cell>
          <cell r="G594">
            <v>7514.6758138273508</v>
          </cell>
          <cell r="H594" t="str">
            <v>100</v>
          </cell>
          <cell r="I594">
            <v>1185.3739892183301</v>
          </cell>
          <cell r="J594" t="str">
            <v>95.6255625</v>
          </cell>
          <cell r="K594">
            <v>1185.3739892183301</v>
          </cell>
          <cell r="P594" t="str">
            <v>.1</v>
          </cell>
          <cell r="Q594" t="str">
            <v>2.4</v>
          </cell>
          <cell r="R594" t="str">
            <v>.1</v>
          </cell>
          <cell r="S594" t="str">
            <v>.9</v>
          </cell>
          <cell r="T594" t="str">
            <v>87</v>
          </cell>
          <cell r="U594">
            <v>344.14083557951602</v>
          </cell>
          <cell r="V594">
            <v>0</v>
          </cell>
          <cell r="W594">
            <v>0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 t="str">
            <v>95.6255625</v>
          </cell>
          <cell r="AC594" t="str">
            <v>95.6255625</v>
          </cell>
          <cell r="AD594" t="str">
            <v>95.6255625</v>
          </cell>
          <cell r="AE594" t="str">
            <v>95.6255625</v>
          </cell>
          <cell r="AF594" t="str">
            <v>95.6255625</v>
          </cell>
          <cell r="AG594" t="str">
            <v>95.6255625</v>
          </cell>
          <cell r="AH594" t="str">
            <v>95.6255625</v>
          </cell>
          <cell r="AO594">
            <v>5</v>
          </cell>
        </row>
        <row r="595">
          <cell r="E595" t="str">
            <v>发起疯来会破坏周围的一切，还是不要惹他了。</v>
          </cell>
          <cell r="F595">
            <v>46</v>
          </cell>
          <cell r="G595">
            <v>7721.2648396370405</v>
          </cell>
          <cell r="H595" t="str">
            <v>100</v>
          </cell>
          <cell r="I595">
            <v>1221.6285714285721</v>
          </cell>
          <cell r="J595" t="str">
            <v>97.750575</v>
          </cell>
          <cell r="K595">
            <v>1221.6285714285721</v>
          </cell>
          <cell r="P595" t="str">
            <v>.1</v>
          </cell>
          <cell r="Q595" t="str">
            <v>2.4</v>
          </cell>
          <cell r="R595" t="str">
            <v>.1</v>
          </cell>
          <cell r="S595" t="str">
            <v>.9</v>
          </cell>
          <cell r="T595" t="str">
            <v>88.9333333333333</v>
          </cell>
          <cell r="U595">
            <v>364.90204081632601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 t="str">
            <v>97.750575</v>
          </cell>
          <cell r="AC595" t="str">
            <v>97.750575</v>
          </cell>
          <cell r="AD595" t="str">
            <v>97.750575</v>
          </cell>
          <cell r="AE595" t="str">
            <v>97.750575</v>
          </cell>
          <cell r="AF595" t="str">
            <v>97.750575</v>
          </cell>
          <cell r="AG595" t="str">
            <v>97.750575</v>
          </cell>
          <cell r="AH595" t="str">
            <v>97.750575</v>
          </cell>
          <cell r="AO595">
            <v>5</v>
          </cell>
        </row>
        <row r="596">
          <cell r="E596" t="str">
            <v>四肢发达但智商低下，是恶魔忠实的打手。</v>
          </cell>
          <cell r="F596">
            <v>48</v>
          </cell>
          <cell r="G596">
            <v>8139.6076169016296</v>
          </cell>
          <cell r="H596" t="str">
            <v>100</v>
          </cell>
          <cell r="I596">
            <v>1295.773647711512</v>
          </cell>
          <cell r="J596" t="str">
            <v>102.0006</v>
          </cell>
          <cell r="K596">
            <v>1295.773647711512</v>
          </cell>
          <cell r="P596" t="str">
            <v>.1</v>
          </cell>
          <cell r="Q596" t="str">
            <v>2.4</v>
          </cell>
          <cell r="R596" t="str">
            <v>.1</v>
          </cell>
          <cell r="S596" t="str">
            <v>.9</v>
          </cell>
          <cell r="T596" t="str">
            <v>92.8</v>
          </cell>
          <cell r="U596">
            <v>409.19167822468802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 t="str">
            <v>102.0006</v>
          </cell>
          <cell r="AC596" t="str">
            <v>102.0006</v>
          </cell>
          <cell r="AD596" t="str">
            <v>102.0006</v>
          </cell>
          <cell r="AE596" t="str">
            <v>102.0006</v>
          </cell>
          <cell r="AF596" t="str">
            <v>102.0006</v>
          </cell>
          <cell r="AG596" t="str">
            <v>102.0006</v>
          </cell>
          <cell r="AH596" t="str">
            <v>102.0006</v>
          </cell>
          <cell r="AO596">
            <v>5</v>
          </cell>
        </row>
        <row r="597">
          <cell r="E597" t="str">
            <v>原本是天使忠诚的奴仆，但是被邪恶力量蛊惑了心智。</v>
          </cell>
          <cell r="F597">
            <v>49</v>
          </cell>
          <cell r="G597">
            <v>4779.0336871854597</v>
          </cell>
          <cell r="H597" t="str">
            <v>150</v>
          </cell>
          <cell r="I597">
            <v>1333.685294117648</v>
          </cell>
          <cell r="J597" t="str">
            <v>69.417075</v>
          </cell>
          <cell r="K597">
            <v>1333.685294117648</v>
          </cell>
          <cell r="P597" t="str">
            <v>.1</v>
          </cell>
          <cell r="Q597" t="str">
            <v>2</v>
          </cell>
          <cell r="R597" t="str">
            <v>.1</v>
          </cell>
          <cell r="S597" t="str">
            <v>.9</v>
          </cell>
          <cell r="T597" t="str">
            <v>94.7333333333333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  <cell r="Y597">
            <v>649.17794117647202</v>
          </cell>
          <cell r="Z597">
            <v>0</v>
          </cell>
          <cell r="AA597">
            <v>0</v>
          </cell>
          <cell r="AB597" t="str">
            <v>69.417075</v>
          </cell>
          <cell r="AC597" t="str">
            <v>69.417075</v>
          </cell>
          <cell r="AD597" t="str">
            <v>69.417075</v>
          </cell>
          <cell r="AE597" t="str">
            <v>69.417075</v>
          </cell>
          <cell r="AF597" t="str">
            <v>104.1256125</v>
          </cell>
          <cell r="AG597" t="str">
            <v>69.417075</v>
          </cell>
          <cell r="AH597" t="str">
            <v>69.417075</v>
          </cell>
          <cell r="AO597">
            <v>5</v>
          </cell>
        </row>
        <row r="598">
          <cell r="E598" t="str">
            <v>原本是天使忠诚的奴仆，但是被邪恶力量蛊惑了心智。</v>
          </cell>
          <cell r="F598">
            <v>50</v>
          </cell>
          <cell r="G598">
            <v>4901.1941030195103</v>
          </cell>
          <cell r="H598" t="str">
            <v>150</v>
          </cell>
          <cell r="I598">
            <v>1372.171145685998</v>
          </cell>
          <cell r="J598" t="str">
            <v>70.83375</v>
          </cell>
          <cell r="K598">
            <v>1372.171145685998</v>
          </cell>
          <cell r="P598" t="str">
            <v>.1</v>
          </cell>
          <cell r="Q598" t="str">
            <v>2</v>
          </cell>
          <cell r="R598" t="str">
            <v>.1</v>
          </cell>
          <cell r="S598" t="str">
            <v>.9</v>
          </cell>
          <cell r="T598" t="str">
            <v>96.6666666666667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686.08557284299798</v>
          </cell>
          <cell r="Z598">
            <v>0</v>
          </cell>
          <cell r="AA598">
            <v>0</v>
          </cell>
          <cell r="AB598" t="str">
            <v>70.83375</v>
          </cell>
          <cell r="AC598" t="str">
            <v>70.83375</v>
          </cell>
          <cell r="AD598" t="str">
            <v>70.83375</v>
          </cell>
          <cell r="AE598" t="str">
            <v>70.83375</v>
          </cell>
          <cell r="AF598" t="str">
            <v>106.250625</v>
          </cell>
          <cell r="AG598" t="str">
            <v>70.83375</v>
          </cell>
          <cell r="AH598" t="str">
            <v>70.83375</v>
          </cell>
          <cell r="AO598">
            <v>8</v>
          </cell>
        </row>
        <row r="599">
          <cell r="E599" t="str">
            <v>吞噬了光之能量的恶魔。</v>
          </cell>
          <cell r="F599">
            <v>51</v>
          </cell>
          <cell r="G599">
            <v>5024.3396834973901</v>
          </cell>
          <cell r="H599" t="str">
            <v>150</v>
          </cell>
          <cell r="I599">
            <v>1411.2428571428579</v>
          </cell>
          <cell r="J599" t="str">
            <v>72.250425</v>
          </cell>
          <cell r="K599">
            <v>1411.2428571428579</v>
          </cell>
          <cell r="P599" t="str">
            <v>.1</v>
          </cell>
          <cell r="Q599" t="str">
            <v>2</v>
          </cell>
          <cell r="R599" t="str">
            <v>.1</v>
          </cell>
          <cell r="S599" t="str">
            <v>.9</v>
          </cell>
          <cell r="T599" t="str">
            <v>98.6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  <cell r="Y599">
            <v>724.56428571428796</v>
          </cell>
          <cell r="Z599">
            <v>0</v>
          </cell>
          <cell r="AA599">
            <v>0</v>
          </cell>
          <cell r="AB599" t="str">
            <v>72.250425</v>
          </cell>
          <cell r="AC599" t="str">
            <v>72.250425</v>
          </cell>
          <cell r="AD599" t="str">
            <v>72.250425</v>
          </cell>
          <cell r="AE599" t="str">
            <v>72.250425</v>
          </cell>
          <cell r="AF599" t="str">
            <v>108.3756375</v>
          </cell>
          <cell r="AG599" t="str">
            <v>72.250425</v>
          </cell>
          <cell r="AH599" t="str">
            <v>72.250425</v>
          </cell>
          <cell r="AO599">
            <v>8</v>
          </cell>
        </row>
        <row r="600">
          <cell r="E600" t="str">
            <v>吞噬了光之能量的恶魔。</v>
          </cell>
          <cell r="F600">
            <v>53</v>
          </cell>
          <cell r="G600">
            <v>5273.5863383846099</v>
          </cell>
          <cell r="H600" t="str">
            <v>150</v>
          </cell>
          <cell r="I600">
            <v>1491.192857142858</v>
          </cell>
          <cell r="J600" t="str">
            <v>75.083775</v>
          </cell>
          <cell r="K600">
            <v>1491.192857142858</v>
          </cell>
          <cell r="P600" t="str">
            <v>.1</v>
          </cell>
          <cell r="Q600" t="str">
            <v>2</v>
          </cell>
          <cell r="R600" t="str">
            <v>.1</v>
          </cell>
          <cell r="S600" t="str">
            <v>.9</v>
          </cell>
          <cell r="T600" t="str">
            <v>102.466666666667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806.46144314869002</v>
          </cell>
          <cell r="Z600">
            <v>0</v>
          </cell>
          <cell r="AA600">
            <v>0</v>
          </cell>
          <cell r="AB600" t="str">
            <v>75.083775</v>
          </cell>
          <cell r="AC600" t="str">
            <v>75.083775</v>
          </cell>
          <cell r="AD600" t="str">
            <v>75.083775</v>
          </cell>
          <cell r="AE600" t="str">
            <v>75.083775</v>
          </cell>
          <cell r="AF600" t="str">
            <v>112.6256625</v>
          </cell>
          <cell r="AG600" t="str">
            <v>75.083775</v>
          </cell>
          <cell r="AH600" t="str">
            <v>75.083775</v>
          </cell>
          <cell r="AO600">
            <v>8</v>
          </cell>
        </row>
        <row r="601">
          <cell r="E601" t="str">
            <v>吞噬了光之能量的恶魔。</v>
          </cell>
          <cell r="F601">
            <v>54</v>
          </cell>
          <cell r="G601">
            <v>5399.68741279395</v>
          </cell>
          <cell r="H601" t="str">
            <v>150</v>
          </cell>
          <cell r="I601">
            <v>1532.096907216496</v>
          </cell>
          <cell r="J601" t="str">
            <v>76.50045</v>
          </cell>
          <cell r="K601">
            <v>1532.096907216496</v>
          </cell>
          <cell r="P601" t="str">
            <v>.1</v>
          </cell>
          <cell r="Q601" t="str">
            <v>2</v>
          </cell>
          <cell r="R601" t="str">
            <v>.1</v>
          </cell>
          <cell r="S601" t="str">
            <v>.9</v>
          </cell>
          <cell r="T601" t="str">
            <v>104.4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  <cell r="Y601">
            <v>849.99896907216601</v>
          </cell>
          <cell r="Z601">
            <v>0</v>
          </cell>
          <cell r="AA601">
            <v>0</v>
          </cell>
          <cell r="AB601" t="str">
            <v>76.50045</v>
          </cell>
          <cell r="AC601" t="str">
            <v>76.50045</v>
          </cell>
          <cell r="AD601" t="str">
            <v>76.50045</v>
          </cell>
          <cell r="AE601" t="str">
            <v>76.50045</v>
          </cell>
          <cell r="AF601" t="str">
            <v>114.750675</v>
          </cell>
          <cell r="AG601" t="str">
            <v>76.50045</v>
          </cell>
          <cell r="AH601" t="str">
            <v>76.50045</v>
          </cell>
          <cell r="AO601">
            <v>8</v>
          </cell>
        </row>
        <row r="602">
          <cell r="E602" t="str">
            <v>恶神阿修罗忠诚的打手。</v>
          </cell>
          <cell r="F602">
            <v>55</v>
          </cell>
          <cell r="G602">
            <v>5794.8221739617102</v>
          </cell>
          <cell r="H602" t="str">
            <v>100</v>
          </cell>
          <cell r="I602">
            <v>1731.002232142858</v>
          </cell>
          <cell r="J602" t="str">
            <v>77.917125</v>
          </cell>
          <cell r="K602">
            <v>2360.4575892857201</v>
          </cell>
          <cell r="P602" t="str">
            <v>.1</v>
          </cell>
          <cell r="Q602" t="str">
            <v>2.2</v>
          </cell>
          <cell r="R602" t="str">
            <v>.1</v>
          </cell>
          <cell r="S602" t="str">
            <v>1.17</v>
          </cell>
          <cell r="T602" t="str">
            <v>138.233333333333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  <cell r="Y602">
            <v>0</v>
          </cell>
          <cell r="Z602">
            <v>596.89732142857201</v>
          </cell>
          <cell r="AA602">
            <v>0</v>
          </cell>
          <cell r="AB602" t="str">
            <v>77.917125</v>
          </cell>
          <cell r="AC602" t="str">
            <v>77.917125</v>
          </cell>
          <cell r="AD602" t="str">
            <v>77.917125</v>
          </cell>
          <cell r="AE602" t="str">
            <v>77.917125</v>
          </cell>
          <cell r="AF602" t="str">
            <v>77.917125</v>
          </cell>
          <cell r="AG602" t="str">
            <v>101.2922625</v>
          </cell>
          <cell r="AH602" t="str">
            <v>77.917125</v>
          </cell>
          <cell r="AO602">
            <v>8</v>
          </cell>
        </row>
        <row r="603">
          <cell r="E603" t="str">
            <v>恶神阿修罗忠诚的打手。</v>
          </cell>
          <cell r="F603">
            <v>57</v>
          </cell>
          <cell r="G603">
            <v>10637.416286411612</v>
          </cell>
          <cell r="H603" t="str">
            <v>100</v>
          </cell>
          <cell r="I603">
            <v>1658.69133738602</v>
          </cell>
          <cell r="J603" t="str">
            <v>121.1257125</v>
          </cell>
          <cell r="K603">
            <v>1658.69133738602</v>
          </cell>
          <cell r="P603" t="str">
            <v>.1</v>
          </cell>
          <cell r="Q603" t="str">
            <v>2.4</v>
          </cell>
          <cell r="R603" t="str">
            <v>.1</v>
          </cell>
          <cell r="S603" t="str">
            <v>.9</v>
          </cell>
          <cell r="T603" t="str">
            <v>110.2</v>
          </cell>
          <cell r="U603">
            <v>661.15668693009195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 t="str">
            <v>121.1257125</v>
          </cell>
          <cell r="AC603" t="str">
            <v>121.1257125</v>
          </cell>
          <cell r="AD603" t="str">
            <v>121.1257125</v>
          </cell>
          <cell r="AE603" t="str">
            <v>121.1257125</v>
          </cell>
          <cell r="AF603" t="str">
            <v>121.1257125</v>
          </cell>
          <cell r="AG603" t="str">
            <v>121.1257125</v>
          </cell>
          <cell r="AH603" t="str">
            <v>121.1257125</v>
          </cell>
          <cell r="AO603">
            <v>3</v>
          </cell>
        </row>
        <row r="604">
          <cell r="E604" t="str">
            <v>恶神阿修罗忠诚的打手。</v>
          </cell>
          <cell r="F604">
            <v>58</v>
          </cell>
          <cell r="G604">
            <v>6144.96129759018</v>
          </cell>
          <cell r="H604" t="str">
            <v>150</v>
          </cell>
          <cell r="I604">
            <v>1702.233179723504</v>
          </cell>
          <cell r="J604" t="str">
            <v>82.16715</v>
          </cell>
          <cell r="K604">
            <v>1702.233179723504</v>
          </cell>
          <cell r="P604" t="str">
            <v>.1</v>
          </cell>
          <cell r="Q604" t="str">
            <v>2</v>
          </cell>
          <cell r="R604" t="str">
            <v>.1</v>
          </cell>
          <cell r="S604" t="str">
            <v>.9</v>
          </cell>
          <cell r="T604" t="str">
            <v>112.133333333333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  <cell r="Y604">
            <v>0</v>
          </cell>
          <cell r="Z604">
            <v>1042.9175115207399</v>
          </cell>
          <cell r="AA604">
            <v>0</v>
          </cell>
          <cell r="AB604" t="str">
            <v>82.16715</v>
          </cell>
          <cell r="AC604" t="str">
            <v>82.16715</v>
          </cell>
          <cell r="AD604" t="str">
            <v>82.16715</v>
          </cell>
          <cell r="AE604" t="str">
            <v>82.16715</v>
          </cell>
          <cell r="AF604" t="str">
            <v>82.16715</v>
          </cell>
          <cell r="AG604" t="str">
            <v>123.250725</v>
          </cell>
          <cell r="AH604" t="str">
            <v>82.16715</v>
          </cell>
          <cell r="AO604">
            <v>5</v>
          </cell>
        </row>
        <row r="605">
          <cell r="E605" t="str">
            <v>恶神阿修罗忠诚的打手。</v>
          </cell>
          <cell r="F605">
            <v>59</v>
          </cell>
          <cell r="G605">
            <v>11117.558564711551</v>
          </cell>
          <cell r="H605" t="str">
            <v>100</v>
          </cell>
          <cell r="I605">
            <v>1746.4732919254659</v>
          </cell>
          <cell r="J605" t="str">
            <v>125.3757375</v>
          </cell>
          <cell r="K605">
            <v>1746.4732919254659</v>
          </cell>
          <cell r="P605" t="str">
            <v>.1</v>
          </cell>
          <cell r="Q605" t="str">
            <v>2.4</v>
          </cell>
          <cell r="R605" t="str">
            <v>.1</v>
          </cell>
          <cell r="S605" t="str">
            <v>.9</v>
          </cell>
          <cell r="T605" t="str">
            <v>114.066666666667</v>
          </cell>
          <cell r="U605">
            <v>730.793788819876</v>
          </cell>
          <cell r="V605">
            <v>0</v>
          </cell>
          <cell r="W605">
            <v>0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 t="str">
            <v>125.3757375</v>
          </cell>
          <cell r="AC605" t="str">
            <v>125.3757375</v>
          </cell>
          <cell r="AD605" t="str">
            <v>125.3757375</v>
          </cell>
          <cell r="AE605" t="str">
            <v>125.3757375</v>
          </cell>
          <cell r="AF605" t="str">
            <v>125.3757375</v>
          </cell>
          <cell r="AG605" t="str">
            <v>125.3757375</v>
          </cell>
          <cell r="AH605" t="str">
            <v>125.3757375</v>
          </cell>
          <cell r="AO605">
            <v>9</v>
          </cell>
        </row>
        <row r="606">
          <cell r="E606" t="str">
            <v>恶神阿修罗忠诚的打手。</v>
          </cell>
          <cell r="F606">
            <v>61</v>
          </cell>
          <cell r="G606">
            <v>6962.9689641764089</v>
          </cell>
          <cell r="H606" t="str">
            <v>100</v>
          </cell>
          <cell r="I606">
            <v>2020.82833333334</v>
          </cell>
          <cell r="J606" t="str">
            <v>86.417175</v>
          </cell>
          <cell r="K606">
            <v>2755.6750000000002</v>
          </cell>
          <cell r="P606" t="str">
            <v>.1</v>
          </cell>
          <cell r="Q606" t="str">
            <v>2.2</v>
          </cell>
          <cell r="R606" t="str">
            <v>.1</v>
          </cell>
          <cell r="S606" t="str">
            <v>1.17</v>
          </cell>
          <cell r="T606" t="str">
            <v>153.313333333333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806.21666666666795</v>
          </cell>
          <cell r="AA606">
            <v>0</v>
          </cell>
          <cell r="AB606" t="str">
            <v>86.417175</v>
          </cell>
          <cell r="AC606" t="str">
            <v>86.417175</v>
          </cell>
          <cell r="AD606" t="str">
            <v>86.417175</v>
          </cell>
          <cell r="AE606" t="str">
            <v>86.417175</v>
          </cell>
          <cell r="AF606" t="str">
            <v>86.417175</v>
          </cell>
          <cell r="AG606" t="str">
            <v>112.3423275</v>
          </cell>
          <cell r="AH606" t="str">
            <v>86.417175</v>
          </cell>
          <cell r="AO606">
            <v>5</v>
          </cell>
        </row>
        <row r="607">
          <cell r="E607" t="str">
            <v>发了狂的蜘蛛，异常凶残。</v>
          </cell>
          <cell r="F607">
            <v>62</v>
          </cell>
          <cell r="G607">
            <v>6695.6841325232999</v>
          </cell>
          <cell r="H607" t="str">
            <v>150</v>
          </cell>
          <cell r="I607">
            <v>1883.5560192616381</v>
          </cell>
          <cell r="J607" t="str">
            <v>87.83385</v>
          </cell>
          <cell r="K607">
            <v>1883.5560192616381</v>
          </cell>
          <cell r="P607" t="str">
            <v>.1</v>
          </cell>
          <cell r="Q607" t="str">
            <v>2</v>
          </cell>
          <cell r="R607" t="str">
            <v>.1</v>
          </cell>
          <cell r="S607" t="str">
            <v>1.17</v>
          </cell>
          <cell r="T607" t="str">
            <v>119.866666666667</v>
          </cell>
          <cell r="U607">
            <v>0</v>
          </cell>
          <cell r="V607">
            <v>1269.3529695024099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 t="str">
            <v>87.83385</v>
          </cell>
          <cell r="AC607" t="str">
            <v>131.750775</v>
          </cell>
          <cell r="AD607" t="str">
            <v>87.83385</v>
          </cell>
          <cell r="AE607" t="str">
            <v>87.83385</v>
          </cell>
          <cell r="AF607" t="str">
            <v>87.83385</v>
          </cell>
          <cell r="AG607" t="str">
            <v>87.83385</v>
          </cell>
          <cell r="AH607" t="str">
            <v>87.83385</v>
          </cell>
          <cell r="AO607">
            <v>3</v>
          </cell>
        </row>
        <row r="608">
          <cell r="E608" t="str">
            <v>发了狂的蜘蛛，异常凶残。</v>
          </cell>
          <cell r="F608">
            <v>63</v>
          </cell>
          <cell r="G608">
            <v>6835.9239622367395</v>
          </cell>
          <cell r="H608" t="str">
            <v>150</v>
          </cell>
          <cell r="I608">
            <v>1930.7659090909101</v>
          </cell>
          <cell r="J608" t="str">
            <v>89.250525</v>
          </cell>
          <cell r="K608">
            <v>1930.7659090909101</v>
          </cell>
          <cell r="P608" t="str">
            <v>.1</v>
          </cell>
          <cell r="Q608" t="str">
            <v>2</v>
          </cell>
          <cell r="R608" t="str">
            <v>.1</v>
          </cell>
          <cell r="S608" t="str">
            <v>1.17</v>
          </cell>
          <cell r="T608" t="str">
            <v>121.8</v>
          </cell>
          <cell r="U608">
            <v>0</v>
          </cell>
          <cell r="V608">
            <v>1331.805681818184</v>
          </cell>
          <cell r="W608">
            <v>0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 t="str">
            <v>89.250525</v>
          </cell>
          <cell r="AC608" t="str">
            <v>133.8757875</v>
          </cell>
          <cell r="AD608" t="str">
            <v>89.250525</v>
          </cell>
          <cell r="AE608" t="str">
            <v>89.250525</v>
          </cell>
          <cell r="AF608" t="str">
            <v>89.250525</v>
          </cell>
          <cell r="AG608" t="str">
            <v>89.250525</v>
          </cell>
          <cell r="AH608" t="str">
            <v>89.250525</v>
          </cell>
          <cell r="AO608">
            <v>11</v>
          </cell>
        </row>
        <row r="609">
          <cell r="E609" t="str">
            <v>因把灵魂出卖给了冥王，获得了永久的生命。</v>
          </cell>
          <cell r="F609">
            <v>65</v>
          </cell>
          <cell r="G609">
            <v>7119.4745668398609</v>
          </cell>
          <cell r="H609" t="str">
            <v>150</v>
          </cell>
          <cell r="I609">
            <v>2027.57890365448</v>
          </cell>
          <cell r="J609" t="str">
            <v>92.083875</v>
          </cell>
          <cell r="K609">
            <v>2027.57890365448</v>
          </cell>
          <cell r="P609" t="str">
            <v>.1</v>
          </cell>
          <cell r="Q609" t="str">
            <v>2</v>
          </cell>
          <cell r="R609" t="str">
            <v>.1</v>
          </cell>
          <cell r="S609" t="str">
            <v>.9</v>
          </cell>
          <cell r="T609" t="str">
            <v>125.666666666667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  <cell r="Y609">
            <v>0</v>
          </cell>
          <cell r="Z609">
            <v>1464.3625415282399</v>
          </cell>
          <cell r="AA609">
            <v>0</v>
          </cell>
          <cell r="AB609" t="str">
            <v>92.083875</v>
          </cell>
          <cell r="AC609" t="str">
            <v>92.083875</v>
          </cell>
          <cell r="AD609" t="str">
            <v>92.083875</v>
          </cell>
          <cell r="AE609" t="str">
            <v>92.083875</v>
          </cell>
          <cell r="AF609" t="str">
            <v>92.083875</v>
          </cell>
          <cell r="AG609" t="str">
            <v>138.1258125</v>
          </cell>
          <cell r="AH609" t="str">
            <v>92.083875</v>
          </cell>
          <cell r="AO609">
            <v>11</v>
          </cell>
        </row>
        <row r="610">
          <cell r="E610" t="str">
            <v>因把灵魂出卖给了冥王，获得了永久的生命。</v>
          </cell>
          <cell r="F610">
            <v>66</v>
          </cell>
          <cell r="G610">
            <v>7262.78534172951</v>
          </cell>
          <cell r="H610" t="str">
            <v>150</v>
          </cell>
          <cell r="I610">
            <v>2077.2252100840401</v>
          </cell>
          <cell r="J610" t="str">
            <v>93.50055</v>
          </cell>
          <cell r="K610">
            <v>2077.2252100840401</v>
          </cell>
          <cell r="P610" t="str">
            <v>.1</v>
          </cell>
          <cell r="Q610" t="str">
            <v>2</v>
          </cell>
          <cell r="R610" t="str">
            <v>.1</v>
          </cell>
          <cell r="S610" t="str">
            <v>.9</v>
          </cell>
          <cell r="T610" t="str">
            <v>127.6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  <cell r="Y610">
            <v>0</v>
          </cell>
          <cell r="Z610">
            <v>1534.666386554622</v>
          </cell>
          <cell r="AA610">
            <v>0</v>
          </cell>
          <cell r="AB610" t="str">
            <v>93.50055</v>
          </cell>
          <cell r="AC610" t="str">
            <v>93.50055</v>
          </cell>
          <cell r="AD610" t="str">
            <v>93.50055</v>
          </cell>
          <cell r="AE610" t="str">
            <v>93.50055</v>
          </cell>
          <cell r="AF610" t="str">
            <v>93.50055</v>
          </cell>
          <cell r="AG610" t="str">
            <v>140.250825</v>
          </cell>
          <cell r="AH610" t="str">
            <v>93.50055</v>
          </cell>
          <cell r="AO610">
            <v>9</v>
          </cell>
        </row>
        <row r="611">
          <cell r="E611" t="str">
            <v>在黑暗力量的影响下，从远古化石中复活。</v>
          </cell>
          <cell r="F611">
            <v>68</v>
          </cell>
          <cell r="G611">
            <v>7850.5697400990894</v>
          </cell>
          <cell r="H611" t="str">
            <v>150</v>
          </cell>
          <cell r="I611">
            <v>2179.1132530120399</v>
          </cell>
          <cell r="J611" t="str">
            <v>96.3339</v>
          </cell>
          <cell r="K611">
            <v>2179.1132530120399</v>
          </cell>
          <cell r="P611" t="str">
            <v>.1</v>
          </cell>
          <cell r="Q611" t="str">
            <v>2</v>
          </cell>
          <cell r="R611" t="str">
            <v>.1</v>
          </cell>
          <cell r="S611" t="str">
            <v>.9</v>
          </cell>
          <cell r="T611" t="str">
            <v>131.466666666667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  <cell r="Y611">
            <v>0</v>
          </cell>
          <cell r="Z611">
            <v>1683.8602409638561</v>
          </cell>
          <cell r="AA611">
            <v>0</v>
          </cell>
          <cell r="AB611" t="str">
            <v>96.3339</v>
          </cell>
          <cell r="AC611" t="str">
            <v>96.3339</v>
          </cell>
          <cell r="AD611" t="str">
            <v>96.3339</v>
          </cell>
          <cell r="AE611" t="str">
            <v>96.3339</v>
          </cell>
          <cell r="AF611" t="str">
            <v>96.3339</v>
          </cell>
          <cell r="AG611" t="str">
            <v>144.50085</v>
          </cell>
          <cell r="AH611" t="str">
            <v>96.3339</v>
          </cell>
          <cell r="AO611">
            <v>9</v>
          </cell>
        </row>
        <row r="612">
          <cell r="E612" t="str">
            <v>外表黏黏糊糊，看起来非常恶心的小怪物。</v>
          </cell>
          <cell r="F612">
            <v>69</v>
          </cell>
          <cell r="G612">
            <v>8002.7290614374106</v>
          </cell>
          <cell r="H612" t="str">
            <v>150</v>
          </cell>
          <cell r="I612">
            <v>2231.4047038327599</v>
          </cell>
          <cell r="J612" t="str">
            <v>97.750575</v>
          </cell>
          <cell r="K612">
            <v>2231.4047038327599</v>
          </cell>
          <cell r="P612" t="str">
            <v>.1</v>
          </cell>
          <cell r="Q612" t="str">
            <v>2</v>
          </cell>
          <cell r="R612" t="str">
            <v>.1</v>
          </cell>
          <cell r="S612" t="str">
            <v>.9</v>
          </cell>
          <cell r="T612" t="str">
            <v>133.4</v>
          </cell>
          <cell r="U612">
            <v>0</v>
          </cell>
          <cell r="V612">
            <v>0</v>
          </cell>
          <cell r="W612">
            <v>0</v>
          </cell>
          <cell r="X612">
            <v>1762.98005226481</v>
          </cell>
          <cell r="Y612">
            <v>0</v>
          </cell>
          <cell r="Z612">
            <v>0</v>
          </cell>
          <cell r="AA612">
            <v>0</v>
          </cell>
          <cell r="AB612" t="str">
            <v>97.750575</v>
          </cell>
          <cell r="AC612" t="str">
            <v>97.750575</v>
          </cell>
          <cell r="AD612" t="str">
            <v>97.750575</v>
          </cell>
          <cell r="AE612" t="str">
            <v>146.6258625</v>
          </cell>
          <cell r="AF612" t="str">
            <v>97.750575</v>
          </cell>
          <cell r="AG612" t="str">
            <v>97.750575</v>
          </cell>
          <cell r="AH612" t="str">
            <v>97.750575</v>
          </cell>
          <cell r="AO612">
            <v>9</v>
          </cell>
        </row>
        <row r="613">
          <cell r="E613" t="str">
            <v>火神在用赤炎烈火熔炼天灵石时，幻化出来的恶魔。</v>
          </cell>
          <cell r="F613">
            <v>71</v>
          </cell>
          <cell r="G613">
            <v>8310.2398577085605</v>
          </cell>
          <cell r="H613" t="str">
            <v>150</v>
          </cell>
          <cell r="I613">
            <v>2338.81607142858</v>
          </cell>
          <cell r="J613" t="str">
            <v>100.583925</v>
          </cell>
          <cell r="K613">
            <v>2338.81607142858</v>
          </cell>
          <cell r="P613" t="str">
            <v>.1</v>
          </cell>
          <cell r="Q613" t="str">
            <v>2</v>
          </cell>
          <cell r="R613" t="str">
            <v>.1</v>
          </cell>
          <cell r="S613" t="str">
            <v>.9</v>
          </cell>
          <cell r="T613" t="str">
            <v>137.266666666667</v>
          </cell>
          <cell r="U613">
            <v>0</v>
          </cell>
          <cell r="V613">
            <v>0</v>
          </cell>
          <cell r="W613">
            <v>0</v>
          </cell>
          <cell r="X613">
            <v>1930.8830357142861</v>
          </cell>
          <cell r="Y613">
            <v>0</v>
          </cell>
          <cell r="Z613">
            <v>0</v>
          </cell>
          <cell r="AA613">
            <v>0</v>
          </cell>
          <cell r="AB613" t="str">
            <v>100.583925</v>
          </cell>
          <cell r="AC613" t="str">
            <v>100.583925</v>
          </cell>
          <cell r="AD613" t="str">
            <v>100.583925</v>
          </cell>
          <cell r="AE613" t="str">
            <v>150.8758875</v>
          </cell>
          <cell r="AF613" t="str">
            <v>100.583925</v>
          </cell>
          <cell r="AG613" t="str">
            <v>100.583925</v>
          </cell>
          <cell r="AH613" t="str">
            <v>100.583925</v>
          </cell>
          <cell r="AO613">
            <v>7</v>
          </cell>
        </row>
        <row r="614">
          <cell r="E614" t="str">
            <v>拥有火之能力的魔晶。</v>
          </cell>
          <cell r="F614">
            <v>72</v>
          </cell>
          <cell r="G614">
            <v>8465.5913326413902</v>
          </cell>
          <cell r="H614" t="str">
            <v>150</v>
          </cell>
          <cell r="I614">
            <v>2393.9934900542598</v>
          </cell>
          <cell r="J614" t="str">
            <v>102.0006</v>
          </cell>
          <cell r="K614">
            <v>2393.9934900542598</v>
          </cell>
          <cell r="P614" t="str">
            <v>.1</v>
          </cell>
          <cell r="Q614" t="str">
            <v>2</v>
          </cell>
          <cell r="R614" t="str">
            <v>.1</v>
          </cell>
          <cell r="S614" t="str">
            <v>.9</v>
          </cell>
          <cell r="T614" t="str">
            <v>139.2</v>
          </cell>
          <cell r="U614">
            <v>0</v>
          </cell>
          <cell r="V614">
            <v>0</v>
          </cell>
          <cell r="W614">
            <v>0</v>
          </cell>
          <cell r="X614">
            <v>2019.93200723328</v>
          </cell>
          <cell r="Y614">
            <v>0</v>
          </cell>
          <cell r="Z614">
            <v>0</v>
          </cell>
          <cell r="AA614">
            <v>0</v>
          </cell>
          <cell r="AB614" t="str">
            <v>102.0006</v>
          </cell>
          <cell r="AC614" t="str">
            <v>102.0006</v>
          </cell>
          <cell r="AD614" t="str">
            <v>102.0006</v>
          </cell>
          <cell r="AE614" t="str">
            <v>153.0009</v>
          </cell>
          <cell r="AF614" t="str">
            <v>102.0006</v>
          </cell>
          <cell r="AG614" t="str">
            <v>102.0006</v>
          </cell>
          <cell r="AH614" t="str">
            <v>102.0006</v>
          </cell>
          <cell r="AO614">
            <v>7</v>
          </cell>
        </row>
        <row r="615">
          <cell r="E615" t="str">
            <v>火神在用赤炎烈火熔炼天灵石时，幻化出来的恶魔。</v>
          </cell>
          <cell r="F615">
            <v>73</v>
          </cell>
          <cell r="G615">
            <v>8622.0068587724109</v>
          </cell>
          <cell r="H615" t="str">
            <v>150</v>
          </cell>
          <cell r="I615">
            <v>2450.1928571428598</v>
          </cell>
          <cell r="J615" t="str">
            <v>103.417275</v>
          </cell>
          <cell r="K615">
            <v>2450.1928571428598</v>
          </cell>
          <cell r="P615" t="str">
            <v>.1</v>
          </cell>
          <cell r="Q615" t="str">
            <v>2</v>
          </cell>
          <cell r="R615" t="str">
            <v>.1</v>
          </cell>
          <cell r="S615" t="str">
            <v>.9</v>
          </cell>
          <cell r="T615" t="str">
            <v>141.133333333333</v>
          </cell>
          <cell r="U615">
            <v>0</v>
          </cell>
          <cell r="V615">
            <v>0</v>
          </cell>
          <cell r="W615">
            <v>0</v>
          </cell>
          <cell r="X615">
            <v>2112.5678571428598</v>
          </cell>
          <cell r="Y615">
            <v>0</v>
          </cell>
          <cell r="Z615">
            <v>0</v>
          </cell>
          <cell r="AA615">
            <v>0</v>
          </cell>
          <cell r="AB615" t="str">
            <v>103.417275</v>
          </cell>
          <cell r="AC615" t="str">
            <v>103.417275</v>
          </cell>
          <cell r="AD615" t="str">
            <v>103.417275</v>
          </cell>
          <cell r="AE615" t="str">
            <v>155.1259125</v>
          </cell>
          <cell r="AF615" t="str">
            <v>103.417275</v>
          </cell>
          <cell r="AG615" t="str">
            <v>103.417275</v>
          </cell>
          <cell r="AH615" t="str">
            <v>103.417275</v>
          </cell>
          <cell r="AO615">
            <v>7</v>
          </cell>
        </row>
        <row r="616">
          <cell r="E616" t="str">
            <v>拥有火之能力的魔晶。</v>
          </cell>
          <cell r="F616">
            <v>75</v>
          </cell>
          <cell r="G616">
            <v>8938.0300646289306</v>
          </cell>
          <cell r="H616" t="str">
            <v>150</v>
          </cell>
          <cell r="I616">
            <v>2565.78947368422</v>
          </cell>
          <cell r="J616" t="str">
            <v>106.250625</v>
          </cell>
          <cell r="K616">
            <v>2565.78947368422</v>
          </cell>
          <cell r="P616" t="str">
            <v>.1</v>
          </cell>
          <cell r="Q616" t="str">
            <v>2</v>
          </cell>
          <cell r="R616" t="str">
            <v>.1</v>
          </cell>
          <cell r="S616" t="str">
            <v>.9</v>
          </cell>
          <cell r="T616" t="str">
            <v>145</v>
          </cell>
          <cell r="U616">
            <v>0</v>
          </cell>
          <cell r="V616">
            <v>0</v>
          </cell>
          <cell r="W616">
            <v>0</v>
          </cell>
          <cell r="X616">
            <v>2309.2105263158001</v>
          </cell>
          <cell r="Y616">
            <v>0</v>
          </cell>
          <cell r="Z616">
            <v>0</v>
          </cell>
          <cell r="AA616">
            <v>0</v>
          </cell>
          <cell r="AB616" t="str">
            <v>106.250625</v>
          </cell>
          <cell r="AC616" t="str">
            <v>106.250625</v>
          </cell>
          <cell r="AD616" t="str">
            <v>106.250625</v>
          </cell>
          <cell r="AE616" t="str">
            <v>159.3759375</v>
          </cell>
          <cell r="AF616" t="str">
            <v>106.250625</v>
          </cell>
          <cell r="AG616" t="str">
            <v>106.250625</v>
          </cell>
          <cell r="AH616" t="str">
            <v>106.250625</v>
          </cell>
          <cell r="AO616">
            <v>7</v>
          </cell>
        </row>
        <row r="617">
          <cell r="E617" t="str">
            <v>拥有光之能力的魔晶。</v>
          </cell>
          <cell r="F617">
            <v>76</v>
          </cell>
          <cell r="G617">
            <v>9097.6377443544607</v>
          </cell>
          <cell r="H617" t="str">
            <v>150</v>
          </cell>
          <cell r="I617">
            <v>2625.25714285714</v>
          </cell>
          <cell r="J617" t="str">
            <v>107.6673</v>
          </cell>
          <cell r="K617">
            <v>2625.25714285714</v>
          </cell>
          <cell r="P617" t="str">
            <v>.1</v>
          </cell>
          <cell r="Q617" t="str">
            <v>2</v>
          </cell>
          <cell r="R617" t="str">
            <v>.1</v>
          </cell>
          <cell r="S617" t="str">
            <v>.9</v>
          </cell>
          <cell r="T617" t="str">
            <v>146.933333333333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  <cell r="Y617">
            <v>2413.5428571428602</v>
          </cell>
          <cell r="Z617">
            <v>0</v>
          </cell>
          <cell r="AA617">
            <v>0</v>
          </cell>
          <cell r="AB617" t="str">
            <v>107.6673</v>
          </cell>
          <cell r="AC617" t="str">
            <v>107.6673</v>
          </cell>
          <cell r="AD617" t="str">
            <v>107.6673</v>
          </cell>
          <cell r="AE617" t="str">
            <v>107.6673</v>
          </cell>
          <cell r="AF617" t="str">
            <v>161.50095</v>
          </cell>
          <cell r="AG617" t="str">
            <v>107.6673</v>
          </cell>
          <cell r="AH617" t="str">
            <v>107.6673</v>
          </cell>
          <cell r="AO617">
            <v>7</v>
          </cell>
        </row>
        <row r="618">
          <cell r="E618" t="str">
            <v>吞噬了光之能量的恶魔。</v>
          </cell>
          <cell r="F618">
            <v>78</v>
          </cell>
          <cell r="G618">
            <v>9795.0412740838201</v>
          </cell>
          <cell r="H618" t="str">
            <v>150</v>
          </cell>
          <cell r="I618">
            <v>2747.7217221135002</v>
          </cell>
          <cell r="J618" t="str">
            <v>110.50065</v>
          </cell>
          <cell r="K618">
            <v>2747.7217221135002</v>
          </cell>
          <cell r="P618" t="str">
            <v>.1</v>
          </cell>
          <cell r="Q618" t="str">
            <v>2</v>
          </cell>
          <cell r="R618" t="str">
            <v>.1</v>
          </cell>
          <cell r="S618" t="str">
            <v>.9</v>
          </cell>
          <cell r="T618" t="str">
            <v>150.8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2635.1101761252398</v>
          </cell>
          <cell r="Z618">
            <v>0</v>
          </cell>
          <cell r="AA618">
            <v>0</v>
          </cell>
          <cell r="AB618" t="str">
            <v>110.50065</v>
          </cell>
          <cell r="AC618" t="str">
            <v>110.50065</v>
          </cell>
          <cell r="AD618" t="str">
            <v>110.50065</v>
          </cell>
          <cell r="AE618" t="str">
            <v>110.50065</v>
          </cell>
          <cell r="AF618" t="str">
            <v>165.750975</v>
          </cell>
          <cell r="AG618" t="str">
            <v>110.50065</v>
          </cell>
          <cell r="AH618" t="str">
            <v>110.50065</v>
          </cell>
          <cell r="AO618">
            <v>8</v>
          </cell>
        </row>
        <row r="619">
          <cell r="E619" t="str">
            <v>拥有光之能力的魔晶。</v>
          </cell>
          <cell r="F619">
            <v>79</v>
          </cell>
          <cell r="G619">
            <v>9964.3218925108795</v>
          </cell>
          <cell r="H619" t="str">
            <v>150</v>
          </cell>
          <cell r="I619">
            <v>2810.8011904762002</v>
          </cell>
          <cell r="J619" t="str">
            <v>111.917325</v>
          </cell>
          <cell r="K619">
            <v>2810.8011904762002</v>
          </cell>
          <cell r="P619" t="str">
            <v>.1</v>
          </cell>
          <cell r="Q619" t="str">
            <v>2</v>
          </cell>
          <cell r="R619" t="str">
            <v>.1</v>
          </cell>
          <cell r="S619" t="str">
            <v>.9</v>
          </cell>
          <cell r="T619" t="str">
            <v>152.733333333333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2752.7267857142801</v>
          </cell>
          <cell r="Z619">
            <v>0</v>
          </cell>
          <cell r="AA619">
            <v>0</v>
          </cell>
          <cell r="AB619" t="str">
            <v>111.917325</v>
          </cell>
          <cell r="AC619" t="str">
            <v>111.917325</v>
          </cell>
          <cell r="AD619" t="str">
            <v>111.917325</v>
          </cell>
          <cell r="AE619" t="str">
            <v>111.917325</v>
          </cell>
          <cell r="AF619" t="str">
            <v>167.8759875</v>
          </cell>
          <cell r="AG619" t="str">
            <v>111.917325</v>
          </cell>
          <cell r="AH619" t="str">
            <v>111.917325</v>
          </cell>
          <cell r="AO619">
            <v>8</v>
          </cell>
        </row>
        <row r="620">
          <cell r="E620" t="str">
            <v>吞噬了光之能量的恶魔。</v>
          </cell>
          <cell r="F620">
            <v>81</v>
          </cell>
          <cell r="G620">
            <v>10306.20235717731</v>
          </cell>
          <cell r="H620" t="str">
            <v>150</v>
          </cell>
          <cell r="I620">
            <v>2940.87857142858</v>
          </cell>
          <cell r="J620" t="str">
            <v>114.750675</v>
          </cell>
          <cell r="K620">
            <v>2940.87857142858</v>
          </cell>
          <cell r="P620" t="str">
            <v>.1</v>
          </cell>
          <cell r="Q620" t="str">
            <v>2</v>
          </cell>
          <cell r="R620" t="str">
            <v>.1</v>
          </cell>
          <cell r="S620" t="str">
            <v>.9</v>
          </cell>
          <cell r="T620" t="str">
            <v>156.6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3002.6617346938801</v>
          </cell>
          <cell r="Z620">
            <v>0</v>
          </cell>
          <cell r="AA620">
            <v>0</v>
          </cell>
          <cell r="AB620" t="str">
            <v>114.750675</v>
          </cell>
          <cell r="AC620" t="str">
            <v>114.750675</v>
          </cell>
          <cell r="AD620" t="str">
            <v>114.750675</v>
          </cell>
          <cell r="AE620" t="str">
            <v>114.750675</v>
          </cell>
          <cell r="AF620" t="str">
            <v>172.1260125</v>
          </cell>
          <cell r="AG620" t="str">
            <v>114.750675</v>
          </cell>
          <cell r="AH620" t="str">
            <v>114.750675</v>
          </cell>
          <cell r="AO620">
            <v>8</v>
          </cell>
        </row>
        <row r="621">
          <cell r="E621" t="str">
            <v>守护光之能量的女护卫，但是被恶魔蒙蔽了眼睛。</v>
          </cell>
          <cell r="F621">
            <v>82</v>
          </cell>
          <cell r="G621">
            <v>10478.802203416681</v>
          </cell>
          <cell r="H621" t="str">
            <v>150</v>
          </cell>
          <cell r="I621">
            <v>3007.97391304348</v>
          </cell>
          <cell r="J621" t="str">
            <v>116.16735</v>
          </cell>
          <cell r="K621">
            <v>3007.97391304348</v>
          </cell>
          <cell r="P621" t="str">
            <v>.1</v>
          </cell>
          <cell r="Q621" t="str">
            <v>2</v>
          </cell>
          <cell r="R621" t="str">
            <v>.1</v>
          </cell>
          <cell r="S621" t="str">
            <v>.9</v>
          </cell>
          <cell r="T621" t="str">
            <v>158.533333333333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3135.4304347826201</v>
          </cell>
          <cell r="Z621">
            <v>0</v>
          </cell>
          <cell r="AA621">
            <v>0</v>
          </cell>
          <cell r="AB621" t="str">
            <v>116.16735</v>
          </cell>
          <cell r="AC621" t="str">
            <v>116.16735</v>
          </cell>
          <cell r="AD621" t="str">
            <v>116.16735</v>
          </cell>
          <cell r="AE621" t="str">
            <v>116.16735</v>
          </cell>
          <cell r="AF621" t="str">
            <v>174.251025</v>
          </cell>
          <cell r="AG621" t="str">
            <v>116.16735</v>
          </cell>
          <cell r="AH621" t="str">
            <v>116.16735</v>
          </cell>
          <cell r="AO621">
            <v>8</v>
          </cell>
        </row>
        <row r="622">
          <cell r="E622" t="str">
            <v>寄居在斯塞提卡湖底，以残害渔民为乐。</v>
          </cell>
          <cell r="F622">
            <v>84</v>
          </cell>
          <cell r="G622">
            <v>10827.321123707699</v>
          </cell>
          <cell r="H622" t="str">
            <v>150</v>
          </cell>
          <cell r="I622">
            <v>3146.5432835820998</v>
          </cell>
          <cell r="J622" t="str">
            <v>119.0007</v>
          </cell>
          <cell r="K622">
            <v>3146.5432835820998</v>
          </cell>
          <cell r="P622" t="str">
            <v>.1</v>
          </cell>
          <cell r="Q622" t="str">
            <v>2</v>
          </cell>
          <cell r="R622" t="str">
            <v>.1</v>
          </cell>
          <cell r="S622" t="str">
            <v>.9</v>
          </cell>
          <cell r="T622" t="str">
            <v>162.4</v>
          </cell>
          <cell r="U622">
            <v>0</v>
          </cell>
          <cell r="V622">
            <v>0</v>
          </cell>
          <cell r="W622">
            <v>3417.7970149253802</v>
          </cell>
          <cell r="X622">
            <v>0</v>
          </cell>
          <cell r="Y622">
            <v>0</v>
          </cell>
          <cell r="Z622">
            <v>0</v>
          </cell>
          <cell r="AA622">
            <v>0</v>
          </cell>
          <cell r="AB622" t="str">
            <v>119.0007</v>
          </cell>
          <cell r="AC622" t="str">
            <v>119.0007</v>
          </cell>
          <cell r="AD622" t="str">
            <v>178.50105</v>
          </cell>
          <cell r="AE622" t="str">
            <v>119.0007</v>
          </cell>
          <cell r="AF622" t="str">
            <v>119.0007</v>
          </cell>
          <cell r="AG622" t="str">
            <v>119.0007</v>
          </cell>
          <cell r="AH622" t="str">
            <v>119.0007</v>
          </cell>
          <cell r="AO622">
            <v>8</v>
          </cell>
        </row>
        <row r="623">
          <cell r="E623" t="str">
            <v>守护水之能量的女护卫，但是被恶魔蒙蔽了眼睛。</v>
          </cell>
          <cell r="F623">
            <v>85</v>
          </cell>
          <cell r="G623">
            <v>11003.240197759351</v>
          </cell>
          <cell r="H623" t="str">
            <v>150</v>
          </cell>
          <cell r="I623">
            <v>3218.1331168831198</v>
          </cell>
          <cell r="J623" t="str">
            <v>120.417375</v>
          </cell>
          <cell r="K623">
            <v>3218.1331168831198</v>
          </cell>
          <cell r="P623" t="str">
            <v>.1</v>
          </cell>
          <cell r="Q623" t="str">
            <v>2</v>
          </cell>
          <cell r="R623" t="str">
            <v>.1</v>
          </cell>
          <cell r="S623" t="str">
            <v>.9</v>
          </cell>
          <cell r="T623" t="str">
            <v>164.333333333333</v>
          </cell>
          <cell r="U623">
            <v>0</v>
          </cell>
          <cell r="V623">
            <v>0</v>
          </cell>
          <cell r="W623">
            <v>3567.9301948051998</v>
          </cell>
          <cell r="X623">
            <v>0</v>
          </cell>
          <cell r="Y623">
            <v>0</v>
          </cell>
          <cell r="Z623">
            <v>0</v>
          </cell>
          <cell r="AA623">
            <v>0</v>
          </cell>
          <cell r="AB623" t="str">
            <v>120.417375</v>
          </cell>
          <cell r="AC623" t="str">
            <v>120.417375</v>
          </cell>
          <cell r="AD623" t="str">
            <v>180.6260625</v>
          </cell>
          <cell r="AE623" t="str">
            <v>120.417375</v>
          </cell>
          <cell r="AF623" t="str">
            <v>120.417375</v>
          </cell>
          <cell r="AG623" t="str">
            <v>120.417375</v>
          </cell>
          <cell r="AH623" t="str">
            <v>120.417375</v>
          </cell>
          <cell r="AO623">
            <v>6</v>
          </cell>
        </row>
        <row r="624">
          <cell r="E624" t="str">
            <v>他们漂浮在空气中，随时都有可能向你发动攻击。</v>
          </cell>
          <cell r="F624">
            <v>87</v>
          </cell>
          <cell r="G624">
            <v>10994.928851317351</v>
          </cell>
          <cell r="H624" t="str">
            <v>100</v>
          </cell>
          <cell r="I624">
            <v>4039.48767857144</v>
          </cell>
          <cell r="J624" t="str">
            <v>123.250725</v>
          </cell>
          <cell r="K624">
            <v>3366.2397321428598</v>
          </cell>
          <cell r="P624" t="str">
            <v>.12</v>
          </cell>
          <cell r="Q624" t="str">
            <v>2.2</v>
          </cell>
          <cell r="R624" t="str">
            <v>.15</v>
          </cell>
          <cell r="S624" t="str">
            <v>.9</v>
          </cell>
          <cell r="T624" t="str">
            <v>218.66</v>
          </cell>
          <cell r="U624">
            <v>0</v>
          </cell>
          <cell r="V624">
            <v>0</v>
          </cell>
          <cell r="W624">
            <v>2591.70669642858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 t="str">
            <v>123.250725</v>
          </cell>
          <cell r="AC624" t="str">
            <v>123.250725</v>
          </cell>
          <cell r="AD624" t="str">
            <v>160.2259425</v>
          </cell>
          <cell r="AE624" t="str">
            <v>123.250725</v>
          </cell>
          <cell r="AF624" t="str">
            <v>123.250725</v>
          </cell>
          <cell r="AG624" t="str">
            <v>123.250725</v>
          </cell>
          <cell r="AH624" t="str">
            <v>123.250725</v>
          </cell>
          <cell r="AO624">
            <v>6</v>
          </cell>
        </row>
        <row r="625">
          <cell r="E625" t="str">
            <v>地狱魔王最喜爱的宠物，非常凶残。</v>
          </cell>
          <cell r="F625">
            <v>88</v>
          </cell>
          <cell r="G625">
            <v>11168.431527521669</v>
          </cell>
          <cell r="H625" t="str">
            <v>100</v>
          </cell>
          <cell r="I625">
            <v>4131.4742857142801</v>
          </cell>
          <cell r="J625" t="str">
            <v>124.6674</v>
          </cell>
          <cell r="K625">
            <v>3442.8952380952401</v>
          </cell>
          <cell r="P625" t="str">
            <v>.12</v>
          </cell>
          <cell r="Q625" t="str">
            <v>2.2</v>
          </cell>
          <cell r="R625" t="str">
            <v>.15</v>
          </cell>
          <cell r="S625" t="str">
            <v>.9</v>
          </cell>
          <cell r="T625" t="str">
            <v>221.173333333333</v>
          </cell>
          <cell r="U625">
            <v>0</v>
          </cell>
          <cell r="V625">
            <v>0</v>
          </cell>
          <cell r="W625">
            <v>2705.13197278912</v>
          </cell>
          <cell r="X625">
            <v>0</v>
          </cell>
          <cell r="Y625">
            <v>0</v>
          </cell>
          <cell r="Z625">
            <v>0</v>
          </cell>
          <cell r="AA625">
            <v>0</v>
          </cell>
          <cell r="AB625" t="str">
            <v>124.6674</v>
          </cell>
          <cell r="AC625" t="str">
            <v>124.6674</v>
          </cell>
          <cell r="AD625" t="str">
            <v>162.06762</v>
          </cell>
          <cell r="AE625" t="str">
            <v>124.6674</v>
          </cell>
          <cell r="AF625" t="str">
            <v>124.6674</v>
          </cell>
          <cell r="AG625" t="str">
            <v>124.6674</v>
          </cell>
          <cell r="AH625" t="str">
            <v>124.6674</v>
          </cell>
          <cell r="AO625">
            <v>1</v>
          </cell>
        </row>
        <row r="626">
          <cell r="E626" t="str">
            <v>地狱魔王用来吞噬犯人尸体的食人鱼。</v>
          </cell>
          <cell r="F626">
            <v>90</v>
          </cell>
          <cell r="G626">
            <v>12128.882871032971</v>
          </cell>
          <cell r="H626" t="str">
            <v>100</v>
          </cell>
          <cell r="I626">
            <v>4322.1498829040002</v>
          </cell>
          <cell r="J626" t="str">
            <v>127.50075</v>
          </cell>
          <cell r="K626">
            <v>3601.7915690866598</v>
          </cell>
          <cell r="P626" t="str">
            <v>.12</v>
          </cell>
          <cell r="Q626" t="str">
            <v>2.2</v>
          </cell>
          <cell r="R626" t="str">
            <v>.15</v>
          </cell>
          <cell r="S626" t="str">
            <v>.9</v>
          </cell>
          <cell r="T626" t="str">
            <v>226.2</v>
          </cell>
          <cell r="U626">
            <v>0</v>
          </cell>
          <cell r="V626">
            <v>0</v>
          </cell>
          <cell r="W626">
            <v>2946.9203747072602</v>
          </cell>
          <cell r="X626">
            <v>0</v>
          </cell>
          <cell r="Y626">
            <v>0</v>
          </cell>
          <cell r="Z626">
            <v>0</v>
          </cell>
          <cell r="AA626">
            <v>0</v>
          </cell>
          <cell r="AB626" t="str">
            <v>127.50075</v>
          </cell>
          <cell r="AC626" t="str">
            <v>127.50075</v>
          </cell>
          <cell r="AD626" t="str">
            <v>165.750975</v>
          </cell>
          <cell r="AE626" t="str">
            <v>127.50075</v>
          </cell>
          <cell r="AF626" t="str">
            <v>127.50075</v>
          </cell>
          <cell r="AG626" t="str">
            <v>127.50075</v>
          </cell>
          <cell r="AH626" t="str">
            <v>127.50075</v>
          </cell>
          <cell r="AO626">
            <v>1</v>
          </cell>
        </row>
        <row r="627">
          <cell r="E627" t="str">
            <v>原本是守护大地的神龙，因贪图强大的力量而走上歧途。</v>
          </cell>
          <cell r="F627">
            <v>91</v>
          </cell>
          <cell r="G627">
            <v>23090.551072468592</v>
          </cell>
          <cell r="H627" t="str">
            <v>100</v>
          </cell>
          <cell r="I627">
            <v>3684.2</v>
          </cell>
          <cell r="J627" t="str">
            <v>193.3761375</v>
          </cell>
          <cell r="K627">
            <v>3684.2</v>
          </cell>
          <cell r="P627" t="str">
            <v>.1</v>
          </cell>
          <cell r="Q627" t="str">
            <v>2.4</v>
          </cell>
          <cell r="R627" t="str">
            <v>.1</v>
          </cell>
          <cell r="S627" t="str">
            <v>.9</v>
          </cell>
          <cell r="T627" t="str">
            <v>175.933333333333</v>
          </cell>
          <cell r="U627">
            <v>3075.8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0</v>
          </cell>
          <cell r="AA627">
            <v>0</v>
          </cell>
          <cell r="AB627" t="str">
            <v>193.3761375</v>
          </cell>
          <cell r="AC627" t="str">
            <v>193.3761375</v>
          </cell>
          <cell r="AD627" t="str">
            <v>193.3761375</v>
          </cell>
          <cell r="AE627" t="str">
            <v>193.3761375</v>
          </cell>
          <cell r="AF627" t="str">
            <v>193.3761375</v>
          </cell>
          <cell r="AG627" t="str">
            <v>193.3761375</v>
          </cell>
          <cell r="AH627" t="str">
            <v>193.3761375</v>
          </cell>
          <cell r="AO627">
            <v>1</v>
          </cell>
        </row>
        <row r="628">
          <cell r="E628" t="str">
            <v>四肢发达但智商低下，是恶魔忠实的打手。</v>
          </cell>
          <cell r="F628">
            <v>93</v>
          </cell>
          <cell r="G628">
            <v>23794.68600901914</v>
          </cell>
          <cell r="H628" t="str">
            <v>100</v>
          </cell>
          <cell r="I628">
            <v>3855.3997536945799</v>
          </cell>
          <cell r="J628" t="str">
            <v>197.6261625</v>
          </cell>
          <cell r="K628">
            <v>3855.3997536945799</v>
          </cell>
          <cell r="P628" t="str">
            <v>.1</v>
          </cell>
          <cell r="Q628" t="str">
            <v>2.4</v>
          </cell>
          <cell r="R628" t="str">
            <v>.1</v>
          </cell>
          <cell r="S628" t="str">
            <v>.9</v>
          </cell>
          <cell r="T628" t="str">
            <v>179.8</v>
          </cell>
          <cell r="U628">
            <v>3350.9549261083798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0</v>
          </cell>
          <cell r="AA628">
            <v>0</v>
          </cell>
          <cell r="AB628" t="str">
            <v>197.6261625</v>
          </cell>
          <cell r="AC628" t="str">
            <v>197.6261625</v>
          </cell>
          <cell r="AD628" t="str">
            <v>197.6261625</v>
          </cell>
          <cell r="AE628" t="str">
            <v>197.6261625</v>
          </cell>
          <cell r="AF628" t="str">
            <v>197.6261625</v>
          </cell>
          <cell r="AG628" t="str">
            <v>197.6261625</v>
          </cell>
          <cell r="AH628" t="str">
            <v>197.6261625</v>
          </cell>
          <cell r="AO628">
            <v>5</v>
          </cell>
        </row>
        <row r="629">
          <cell r="E629" t="str">
            <v>具有强大的攻击能力，千万不要被他的外表蒙蔽。</v>
          </cell>
          <cell r="F629">
            <v>95</v>
          </cell>
          <cell r="G629">
            <v>24507.279022885621</v>
          </cell>
          <cell r="H629" t="str">
            <v>100</v>
          </cell>
          <cell r="I629">
            <v>4035.8035714285802</v>
          </cell>
          <cell r="J629" t="str">
            <v>201.8761875</v>
          </cell>
          <cell r="K629">
            <v>4035.8035714285802</v>
          </cell>
          <cell r="P629" t="str">
            <v>.1</v>
          </cell>
          <cell r="Q629" t="str">
            <v>2.4</v>
          </cell>
          <cell r="R629" t="str">
            <v>.1</v>
          </cell>
          <cell r="S629" t="str">
            <v>.9</v>
          </cell>
          <cell r="T629" t="str">
            <v>183.666666666667</v>
          </cell>
          <cell r="U629">
            <v>3651.4413265306198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0</v>
          </cell>
          <cell r="AA629">
            <v>0</v>
          </cell>
          <cell r="AB629" t="str">
            <v>201.8761875</v>
          </cell>
          <cell r="AC629" t="str">
            <v>201.8761875</v>
          </cell>
          <cell r="AD629" t="str">
            <v>201.8761875</v>
          </cell>
          <cell r="AE629" t="str">
            <v>201.8761875</v>
          </cell>
          <cell r="AF629" t="str">
            <v>201.8761875</v>
          </cell>
          <cell r="AG629" t="str">
            <v>201.8761875</v>
          </cell>
          <cell r="AH629" t="str">
            <v>201.8761875</v>
          </cell>
          <cell r="AO629">
            <v>5</v>
          </cell>
        </row>
        <row r="630">
          <cell r="E630" t="str">
            <v>原本是守护大地的神龙，因贪图强大的力量而走上歧途。</v>
          </cell>
          <cell r="F630">
            <v>96</v>
          </cell>
          <cell r="G630">
            <v>24866.747308812359</v>
          </cell>
          <cell r="H630" t="str">
            <v>100</v>
          </cell>
          <cell r="I630">
            <v>4129.7454545454602</v>
          </cell>
          <cell r="J630" t="str">
            <v>204.0012</v>
          </cell>
          <cell r="K630">
            <v>4129.7454545454602</v>
          </cell>
          <cell r="P630" t="str">
            <v>.1</v>
          </cell>
          <cell r="Q630" t="str">
            <v>2.4</v>
          </cell>
          <cell r="R630" t="str">
            <v>.1</v>
          </cell>
          <cell r="S630" t="str">
            <v>.9</v>
          </cell>
          <cell r="T630" t="str">
            <v>185.6</v>
          </cell>
          <cell r="U630">
            <v>3812.0727272727399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0</v>
          </cell>
          <cell r="AA630">
            <v>0</v>
          </cell>
          <cell r="AB630" t="str">
            <v>204.0012</v>
          </cell>
          <cell r="AC630" t="str">
            <v>204.0012</v>
          </cell>
          <cell r="AD630" t="str">
            <v>204.0012</v>
          </cell>
          <cell r="AE630" t="str">
            <v>204.0012</v>
          </cell>
          <cell r="AF630" t="str">
            <v>204.0012</v>
          </cell>
          <cell r="AG630" t="str">
            <v>204.0012</v>
          </cell>
          <cell r="AH630" t="str">
            <v>204.0012</v>
          </cell>
          <cell r="AO630">
            <v>5</v>
          </cell>
        </row>
        <row r="631">
          <cell r="E631" t="str">
            <v>具有强大的攻击能力，千万不要被他的外表蒙蔽。</v>
          </cell>
          <cell r="F631">
            <v>98</v>
          </cell>
          <cell r="G631">
            <v>25592.027438652691</v>
          </cell>
          <cell r="H631" t="str">
            <v>100</v>
          </cell>
          <cell r="I631">
            <v>4325.7622641509597</v>
          </cell>
          <cell r="J631" t="str">
            <v>208.251225</v>
          </cell>
          <cell r="K631">
            <v>4325.7622641509597</v>
          </cell>
          <cell r="P631" t="str">
            <v>.1</v>
          </cell>
          <cell r="Q631" t="str">
            <v>2.4</v>
          </cell>
          <cell r="R631" t="str">
            <v>.1</v>
          </cell>
          <cell r="S631" t="str">
            <v>.9</v>
          </cell>
          <cell r="T631" t="str">
            <v>189.466666666667</v>
          </cell>
          <cell r="U631">
            <v>4156.1245283018998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0</v>
          </cell>
          <cell r="AA631">
            <v>0</v>
          </cell>
          <cell r="AB631" t="str">
            <v>208.251225</v>
          </cell>
          <cell r="AC631" t="str">
            <v>208.251225</v>
          </cell>
          <cell r="AD631" t="str">
            <v>208.251225</v>
          </cell>
          <cell r="AE631" t="str">
            <v>208.251225</v>
          </cell>
          <cell r="AF631" t="str">
            <v>208.251225</v>
          </cell>
          <cell r="AG631" t="str">
            <v>208.251225</v>
          </cell>
          <cell r="AH631" t="str">
            <v>208.251225</v>
          </cell>
          <cell r="AO631">
            <v>5</v>
          </cell>
        </row>
      </sheetData>
      <sheetData sheetId="1">
        <row r="2">
          <cell r="B2">
            <v>10101</v>
          </cell>
          <cell r="C2">
            <v>1016</v>
          </cell>
        </row>
        <row r="3">
          <cell r="B3">
            <v>10101</v>
          </cell>
          <cell r="C3" t="str">
            <v/>
          </cell>
        </row>
        <row r="4">
          <cell r="B4">
            <v>10101</v>
          </cell>
          <cell r="C4">
            <v>1016</v>
          </cell>
        </row>
        <row r="5">
          <cell r="B5">
            <v>10201</v>
          </cell>
          <cell r="C5">
            <v>1016</v>
          </cell>
        </row>
        <row r="6">
          <cell r="B6">
            <v>10201</v>
          </cell>
          <cell r="C6" t="str">
            <v/>
          </cell>
        </row>
        <row r="7">
          <cell r="B7">
            <v>10201</v>
          </cell>
          <cell r="C7" t="str">
            <v/>
          </cell>
        </row>
        <row r="8">
          <cell r="B8">
            <v>10301</v>
          </cell>
          <cell r="C8">
            <v>1016</v>
          </cell>
        </row>
        <row r="9">
          <cell r="B9">
            <v>10301</v>
          </cell>
          <cell r="C9">
            <v>1016</v>
          </cell>
        </row>
        <row r="10">
          <cell r="B10">
            <v>10301</v>
          </cell>
          <cell r="C10" t="str">
            <v/>
          </cell>
        </row>
        <row r="11">
          <cell r="B11">
            <v>10401</v>
          </cell>
          <cell r="C11">
            <v>1016</v>
          </cell>
        </row>
        <row r="12">
          <cell r="B12">
            <v>10401</v>
          </cell>
          <cell r="C12" t="str">
            <v/>
          </cell>
        </row>
        <row r="13">
          <cell r="B13">
            <v>10401</v>
          </cell>
          <cell r="C13" t="str">
            <v/>
          </cell>
        </row>
        <row r="14">
          <cell r="B14">
            <v>10501</v>
          </cell>
          <cell r="C14">
            <v>1016</v>
          </cell>
        </row>
        <row r="15">
          <cell r="B15">
            <v>10501</v>
          </cell>
          <cell r="C15" t="str">
            <v/>
          </cell>
        </row>
        <row r="16">
          <cell r="B16">
            <v>10501</v>
          </cell>
          <cell r="C16">
            <v>1037</v>
          </cell>
        </row>
        <row r="17">
          <cell r="B17">
            <v>20101</v>
          </cell>
          <cell r="C17">
            <v>1117</v>
          </cell>
        </row>
        <row r="18">
          <cell r="B18">
            <v>20101</v>
          </cell>
          <cell r="C18">
            <v>1113</v>
          </cell>
        </row>
        <row r="19">
          <cell r="B19">
            <v>20101</v>
          </cell>
          <cell r="C19">
            <v>1107</v>
          </cell>
        </row>
        <row r="20">
          <cell r="B20">
            <v>20201</v>
          </cell>
          <cell r="C20">
            <v>1117</v>
          </cell>
        </row>
        <row r="21">
          <cell r="B21">
            <v>20201</v>
          </cell>
          <cell r="C21">
            <v>1107</v>
          </cell>
        </row>
        <row r="22">
          <cell r="B22">
            <v>20201</v>
          </cell>
          <cell r="C22">
            <v>1113</v>
          </cell>
        </row>
        <row r="23">
          <cell r="B23">
            <v>20301</v>
          </cell>
          <cell r="C23">
            <v>1117</v>
          </cell>
        </row>
        <row r="24">
          <cell r="B24">
            <v>20301</v>
          </cell>
          <cell r="C24" t="str">
            <v/>
          </cell>
        </row>
        <row r="25">
          <cell r="B25">
            <v>20301</v>
          </cell>
          <cell r="C25" t="str">
            <v/>
          </cell>
        </row>
        <row r="26">
          <cell r="B26">
            <v>20401</v>
          </cell>
          <cell r="C26">
            <v>1117</v>
          </cell>
        </row>
        <row r="27">
          <cell r="B27">
            <v>20401</v>
          </cell>
          <cell r="C27" t="str">
            <v/>
          </cell>
        </row>
        <row r="28">
          <cell r="B28">
            <v>20401</v>
          </cell>
          <cell r="C28">
            <v>1117</v>
          </cell>
        </row>
        <row r="29">
          <cell r="B29">
            <v>20501</v>
          </cell>
          <cell r="C29">
            <v>1117</v>
          </cell>
        </row>
        <row r="30">
          <cell r="B30">
            <v>20501</v>
          </cell>
          <cell r="C30" t="str">
            <v/>
          </cell>
        </row>
        <row r="31">
          <cell r="B31">
            <v>20501</v>
          </cell>
          <cell r="C31" t="str">
            <v/>
          </cell>
        </row>
        <row r="32">
          <cell r="B32">
            <v>30101</v>
          </cell>
          <cell r="C32">
            <v>1054</v>
          </cell>
        </row>
        <row r="33">
          <cell r="B33">
            <v>30101</v>
          </cell>
          <cell r="C33">
            <v>1054</v>
          </cell>
        </row>
        <row r="34">
          <cell r="B34">
            <v>30101</v>
          </cell>
          <cell r="C34">
            <v>1054</v>
          </cell>
        </row>
        <row r="35">
          <cell r="B35">
            <v>30201</v>
          </cell>
          <cell r="C35">
            <v>1054</v>
          </cell>
        </row>
        <row r="36">
          <cell r="B36">
            <v>30201</v>
          </cell>
          <cell r="C36" t="str">
            <v/>
          </cell>
        </row>
        <row r="37">
          <cell r="B37">
            <v>30201</v>
          </cell>
          <cell r="C37">
            <v>1048</v>
          </cell>
        </row>
        <row r="38">
          <cell r="B38">
            <v>30301</v>
          </cell>
          <cell r="C38">
            <v>1054</v>
          </cell>
        </row>
        <row r="39">
          <cell r="B39">
            <v>30301</v>
          </cell>
          <cell r="C39" t="str">
            <v/>
          </cell>
        </row>
        <row r="40">
          <cell r="B40">
            <v>30301</v>
          </cell>
          <cell r="C40">
            <v>1114</v>
          </cell>
        </row>
        <row r="41">
          <cell r="B41">
            <v>30401</v>
          </cell>
          <cell r="C41">
            <v>1054</v>
          </cell>
        </row>
        <row r="42">
          <cell r="B42">
            <v>30401</v>
          </cell>
          <cell r="C42" t="str">
            <v/>
          </cell>
        </row>
        <row r="43">
          <cell r="B43">
            <v>30401</v>
          </cell>
          <cell r="C43">
            <v>1054</v>
          </cell>
        </row>
        <row r="44">
          <cell r="B44">
            <v>30501</v>
          </cell>
          <cell r="C44">
            <v>1054</v>
          </cell>
        </row>
        <row r="45">
          <cell r="B45">
            <v>30501</v>
          </cell>
          <cell r="C45">
            <v>1054</v>
          </cell>
        </row>
        <row r="46">
          <cell r="B46">
            <v>30501</v>
          </cell>
          <cell r="C46" t="str">
            <v/>
          </cell>
        </row>
        <row r="47">
          <cell r="B47">
            <v>40101</v>
          </cell>
          <cell r="C47">
            <v>1002</v>
          </cell>
        </row>
        <row r="48">
          <cell r="B48">
            <v>40101</v>
          </cell>
          <cell r="C48" t="str">
            <v/>
          </cell>
        </row>
        <row r="49">
          <cell r="B49">
            <v>40101</v>
          </cell>
          <cell r="C49">
            <v>1032</v>
          </cell>
        </row>
        <row r="50">
          <cell r="B50">
            <v>40201</v>
          </cell>
          <cell r="C50">
            <v>1002</v>
          </cell>
        </row>
        <row r="51">
          <cell r="B51">
            <v>40201</v>
          </cell>
          <cell r="C51" t="str">
            <v/>
          </cell>
        </row>
        <row r="52">
          <cell r="B52">
            <v>40201</v>
          </cell>
          <cell r="C52">
            <v>1002</v>
          </cell>
        </row>
        <row r="53">
          <cell r="B53">
            <v>40301</v>
          </cell>
          <cell r="C53">
            <v>1002</v>
          </cell>
        </row>
        <row r="54">
          <cell r="B54">
            <v>40301</v>
          </cell>
          <cell r="C54" t="str">
            <v/>
          </cell>
        </row>
        <row r="55">
          <cell r="B55">
            <v>40301</v>
          </cell>
          <cell r="C55" t="str">
            <v/>
          </cell>
        </row>
        <row r="56">
          <cell r="B56">
            <v>40401</v>
          </cell>
          <cell r="C56">
            <v>1002</v>
          </cell>
        </row>
        <row r="57">
          <cell r="B57">
            <v>40401</v>
          </cell>
          <cell r="C57">
            <v>1113</v>
          </cell>
        </row>
        <row r="58">
          <cell r="B58">
            <v>40401</v>
          </cell>
          <cell r="C58" t="str">
            <v/>
          </cell>
        </row>
        <row r="59">
          <cell r="B59">
            <v>40501</v>
          </cell>
          <cell r="C59">
            <v>1002</v>
          </cell>
        </row>
        <row r="60">
          <cell r="B60">
            <v>40501</v>
          </cell>
          <cell r="C60">
            <v>1002</v>
          </cell>
        </row>
        <row r="61">
          <cell r="B61">
            <v>40501</v>
          </cell>
          <cell r="C61">
            <v>1002</v>
          </cell>
        </row>
        <row r="62">
          <cell r="B62">
            <v>50101</v>
          </cell>
          <cell r="C62">
            <v>1037</v>
          </cell>
        </row>
        <row r="63">
          <cell r="B63">
            <v>50101</v>
          </cell>
          <cell r="C63">
            <v>1112</v>
          </cell>
        </row>
        <row r="64">
          <cell r="B64">
            <v>50101</v>
          </cell>
          <cell r="C64" t="str">
            <v/>
          </cell>
        </row>
        <row r="65">
          <cell r="B65">
            <v>50201</v>
          </cell>
          <cell r="C65">
            <v>1037</v>
          </cell>
        </row>
        <row r="66">
          <cell r="B66">
            <v>50201</v>
          </cell>
          <cell r="C66" t="str">
            <v/>
          </cell>
        </row>
        <row r="67">
          <cell r="B67">
            <v>50201</v>
          </cell>
          <cell r="C67" t="str">
            <v/>
          </cell>
        </row>
        <row r="68">
          <cell r="B68">
            <v>50301</v>
          </cell>
          <cell r="C68">
            <v>1037</v>
          </cell>
        </row>
        <row r="69">
          <cell r="B69">
            <v>50301</v>
          </cell>
          <cell r="C69" t="str">
            <v/>
          </cell>
        </row>
        <row r="70">
          <cell r="B70">
            <v>50301</v>
          </cell>
          <cell r="C70" t="str">
            <v/>
          </cell>
        </row>
        <row r="71">
          <cell r="B71">
            <v>50401</v>
          </cell>
          <cell r="C71">
            <v>1037</v>
          </cell>
        </row>
        <row r="72">
          <cell r="B72">
            <v>50401</v>
          </cell>
          <cell r="C72" t="str">
            <v/>
          </cell>
        </row>
        <row r="73">
          <cell r="B73">
            <v>50401</v>
          </cell>
          <cell r="C73" t="str">
            <v/>
          </cell>
        </row>
        <row r="74">
          <cell r="B74">
            <v>50501</v>
          </cell>
          <cell r="C74">
            <v>1037</v>
          </cell>
        </row>
        <row r="75">
          <cell r="B75">
            <v>50501</v>
          </cell>
          <cell r="C75" t="str">
            <v/>
          </cell>
        </row>
        <row r="76">
          <cell r="B76">
            <v>50501</v>
          </cell>
          <cell r="C76">
            <v>1037</v>
          </cell>
        </row>
        <row r="77">
          <cell r="B77">
            <v>60101</v>
          </cell>
          <cell r="C77">
            <v>1117</v>
          </cell>
        </row>
        <row r="78">
          <cell r="B78">
            <v>60101</v>
          </cell>
          <cell r="C78" t="str">
            <v/>
          </cell>
        </row>
        <row r="79">
          <cell r="B79">
            <v>60101</v>
          </cell>
          <cell r="C79" t="str">
            <v/>
          </cell>
        </row>
        <row r="80">
          <cell r="B80">
            <v>60201</v>
          </cell>
          <cell r="C80">
            <v>1117</v>
          </cell>
        </row>
        <row r="81">
          <cell r="B81">
            <v>60201</v>
          </cell>
          <cell r="C81">
            <v>1113</v>
          </cell>
        </row>
        <row r="82">
          <cell r="B82">
            <v>60201</v>
          </cell>
          <cell r="C82">
            <v>1117</v>
          </cell>
        </row>
        <row r="83">
          <cell r="B83">
            <v>60301</v>
          </cell>
          <cell r="C83">
            <v>1117</v>
          </cell>
        </row>
        <row r="84">
          <cell r="B84">
            <v>60301</v>
          </cell>
          <cell r="C84" t="str">
            <v/>
          </cell>
        </row>
        <row r="85">
          <cell r="B85">
            <v>60301</v>
          </cell>
          <cell r="C85">
            <v>1113</v>
          </cell>
        </row>
        <row r="86">
          <cell r="B86">
            <v>60401</v>
          </cell>
          <cell r="C86">
            <v>1117</v>
          </cell>
        </row>
        <row r="87">
          <cell r="B87">
            <v>60401</v>
          </cell>
          <cell r="C87" t="str">
            <v/>
          </cell>
        </row>
        <row r="88">
          <cell r="B88">
            <v>60401</v>
          </cell>
          <cell r="C88" t="str">
            <v/>
          </cell>
        </row>
        <row r="89">
          <cell r="B89">
            <v>60501</v>
          </cell>
          <cell r="C89">
            <v>1117</v>
          </cell>
        </row>
        <row r="90">
          <cell r="B90">
            <v>60501</v>
          </cell>
          <cell r="C90" t="str">
            <v/>
          </cell>
        </row>
        <row r="91">
          <cell r="B91">
            <v>60501</v>
          </cell>
          <cell r="C91">
            <v>1117</v>
          </cell>
        </row>
        <row r="92">
          <cell r="B92">
            <v>70101</v>
          </cell>
          <cell r="C92">
            <v>1115</v>
          </cell>
        </row>
        <row r="93">
          <cell r="B93">
            <v>70101</v>
          </cell>
          <cell r="C93">
            <v>1110</v>
          </cell>
        </row>
        <row r="94">
          <cell r="B94">
            <v>70101</v>
          </cell>
          <cell r="C94">
            <v>1115</v>
          </cell>
        </row>
        <row r="95">
          <cell r="B95">
            <v>70201</v>
          </cell>
          <cell r="C95">
            <v>1115</v>
          </cell>
        </row>
        <row r="96">
          <cell r="B96">
            <v>70201</v>
          </cell>
          <cell r="C96" t="str">
            <v/>
          </cell>
        </row>
        <row r="97">
          <cell r="B97">
            <v>70201</v>
          </cell>
          <cell r="C97">
            <v>1114</v>
          </cell>
        </row>
        <row r="98">
          <cell r="B98">
            <v>70301</v>
          </cell>
          <cell r="C98">
            <v>1115</v>
          </cell>
        </row>
        <row r="99">
          <cell r="B99">
            <v>70301</v>
          </cell>
          <cell r="C99">
            <v>1114</v>
          </cell>
        </row>
        <row r="100">
          <cell r="B100">
            <v>70301</v>
          </cell>
          <cell r="C100" t="str">
            <v/>
          </cell>
        </row>
        <row r="101">
          <cell r="B101">
            <v>70401</v>
          </cell>
          <cell r="C101">
            <v>1115</v>
          </cell>
        </row>
        <row r="102">
          <cell r="B102">
            <v>70401</v>
          </cell>
          <cell r="C102">
            <v>1115</v>
          </cell>
        </row>
        <row r="103">
          <cell r="B103">
            <v>70401</v>
          </cell>
          <cell r="C103" t="str">
            <v/>
          </cell>
        </row>
        <row r="104">
          <cell r="B104">
            <v>70501</v>
          </cell>
          <cell r="C104">
            <v>1115</v>
          </cell>
        </row>
        <row r="105">
          <cell r="B105">
            <v>70501</v>
          </cell>
          <cell r="C105">
            <v>1115</v>
          </cell>
        </row>
        <row r="106">
          <cell r="B106">
            <v>70501</v>
          </cell>
          <cell r="C106">
            <v>1114</v>
          </cell>
        </row>
        <row r="107">
          <cell r="B107">
            <v>80101</v>
          </cell>
          <cell r="C107">
            <v>1010</v>
          </cell>
        </row>
        <row r="108">
          <cell r="B108">
            <v>80101</v>
          </cell>
          <cell r="C108" t="str">
            <v/>
          </cell>
        </row>
        <row r="109">
          <cell r="B109">
            <v>80101</v>
          </cell>
          <cell r="C109" t="str">
            <v/>
          </cell>
        </row>
        <row r="110">
          <cell r="B110">
            <v>80201</v>
          </cell>
          <cell r="C110">
            <v>1010</v>
          </cell>
        </row>
        <row r="111">
          <cell r="B111">
            <v>80201</v>
          </cell>
          <cell r="C111">
            <v>1106</v>
          </cell>
        </row>
        <row r="112">
          <cell r="B112">
            <v>80201</v>
          </cell>
          <cell r="C112" t="str">
            <v/>
          </cell>
        </row>
        <row r="113">
          <cell r="B113">
            <v>80301</v>
          </cell>
          <cell r="C113">
            <v>1010</v>
          </cell>
        </row>
        <row r="114">
          <cell r="B114">
            <v>80301</v>
          </cell>
          <cell r="C114" t="str">
            <v/>
          </cell>
        </row>
        <row r="115">
          <cell r="B115">
            <v>80301</v>
          </cell>
          <cell r="C115">
            <v>1052</v>
          </cell>
        </row>
        <row r="116">
          <cell r="B116">
            <v>80401</v>
          </cell>
          <cell r="C116">
            <v>1010</v>
          </cell>
        </row>
        <row r="117">
          <cell r="B117">
            <v>80401</v>
          </cell>
          <cell r="C117">
            <v>1010</v>
          </cell>
        </row>
        <row r="118">
          <cell r="B118">
            <v>80401</v>
          </cell>
          <cell r="C118">
            <v>1052</v>
          </cell>
        </row>
        <row r="119">
          <cell r="B119">
            <v>80501</v>
          </cell>
          <cell r="C119">
            <v>1010</v>
          </cell>
        </row>
        <row r="120">
          <cell r="B120">
            <v>80501</v>
          </cell>
          <cell r="C120" t="str">
            <v/>
          </cell>
        </row>
        <row r="121">
          <cell r="B121">
            <v>80501</v>
          </cell>
          <cell r="C121" t="str">
            <v/>
          </cell>
        </row>
        <row r="122">
          <cell r="B122">
            <v>90101</v>
          </cell>
          <cell r="C122">
            <v>1116</v>
          </cell>
        </row>
        <row r="123">
          <cell r="B123">
            <v>90101</v>
          </cell>
          <cell r="C123">
            <v>1057</v>
          </cell>
        </row>
        <row r="124">
          <cell r="B124">
            <v>90101</v>
          </cell>
          <cell r="C124" t="str">
            <v/>
          </cell>
        </row>
        <row r="125">
          <cell r="B125">
            <v>90201</v>
          </cell>
          <cell r="C125">
            <v>1116</v>
          </cell>
        </row>
        <row r="126">
          <cell r="B126">
            <v>90201</v>
          </cell>
          <cell r="C126" t="str">
            <v/>
          </cell>
        </row>
        <row r="127">
          <cell r="B127">
            <v>90201</v>
          </cell>
          <cell r="C127">
            <v>1057</v>
          </cell>
        </row>
        <row r="128">
          <cell r="B128">
            <v>90301</v>
          </cell>
          <cell r="C128">
            <v>1116</v>
          </cell>
        </row>
        <row r="129">
          <cell r="B129">
            <v>90301</v>
          </cell>
          <cell r="C129">
            <v>1108</v>
          </cell>
        </row>
        <row r="130">
          <cell r="B130">
            <v>90301</v>
          </cell>
          <cell r="C130" t="str">
            <v/>
          </cell>
        </row>
        <row r="131">
          <cell r="B131">
            <v>90401</v>
          </cell>
          <cell r="C131">
            <v>1116</v>
          </cell>
        </row>
        <row r="132">
          <cell r="B132">
            <v>90401</v>
          </cell>
          <cell r="C132">
            <v>1108</v>
          </cell>
        </row>
        <row r="133">
          <cell r="B133">
            <v>90401</v>
          </cell>
          <cell r="C133" t="str">
            <v/>
          </cell>
        </row>
        <row r="134">
          <cell r="B134">
            <v>90501</v>
          </cell>
          <cell r="C134">
            <v>1116</v>
          </cell>
        </row>
        <row r="135">
          <cell r="B135">
            <v>90501</v>
          </cell>
          <cell r="C135">
            <v>1116</v>
          </cell>
        </row>
        <row r="136">
          <cell r="B136">
            <v>90501</v>
          </cell>
          <cell r="C136" t="str">
            <v/>
          </cell>
        </row>
        <row r="137">
          <cell r="B137">
            <v>100101</v>
          </cell>
          <cell r="C137">
            <v>1126</v>
          </cell>
        </row>
        <row r="138">
          <cell r="B138">
            <v>100101</v>
          </cell>
          <cell r="C138">
            <v>1126</v>
          </cell>
        </row>
        <row r="139">
          <cell r="B139">
            <v>100101</v>
          </cell>
          <cell r="C139">
            <v>1111</v>
          </cell>
        </row>
        <row r="140">
          <cell r="B140">
            <v>100201</v>
          </cell>
          <cell r="C140">
            <v>1126</v>
          </cell>
        </row>
        <row r="141">
          <cell r="B141">
            <v>100201</v>
          </cell>
          <cell r="C141">
            <v>1111</v>
          </cell>
        </row>
        <row r="142">
          <cell r="B142">
            <v>100201</v>
          </cell>
          <cell r="C142" t="str">
            <v/>
          </cell>
        </row>
        <row r="143">
          <cell r="B143">
            <v>100301</v>
          </cell>
          <cell r="C143">
            <v>1126</v>
          </cell>
        </row>
        <row r="144">
          <cell r="B144">
            <v>100301</v>
          </cell>
          <cell r="C144">
            <v>1111</v>
          </cell>
        </row>
        <row r="145">
          <cell r="B145">
            <v>100301</v>
          </cell>
          <cell r="C145" t="str">
            <v/>
          </cell>
        </row>
        <row r="146">
          <cell r="B146">
            <v>100401</v>
          </cell>
          <cell r="C146">
            <v>1126</v>
          </cell>
        </row>
        <row r="147">
          <cell r="B147">
            <v>100401</v>
          </cell>
          <cell r="C147">
            <v>1126</v>
          </cell>
        </row>
        <row r="148">
          <cell r="B148">
            <v>100401</v>
          </cell>
          <cell r="C148" t="str">
            <v/>
          </cell>
        </row>
        <row r="149">
          <cell r="B149">
            <v>100501</v>
          </cell>
          <cell r="C149">
            <v>1126</v>
          </cell>
        </row>
        <row r="150">
          <cell r="B150">
            <v>100501</v>
          </cell>
          <cell r="C150">
            <v>1111</v>
          </cell>
        </row>
        <row r="151">
          <cell r="B151">
            <v>100501</v>
          </cell>
          <cell r="C151">
            <v>1049</v>
          </cell>
        </row>
        <row r="152">
          <cell r="B152">
            <v>110101</v>
          </cell>
          <cell r="C152">
            <v>1037</v>
          </cell>
        </row>
        <row r="153">
          <cell r="B153">
            <v>110101</v>
          </cell>
          <cell r="C153" t="str">
            <v/>
          </cell>
        </row>
        <row r="154">
          <cell r="B154">
            <v>110101</v>
          </cell>
          <cell r="C154">
            <v>1112</v>
          </cell>
        </row>
        <row r="155">
          <cell r="B155">
            <v>110201</v>
          </cell>
          <cell r="C155">
            <v>1037</v>
          </cell>
        </row>
        <row r="156">
          <cell r="B156">
            <v>110201</v>
          </cell>
          <cell r="C156">
            <v>1112</v>
          </cell>
        </row>
        <row r="157">
          <cell r="B157">
            <v>110201</v>
          </cell>
          <cell r="C157">
            <v>1112</v>
          </cell>
        </row>
        <row r="158">
          <cell r="B158">
            <v>110301</v>
          </cell>
          <cell r="C158">
            <v>1037</v>
          </cell>
        </row>
        <row r="159">
          <cell r="B159">
            <v>110301</v>
          </cell>
          <cell r="C159">
            <v>1037</v>
          </cell>
        </row>
        <row r="160">
          <cell r="B160">
            <v>110301</v>
          </cell>
          <cell r="C160">
            <v>1037</v>
          </cell>
        </row>
        <row r="161">
          <cell r="B161">
            <v>110401</v>
          </cell>
          <cell r="C161">
            <v>1037</v>
          </cell>
        </row>
        <row r="162">
          <cell r="B162">
            <v>110401</v>
          </cell>
          <cell r="C162">
            <v>1112</v>
          </cell>
        </row>
        <row r="163">
          <cell r="B163">
            <v>110401</v>
          </cell>
          <cell r="C163" t="str">
            <v/>
          </cell>
        </row>
        <row r="164">
          <cell r="B164">
            <v>110501</v>
          </cell>
          <cell r="C164">
            <v>1037</v>
          </cell>
        </row>
        <row r="165">
          <cell r="B165">
            <v>110501</v>
          </cell>
          <cell r="C165">
            <v>1059</v>
          </cell>
        </row>
        <row r="166">
          <cell r="B166">
            <v>110501</v>
          </cell>
          <cell r="C166" t="str">
            <v/>
          </cell>
        </row>
        <row r="167">
          <cell r="B167">
            <v>120101</v>
          </cell>
          <cell r="C167">
            <v>1125</v>
          </cell>
        </row>
        <row r="168">
          <cell r="B168">
            <v>120101</v>
          </cell>
          <cell r="C168" t="str">
            <v/>
          </cell>
        </row>
        <row r="169">
          <cell r="B169">
            <v>120101</v>
          </cell>
          <cell r="C169">
            <v>1125</v>
          </cell>
        </row>
        <row r="170">
          <cell r="B170">
            <v>120201</v>
          </cell>
          <cell r="C170">
            <v>1125</v>
          </cell>
        </row>
        <row r="171">
          <cell r="B171">
            <v>120201</v>
          </cell>
          <cell r="C171" t="str">
            <v/>
          </cell>
        </row>
        <row r="172">
          <cell r="B172">
            <v>120201</v>
          </cell>
          <cell r="C172">
            <v>1125</v>
          </cell>
        </row>
        <row r="173">
          <cell r="B173">
            <v>120301</v>
          </cell>
          <cell r="C173">
            <v>1125</v>
          </cell>
        </row>
        <row r="174">
          <cell r="B174">
            <v>120301</v>
          </cell>
          <cell r="C174">
            <v>1125</v>
          </cell>
        </row>
        <row r="175">
          <cell r="B175">
            <v>120301</v>
          </cell>
          <cell r="C175" t="str">
            <v/>
          </cell>
        </row>
        <row r="176">
          <cell r="B176">
            <v>120401</v>
          </cell>
          <cell r="C176">
            <v>1125</v>
          </cell>
        </row>
        <row r="177">
          <cell r="B177">
            <v>120401</v>
          </cell>
          <cell r="C177" t="str">
            <v/>
          </cell>
        </row>
        <row r="178">
          <cell r="B178">
            <v>120401</v>
          </cell>
          <cell r="C178" t="str">
            <v/>
          </cell>
        </row>
        <row r="179">
          <cell r="B179">
            <v>120501</v>
          </cell>
          <cell r="C179">
            <v>1125</v>
          </cell>
        </row>
        <row r="180">
          <cell r="B180">
            <v>120501</v>
          </cell>
          <cell r="C180">
            <v>1040</v>
          </cell>
        </row>
        <row r="181">
          <cell r="B181">
            <v>120501</v>
          </cell>
          <cell r="C181" t="str">
            <v/>
          </cell>
        </row>
        <row r="182">
          <cell r="B182">
            <v>130101</v>
          </cell>
          <cell r="C182">
            <v>1054</v>
          </cell>
        </row>
        <row r="183">
          <cell r="B183">
            <v>130101</v>
          </cell>
          <cell r="C183">
            <v>1048</v>
          </cell>
        </row>
        <row r="184">
          <cell r="B184">
            <v>130101</v>
          </cell>
          <cell r="C184" t="str">
            <v/>
          </cell>
        </row>
        <row r="185">
          <cell r="B185">
            <v>130201</v>
          </cell>
          <cell r="C185">
            <v>1037</v>
          </cell>
        </row>
        <row r="186">
          <cell r="B186">
            <v>130201</v>
          </cell>
          <cell r="C186">
            <v>1112</v>
          </cell>
        </row>
        <row r="187">
          <cell r="B187">
            <v>130201</v>
          </cell>
          <cell r="C187">
            <v>1037</v>
          </cell>
        </row>
        <row r="188">
          <cell r="B188">
            <v>130301</v>
          </cell>
          <cell r="C188">
            <v>1116</v>
          </cell>
        </row>
        <row r="189">
          <cell r="B189">
            <v>130301</v>
          </cell>
          <cell r="C189" t="str">
            <v/>
          </cell>
        </row>
        <row r="190">
          <cell r="B190">
            <v>130301</v>
          </cell>
          <cell r="C190">
            <v>1108</v>
          </cell>
        </row>
        <row r="191">
          <cell r="B191">
            <v>130401</v>
          </cell>
          <cell r="C191">
            <v>1037</v>
          </cell>
        </row>
        <row r="192">
          <cell r="B192">
            <v>130401</v>
          </cell>
          <cell r="C192" t="str">
            <v/>
          </cell>
        </row>
        <row r="193">
          <cell r="B193">
            <v>130401</v>
          </cell>
          <cell r="C193" t="str">
            <v/>
          </cell>
        </row>
        <row r="194">
          <cell r="B194">
            <v>130501</v>
          </cell>
          <cell r="C194">
            <v>1054</v>
          </cell>
        </row>
        <row r="195">
          <cell r="B195">
            <v>130501</v>
          </cell>
          <cell r="C195">
            <v>1114</v>
          </cell>
        </row>
        <row r="196">
          <cell r="B196">
            <v>130501</v>
          </cell>
          <cell r="C196">
            <v>1054</v>
          </cell>
        </row>
        <row r="197">
          <cell r="B197">
            <v>140101</v>
          </cell>
          <cell r="C197">
            <v>1118</v>
          </cell>
        </row>
        <row r="198">
          <cell r="B198">
            <v>140101</v>
          </cell>
          <cell r="C198" t="str">
            <v/>
          </cell>
        </row>
        <row r="199">
          <cell r="B199">
            <v>140101</v>
          </cell>
          <cell r="C199">
            <v>1029</v>
          </cell>
        </row>
        <row r="200">
          <cell r="B200">
            <v>140201</v>
          </cell>
          <cell r="C200">
            <v>1118</v>
          </cell>
        </row>
        <row r="201">
          <cell r="B201">
            <v>140201</v>
          </cell>
          <cell r="C201">
            <v>1118</v>
          </cell>
        </row>
        <row r="202">
          <cell r="B202">
            <v>140201</v>
          </cell>
          <cell r="C202" t="str">
            <v/>
          </cell>
        </row>
        <row r="203">
          <cell r="B203">
            <v>140301</v>
          </cell>
          <cell r="C203">
            <v>1116</v>
          </cell>
        </row>
        <row r="204">
          <cell r="B204">
            <v>140301</v>
          </cell>
          <cell r="C204">
            <v>1108</v>
          </cell>
        </row>
        <row r="205">
          <cell r="B205">
            <v>140301</v>
          </cell>
          <cell r="C205" t="str">
            <v/>
          </cell>
        </row>
        <row r="206">
          <cell r="B206">
            <v>140401</v>
          </cell>
          <cell r="C206">
            <v>1116</v>
          </cell>
        </row>
        <row r="207">
          <cell r="B207">
            <v>140401</v>
          </cell>
          <cell r="C207" t="str">
            <v/>
          </cell>
        </row>
        <row r="208">
          <cell r="B208">
            <v>140401</v>
          </cell>
          <cell r="C208">
            <v>1108</v>
          </cell>
        </row>
        <row r="209">
          <cell r="B209">
            <v>140501</v>
          </cell>
          <cell r="C209">
            <v>1116</v>
          </cell>
        </row>
        <row r="210">
          <cell r="B210">
            <v>140501</v>
          </cell>
          <cell r="C210">
            <v>1057</v>
          </cell>
        </row>
        <row r="211">
          <cell r="B211">
            <v>140501</v>
          </cell>
          <cell r="C211" t="str">
            <v/>
          </cell>
        </row>
        <row r="212">
          <cell r="B212">
            <v>150101</v>
          </cell>
          <cell r="C212">
            <v>1115</v>
          </cell>
        </row>
        <row r="213">
          <cell r="B213">
            <v>150101</v>
          </cell>
          <cell r="C213" t="str">
            <v/>
          </cell>
        </row>
        <row r="214">
          <cell r="B214">
            <v>150101</v>
          </cell>
          <cell r="C214">
            <v>1115</v>
          </cell>
        </row>
        <row r="215">
          <cell r="B215">
            <v>150201</v>
          </cell>
          <cell r="C215">
            <v>1115</v>
          </cell>
        </row>
        <row r="216">
          <cell r="B216">
            <v>150201</v>
          </cell>
          <cell r="C216">
            <v>1114</v>
          </cell>
        </row>
        <row r="217">
          <cell r="B217">
            <v>150201</v>
          </cell>
          <cell r="C217">
            <v>1110</v>
          </cell>
        </row>
        <row r="218">
          <cell r="B218">
            <v>150301</v>
          </cell>
          <cell r="C218">
            <v>1115</v>
          </cell>
        </row>
        <row r="219">
          <cell r="B219">
            <v>150301</v>
          </cell>
          <cell r="C219">
            <v>1115</v>
          </cell>
        </row>
        <row r="220">
          <cell r="B220">
            <v>150301</v>
          </cell>
          <cell r="C220">
            <v>1110</v>
          </cell>
        </row>
        <row r="221">
          <cell r="B221">
            <v>150401</v>
          </cell>
          <cell r="C221">
            <v>1115</v>
          </cell>
        </row>
        <row r="222">
          <cell r="B222">
            <v>150401</v>
          </cell>
          <cell r="C222" t="str">
            <v/>
          </cell>
        </row>
        <row r="223">
          <cell r="B223">
            <v>150401</v>
          </cell>
          <cell r="C223" t="str">
            <v/>
          </cell>
        </row>
        <row r="224">
          <cell r="B224">
            <v>150501</v>
          </cell>
          <cell r="C224">
            <v>1115</v>
          </cell>
        </row>
        <row r="225">
          <cell r="B225">
            <v>150501</v>
          </cell>
          <cell r="C225" t="str">
            <v/>
          </cell>
        </row>
        <row r="226">
          <cell r="B226">
            <v>150501</v>
          </cell>
          <cell r="C226">
            <v>1110</v>
          </cell>
        </row>
        <row r="227">
          <cell r="B227">
            <v>160101</v>
          </cell>
          <cell r="C227">
            <v>1125</v>
          </cell>
        </row>
        <row r="228">
          <cell r="B228">
            <v>160101</v>
          </cell>
          <cell r="C228" t="str">
            <v/>
          </cell>
        </row>
        <row r="229">
          <cell r="B229">
            <v>160101</v>
          </cell>
          <cell r="C229">
            <v>1109</v>
          </cell>
        </row>
        <row r="230">
          <cell r="B230">
            <v>160201</v>
          </cell>
          <cell r="C230">
            <v>1125</v>
          </cell>
        </row>
        <row r="231">
          <cell r="B231">
            <v>160201</v>
          </cell>
          <cell r="C231">
            <v>1109</v>
          </cell>
        </row>
        <row r="232">
          <cell r="B232">
            <v>160201</v>
          </cell>
          <cell r="C232">
            <v>1040</v>
          </cell>
        </row>
        <row r="233">
          <cell r="B233">
            <v>160301</v>
          </cell>
          <cell r="C233">
            <v>1125</v>
          </cell>
        </row>
        <row r="234">
          <cell r="B234">
            <v>160301</v>
          </cell>
          <cell r="C234" t="str">
            <v/>
          </cell>
        </row>
        <row r="235">
          <cell r="B235">
            <v>160301</v>
          </cell>
          <cell r="C235" t="str">
            <v/>
          </cell>
        </row>
        <row r="236">
          <cell r="B236">
            <v>160401</v>
          </cell>
          <cell r="C236">
            <v>1125</v>
          </cell>
        </row>
        <row r="237">
          <cell r="B237">
            <v>160401</v>
          </cell>
          <cell r="C237" t="str">
            <v/>
          </cell>
        </row>
        <row r="238">
          <cell r="B238">
            <v>160401</v>
          </cell>
          <cell r="C238" t="str">
            <v/>
          </cell>
        </row>
        <row r="239">
          <cell r="B239">
            <v>160501</v>
          </cell>
          <cell r="C239">
            <v>1125</v>
          </cell>
        </row>
        <row r="240">
          <cell r="B240">
            <v>160501</v>
          </cell>
          <cell r="C240" t="str">
            <v/>
          </cell>
        </row>
        <row r="241">
          <cell r="B241">
            <v>160501</v>
          </cell>
          <cell r="C241" t="str">
            <v/>
          </cell>
        </row>
        <row r="242">
          <cell r="B242">
            <v>170101</v>
          </cell>
          <cell r="C242">
            <v>1117</v>
          </cell>
        </row>
        <row r="243">
          <cell r="B243">
            <v>170101</v>
          </cell>
          <cell r="C243" t="str">
            <v/>
          </cell>
        </row>
        <row r="244">
          <cell r="B244">
            <v>170101</v>
          </cell>
          <cell r="C244" t="str">
            <v/>
          </cell>
        </row>
        <row r="245">
          <cell r="B245">
            <v>170201</v>
          </cell>
          <cell r="C245">
            <v>1117</v>
          </cell>
        </row>
        <row r="246">
          <cell r="B246">
            <v>170201</v>
          </cell>
          <cell r="C246" t="str">
            <v/>
          </cell>
        </row>
        <row r="247">
          <cell r="B247">
            <v>170201</v>
          </cell>
          <cell r="C247" t="str">
            <v/>
          </cell>
        </row>
        <row r="248">
          <cell r="B248">
            <v>170301</v>
          </cell>
          <cell r="C248">
            <v>1016</v>
          </cell>
        </row>
        <row r="249">
          <cell r="B249">
            <v>170301</v>
          </cell>
          <cell r="C249" t="str">
            <v/>
          </cell>
        </row>
        <row r="250">
          <cell r="B250">
            <v>170301</v>
          </cell>
          <cell r="C250">
            <v>1113</v>
          </cell>
        </row>
        <row r="251">
          <cell r="B251">
            <v>170401</v>
          </cell>
          <cell r="C251">
            <v>1016</v>
          </cell>
        </row>
        <row r="252">
          <cell r="B252">
            <v>170401</v>
          </cell>
          <cell r="C252" t="str">
            <v/>
          </cell>
        </row>
        <row r="253">
          <cell r="B253">
            <v>170401</v>
          </cell>
          <cell r="C253">
            <v>1016</v>
          </cell>
        </row>
        <row r="254">
          <cell r="B254">
            <v>170501</v>
          </cell>
          <cell r="C254">
            <v>1016</v>
          </cell>
        </row>
        <row r="255">
          <cell r="B255">
            <v>170501</v>
          </cell>
          <cell r="C255">
            <v>1113</v>
          </cell>
        </row>
        <row r="256">
          <cell r="B256">
            <v>170501</v>
          </cell>
          <cell r="C256">
            <v>1113</v>
          </cell>
        </row>
        <row r="257">
          <cell r="B257">
            <v>180101</v>
          </cell>
          <cell r="C257">
            <v>1037</v>
          </cell>
        </row>
        <row r="258">
          <cell r="B258">
            <v>180101</v>
          </cell>
          <cell r="C258" t="str">
            <v/>
          </cell>
        </row>
        <row r="259">
          <cell r="B259">
            <v>180101</v>
          </cell>
          <cell r="C259">
            <v>1112</v>
          </cell>
        </row>
        <row r="260">
          <cell r="B260">
            <v>180201</v>
          </cell>
          <cell r="C260">
            <v>1037</v>
          </cell>
        </row>
        <row r="261">
          <cell r="B261">
            <v>180201</v>
          </cell>
          <cell r="C261" t="str">
            <v/>
          </cell>
        </row>
        <row r="262">
          <cell r="B262">
            <v>180201</v>
          </cell>
          <cell r="C262" t="str">
            <v/>
          </cell>
        </row>
        <row r="263">
          <cell r="B263">
            <v>180301</v>
          </cell>
          <cell r="C263">
            <v>1037</v>
          </cell>
        </row>
        <row r="264">
          <cell r="B264">
            <v>180301</v>
          </cell>
          <cell r="C264">
            <v>1059</v>
          </cell>
        </row>
        <row r="265">
          <cell r="B265">
            <v>180301</v>
          </cell>
          <cell r="C265">
            <v>1059</v>
          </cell>
        </row>
        <row r="266">
          <cell r="B266">
            <v>180401</v>
          </cell>
          <cell r="C266">
            <v>1037</v>
          </cell>
        </row>
        <row r="267">
          <cell r="B267">
            <v>180401</v>
          </cell>
          <cell r="C267" t="str">
            <v/>
          </cell>
        </row>
        <row r="268">
          <cell r="B268">
            <v>180401</v>
          </cell>
          <cell r="C268" t="str">
            <v/>
          </cell>
        </row>
        <row r="269">
          <cell r="B269">
            <v>180501</v>
          </cell>
          <cell r="C269">
            <v>1037</v>
          </cell>
        </row>
        <row r="270">
          <cell r="B270">
            <v>180501</v>
          </cell>
          <cell r="C270" t="str">
            <v/>
          </cell>
        </row>
        <row r="271">
          <cell r="B271">
            <v>180501</v>
          </cell>
          <cell r="C271" t="str">
            <v/>
          </cell>
        </row>
        <row r="272">
          <cell r="B272">
            <v>10102</v>
          </cell>
          <cell r="C272">
            <v>1016</v>
          </cell>
        </row>
        <row r="273">
          <cell r="B273">
            <v>10102</v>
          </cell>
          <cell r="C273">
            <v>1016</v>
          </cell>
        </row>
        <row r="274">
          <cell r="B274">
            <v>10102</v>
          </cell>
          <cell r="C274">
            <v>1113</v>
          </cell>
        </row>
        <row r="275">
          <cell r="B275">
            <v>10202</v>
          </cell>
          <cell r="C275">
            <v>1016</v>
          </cell>
        </row>
        <row r="276">
          <cell r="B276">
            <v>10202</v>
          </cell>
          <cell r="C276" t="str">
            <v/>
          </cell>
        </row>
        <row r="277">
          <cell r="B277">
            <v>10202</v>
          </cell>
          <cell r="C277" t="str">
            <v/>
          </cell>
        </row>
        <row r="278">
          <cell r="B278">
            <v>10302</v>
          </cell>
          <cell r="C278">
            <v>1016</v>
          </cell>
        </row>
        <row r="279">
          <cell r="B279">
            <v>10302</v>
          </cell>
          <cell r="C279">
            <v>1113</v>
          </cell>
        </row>
        <row r="280">
          <cell r="B280">
            <v>10302</v>
          </cell>
          <cell r="C280">
            <v>1113</v>
          </cell>
        </row>
        <row r="281">
          <cell r="B281">
            <v>10402</v>
          </cell>
          <cell r="C281">
            <v>1016</v>
          </cell>
        </row>
        <row r="282">
          <cell r="B282">
            <v>10402</v>
          </cell>
          <cell r="C282" t="str">
            <v/>
          </cell>
        </row>
        <row r="283">
          <cell r="B283">
            <v>10402</v>
          </cell>
          <cell r="C283">
            <v>1113</v>
          </cell>
        </row>
        <row r="284">
          <cell r="B284">
            <v>10502</v>
          </cell>
          <cell r="C284">
            <v>1016</v>
          </cell>
        </row>
        <row r="285">
          <cell r="B285">
            <v>10502</v>
          </cell>
          <cell r="C285" t="str">
            <v/>
          </cell>
        </row>
        <row r="286">
          <cell r="B286">
            <v>10502</v>
          </cell>
          <cell r="C286" t="str">
            <v/>
          </cell>
        </row>
        <row r="287">
          <cell r="B287">
            <v>20102</v>
          </cell>
          <cell r="C287">
            <v>1117</v>
          </cell>
        </row>
        <row r="288">
          <cell r="B288">
            <v>20102</v>
          </cell>
          <cell r="C288" t="str">
            <v/>
          </cell>
        </row>
        <row r="289">
          <cell r="B289">
            <v>20102</v>
          </cell>
          <cell r="C289">
            <v>1117</v>
          </cell>
        </row>
        <row r="290">
          <cell r="B290">
            <v>20202</v>
          </cell>
          <cell r="C290">
            <v>1117</v>
          </cell>
        </row>
        <row r="291">
          <cell r="B291">
            <v>20202</v>
          </cell>
          <cell r="C291">
            <v>1117</v>
          </cell>
        </row>
        <row r="292">
          <cell r="B292">
            <v>20202</v>
          </cell>
          <cell r="C292" t="str">
            <v/>
          </cell>
        </row>
        <row r="293">
          <cell r="B293">
            <v>20302</v>
          </cell>
          <cell r="C293">
            <v>1117</v>
          </cell>
        </row>
        <row r="294">
          <cell r="B294">
            <v>20302</v>
          </cell>
          <cell r="C294" t="str">
            <v/>
          </cell>
        </row>
        <row r="295">
          <cell r="B295">
            <v>20302</v>
          </cell>
          <cell r="C295" t="str">
            <v/>
          </cell>
        </row>
        <row r="296">
          <cell r="B296">
            <v>20402</v>
          </cell>
          <cell r="C296">
            <v>1117</v>
          </cell>
        </row>
        <row r="297">
          <cell r="B297">
            <v>20402</v>
          </cell>
          <cell r="C297">
            <v>1113</v>
          </cell>
        </row>
        <row r="298">
          <cell r="B298">
            <v>20402</v>
          </cell>
          <cell r="C298">
            <v>1113</v>
          </cell>
        </row>
        <row r="299">
          <cell r="B299">
            <v>20502</v>
          </cell>
          <cell r="C299">
            <v>1117</v>
          </cell>
        </row>
        <row r="300">
          <cell r="B300">
            <v>20502</v>
          </cell>
          <cell r="C300" t="str">
            <v/>
          </cell>
        </row>
        <row r="301">
          <cell r="B301">
            <v>20502</v>
          </cell>
          <cell r="C301" t="str">
            <v/>
          </cell>
        </row>
        <row r="302">
          <cell r="B302">
            <v>30102</v>
          </cell>
          <cell r="C302">
            <v>1054</v>
          </cell>
        </row>
        <row r="303">
          <cell r="B303">
            <v>30102</v>
          </cell>
          <cell r="C303" t="str">
            <v/>
          </cell>
        </row>
        <row r="304">
          <cell r="B304">
            <v>30102</v>
          </cell>
          <cell r="C304">
            <v>1114</v>
          </cell>
        </row>
        <row r="305">
          <cell r="B305">
            <v>30202</v>
          </cell>
          <cell r="C305">
            <v>1054</v>
          </cell>
        </row>
        <row r="306">
          <cell r="B306">
            <v>30202</v>
          </cell>
          <cell r="C306">
            <v>1048</v>
          </cell>
        </row>
        <row r="307">
          <cell r="B307">
            <v>30202</v>
          </cell>
          <cell r="C307" t="str">
            <v/>
          </cell>
        </row>
        <row r="308">
          <cell r="B308">
            <v>30302</v>
          </cell>
          <cell r="C308">
            <v>1054</v>
          </cell>
        </row>
        <row r="309">
          <cell r="B309">
            <v>30302</v>
          </cell>
          <cell r="C309" t="str">
            <v/>
          </cell>
        </row>
        <row r="310">
          <cell r="B310">
            <v>30302</v>
          </cell>
          <cell r="C310" t="str">
            <v/>
          </cell>
        </row>
        <row r="311">
          <cell r="B311">
            <v>30402</v>
          </cell>
          <cell r="C311">
            <v>1054</v>
          </cell>
        </row>
        <row r="312">
          <cell r="B312">
            <v>30402</v>
          </cell>
          <cell r="C312" t="str">
            <v/>
          </cell>
        </row>
        <row r="313">
          <cell r="B313">
            <v>30402</v>
          </cell>
          <cell r="C313">
            <v>1054</v>
          </cell>
        </row>
        <row r="314">
          <cell r="B314">
            <v>30502</v>
          </cell>
          <cell r="C314">
            <v>1054</v>
          </cell>
        </row>
        <row r="315">
          <cell r="B315">
            <v>30502</v>
          </cell>
          <cell r="C315">
            <v>1114</v>
          </cell>
        </row>
        <row r="316">
          <cell r="B316">
            <v>30502</v>
          </cell>
          <cell r="C316">
            <v>1054</v>
          </cell>
        </row>
        <row r="317">
          <cell r="B317">
            <v>40102</v>
          </cell>
          <cell r="C317">
            <v>1002</v>
          </cell>
        </row>
        <row r="318">
          <cell r="B318">
            <v>40102</v>
          </cell>
          <cell r="C318" t="str">
            <v/>
          </cell>
        </row>
        <row r="319">
          <cell r="B319">
            <v>40102</v>
          </cell>
          <cell r="C319">
            <v>1113</v>
          </cell>
        </row>
        <row r="320">
          <cell r="B320">
            <v>40202</v>
          </cell>
          <cell r="C320">
            <v>1002</v>
          </cell>
        </row>
        <row r="321">
          <cell r="B321">
            <v>40202</v>
          </cell>
          <cell r="C321">
            <v>1032</v>
          </cell>
        </row>
        <row r="322">
          <cell r="B322">
            <v>40202</v>
          </cell>
          <cell r="C322">
            <v>1113</v>
          </cell>
        </row>
        <row r="323">
          <cell r="B323">
            <v>40302</v>
          </cell>
          <cell r="C323">
            <v>1002</v>
          </cell>
        </row>
        <row r="324">
          <cell r="B324">
            <v>40302</v>
          </cell>
          <cell r="C324" t="str">
            <v/>
          </cell>
        </row>
        <row r="325">
          <cell r="B325">
            <v>40302</v>
          </cell>
          <cell r="C325">
            <v>1113</v>
          </cell>
        </row>
        <row r="326">
          <cell r="B326">
            <v>40402</v>
          </cell>
          <cell r="C326">
            <v>1002</v>
          </cell>
        </row>
        <row r="327">
          <cell r="B327">
            <v>40402</v>
          </cell>
          <cell r="C327" t="str">
            <v/>
          </cell>
        </row>
        <row r="328">
          <cell r="B328">
            <v>40402</v>
          </cell>
          <cell r="C328" t="str">
            <v/>
          </cell>
        </row>
        <row r="329">
          <cell r="B329">
            <v>40502</v>
          </cell>
          <cell r="C329">
            <v>1002</v>
          </cell>
        </row>
        <row r="330">
          <cell r="B330">
            <v>40502</v>
          </cell>
          <cell r="C330">
            <v>1113</v>
          </cell>
        </row>
        <row r="331">
          <cell r="B331">
            <v>40502</v>
          </cell>
          <cell r="C331" t="str">
            <v/>
          </cell>
        </row>
        <row r="332">
          <cell r="B332">
            <v>50102</v>
          </cell>
          <cell r="C332">
            <v>1037</v>
          </cell>
        </row>
        <row r="333">
          <cell r="B333">
            <v>50102</v>
          </cell>
          <cell r="C333" t="str">
            <v/>
          </cell>
        </row>
        <row r="334">
          <cell r="B334">
            <v>50102</v>
          </cell>
          <cell r="C334" t="str">
            <v/>
          </cell>
        </row>
        <row r="335">
          <cell r="B335">
            <v>50202</v>
          </cell>
          <cell r="C335">
            <v>1037</v>
          </cell>
        </row>
        <row r="336">
          <cell r="B336">
            <v>50202</v>
          </cell>
          <cell r="C336">
            <v>1037</v>
          </cell>
        </row>
        <row r="337">
          <cell r="B337">
            <v>50202</v>
          </cell>
          <cell r="C337">
            <v>1059</v>
          </cell>
        </row>
        <row r="338">
          <cell r="B338">
            <v>50302</v>
          </cell>
          <cell r="C338">
            <v>1037</v>
          </cell>
        </row>
        <row r="339">
          <cell r="B339">
            <v>50302</v>
          </cell>
          <cell r="C339">
            <v>1059</v>
          </cell>
        </row>
        <row r="340">
          <cell r="B340">
            <v>50302</v>
          </cell>
          <cell r="C340" t="str">
            <v/>
          </cell>
        </row>
        <row r="341">
          <cell r="B341">
            <v>50402</v>
          </cell>
          <cell r="C341">
            <v>1037</v>
          </cell>
        </row>
        <row r="342">
          <cell r="B342">
            <v>50402</v>
          </cell>
          <cell r="C342">
            <v>1059</v>
          </cell>
        </row>
        <row r="343">
          <cell r="B343">
            <v>50402</v>
          </cell>
          <cell r="C343">
            <v>1037</v>
          </cell>
        </row>
        <row r="344">
          <cell r="B344">
            <v>50502</v>
          </cell>
          <cell r="C344">
            <v>1037</v>
          </cell>
        </row>
        <row r="345">
          <cell r="B345">
            <v>50502</v>
          </cell>
          <cell r="C345" t="str">
            <v/>
          </cell>
        </row>
        <row r="346">
          <cell r="B346">
            <v>50502</v>
          </cell>
          <cell r="C346" t="str">
            <v/>
          </cell>
        </row>
        <row r="347">
          <cell r="B347">
            <v>60102</v>
          </cell>
          <cell r="C347">
            <v>1117</v>
          </cell>
        </row>
        <row r="348">
          <cell r="B348">
            <v>60102</v>
          </cell>
          <cell r="C348" t="str">
            <v/>
          </cell>
        </row>
        <row r="349">
          <cell r="B349">
            <v>60102</v>
          </cell>
          <cell r="C349" t="str">
            <v/>
          </cell>
        </row>
        <row r="350">
          <cell r="B350">
            <v>60202</v>
          </cell>
          <cell r="C350">
            <v>1117</v>
          </cell>
        </row>
        <row r="351">
          <cell r="B351">
            <v>60202</v>
          </cell>
          <cell r="C351">
            <v>1113</v>
          </cell>
        </row>
        <row r="352">
          <cell r="B352">
            <v>60202</v>
          </cell>
          <cell r="C352">
            <v>1117</v>
          </cell>
        </row>
        <row r="353">
          <cell r="B353">
            <v>60302</v>
          </cell>
          <cell r="C353">
            <v>1117</v>
          </cell>
        </row>
        <row r="354">
          <cell r="B354">
            <v>60302</v>
          </cell>
          <cell r="C354" t="str">
            <v/>
          </cell>
        </row>
        <row r="355">
          <cell r="B355">
            <v>60302</v>
          </cell>
          <cell r="C355">
            <v>1113</v>
          </cell>
        </row>
        <row r="356">
          <cell r="B356">
            <v>60402</v>
          </cell>
          <cell r="C356">
            <v>1117</v>
          </cell>
        </row>
        <row r="357">
          <cell r="B357">
            <v>60402</v>
          </cell>
          <cell r="C357" t="str">
            <v/>
          </cell>
        </row>
        <row r="358">
          <cell r="B358">
            <v>60402</v>
          </cell>
          <cell r="C358" t="str">
            <v/>
          </cell>
        </row>
        <row r="359">
          <cell r="B359">
            <v>60502</v>
          </cell>
          <cell r="C359">
            <v>1117</v>
          </cell>
        </row>
        <row r="360">
          <cell r="B360">
            <v>60502</v>
          </cell>
          <cell r="C360">
            <v>1117</v>
          </cell>
        </row>
        <row r="361">
          <cell r="B361">
            <v>60502</v>
          </cell>
          <cell r="C361">
            <v>1117</v>
          </cell>
        </row>
        <row r="362">
          <cell r="B362">
            <v>70102</v>
          </cell>
          <cell r="C362">
            <v>1115</v>
          </cell>
        </row>
        <row r="363">
          <cell r="B363">
            <v>70102</v>
          </cell>
          <cell r="C363" t="str">
            <v/>
          </cell>
        </row>
        <row r="364">
          <cell r="B364">
            <v>70102</v>
          </cell>
          <cell r="C364" t="str">
            <v/>
          </cell>
        </row>
        <row r="365">
          <cell r="B365">
            <v>70202</v>
          </cell>
          <cell r="C365">
            <v>1115</v>
          </cell>
        </row>
        <row r="366">
          <cell r="B366">
            <v>70202</v>
          </cell>
          <cell r="C366" t="str">
            <v/>
          </cell>
        </row>
        <row r="367">
          <cell r="B367">
            <v>70202</v>
          </cell>
          <cell r="C367" t="str">
            <v/>
          </cell>
        </row>
        <row r="368">
          <cell r="B368">
            <v>70302</v>
          </cell>
          <cell r="C368">
            <v>1115</v>
          </cell>
        </row>
        <row r="369">
          <cell r="B369">
            <v>70302</v>
          </cell>
          <cell r="C369">
            <v>1115</v>
          </cell>
        </row>
        <row r="370">
          <cell r="B370">
            <v>70302</v>
          </cell>
          <cell r="C370" t="str">
            <v/>
          </cell>
        </row>
        <row r="371">
          <cell r="B371">
            <v>70402</v>
          </cell>
          <cell r="C371">
            <v>1115</v>
          </cell>
        </row>
        <row r="372">
          <cell r="B372">
            <v>70402</v>
          </cell>
          <cell r="C372" t="str">
            <v/>
          </cell>
        </row>
        <row r="373">
          <cell r="B373">
            <v>70402</v>
          </cell>
          <cell r="C373" t="str">
            <v/>
          </cell>
        </row>
        <row r="374">
          <cell r="B374">
            <v>70502</v>
          </cell>
          <cell r="C374">
            <v>1115</v>
          </cell>
        </row>
        <row r="375">
          <cell r="B375">
            <v>70502</v>
          </cell>
          <cell r="C375">
            <v>1114</v>
          </cell>
        </row>
        <row r="376">
          <cell r="B376">
            <v>70502</v>
          </cell>
          <cell r="C376" t="str">
            <v/>
          </cell>
        </row>
        <row r="377">
          <cell r="B377">
            <v>80102</v>
          </cell>
          <cell r="C377">
            <v>1010</v>
          </cell>
        </row>
        <row r="378">
          <cell r="B378">
            <v>80102</v>
          </cell>
          <cell r="C378" t="str">
            <v/>
          </cell>
        </row>
        <row r="379">
          <cell r="B379">
            <v>80102</v>
          </cell>
          <cell r="C379" t="str">
            <v/>
          </cell>
        </row>
        <row r="380">
          <cell r="B380">
            <v>80202</v>
          </cell>
          <cell r="C380">
            <v>1010</v>
          </cell>
        </row>
        <row r="381">
          <cell r="B381">
            <v>80202</v>
          </cell>
          <cell r="C381">
            <v>1052</v>
          </cell>
        </row>
        <row r="382">
          <cell r="B382">
            <v>80202</v>
          </cell>
          <cell r="C382" t="str">
            <v/>
          </cell>
        </row>
        <row r="383">
          <cell r="B383">
            <v>80302</v>
          </cell>
          <cell r="C383">
            <v>1010</v>
          </cell>
        </row>
        <row r="384">
          <cell r="B384">
            <v>80302</v>
          </cell>
          <cell r="C384" t="str">
            <v/>
          </cell>
        </row>
        <row r="385">
          <cell r="B385">
            <v>80302</v>
          </cell>
          <cell r="C385" t="str">
            <v/>
          </cell>
        </row>
        <row r="386">
          <cell r="B386">
            <v>80402</v>
          </cell>
          <cell r="C386">
            <v>1010</v>
          </cell>
        </row>
        <row r="387">
          <cell r="B387">
            <v>80402</v>
          </cell>
          <cell r="C387" t="str">
            <v/>
          </cell>
        </row>
        <row r="388">
          <cell r="B388">
            <v>80402</v>
          </cell>
          <cell r="C388" t="str">
            <v/>
          </cell>
        </row>
        <row r="389">
          <cell r="B389">
            <v>80502</v>
          </cell>
          <cell r="C389">
            <v>1010</v>
          </cell>
        </row>
        <row r="390">
          <cell r="B390">
            <v>80502</v>
          </cell>
          <cell r="C390" t="str">
            <v/>
          </cell>
        </row>
        <row r="391">
          <cell r="B391">
            <v>80502</v>
          </cell>
          <cell r="C391">
            <v>1052</v>
          </cell>
        </row>
        <row r="392">
          <cell r="B392">
            <v>90102</v>
          </cell>
          <cell r="C392">
            <v>1116</v>
          </cell>
        </row>
        <row r="393">
          <cell r="B393">
            <v>90102</v>
          </cell>
          <cell r="C393" t="str">
            <v/>
          </cell>
        </row>
        <row r="394">
          <cell r="B394">
            <v>90102</v>
          </cell>
          <cell r="C394">
            <v>1108</v>
          </cell>
        </row>
        <row r="395">
          <cell r="B395">
            <v>90202</v>
          </cell>
          <cell r="C395">
            <v>1116</v>
          </cell>
        </row>
        <row r="396">
          <cell r="B396">
            <v>90202</v>
          </cell>
          <cell r="C396" t="str">
            <v/>
          </cell>
        </row>
        <row r="397">
          <cell r="B397">
            <v>90202</v>
          </cell>
          <cell r="C397" t="str">
            <v/>
          </cell>
        </row>
        <row r="398">
          <cell r="B398">
            <v>90302</v>
          </cell>
          <cell r="C398">
            <v>1116</v>
          </cell>
        </row>
        <row r="399">
          <cell r="B399">
            <v>90302</v>
          </cell>
          <cell r="C399" t="str">
            <v/>
          </cell>
        </row>
        <row r="400">
          <cell r="B400">
            <v>90302</v>
          </cell>
          <cell r="C400" t="str">
            <v/>
          </cell>
        </row>
        <row r="401">
          <cell r="B401">
            <v>90402</v>
          </cell>
          <cell r="C401">
            <v>1116</v>
          </cell>
        </row>
        <row r="402">
          <cell r="B402">
            <v>90402</v>
          </cell>
          <cell r="C402">
            <v>1057</v>
          </cell>
        </row>
        <row r="403">
          <cell r="B403">
            <v>90402</v>
          </cell>
          <cell r="C403">
            <v>1108</v>
          </cell>
        </row>
        <row r="404">
          <cell r="B404">
            <v>90502</v>
          </cell>
          <cell r="C404">
            <v>1116</v>
          </cell>
        </row>
        <row r="405">
          <cell r="B405">
            <v>90502</v>
          </cell>
          <cell r="C405">
            <v>1108</v>
          </cell>
        </row>
        <row r="406">
          <cell r="B406">
            <v>90502</v>
          </cell>
          <cell r="C406" t="str">
            <v/>
          </cell>
        </row>
        <row r="407">
          <cell r="B407">
            <v>100102</v>
          </cell>
          <cell r="C407">
            <v>1126</v>
          </cell>
        </row>
        <row r="408">
          <cell r="B408">
            <v>100102</v>
          </cell>
          <cell r="C408">
            <v>1111</v>
          </cell>
        </row>
        <row r="409">
          <cell r="B409">
            <v>100102</v>
          </cell>
          <cell r="C409" t="str">
            <v/>
          </cell>
        </row>
        <row r="410">
          <cell r="B410">
            <v>100202</v>
          </cell>
          <cell r="C410">
            <v>1126</v>
          </cell>
        </row>
        <row r="411">
          <cell r="B411">
            <v>100202</v>
          </cell>
          <cell r="C411" t="str">
            <v/>
          </cell>
        </row>
        <row r="412">
          <cell r="B412">
            <v>100202</v>
          </cell>
          <cell r="C412">
            <v>1111</v>
          </cell>
        </row>
        <row r="413">
          <cell r="B413">
            <v>100302</v>
          </cell>
          <cell r="C413">
            <v>1126</v>
          </cell>
        </row>
        <row r="414">
          <cell r="B414">
            <v>100302</v>
          </cell>
          <cell r="C414">
            <v>1126</v>
          </cell>
        </row>
        <row r="415">
          <cell r="B415">
            <v>100302</v>
          </cell>
          <cell r="C415" t="str">
            <v/>
          </cell>
        </row>
        <row r="416">
          <cell r="B416">
            <v>100402</v>
          </cell>
          <cell r="C416">
            <v>1126</v>
          </cell>
        </row>
        <row r="417">
          <cell r="B417">
            <v>100402</v>
          </cell>
          <cell r="C417">
            <v>1111</v>
          </cell>
        </row>
        <row r="418">
          <cell r="B418">
            <v>100402</v>
          </cell>
          <cell r="C418">
            <v>1126</v>
          </cell>
        </row>
        <row r="419">
          <cell r="B419">
            <v>100502</v>
          </cell>
          <cell r="C419">
            <v>1126</v>
          </cell>
        </row>
        <row r="420">
          <cell r="B420">
            <v>100502</v>
          </cell>
          <cell r="C420">
            <v>1126</v>
          </cell>
        </row>
        <row r="421">
          <cell r="B421">
            <v>100502</v>
          </cell>
          <cell r="C421">
            <v>1049</v>
          </cell>
        </row>
        <row r="422">
          <cell r="B422">
            <v>110102</v>
          </cell>
          <cell r="C422">
            <v>1037</v>
          </cell>
        </row>
        <row r="423">
          <cell r="B423">
            <v>110102</v>
          </cell>
          <cell r="C423" t="str">
            <v/>
          </cell>
        </row>
        <row r="424">
          <cell r="B424">
            <v>110102</v>
          </cell>
          <cell r="C424" t="str">
            <v/>
          </cell>
        </row>
        <row r="425">
          <cell r="B425">
            <v>110202</v>
          </cell>
          <cell r="C425">
            <v>1037</v>
          </cell>
        </row>
        <row r="426">
          <cell r="B426">
            <v>110202</v>
          </cell>
          <cell r="C426">
            <v>1037</v>
          </cell>
        </row>
        <row r="427">
          <cell r="B427">
            <v>110202</v>
          </cell>
          <cell r="C427">
            <v>1112</v>
          </cell>
        </row>
        <row r="428">
          <cell r="B428">
            <v>110302</v>
          </cell>
          <cell r="C428">
            <v>1037</v>
          </cell>
        </row>
        <row r="429">
          <cell r="B429">
            <v>110302</v>
          </cell>
          <cell r="C429" t="str">
            <v/>
          </cell>
        </row>
        <row r="430">
          <cell r="B430">
            <v>110302</v>
          </cell>
          <cell r="C430" t="str">
            <v/>
          </cell>
        </row>
        <row r="431">
          <cell r="B431">
            <v>110402</v>
          </cell>
          <cell r="C431">
            <v>1037</v>
          </cell>
        </row>
        <row r="432">
          <cell r="B432">
            <v>110402</v>
          </cell>
          <cell r="C432" t="str">
            <v/>
          </cell>
        </row>
        <row r="433">
          <cell r="B433">
            <v>110402</v>
          </cell>
          <cell r="C433">
            <v>1059</v>
          </cell>
        </row>
        <row r="434">
          <cell r="B434">
            <v>110502</v>
          </cell>
          <cell r="C434">
            <v>1037</v>
          </cell>
        </row>
        <row r="435">
          <cell r="B435">
            <v>110502</v>
          </cell>
          <cell r="C435" t="str">
            <v/>
          </cell>
        </row>
        <row r="436">
          <cell r="B436">
            <v>110502</v>
          </cell>
          <cell r="C436" t="str">
            <v/>
          </cell>
        </row>
        <row r="437">
          <cell r="B437">
            <v>120102</v>
          </cell>
          <cell r="C437">
            <v>1125</v>
          </cell>
        </row>
        <row r="438">
          <cell r="B438">
            <v>120102</v>
          </cell>
          <cell r="C438" t="str">
            <v/>
          </cell>
        </row>
        <row r="439">
          <cell r="B439">
            <v>120102</v>
          </cell>
          <cell r="C439">
            <v>1040</v>
          </cell>
        </row>
        <row r="440">
          <cell r="B440">
            <v>120202</v>
          </cell>
          <cell r="C440">
            <v>1125</v>
          </cell>
        </row>
        <row r="441">
          <cell r="B441">
            <v>120202</v>
          </cell>
          <cell r="C441" t="str">
            <v/>
          </cell>
        </row>
        <row r="442">
          <cell r="B442">
            <v>120202</v>
          </cell>
          <cell r="C442" t="str">
            <v/>
          </cell>
        </row>
        <row r="443">
          <cell r="B443">
            <v>120302</v>
          </cell>
          <cell r="C443">
            <v>1125</v>
          </cell>
        </row>
        <row r="444">
          <cell r="B444">
            <v>120302</v>
          </cell>
          <cell r="C444">
            <v>1125</v>
          </cell>
        </row>
        <row r="445">
          <cell r="B445">
            <v>120302</v>
          </cell>
          <cell r="C445" t="str">
            <v/>
          </cell>
        </row>
        <row r="446">
          <cell r="B446">
            <v>120402</v>
          </cell>
          <cell r="C446">
            <v>1125</v>
          </cell>
        </row>
        <row r="447">
          <cell r="B447">
            <v>120402</v>
          </cell>
          <cell r="C447" t="str">
            <v/>
          </cell>
        </row>
        <row r="448">
          <cell r="B448">
            <v>120402</v>
          </cell>
          <cell r="C448" t="str">
            <v/>
          </cell>
        </row>
        <row r="449">
          <cell r="B449">
            <v>120502</v>
          </cell>
          <cell r="C449">
            <v>1125</v>
          </cell>
        </row>
        <row r="450">
          <cell r="B450">
            <v>120502</v>
          </cell>
          <cell r="C450">
            <v>1040</v>
          </cell>
        </row>
        <row r="451">
          <cell r="B451">
            <v>120502</v>
          </cell>
          <cell r="C451" t="str">
            <v/>
          </cell>
        </row>
        <row r="452">
          <cell r="B452">
            <v>130102</v>
          </cell>
          <cell r="C452">
            <v>1054</v>
          </cell>
        </row>
        <row r="453">
          <cell r="B453">
            <v>130102</v>
          </cell>
          <cell r="C453">
            <v>1114</v>
          </cell>
        </row>
        <row r="454">
          <cell r="B454">
            <v>130102</v>
          </cell>
          <cell r="C454" t="str">
            <v/>
          </cell>
        </row>
        <row r="455">
          <cell r="B455">
            <v>130202</v>
          </cell>
          <cell r="C455">
            <v>1037</v>
          </cell>
        </row>
        <row r="456">
          <cell r="B456">
            <v>130202</v>
          </cell>
          <cell r="C456">
            <v>1037</v>
          </cell>
        </row>
        <row r="457">
          <cell r="B457">
            <v>130202</v>
          </cell>
          <cell r="C457" t="str">
            <v/>
          </cell>
        </row>
        <row r="458">
          <cell r="B458">
            <v>130302</v>
          </cell>
          <cell r="C458">
            <v>1116</v>
          </cell>
        </row>
        <row r="459">
          <cell r="B459">
            <v>130302</v>
          </cell>
          <cell r="C459" t="str">
            <v/>
          </cell>
        </row>
        <row r="460">
          <cell r="B460">
            <v>130302</v>
          </cell>
          <cell r="C460" t="str">
            <v/>
          </cell>
        </row>
        <row r="461">
          <cell r="B461">
            <v>130402</v>
          </cell>
          <cell r="C461">
            <v>1037</v>
          </cell>
        </row>
        <row r="462">
          <cell r="B462">
            <v>130402</v>
          </cell>
          <cell r="C462" t="str">
            <v/>
          </cell>
        </row>
        <row r="463">
          <cell r="B463">
            <v>130402</v>
          </cell>
          <cell r="C463" t="str">
            <v/>
          </cell>
        </row>
        <row r="464">
          <cell r="B464">
            <v>130502</v>
          </cell>
          <cell r="C464">
            <v>1054</v>
          </cell>
        </row>
        <row r="465">
          <cell r="B465">
            <v>130502</v>
          </cell>
          <cell r="C465" t="str">
            <v/>
          </cell>
        </row>
        <row r="466">
          <cell r="B466">
            <v>130502</v>
          </cell>
          <cell r="C466" t="str">
            <v/>
          </cell>
        </row>
        <row r="467">
          <cell r="B467">
            <v>140102</v>
          </cell>
          <cell r="C467">
            <v>1118</v>
          </cell>
        </row>
        <row r="468">
          <cell r="B468">
            <v>140102</v>
          </cell>
          <cell r="C468">
            <v>1118</v>
          </cell>
        </row>
        <row r="469">
          <cell r="B469">
            <v>140102</v>
          </cell>
          <cell r="C469" t="str">
            <v/>
          </cell>
        </row>
        <row r="470">
          <cell r="B470">
            <v>140202</v>
          </cell>
          <cell r="C470">
            <v>1118</v>
          </cell>
        </row>
        <row r="471">
          <cell r="B471">
            <v>140202</v>
          </cell>
          <cell r="C471" t="str">
            <v/>
          </cell>
        </row>
        <row r="472">
          <cell r="B472">
            <v>140202</v>
          </cell>
          <cell r="C472" t="str">
            <v/>
          </cell>
        </row>
        <row r="473">
          <cell r="B473">
            <v>140302</v>
          </cell>
          <cell r="C473">
            <v>1116</v>
          </cell>
        </row>
        <row r="474">
          <cell r="B474">
            <v>140302</v>
          </cell>
          <cell r="C474">
            <v>1057</v>
          </cell>
        </row>
        <row r="475">
          <cell r="B475">
            <v>140302</v>
          </cell>
          <cell r="C475" t="str">
            <v/>
          </cell>
        </row>
        <row r="476">
          <cell r="B476">
            <v>140402</v>
          </cell>
          <cell r="C476">
            <v>1116</v>
          </cell>
        </row>
        <row r="477">
          <cell r="B477">
            <v>140402</v>
          </cell>
          <cell r="C477">
            <v>1057</v>
          </cell>
        </row>
        <row r="478">
          <cell r="B478">
            <v>140402</v>
          </cell>
          <cell r="C478">
            <v>1057</v>
          </cell>
        </row>
        <row r="479">
          <cell r="B479">
            <v>140502</v>
          </cell>
          <cell r="C479">
            <v>1116</v>
          </cell>
        </row>
        <row r="480">
          <cell r="B480">
            <v>140502</v>
          </cell>
          <cell r="C480">
            <v>1057</v>
          </cell>
        </row>
        <row r="481">
          <cell r="B481">
            <v>140502</v>
          </cell>
          <cell r="C481">
            <v>1116</v>
          </cell>
        </row>
        <row r="482">
          <cell r="B482">
            <v>150102</v>
          </cell>
          <cell r="C482">
            <v>1115</v>
          </cell>
        </row>
        <row r="483">
          <cell r="B483">
            <v>150102</v>
          </cell>
          <cell r="C483" t="str">
            <v/>
          </cell>
        </row>
        <row r="484">
          <cell r="B484">
            <v>150102</v>
          </cell>
          <cell r="C484">
            <v>1114</v>
          </cell>
        </row>
        <row r="485">
          <cell r="B485">
            <v>150202</v>
          </cell>
          <cell r="C485">
            <v>1115</v>
          </cell>
        </row>
        <row r="486">
          <cell r="B486">
            <v>150202</v>
          </cell>
          <cell r="C486" t="str">
            <v/>
          </cell>
        </row>
        <row r="487">
          <cell r="B487">
            <v>150202</v>
          </cell>
          <cell r="C487">
            <v>1110</v>
          </cell>
        </row>
        <row r="488">
          <cell r="B488">
            <v>150302</v>
          </cell>
          <cell r="C488">
            <v>1115</v>
          </cell>
        </row>
        <row r="489">
          <cell r="B489">
            <v>150302</v>
          </cell>
          <cell r="C489">
            <v>1110</v>
          </cell>
        </row>
        <row r="490">
          <cell r="B490">
            <v>150302</v>
          </cell>
          <cell r="C490" t="str">
            <v/>
          </cell>
        </row>
        <row r="491">
          <cell r="B491">
            <v>150402</v>
          </cell>
          <cell r="C491">
            <v>1115</v>
          </cell>
        </row>
        <row r="492">
          <cell r="B492">
            <v>150402</v>
          </cell>
          <cell r="C492">
            <v>1110</v>
          </cell>
        </row>
        <row r="493">
          <cell r="B493">
            <v>150402</v>
          </cell>
          <cell r="C493">
            <v>1115</v>
          </cell>
        </row>
        <row r="494">
          <cell r="B494">
            <v>150502</v>
          </cell>
          <cell r="C494">
            <v>1115</v>
          </cell>
        </row>
        <row r="495">
          <cell r="B495">
            <v>150502</v>
          </cell>
          <cell r="C495" t="str">
            <v/>
          </cell>
        </row>
        <row r="496">
          <cell r="B496">
            <v>150502</v>
          </cell>
          <cell r="C496" t="str">
            <v/>
          </cell>
        </row>
        <row r="497">
          <cell r="B497">
            <v>160102</v>
          </cell>
          <cell r="C497">
            <v>1125</v>
          </cell>
        </row>
        <row r="498">
          <cell r="B498">
            <v>160102</v>
          </cell>
          <cell r="C498">
            <v>1109</v>
          </cell>
        </row>
        <row r="499">
          <cell r="B499">
            <v>160102</v>
          </cell>
          <cell r="C499" t="str">
            <v/>
          </cell>
        </row>
        <row r="500">
          <cell r="B500">
            <v>160202</v>
          </cell>
          <cell r="C500">
            <v>1125</v>
          </cell>
        </row>
        <row r="501">
          <cell r="B501">
            <v>160202</v>
          </cell>
          <cell r="C501">
            <v>1125</v>
          </cell>
        </row>
        <row r="502">
          <cell r="B502">
            <v>160202</v>
          </cell>
          <cell r="C502">
            <v>1125</v>
          </cell>
        </row>
        <row r="503">
          <cell r="B503">
            <v>160302</v>
          </cell>
          <cell r="C503">
            <v>1125</v>
          </cell>
        </row>
        <row r="504">
          <cell r="B504">
            <v>160302</v>
          </cell>
          <cell r="C504" t="str">
            <v/>
          </cell>
        </row>
        <row r="505">
          <cell r="B505">
            <v>160302</v>
          </cell>
          <cell r="C505">
            <v>1040</v>
          </cell>
        </row>
        <row r="506">
          <cell r="B506">
            <v>160402</v>
          </cell>
          <cell r="C506">
            <v>1125</v>
          </cell>
        </row>
        <row r="507">
          <cell r="B507">
            <v>160402</v>
          </cell>
          <cell r="C507" t="str">
            <v/>
          </cell>
        </row>
        <row r="508">
          <cell r="B508">
            <v>160402</v>
          </cell>
          <cell r="C508">
            <v>1040</v>
          </cell>
        </row>
        <row r="509">
          <cell r="B509">
            <v>160502</v>
          </cell>
          <cell r="C509">
            <v>1125</v>
          </cell>
        </row>
        <row r="510">
          <cell r="B510">
            <v>160502</v>
          </cell>
          <cell r="C510" t="str">
            <v/>
          </cell>
        </row>
        <row r="511">
          <cell r="B511">
            <v>160502</v>
          </cell>
          <cell r="C511">
            <v>1125</v>
          </cell>
        </row>
        <row r="512">
          <cell r="B512">
            <v>170102</v>
          </cell>
          <cell r="C512">
            <v>1117</v>
          </cell>
        </row>
        <row r="513">
          <cell r="B513">
            <v>170102</v>
          </cell>
          <cell r="C513">
            <v>1113</v>
          </cell>
        </row>
        <row r="514">
          <cell r="B514">
            <v>170102</v>
          </cell>
          <cell r="C514">
            <v>1117</v>
          </cell>
        </row>
        <row r="515">
          <cell r="B515">
            <v>170202</v>
          </cell>
          <cell r="C515">
            <v>1117</v>
          </cell>
        </row>
        <row r="516">
          <cell r="B516">
            <v>170202</v>
          </cell>
          <cell r="C516">
            <v>1107</v>
          </cell>
        </row>
        <row r="517">
          <cell r="B517">
            <v>170202</v>
          </cell>
          <cell r="C517" t="str">
            <v/>
          </cell>
        </row>
        <row r="518">
          <cell r="B518">
            <v>170302</v>
          </cell>
          <cell r="C518">
            <v>1016</v>
          </cell>
        </row>
        <row r="519">
          <cell r="B519">
            <v>170302</v>
          </cell>
          <cell r="C519" t="str">
            <v/>
          </cell>
        </row>
        <row r="520">
          <cell r="B520">
            <v>170302</v>
          </cell>
          <cell r="C520">
            <v>1113</v>
          </cell>
        </row>
        <row r="521">
          <cell r="B521">
            <v>170402</v>
          </cell>
          <cell r="C521">
            <v>1016</v>
          </cell>
        </row>
        <row r="522">
          <cell r="B522">
            <v>170402</v>
          </cell>
          <cell r="C522">
            <v>1016</v>
          </cell>
        </row>
        <row r="523">
          <cell r="B523">
            <v>170402</v>
          </cell>
          <cell r="C523">
            <v>1113</v>
          </cell>
        </row>
        <row r="524">
          <cell r="B524">
            <v>170502</v>
          </cell>
          <cell r="C524">
            <v>1016</v>
          </cell>
        </row>
        <row r="525">
          <cell r="B525">
            <v>170502</v>
          </cell>
          <cell r="C525" t="str">
            <v/>
          </cell>
        </row>
        <row r="526">
          <cell r="B526">
            <v>170502</v>
          </cell>
          <cell r="C526">
            <v>1037</v>
          </cell>
        </row>
        <row r="527">
          <cell r="B527">
            <v>180102</v>
          </cell>
          <cell r="C527">
            <v>1037</v>
          </cell>
        </row>
        <row r="528">
          <cell r="B528">
            <v>180102</v>
          </cell>
          <cell r="C528" t="str">
            <v/>
          </cell>
        </row>
        <row r="529">
          <cell r="B529">
            <v>180102</v>
          </cell>
          <cell r="C529">
            <v>1112</v>
          </cell>
        </row>
        <row r="530">
          <cell r="B530">
            <v>180202</v>
          </cell>
          <cell r="C530">
            <v>1037</v>
          </cell>
        </row>
        <row r="531">
          <cell r="B531">
            <v>180202</v>
          </cell>
          <cell r="C531" t="str">
            <v/>
          </cell>
        </row>
        <row r="532">
          <cell r="B532">
            <v>180202</v>
          </cell>
          <cell r="C532">
            <v>1059</v>
          </cell>
        </row>
        <row r="533">
          <cell r="B533">
            <v>180302</v>
          </cell>
          <cell r="C533">
            <v>1037</v>
          </cell>
        </row>
        <row r="534">
          <cell r="B534">
            <v>180302</v>
          </cell>
          <cell r="C534" t="str">
            <v/>
          </cell>
        </row>
        <row r="535">
          <cell r="B535">
            <v>180302</v>
          </cell>
          <cell r="C535" t="str">
            <v/>
          </cell>
        </row>
        <row r="536">
          <cell r="B536">
            <v>180402</v>
          </cell>
          <cell r="C536">
            <v>1037</v>
          </cell>
        </row>
        <row r="537">
          <cell r="B537">
            <v>180402</v>
          </cell>
          <cell r="C537" t="str">
            <v/>
          </cell>
        </row>
        <row r="538">
          <cell r="B538">
            <v>180402</v>
          </cell>
          <cell r="C538" t="str">
            <v/>
          </cell>
        </row>
        <row r="539">
          <cell r="B539">
            <v>180502</v>
          </cell>
          <cell r="C539">
            <v>1037</v>
          </cell>
        </row>
        <row r="540">
          <cell r="B540">
            <v>180502</v>
          </cell>
          <cell r="C540">
            <v>1112</v>
          </cell>
        </row>
        <row r="541">
          <cell r="B541">
            <v>180502</v>
          </cell>
          <cell r="C541" t="str">
            <v/>
          </cell>
        </row>
        <row r="542">
          <cell r="B542">
            <v>10103</v>
          </cell>
          <cell r="C542">
            <v>1016</v>
          </cell>
        </row>
        <row r="543">
          <cell r="B543">
            <v>10103</v>
          </cell>
          <cell r="C543" t="str">
            <v/>
          </cell>
        </row>
        <row r="544">
          <cell r="B544">
            <v>10103</v>
          </cell>
          <cell r="C544">
            <v>1037</v>
          </cell>
        </row>
        <row r="545">
          <cell r="B545">
            <v>10203</v>
          </cell>
          <cell r="C545">
            <v>1016</v>
          </cell>
        </row>
        <row r="546">
          <cell r="B546">
            <v>10203</v>
          </cell>
          <cell r="C546" t="str">
            <v/>
          </cell>
        </row>
        <row r="547">
          <cell r="B547">
            <v>10203</v>
          </cell>
          <cell r="C547" t="str">
            <v/>
          </cell>
        </row>
        <row r="548">
          <cell r="B548">
            <v>10303</v>
          </cell>
          <cell r="C548">
            <v>1016</v>
          </cell>
        </row>
        <row r="549">
          <cell r="B549">
            <v>10303</v>
          </cell>
          <cell r="C549" t="str">
            <v/>
          </cell>
        </row>
        <row r="550">
          <cell r="B550">
            <v>10303</v>
          </cell>
          <cell r="C550" t="str">
            <v/>
          </cell>
        </row>
        <row r="551">
          <cell r="B551">
            <v>10403</v>
          </cell>
          <cell r="C551">
            <v>1016</v>
          </cell>
        </row>
        <row r="552">
          <cell r="B552">
            <v>10403</v>
          </cell>
          <cell r="C552" t="str">
            <v/>
          </cell>
        </row>
        <row r="553">
          <cell r="B553">
            <v>10403</v>
          </cell>
          <cell r="C553">
            <v>1037</v>
          </cell>
        </row>
        <row r="554">
          <cell r="B554">
            <v>10503</v>
          </cell>
          <cell r="C554">
            <v>1016</v>
          </cell>
        </row>
        <row r="555">
          <cell r="B555">
            <v>10503</v>
          </cell>
          <cell r="C555">
            <v>1037</v>
          </cell>
        </row>
        <row r="556">
          <cell r="B556">
            <v>10503</v>
          </cell>
          <cell r="C556" t="str">
            <v/>
          </cell>
        </row>
        <row r="557">
          <cell r="B557">
            <v>20103</v>
          </cell>
          <cell r="C557">
            <v>1117</v>
          </cell>
        </row>
        <row r="558">
          <cell r="B558">
            <v>20103</v>
          </cell>
          <cell r="C558" t="str">
            <v/>
          </cell>
        </row>
        <row r="559">
          <cell r="B559">
            <v>20103</v>
          </cell>
          <cell r="C559">
            <v>1117</v>
          </cell>
        </row>
        <row r="560">
          <cell r="B560">
            <v>20203</v>
          </cell>
          <cell r="C560">
            <v>1117</v>
          </cell>
        </row>
        <row r="561">
          <cell r="B561">
            <v>20203</v>
          </cell>
          <cell r="C561">
            <v>1107</v>
          </cell>
        </row>
        <row r="562">
          <cell r="B562">
            <v>20203</v>
          </cell>
          <cell r="C562" t="str">
            <v/>
          </cell>
        </row>
        <row r="563">
          <cell r="B563">
            <v>20303</v>
          </cell>
          <cell r="C563">
            <v>1117</v>
          </cell>
        </row>
        <row r="564">
          <cell r="B564">
            <v>20303</v>
          </cell>
          <cell r="C564" t="str">
            <v/>
          </cell>
        </row>
        <row r="565">
          <cell r="B565">
            <v>20303</v>
          </cell>
          <cell r="C565" t="str">
            <v/>
          </cell>
        </row>
        <row r="566">
          <cell r="B566">
            <v>20403</v>
          </cell>
          <cell r="C566">
            <v>1117</v>
          </cell>
        </row>
        <row r="567">
          <cell r="B567">
            <v>20403</v>
          </cell>
          <cell r="C567" t="str">
            <v/>
          </cell>
        </row>
        <row r="568">
          <cell r="B568">
            <v>20403</v>
          </cell>
          <cell r="C568" t="str">
            <v/>
          </cell>
        </row>
        <row r="569">
          <cell r="B569">
            <v>20503</v>
          </cell>
          <cell r="C569">
            <v>1117</v>
          </cell>
        </row>
        <row r="570">
          <cell r="B570">
            <v>20503</v>
          </cell>
          <cell r="C570" t="str">
            <v/>
          </cell>
        </row>
        <row r="571">
          <cell r="B571">
            <v>20503</v>
          </cell>
          <cell r="C571" t="str">
            <v/>
          </cell>
        </row>
        <row r="572">
          <cell r="B572">
            <v>30103</v>
          </cell>
          <cell r="C572">
            <v>1054</v>
          </cell>
        </row>
        <row r="573">
          <cell r="B573">
            <v>30103</v>
          </cell>
          <cell r="C573" t="str">
            <v/>
          </cell>
        </row>
        <row r="574">
          <cell r="B574">
            <v>30103</v>
          </cell>
          <cell r="C574" t="str">
            <v/>
          </cell>
        </row>
        <row r="575">
          <cell r="B575">
            <v>30203</v>
          </cell>
          <cell r="C575">
            <v>1054</v>
          </cell>
        </row>
        <row r="576">
          <cell r="B576">
            <v>30203</v>
          </cell>
          <cell r="C576" t="str">
            <v/>
          </cell>
        </row>
        <row r="577">
          <cell r="B577">
            <v>30203</v>
          </cell>
          <cell r="C577">
            <v>1114</v>
          </cell>
        </row>
        <row r="578">
          <cell r="B578">
            <v>30303</v>
          </cell>
          <cell r="C578">
            <v>1054</v>
          </cell>
        </row>
        <row r="579">
          <cell r="B579">
            <v>30303</v>
          </cell>
          <cell r="C579">
            <v>1054</v>
          </cell>
        </row>
        <row r="580">
          <cell r="B580">
            <v>30303</v>
          </cell>
          <cell r="C580" t="str">
            <v/>
          </cell>
        </row>
        <row r="581">
          <cell r="B581">
            <v>30403</v>
          </cell>
          <cell r="C581">
            <v>1054</v>
          </cell>
        </row>
        <row r="582">
          <cell r="B582">
            <v>30403</v>
          </cell>
          <cell r="C582">
            <v>1054</v>
          </cell>
        </row>
        <row r="583">
          <cell r="B583">
            <v>30403</v>
          </cell>
          <cell r="C583">
            <v>1114</v>
          </cell>
        </row>
        <row r="584">
          <cell r="B584">
            <v>30503</v>
          </cell>
          <cell r="C584">
            <v>1054</v>
          </cell>
        </row>
        <row r="585">
          <cell r="B585">
            <v>30503</v>
          </cell>
          <cell r="C585">
            <v>1114</v>
          </cell>
        </row>
        <row r="586">
          <cell r="B586">
            <v>30503</v>
          </cell>
          <cell r="C586" t="str">
            <v/>
          </cell>
        </row>
        <row r="587">
          <cell r="B587">
            <v>40103</v>
          </cell>
          <cell r="C587">
            <v>1002</v>
          </cell>
        </row>
        <row r="588">
          <cell r="B588">
            <v>40103</v>
          </cell>
          <cell r="C588" t="str">
            <v/>
          </cell>
        </row>
        <row r="589">
          <cell r="B589">
            <v>40103</v>
          </cell>
          <cell r="C589">
            <v>1113</v>
          </cell>
        </row>
        <row r="590">
          <cell r="B590">
            <v>40203</v>
          </cell>
          <cell r="C590">
            <v>1002</v>
          </cell>
        </row>
        <row r="591">
          <cell r="B591">
            <v>40203</v>
          </cell>
          <cell r="C591" t="str">
            <v/>
          </cell>
        </row>
        <row r="592">
          <cell r="B592">
            <v>40203</v>
          </cell>
          <cell r="C592">
            <v>1032</v>
          </cell>
        </row>
        <row r="593">
          <cell r="B593">
            <v>40303</v>
          </cell>
          <cell r="C593">
            <v>1002</v>
          </cell>
        </row>
        <row r="594">
          <cell r="B594">
            <v>40303</v>
          </cell>
          <cell r="C594" t="str">
            <v/>
          </cell>
        </row>
        <row r="595">
          <cell r="B595">
            <v>40303</v>
          </cell>
          <cell r="C595" t="str">
            <v/>
          </cell>
        </row>
        <row r="596">
          <cell r="B596">
            <v>40403</v>
          </cell>
          <cell r="C596">
            <v>1002</v>
          </cell>
        </row>
        <row r="597">
          <cell r="B597">
            <v>40403</v>
          </cell>
          <cell r="C597">
            <v>1032</v>
          </cell>
        </row>
        <row r="598">
          <cell r="B598">
            <v>40403</v>
          </cell>
          <cell r="C598">
            <v>1002</v>
          </cell>
        </row>
        <row r="599">
          <cell r="B599">
            <v>40503</v>
          </cell>
          <cell r="C599">
            <v>1002</v>
          </cell>
        </row>
        <row r="600">
          <cell r="B600">
            <v>40503</v>
          </cell>
          <cell r="C600" t="str">
            <v/>
          </cell>
        </row>
        <row r="601">
          <cell r="B601">
            <v>40503</v>
          </cell>
          <cell r="C601">
            <v>1002</v>
          </cell>
        </row>
        <row r="602">
          <cell r="B602">
            <v>50103</v>
          </cell>
          <cell r="C602">
            <v>1037</v>
          </cell>
        </row>
        <row r="603">
          <cell r="B603">
            <v>50103</v>
          </cell>
          <cell r="C603">
            <v>1059</v>
          </cell>
        </row>
        <row r="604">
          <cell r="B604">
            <v>50103</v>
          </cell>
          <cell r="C604" t="str">
            <v/>
          </cell>
        </row>
        <row r="605">
          <cell r="B605">
            <v>50203</v>
          </cell>
          <cell r="C605">
            <v>1037</v>
          </cell>
        </row>
        <row r="606">
          <cell r="B606">
            <v>50203</v>
          </cell>
          <cell r="C606" t="str">
            <v/>
          </cell>
        </row>
        <row r="607">
          <cell r="B607">
            <v>50203</v>
          </cell>
          <cell r="C607">
            <v>1037</v>
          </cell>
        </row>
        <row r="608">
          <cell r="B608">
            <v>50303</v>
          </cell>
          <cell r="C608">
            <v>1037</v>
          </cell>
        </row>
        <row r="609">
          <cell r="B609">
            <v>50303</v>
          </cell>
          <cell r="C609">
            <v>1059</v>
          </cell>
        </row>
        <row r="610">
          <cell r="B610">
            <v>50303</v>
          </cell>
          <cell r="C610">
            <v>1059</v>
          </cell>
        </row>
        <row r="611">
          <cell r="B611">
            <v>50403</v>
          </cell>
          <cell r="C611">
            <v>1037</v>
          </cell>
        </row>
        <row r="612">
          <cell r="B612">
            <v>50403</v>
          </cell>
          <cell r="C612" t="str">
            <v/>
          </cell>
        </row>
        <row r="613">
          <cell r="B613">
            <v>50403</v>
          </cell>
          <cell r="C613" t="str">
            <v/>
          </cell>
        </row>
        <row r="614">
          <cell r="B614">
            <v>50503</v>
          </cell>
          <cell r="C614">
            <v>1037</v>
          </cell>
        </row>
        <row r="615">
          <cell r="B615">
            <v>50503</v>
          </cell>
          <cell r="C615" t="str">
            <v/>
          </cell>
        </row>
        <row r="616">
          <cell r="B616">
            <v>50503</v>
          </cell>
          <cell r="C616" t="str">
            <v/>
          </cell>
        </row>
        <row r="617">
          <cell r="B617">
            <v>60103</v>
          </cell>
          <cell r="C617">
            <v>1117</v>
          </cell>
        </row>
        <row r="618">
          <cell r="B618">
            <v>60103</v>
          </cell>
          <cell r="C618" t="str">
            <v/>
          </cell>
        </row>
        <row r="619">
          <cell r="B619">
            <v>60103</v>
          </cell>
          <cell r="C619" t="str">
            <v/>
          </cell>
        </row>
        <row r="620">
          <cell r="B620">
            <v>60203</v>
          </cell>
          <cell r="C620">
            <v>1117</v>
          </cell>
        </row>
        <row r="621">
          <cell r="B621">
            <v>60203</v>
          </cell>
          <cell r="C621">
            <v>1107</v>
          </cell>
        </row>
        <row r="622">
          <cell r="B622">
            <v>60203</v>
          </cell>
          <cell r="C622">
            <v>1117</v>
          </cell>
        </row>
        <row r="623">
          <cell r="B623">
            <v>60303</v>
          </cell>
          <cell r="C623">
            <v>1117</v>
          </cell>
        </row>
        <row r="624">
          <cell r="B624">
            <v>60303</v>
          </cell>
          <cell r="C624" t="str">
            <v/>
          </cell>
        </row>
        <row r="625">
          <cell r="B625">
            <v>60303</v>
          </cell>
          <cell r="C625">
            <v>1117</v>
          </cell>
        </row>
        <row r="626">
          <cell r="B626">
            <v>60403</v>
          </cell>
          <cell r="C626">
            <v>1117</v>
          </cell>
        </row>
        <row r="627">
          <cell r="B627">
            <v>60403</v>
          </cell>
          <cell r="C627">
            <v>1113</v>
          </cell>
        </row>
        <row r="628">
          <cell r="B628">
            <v>60403</v>
          </cell>
          <cell r="C628" t="str">
            <v/>
          </cell>
        </row>
        <row r="629">
          <cell r="B629">
            <v>60503</v>
          </cell>
          <cell r="C629">
            <v>1117</v>
          </cell>
        </row>
        <row r="630">
          <cell r="B630">
            <v>60503</v>
          </cell>
          <cell r="C630" t="str">
            <v/>
          </cell>
        </row>
        <row r="631">
          <cell r="B631">
            <v>60503</v>
          </cell>
          <cell r="C631">
            <v>1117</v>
          </cell>
        </row>
        <row r="632">
          <cell r="B632">
            <v>70103</v>
          </cell>
          <cell r="C632">
            <v>1115</v>
          </cell>
        </row>
        <row r="633">
          <cell r="B633">
            <v>70103</v>
          </cell>
          <cell r="C633">
            <v>1114</v>
          </cell>
        </row>
        <row r="634">
          <cell r="B634">
            <v>70103</v>
          </cell>
          <cell r="C634" t="str">
            <v/>
          </cell>
        </row>
        <row r="635">
          <cell r="B635">
            <v>70203</v>
          </cell>
          <cell r="C635">
            <v>1115</v>
          </cell>
        </row>
        <row r="636">
          <cell r="B636">
            <v>70203</v>
          </cell>
          <cell r="C636" t="str">
            <v/>
          </cell>
        </row>
        <row r="637">
          <cell r="B637">
            <v>70203</v>
          </cell>
          <cell r="C637">
            <v>1114</v>
          </cell>
        </row>
        <row r="638">
          <cell r="B638">
            <v>70303</v>
          </cell>
          <cell r="C638">
            <v>1115</v>
          </cell>
        </row>
        <row r="639">
          <cell r="B639">
            <v>70303</v>
          </cell>
          <cell r="C639">
            <v>1115</v>
          </cell>
        </row>
        <row r="640">
          <cell r="B640">
            <v>70303</v>
          </cell>
          <cell r="C640" t="str">
            <v/>
          </cell>
        </row>
        <row r="641">
          <cell r="B641">
            <v>70403</v>
          </cell>
          <cell r="C641">
            <v>1115</v>
          </cell>
        </row>
        <row r="642">
          <cell r="B642">
            <v>70403</v>
          </cell>
          <cell r="C642" t="str">
            <v/>
          </cell>
        </row>
        <row r="643">
          <cell r="B643">
            <v>70403</v>
          </cell>
          <cell r="C643" t="str">
            <v/>
          </cell>
        </row>
        <row r="644">
          <cell r="B644">
            <v>70503</v>
          </cell>
          <cell r="C644">
            <v>1115</v>
          </cell>
        </row>
        <row r="645">
          <cell r="B645">
            <v>70503</v>
          </cell>
          <cell r="C645">
            <v>1115</v>
          </cell>
        </row>
        <row r="646">
          <cell r="B646">
            <v>70503</v>
          </cell>
          <cell r="C646">
            <v>1110</v>
          </cell>
        </row>
        <row r="647">
          <cell r="B647">
            <v>80103</v>
          </cell>
          <cell r="C647">
            <v>1010</v>
          </cell>
        </row>
        <row r="648">
          <cell r="B648">
            <v>80103</v>
          </cell>
          <cell r="C648" t="str">
            <v/>
          </cell>
        </row>
        <row r="649">
          <cell r="B649">
            <v>80103</v>
          </cell>
          <cell r="C649" t="str">
            <v/>
          </cell>
        </row>
        <row r="650">
          <cell r="B650">
            <v>80203</v>
          </cell>
          <cell r="C650">
            <v>1010</v>
          </cell>
        </row>
        <row r="651">
          <cell r="B651">
            <v>80203</v>
          </cell>
          <cell r="C651" t="str">
            <v/>
          </cell>
        </row>
        <row r="652">
          <cell r="B652">
            <v>80203</v>
          </cell>
          <cell r="C652">
            <v>1052</v>
          </cell>
        </row>
        <row r="653">
          <cell r="B653">
            <v>80303</v>
          </cell>
          <cell r="C653">
            <v>1010</v>
          </cell>
        </row>
        <row r="654">
          <cell r="B654">
            <v>80303</v>
          </cell>
          <cell r="C654" t="str">
            <v/>
          </cell>
        </row>
        <row r="655">
          <cell r="B655">
            <v>80303</v>
          </cell>
          <cell r="C655">
            <v>1106</v>
          </cell>
        </row>
        <row r="656">
          <cell r="B656">
            <v>80403</v>
          </cell>
          <cell r="C656">
            <v>1010</v>
          </cell>
        </row>
        <row r="657">
          <cell r="B657">
            <v>80403</v>
          </cell>
          <cell r="C657" t="str">
            <v/>
          </cell>
        </row>
        <row r="658">
          <cell r="B658">
            <v>80403</v>
          </cell>
          <cell r="C658">
            <v>1052</v>
          </cell>
        </row>
        <row r="659">
          <cell r="B659">
            <v>80503</v>
          </cell>
          <cell r="C659">
            <v>1010</v>
          </cell>
        </row>
        <row r="660">
          <cell r="B660">
            <v>80503</v>
          </cell>
          <cell r="C660">
            <v>1106</v>
          </cell>
        </row>
        <row r="661">
          <cell r="B661">
            <v>80503</v>
          </cell>
          <cell r="C661">
            <v>1010</v>
          </cell>
        </row>
        <row r="662">
          <cell r="B662">
            <v>90103</v>
          </cell>
          <cell r="C662">
            <v>1116</v>
          </cell>
        </row>
        <row r="663">
          <cell r="B663">
            <v>90103</v>
          </cell>
          <cell r="C663" t="str">
            <v/>
          </cell>
        </row>
        <row r="664">
          <cell r="B664">
            <v>90103</v>
          </cell>
          <cell r="C664" t="str">
            <v/>
          </cell>
        </row>
        <row r="665">
          <cell r="B665">
            <v>90203</v>
          </cell>
          <cell r="C665">
            <v>1116</v>
          </cell>
        </row>
        <row r="666">
          <cell r="B666">
            <v>90203</v>
          </cell>
          <cell r="C666" t="str">
            <v/>
          </cell>
        </row>
        <row r="667">
          <cell r="B667">
            <v>90203</v>
          </cell>
          <cell r="C667" t="str">
            <v/>
          </cell>
        </row>
        <row r="668">
          <cell r="B668">
            <v>90303</v>
          </cell>
          <cell r="C668">
            <v>1116</v>
          </cell>
        </row>
        <row r="669">
          <cell r="B669">
            <v>90303</v>
          </cell>
          <cell r="C669" t="str">
            <v/>
          </cell>
        </row>
        <row r="670">
          <cell r="B670">
            <v>90303</v>
          </cell>
          <cell r="C670" t="str">
            <v/>
          </cell>
        </row>
        <row r="671">
          <cell r="B671">
            <v>90403</v>
          </cell>
          <cell r="C671">
            <v>1116</v>
          </cell>
        </row>
        <row r="672">
          <cell r="B672">
            <v>90403</v>
          </cell>
          <cell r="C672">
            <v>1116</v>
          </cell>
        </row>
        <row r="673">
          <cell r="B673">
            <v>90403</v>
          </cell>
          <cell r="C673" t="str">
            <v/>
          </cell>
        </row>
        <row r="674">
          <cell r="B674">
            <v>90503</v>
          </cell>
          <cell r="C674">
            <v>1116</v>
          </cell>
        </row>
        <row r="675">
          <cell r="B675">
            <v>90503</v>
          </cell>
          <cell r="C675" t="str">
            <v/>
          </cell>
        </row>
        <row r="676">
          <cell r="B676">
            <v>90503</v>
          </cell>
          <cell r="C676">
            <v>1108</v>
          </cell>
        </row>
        <row r="677">
          <cell r="B677">
            <v>100103</v>
          </cell>
          <cell r="C677">
            <v>1126</v>
          </cell>
        </row>
        <row r="678">
          <cell r="B678">
            <v>100103</v>
          </cell>
          <cell r="C678" t="str">
            <v/>
          </cell>
        </row>
        <row r="679">
          <cell r="B679">
            <v>100103</v>
          </cell>
          <cell r="C679" t="str">
            <v/>
          </cell>
        </row>
        <row r="680">
          <cell r="B680">
            <v>100203</v>
          </cell>
          <cell r="C680">
            <v>1126</v>
          </cell>
        </row>
        <row r="681">
          <cell r="B681">
            <v>100203</v>
          </cell>
          <cell r="C681">
            <v>1111</v>
          </cell>
        </row>
        <row r="682">
          <cell r="B682">
            <v>100203</v>
          </cell>
          <cell r="C682" t="str">
            <v/>
          </cell>
        </row>
        <row r="683">
          <cell r="B683">
            <v>100303</v>
          </cell>
          <cell r="C683">
            <v>1126</v>
          </cell>
        </row>
        <row r="684">
          <cell r="B684">
            <v>100303</v>
          </cell>
          <cell r="C684">
            <v>1111</v>
          </cell>
        </row>
        <row r="685">
          <cell r="B685">
            <v>100303</v>
          </cell>
          <cell r="C685" t="str">
            <v/>
          </cell>
        </row>
        <row r="686">
          <cell r="B686">
            <v>100403</v>
          </cell>
          <cell r="C686">
            <v>1126</v>
          </cell>
        </row>
        <row r="687">
          <cell r="B687">
            <v>100403</v>
          </cell>
          <cell r="C687" t="str">
            <v/>
          </cell>
        </row>
        <row r="688">
          <cell r="B688">
            <v>100403</v>
          </cell>
          <cell r="C688" t="str">
            <v/>
          </cell>
        </row>
        <row r="689">
          <cell r="B689">
            <v>100503</v>
          </cell>
          <cell r="C689">
            <v>1126</v>
          </cell>
        </row>
        <row r="690">
          <cell r="B690">
            <v>100503</v>
          </cell>
          <cell r="C690" t="str">
            <v/>
          </cell>
        </row>
        <row r="691">
          <cell r="B691">
            <v>100503</v>
          </cell>
          <cell r="C691" t="str">
            <v/>
          </cell>
        </row>
        <row r="692">
          <cell r="B692">
            <v>110103</v>
          </cell>
          <cell r="C692">
            <v>1037</v>
          </cell>
        </row>
        <row r="693">
          <cell r="B693">
            <v>110103</v>
          </cell>
          <cell r="C693">
            <v>1059</v>
          </cell>
        </row>
        <row r="694">
          <cell r="B694">
            <v>110103</v>
          </cell>
          <cell r="C694" t="str">
            <v/>
          </cell>
        </row>
        <row r="695">
          <cell r="B695">
            <v>110203</v>
          </cell>
          <cell r="C695">
            <v>1037</v>
          </cell>
        </row>
        <row r="696">
          <cell r="B696">
            <v>110203</v>
          </cell>
          <cell r="C696" t="str">
            <v/>
          </cell>
        </row>
        <row r="697">
          <cell r="B697">
            <v>110203</v>
          </cell>
          <cell r="C697" t="str">
            <v/>
          </cell>
        </row>
        <row r="698">
          <cell r="B698">
            <v>110303</v>
          </cell>
          <cell r="C698">
            <v>1037</v>
          </cell>
        </row>
        <row r="699">
          <cell r="B699">
            <v>110303</v>
          </cell>
          <cell r="C699" t="str">
            <v/>
          </cell>
        </row>
        <row r="700">
          <cell r="B700">
            <v>110303</v>
          </cell>
          <cell r="C700" t="str">
            <v/>
          </cell>
        </row>
        <row r="701">
          <cell r="B701">
            <v>110403</v>
          </cell>
          <cell r="C701">
            <v>1037</v>
          </cell>
        </row>
        <row r="702">
          <cell r="B702">
            <v>110403</v>
          </cell>
          <cell r="C702" t="str">
            <v/>
          </cell>
        </row>
        <row r="703">
          <cell r="B703">
            <v>110403</v>
          </cell>
          <cell r="C703">
            <v>1059</v>
          </cell>
        </row>
        <row r="704">
          <cell r="B704">
            <v>110503</v>
          </cell>
          <cell r="C704">
            <v>1037</v>
          </cell>
        </row>
        <row r="705">
          <cell r="B705">
            <v>110503</v>
          </cell>
          <cell r="C705">
            <v>1059</v>
          </cell>
        </row>
        <row r="706">
          <cell r="B706">
            <v>110503</v>
          </cell>
          <cell r="C706" t="str">
            <v/>
          </cell>
        </row>
        <row r="707">
          <cell r="B707">
            <v>120103</v>
          </cell>
          <cell r="C707">
            <v>1125</v>
          </cell>
        </row>
        <row r="708">
          <cell r="B708">
            <v>120103</v>
          </cell>
          <cell r="C708" t="str">
            <v/>
          </cell>
        </row>
        <row r="709">
          <cell r="B709">
            <v>120103</v>
          </cell>
          <cell r="C709" t="str">
            <v/>
          </cell>
        </row>
        <row r="710">
          <cell r="B710">
            <v>120203</v>
          </cell>
          <cell r="C710">
            <v>1125</v>
          </cell>
        </row>
        <row r="711">
          <cell r="B711">
            <v>120203</v>
          </cell>
          <cell r="C711" t="str">
            <v/>
          </cell>
        </row>
        <row r="712">
          <cell r="B712">
            <v>120203</v>
          </cell>
          <cell r="C712">
            <v>1109</v>
          </cell>
        </row>
        <row r="713">
          <cell r="B713">
            <v>120303</v>
          </cell>
          <cell r="C713">
            <v>1125</v>
          </cell>
        </row>
        <row r="714">
          <cell r="B714">
            <v>120303</v>
          </cell>
          <cell r="C714">
            <v>1040</v>
          </cell>
        </row>
        <row r="715">
          <cell r="B715">
            <v>120303</v>
          </cell>
          <cell r="C715" t="str">
            <v/>
          </cell>
        </row>
        <row r="716">
          <cell r="B716">
            <v>120403</v>
          </cell>
          <cell r="C716">
            <v>1125</v>
          </cell>
        </row>
        <row r="717">
          <cell r="B717">
            <v>120403</v>
          </cell>
          <cell r="C717" t="str">
            <v/>
          </cell>
        </row>
        <row r="718">
          <cell r="B718">
            <v>120403</v>
          </cell>
          <cell r="C718">
            <v>1040</v>
          </cell>
        </row>
        <row r="719">
          <cell r="B719">
            <v>120503</v>
          </cell>
          <cell r="C719">
            <v>1125</v>
          </cell>
        </row>
        <row r="720">
          <cell r="B720">
            <v>120503</v>
          </cell>
          <cell r="C720" t="str">
            <v/>
          </cell>
        </row>
        <row r="721">
          <cell r="B721">
            <v>120503</v>
          </cell>
          <cell r="C721">
            <v>1125</v>
          </cell>
        </row>
        <row r="722">
          <cell r="B722">
            <v>130103</v>
          </cell>
          <cell r="C722">
            <v>1054</v>
          </cell>
        </row>
        <row r="723">
          <cell r="B723">
            <v>130103</v>
          </cell>
          <cell r="C723" t="str">
            <v/>
          </cell>
        </row>
        <row r="724">
          <cell r="B724">
            <v>130103</v>
          </cell>
          <cell r="C724" t="str">
            <v/>
          </cell>
        </row>
        <row r="725">
          <cell r="B725">
            <v>130203</v>
          </cell>
          <cell r="C725">
            <v>1037</v>
          </cell>
        </row>
        <row r="726">
          <cell r="B726">
            <v>130203</v>
          </cell>
          <cell r="C726" t="str">
            <v/>
          </cell>
        </row>
        <row r="727">
          <cell r="B727">
            <v>130203</v>
          </cell>
          <cell r="C727">
            <v>1059</v>
          </cell>
        </row>
        <row r="728">
          <cell r="B728">
            <v>130303</v>
          </cell>
          <cell r="C728">
            <v>1116</v>
          </cell>
        </row>
        <row r="729">
          <cell r="B729">
            <v>130303</v>
          </cell>
          <cell r="C729" t="str">
            <v/>
          </cell>
        </row>
        <row r="730">
          <cell r="B730">
            <v>130303</v>
          </cell>
          <cell r="C730" t="str">
            <v/>
          </cell>
        </row>
        <row r="731">
          <cell r="B731">
            <v>130403</v>
          </cell>
          <cell r="C731">
            <v>1037</v>
          </cell>
        </row>
        <row r="732">
          <cell r="B732">
            <v>130403</v>
          </cell>
          <cell r="C732" t="str">
            <v/>
          </cell>
        </row>
        <row r="733">
          <cell r="B733">
            <v>130403</v>
          </cell>
          <cell r="C733" t="str">
            <v/>
          </cell>
        </row>
        <row r="734">
          <cell r="B734">
            <v>130503</v>
          </cell>
          <cell r="C734">
            <v>1054</v>
          </cell>
        </row>
        <row r="735">
          <cell r="B735">
            <v>130503</v>
          </cell>
          <cell r="C735">
            <v>1114</v>
          </cell>
        </row>
        <row r="736">
          <cell r="B736">
            <v>130503</v>
          </cell>
          <cell r="C736">
            <v>1054</v>
          </cell>
        </row>
        <row r="737">
          <cell r="B737">
            <v>140103</v>
          </cell>
          <cell r="C737">
            <v>1118</v>
          </cell>
        </row>
        <row r="738">
          <cell r="B738">
            <v>140103</v>
          </cell>
          <cell r="C738">
            <v>1118</v>
          </cell>
        </row>
        <row r="739">
          <cell r="B739">
            <v>140103</v>
          </cell>
          <cell r="C739" t="str">
            <v/>
          </cell>
        </row>
        <row r="740">
          <cell r="B740">
            <v>140203</v>
          </cell>
          <cell r="C740">
            <v>1118</v>
          </cell>
        </row>
        <row r="741">
          <cell r="B741">
            <v>140203</v>
          </cell>
          <cell r="C741">
            <v>1029</v>
          </cell>
        </row>
        <row r="742">
          <cell r="B742">
            <v>140203</v>
          </cell>
          <cell r="C742">
            <v>1118</v>
          </cell>
        </row>
        <row r="743">
          <cell r="B743">
            <v>140303</v>
          </cell>
          <cell r="C743">
            <v>1116</v>
          </cell>
        </row>
        <row r="744">
          <cell r="B744">
            <v>140303</v>
          </cell>
          <cell r="C744" t="str">
            <v/>
          </cell>
        </row>
        <row r="745">
          <cell r="B745">
            <v>140303</v>
          </cell>
          <cell r="C745">
            <v>1057</v>
          </cell>
        </row>
        <row r="746">
          <cell r="B746">
            <v>140403</v>
          </cell>
          <cell r="C746">
            <v>1116</v>
          </cell>
        </row>
        <row r="747">
          <cell r="B747">
            <v>140403</v>
          </cell>
          <cell r="C747">
            <v>1116</v>
          </cell>
        </row>
        <row r="748">
          <cell r="B748">
            <v>140403</v>
          </cell>
          <cell r="C748">
            <v>1116</v>
          </cell>
        </row>
        <row r="749">
          <cell r="B749">
            <v>140503</v>
          </cell>
          <cell r="C749">
            <v>1116</v>
          </cell>
        </row>
        <row r="750">
          <cell r="B750">
            <v>140503</v>
          </cell>
          <cell r="C750">
            <v>1108</v>
          </cell>
        </row>
        <row r="751">
          <cell r="B751">
            <v>140503</v>
          </cell>
          <cell r="C751" t="str">
            <v/>
          </cell>
        </row>
        <row r="752">
          <cell r="B752">
            <v>150103</v>
          </cell>
          <cell r="C752">
            <v>1115</v>
          </cell>
        </row>
        <row r="753">
          <cell r="B753">
            <v>150103</v>
          </cell>
          <cell r="C753" t="str">
            <v/>
          </cell>
        </row>
        <row r="754">
          <cell r="B754">
            <v>150103</v>
          </cell>
          <cell r="C754" t="str">
            <v/>
          </cell>
        </row>
        <row r="755">
          <cell r="B755">
            <v>150203</v>
          </cell>
          <cell r="C755">
            <v>1115</v>
          </cell>
        </row>
        <row r="756">
          <cell r="B756">
            <v>150203</v>
          </cell>
          <cell r="C756" t="str">
            <v/>
          </cell>
        </row>
        <row r="757">
          <cell r="B757">
            <v>150203</v>
          </cell>
          <cell r="C757" t="str">
            <v/>
          </cell>
        </row>
        <row r="758">
          <cell r="B758">
            <v>150303</v>
          </cell>
          <cell r="C758">
            <v>1115</v>
          </cell>
        </row>
        <row r="759">
          <cell r="B759">
            <v>150303</v>
          </cell>
          <cell r="C759" t="str">
            <v/>
          </cell>
        </row>
        <row r="760">
          <cell r="B760">
            <v>150303</v>
          </cell>
          <cell r="C760">
            <v>1110</v>
          </cell>
        </row>
        <row r="761">
          <cell r="B761">
            <v>150403</v>
          </cell>
          <cell r="C761">
            <v>1115</v>
          </cell>
        </row>
        <row r="762">
          <cell r="B762">
            <v>150403</v>
          </cell>
          <cell r="C762" t="str">
            <v/>
          </cell>
        </row>
        <row r="763">
          <cell r="B763">
            <v>150403</v>
          </cell>
          <cell r="C763">
            <v>1110</v>
          </cell>
        </row>
        <row r="764">
          <cell r="B764">
            <v>150503</v>
          </cell>
          <cell r="C764">
            <v>1115</v>
          </cell>
        </row>
        <row r="765">
          <cell r="B765">
            <v>150503</v>
          </cell>
          <cell r="C765" t="str">
            <v/>
          </cell>
        </row>
        <row r="766">
          <cell r="B766">
            <v>150503</v>
          </cell>
          <cell r="C766">
            <v>1110</v>
          </cell>
        </row>
        <row r="767">
          <cell r="B767">
            <v>160103</v>
          </cell>
          <cell r="C767">
            <v>1125</v>
          </cell>
        </row>
        <row r="768">
          <cell r="B768">
            <v>160103</v>
          </cell>
          <cell r="C768" t="str">
            <v/>
          </cell>
        </row>
        <row r="769">
          <cell r="B769">
            <v>160103</v>
          </cell>
          <cell r="C769" t="str">
            <v/>
          </cell>
        </row>
        <row r="770">
          <cell r="B770">
            <v>160203</v>
          </cell>
          <cell r="C770">
            <v>1125</v>
          </cell>
        </row>
        <row r="771">
          <cell r="B771">
            <v>160203</v>
          </cell>
          <cell r="C771">
            <v>1040</v>
          </cell>
        </row>
        <row r="772">
          <cell r="B772">
            <v>160203</v>
          </cell>
          <cell r="C772">
            <v>1109</v>
          </cell>
        </row>
        <row r="773">
          <cell r="B773">
            <v>160303</v>
          </cell>
          <cell r="C773">
            <v>1125</v>
          </cell>
        </row>
        <row r="774">
          <cell r="B774">
            <v>160303</v>
          </cell>
          <cell r="C774" t="str">
            <v/>
          </cell>
        </row>
        <row r="775">
          <cell r="B775">
            <v>160303</v>
          </cell>
          <cell r="C775">
            <v>1125</v>
          </cell>
        </row>
        <row r="776">
          <cell r="B776">
            <v>160403</v>
          </cell>
          <cell r="C776">
            <v>1125</v>
          </cell>
        </row>
        <row r="777">
          <cell r="B777">
            <v>160403</v>
          </cell>
          <cell r="C777">
            <v>1125</v>
          </cell>
        </row>
        <row r="778">
          <cell r="B778">
            <v>160403</v>
          </cell>
          <cell r="C778">
            <v>1109</v>
          </cell>
        </row>
        <row r="779">
          <cell r="B779">
            <v>160503</v>
          </cell>
          <cell r="C779">
            <v>1125</v>
          </cell>
        </row>
        <row r="780">
          <cell r="B780">
            <v>160503</v>
          </cell>
          <cell r="C780" t="str">
            <v/>
          </cell>
        </row>
        <row r="781">
          <cell r="B781">
            <v>160503</v>
          </cell>
          <cell r="C781">
            <v>1125</v>
          </cell>
        </row>
        <row r="782">
          <cell r="B782">
            <v>170103</v>
          </cell>
          <cell r="C782">
            <v>1117</v>
          </cell>
        </row>
        <row r="783">
          <cell r="B783">
            <v>170103</v>
          </cell>
          <cell r="C783">
            <v>1117</v>
          </cell>
        </row>
        <row r="784">
          <cell r="B784">
            <v>170103</v>
          </cell>
          <cell r="C784" t="str">
            <v/>
          </cell>
        </row>
        <row r="785">
          <cell r="B785">
            <v>170203</v>
          </cell>
          <cell r="C785">
            <v>1117</v>
          </cell>
        </row>
        <row r="786">
          <cell r="B786">
            <v>170203</v>
          </cell>
          <cell r="C786" t="str">
            <v/>
          </cell>
        </row>
        <row r="787">
          <cell r="B787">
            <v>170203</v>
          </cell>
          <cell r="C787">
            <v>1113</v>
          </cell>
        </row>
        <row r="788">
          <cell r="B788">
            <v>170303</v>
          </cell>
          <cell r="C788">
            <v>1016</v>
          </cell>
        </row>
        <row r="789">
          <cell r="B789">
            <v>170303</v>
          </cell>
          <cell r="C789">
            <v>1037</v>
          </cell>
        </row>
        <row r="790">
          <cell r="B790">
            <v>170303</v>
          </cell>
          <cell r="C790" t="str">
            <v/>
          </cell>
        </row>
        <row r="791">
          <cell r="B791">
            <v>170403</v>
          </cell>
          <cell r="C791">
            <v>1016</v>
          </cell>
        </row>
        <row r="792">
          <cell r="B792">
            <v>170403</v>
          </cell>
          <cell r="C792">
            <v>1113</v>
          </cell>
        </row>
        <row r="793">
          <cell r="B793">
            <v>170403</v>
          </cell>
          <cell r="C793">
            <v>1037</v>
          </cell>
        </row>
        <row r="794">
          <cell r="B794">
            <v>170503</v>
          </cell>
          <cell r="C794">
            <v>1016</v>
          </cell>
        </row>
        <row r="795">
          <cell r="B795">
            <v>170503</v>
          </cell>
          <cell r="C795">
            <v>1113</v>
          </cell>
        </row>
        <row r="796">
          <cell r="B796">
            <v>170503</v>
          </cell>
          <cell r="C796">
            <v>1113</v>
          </cell>
        </row>
        <row r="797">
          <cell r="B797">
            <v>180103</v>
          </cell>
          <cell r="C797">
            <v>1037</v>
          </cell>
        </row>
        <row r="798">
          <cell r="B798">
            <v>180103</v>
          </cell>
          <cell r="C798">
            <v>1112</v>
          </cell>
        </row>
        <row r="799">
          <cell r="B799">
            <v>180103</v>
          </cell>
          <cell r="C799" t="str">
            <v/>
          </cell>
        </row>
        <row r="800">
          <cell r="B800">
            <v>180203</v>
          </cell>
          <cell r="C800">
            <v>1037</v>
          </cell>
        </row>
        <row r="801">
          <cell r="B801">
            <v>180203</v>
          </cell>
          <cell r="C801" t="str">
            <v/>
          </cell>
        </row>
        <row r="802">
          <cell r="B802">
            <v>180203</v>
          </cell>
          <cell r="C802">
            <v>1059</v>
          </cell>
        </row>
        <row r="803">
          <cell r="B803">
            <v>180303</v>
          </cell>
          <cell r="C803">
            <v>1037</v>
          </cell>
        </row>
        <row r="804">
          <cell r="B804">
            <v>180303</v>
          </cell>
          <cell r="C804">
            <v>1112</v>
          </cell>
        </row>
        <row r="805">
          <cell r="B805">
            <v>180303</v>
          </cell>
          <cell r="C805" t="str">
            <v/>
          </cell>
        </row>
        <row r="806">
          <cell r="B806">
            <v>180403</v>
          </cell>
          <cell r="C806">
            <v>1037</v>
          </cell>
        </row>
        <row r="807">
          <cell r="B807">
            <v>180403</v>
          </cell>
          <cell r="C807" t="str">
            <v/>
          </cell>
        </row>
        <row r="808">
          <cell r="B808">
            <v>180403</v>
          </cell>
          <cell r="C808" t="str">
            <v/>
          </cell>
        </row>
        <row r="809">
          <cell r="B809">
            <v>180503</v>
          </cell>
          <cell r="C809">
            <v>1037</v>
          </cell>
        </row>
        <row r="810">
          <cell r="B810">
            <v>180503</v>
          </cell>
          <cell r="C810">
            <v>1112</v>
          </cell>
        </row>
        <row r="811">
          <cell r="B811">
            <v>180503</v>
          </cell>
          <cell r="C811" t="str">
            <v/>
          </cell>
        </row>
        <row r="812">
          <cell r="B812">
            <v>10104</v>
          </cell>
          <cell r="C812">
            <v>1116</v>
          </cell>
        </row>
        <row r="813">
          <cell r="B813">
            <v>10104</v>
          </cell>
          <cell r="C813">
            <v>1057</v>
          </cell>
        </row>
        <row r="814">
          <cell r="B814">
            <v>10104</v>
          </cell>
          <cell r="C814" t="str">
            <v/>
          </cell>
        </row>
        <row r="815">
          <cell r="B815">
            <v>10204</v>
          </cell>
          <cell r="C815">
            <v>1115</v>
          </cell>
        </row>
        <row r="816">
          <cell r="B816">
            <v>10204</v>
          </cell>
          <cell r="C816">
            <v>1110</v>
          </cell>
        </row>
        <row r="817">
          <cell r="B817">
            <v>10204</v>
          </cell>
          <cell r="C817">
            <v>1110</v>
          </cell>
        </row>
        <row r="818">
          <cell r="B818">
            <v>10304</v>
          </cell>
          <cell r="C818">
            <v>1115</v>
          </cell>
        </row>
        <row r="819">
          <cell r="B819">
            <v>10304</v>
          </cell>
          <cell r="C819" t="str">
            <v/>
          </cell>
        </row>
        <row r="820">
          <cell r="B820">
            <v>10304</v>
          </cell>
          <cell r="C820" t="str">
            <v/>
          </cell>
        </row>
        <row r="821">
          <cell r="B821">
            <v>10404</v>
          </cell>
          <cell r="C821">
            <v>1116</v>
          </cell>
        </row>
        <row r="822">
          <cell r="B822">
            <v>10404</v>
          </cell>
          <cell r="C822">
            <v>1108</v>
          </cell>
        </row>
        <row r="823">
          <cell r="B823">
            <v>10404</v>
          </cell>
          <cell r="C823" t="str">
            <v/>
          </cell>
        </row>
        <row r="824">
          <cell r="B824">
            <v>10504</v>
          </cell>
          <cell r="C824">
            <v>1037</v>
          </cell>
        </row>
        <row r="825">
          <cell r="B825">
            <v>10504</v>
          </cell>
          <cell r="C825" t="str">
            <v/>
          </cell>
        </row>
        <row r="826">
          <cell r="B826">
            <v>10504</v>
          </cell>
          <cell r="C826" t="str">
            <v/>
          </cell>
        </row>
        <row r="827">
          <cell r="B827">
            <v>20104</v>
          </cell>
          <cell r="C827">
            <v>1126</v>
          </cell>
        </row>
        <row r="828">
          <cell r="B828">
            <v>20104</v>
          </cell>
          <cell r="C828" t="str">
            <v/>
          </cell>
        </row>
        <row r="829">
          <cell r="B829">
            <v>20104</v>
          </cell>
          <cell r="C829" t="str">
            <v/>
          </cell>
        </row>
        <row r="830">
          <cell r="B830">
            <v>20204</v>
          </cell>
          <cell r="C830">
            <v>1016</v>
          </cell>
        </row>
        <row r="831">
          <cell r="B831">
            <v>20204</v>
          </cell>
          <cell r="C831">
            <v>1037</v>
          </cell>
        </row>
        <row r="832">
          <cell r="B832">
            <v>20204</v>
          </cell>
          <cell r="C832" t="str">
            <v/>
          </cell>
        </row>
        <row r="833">
          <cell r="B833">
            <v>20304</v>
          </cell>
          <cell r="C833">
            <v>1125</v>
          </cell>
        </row>
        <row r="834">
          <cell r="B834">
            <v>20304</v>
          </cell>
          <cell r="C834" t="str">
            <v/>
          </cell>
        </row>
        <row r="835">
          <cell r="B835">
            <v>20304</v>
          </cell>
          <cell r="C835" t="str">
            <v/>
          </cell>
        </row>
        <row r="836">
          <cell r="B836">
            <v>20404</v>
          </cell>
          <cell r="C836">
            <v>1037</v>
          </cell>
        </row>
        <row r="837">
          <cell r="B837">
            <v>20404</v>
          </cell>
          <cell r="C837">
            <v>1112</v>
          </cell>
        </row>
        <row r="838">
          <cell r="B838">
            <v>20404</v>
          </cell>
          <cell r="C838">
            <v>1037</v>
          </cell>
        </row>
        <row r="839">
          <cell r="B839">
            <v>20504</v>
          </cell>
          <cell r="C839">
            <v>1118</v>
          </cell>
        </row>
        <row r="840">
          <cell r="B840">
            <v>20504</v>
          </cell>
          <cell r="C840" t="str">
            <v/>
          </cell>
        </row>
        <row r="841">
          <cell r="B841">
            <v>20504</v>
          </cell>
          <cell r="C841" t="str">
            <v/>
          </cell>
        </row>
        <row r="842">
          <cell r="B842">
            <v>30104</v>
          </cell>
          <cell r="C842">
            <v>1126</v>
          </cell>
        </row>
        <row r="843">
          <cell r="B843">
            <v>30104</v>
          </cell>
          <cell r="C843" t="str">
            <v/>
          </cell>
        </row>
        <row r="844">
          <cell r="B844">
            <v>30104</v>
          </cell>
          <cell r="C844" t="str">
            <v/>
          </cell>
        </row>
        <row r="845">
          <cell r="B845">
            <v>30204</v>
          </cell>
          <cell r="C845">
            <v>1016</v>
          </cell>
        </row>
        <row r="846">
          <cell r="B846">
            <v>30204</v>
          </cell>
          <cell r="C846" t="str">
            <v/>
          </cell>
        </row>
        <row r="847">
          <cell r="B847">
            <v>30204</v>
          </cell>
          <cell r="C847">
            <v>1113</v>
          </cell>
        </row>
        <row r="848">
          <cell r="B848">
            <v>30304</v>
          </cell>
          <cell r="C848">
            <v>1016</v>
          </cell>
        </row>
        <row r="849">
          <cell r="B849">
            <v>30304</v>
          </cell>
          <cell r="C849" t="str">
            <v/>
          </cell>
        </row>
        <row r="850">
          <cell r="B850">
            <v>30304</v>
          </cell>
          <cell r="C850" t="str">
            <v/>
          </cell>
        </row>
        <row r="851">
          <cell r="B851">
            <v>30404</v>
          </cell>
          <cell r="C851">
            <v>1125</v>
          </cell>
        </row>
        <row r="852">
          <cell r="B852">
            <v>30404</v>
          </cell>
          <cell r="C852">
            <v>1125</v>
          </cell>
        </row>
        <row r="853">
          <cell r="B853">
            <v>30404</v>
          </cell>
          <cell r="C853">
            <v>1109</v>
          </cell>
        </row>
        <row r="854">
          <cell r="B854">
            <v>30504</v>
          </cell>
          <cell r="C854">
            <v>1054</v>
          </cell>
        </row>
        <row r="855">
          <cell r="B855">
            <v>30504</v>
          </cell>
          <cell r="C855" t="str">
            <v/>
          </cell>
        </row>
        <row r="856">
          <cell r="B856">
            <v>30504</v>
          </cell>
          <cell r="C856" t="str">
            <v/>
          </cell>
        </row>
        <row r="857">
          <cell r="B857">
            <v>40104</v>
          </cell>
          <cell r="C857">
            <v>1037</v>
          </cell>
        </row>
        <row r="858">
          <cell r="B858">
            <v>40104</v>
          </cell>
          <cell r="C858" t="str">
            <v/>
          </cell>
        </row>
        <row r="859">
          <cell r="B859">
            <v>40104</v>
          </cell>
          <cell r="C859">
            <v>1112</v>
          </cell>
        </row>
        <row r="860">
          <cell r="B860">
            <v>40204</v>
          </cell>
          <cell r="C860">
            <v>1002</v>
          </cell>
        </row>
        <row r="861">
          <cell r="B861">
            <v>40204</v>
          </cell>
          <cell r="C861">
            <v>1032</v>
          </cell>
        </row>
        <row r="862">
          <cell r="B862">
            <v>40204</v>
          </cell>
          <cell r="C862">
            <v>1032</v>
          </cell>
        </row>
        <row r="863">
          <cell r="B863">
            <v>40304</v>
          </cell>
          <cell r="C863">
            <v>1116</v>
          </cell>
        </row>
        <row r="864">
          <cell r="B864">
            <v>40304</v>
          </cell>
          <cell r="C864">
            <v>1108</v>
          </cell>
        </row>
        <row r="865">
          <cell r="B865">
            <v>40304</v>
          </cell>
          <cell r="C865">
            <v>1108</v>
          </cell>
        </row>
        <row r="866">
          <cell r="B866">
            <v>40404</v>
          </cell>
          <cell r="C866">
            <v>1117</v>
          </cell>
        </row>
        <row r="867">
          <cell r="B867">
            <v>40404</v>
          </cell>
          <cell r="C867" t="str">
            <v/>
          </cell>
        </row>
        <row r="868">
          <cell r="B868">
            <v>40404</v>
          </cell>
          <cell r="C868">
            <v>1107</v>
          </cell>
        </row>
        <row r="869">
          <cell r="B869">
            <v>40504</v>
          </cell>
          <cell r="C869">
            <v>1016</v>
          </cell>
        </row>
        <row r="870">
          <cell r="B870">
            <v>40504</v>
          </cell>
          <cell r="C870">
            <v>1037</v>
          </cell>
        </row>
        <row r="871">
          <cell r="B871">
            <v>40504</v>
          </cell>
          <cell r="C871">
            <v>1016</v>
          </cell>
        </row>
        <row r="872">
          <cell r="B872">
            <v>50104</v>
          </cell>
          <cell r="C872">
            <v>1016</v>
          </cell>
        </row>
        <row r="873">
          <cell r="B873">
            <v>50104</v>
          </cell>
          <cell r="C873">
            <v>1037</v>
          </cell>
        </row>
        <row r="874">
          <cell r="B874">
            <v>50104</v>
          </cell>
          <cell r="C874" t="str">
            <v/>
          </cell>
        </row>
        <row r="875">
          <cell r="B875">
            <v>50204</v>
          </cell>
          <cell r="C875">
            <v>1016</v>
          </cell>
        </row>
        <row r="876">
          <cell r="B876">
            <v>50204</v>
          </cell>
          <cell r="C876">
            <v>1113</v>
          </cell>
        </row>
        <row r="877">
          <cell r="B877">
            <v>50204</v>
          </cell>
          <cell r="C877" t="str">
            <v/>
          </cell>
        </row>
        <row r="878">
          <cell r="B878">
            <v>50304</v>
          </cell>
          <cell r="C878">
            <v>1117</v>
          </cell>
        </row>
        <row r="879">
          <cell r="B879">
            <v>50304</v>
          </cell>
          <cell r="C879">
            <v>1113</v>
          </cell>
        </row>
        <row r="880">
          <cell r="B880">
            <v>50304</v>
          </cell>
          <cell r="C880" t="str">
            <v/>
          </cell>
        </row>
        <row r="881">
          <cell r="B881">
            <v>50404</v>
          </cell>
          <cell r="C881">
            <v>1115</v>
          </cell>
        </row>
        <row r="882">
          <cell r="B882">
            <v>50404</v>
          </cell>
          <cell r="C882" t="str">
            <v/>
          </cell>
        </row>
        <row r="883">
          <cell r="B883">
            <v>50404</v>
          </cell>
          <cell r="C883">
            <v>1110</v>
          </cell>
        </row>
        <row r="884">
          <cell r="B884">
            <v>50504</v>
          </cell>
          <cell r="C884">
            <v>1125</v>
          </cell>
        </row>
        <row r="885">
          <cell r="B885">
            <v>50504</v>
          </cell>
          <cell r="C885">
            <v>1040</v>
          </cell>
        </row>
        <row r="886">
          <cell r="B886">
            <v>50504</v>
          </cell>
          <cell r="C886" t="str">
            <v/>
          </cell>
        </row>
        <row r="887">
          <cell r="B887">
            <v>60104</v>
          </cell>
          <cell r="C887">
            <v>1037</v>
          </cell>
        </row>
        <row r="888">
          <cell r="B888">
            <v>60104</v>
          </cell>
          <cell r="C888">
            <v>1059</v>
          </cell>
        </row>
        <row r="889">
          <cell r="B889">
            <v>60104</v>
          </cell>
          <cell r="C889" t="str">
            <v/>
          </cell>
        </row>
        <row r="890">
          <cell r="B890">
            <v>60204</v>
          </cell>
          <cell r="C890">
            <v>1037</v>
          </cell>
        </row>
        <row r="891">
          <cell r="B891">
            <v>60204</v>
          </cell>
          <cell r="C891">
            <v>1037</v>
          </cell>
        </row>
        <row r="892">
          <cell r="B892">
            <v>60204</v>
          </cell>
          <cell r="C892" t="str">
            <v/>
          </cell>
        </row>
        <row r="893">
          <cell r="B893">
            <v>60304</v>
          </cell>
          <cell r="C893">
            <v>1117</v>
          </cell>
        </row>
        <row r="894">
          <cell r="B894">
            <v>60304</v>
          </cell>
          <cell r="C894">
            <v>1117</v>
          </cell>
        </row>
        <row r="895">
          <cell r="B895">
            <v>60304</v>
          </cell>
          <cell r="C895">
            <v>1113</v>
          </cell>
        </row>
        <row r="896">
          <cell r="B896">
            <v>60404</v>
          </cell>
          <cell r="C896">
            <v>1125</v>
          </cell>
        </row>
        <row r="897">
          <cell r="B897">
            <v>60404</v>
          </cell>
          <cell r="C897" t="str">
            <v/>
          </cell>
        </row>
        <row r="898">
          <cell r="B898">
            <v>60404</v>
          </cell>
          <cell r="C898">
            <v>1040</v>
          </cell>
        </row>
        <row r="899">
          <cell r="B899">
            <v>60504</v>
          </cell>
          <cell r="C899">
            <v>1037</v>
          </cell>
        </row>
        <row r="900">
          <cell r="B900">
            <v>60504</v>
          </cell>
          <cell r="C900" t="str">
            <v/>
          </cell>
        </row>
        <row r="901">
          <cell r="B901">
            <v>60504</v>
          </cell>
          <cell r="C901" t="str">
            <v/>
          </cell>
        </row>
        <row r="902">
          <cell r="B902">
            <v>70104</v>
          </cell>
          <cell r="C902">
            <v>1037</v>
          </cell>
        </row>
        <row r="903">
          <cell r="B903">
            <v>70104</v>
          </cell>
          <cell r="C903" t="str">
            <v/>
          </cell>
        </row>
        <row r="904">
          <cell r="B904">
            <v>70104</v>
          </cell>
          <cell r="C904" t="str">
            <v/>
          </cell>
        </row>
        <row r="905">
          <cell r="B905">
            <v>70204</v>
          </cell>
          <cell r="C905">
            <v>1115</v>
          </cell>
        </row>
        <row r="906">
          <cell r="B906">
            <v>70204</v>
          </cell>
          <cell r="C906" t="str">
            <v/>
          </cell>
        </row>
        <row r="907">
          <cell r="B907">
            <v>70204</v>
          </cell>
          <cell r="C907" t="str">
            <v/>
          </cell>
        </row>
        <row r="908">
          <cell r="B908">
            <v>70304</v>
          </cell>
          <cell r="C908">
            <v>1125</v>
          </cell>
        </row>
        <row r="909">
          <cell r="B909">
            <v>70304</v>
          </cell>
          <cell r="C909">
            <v>1109</v>
          </cell>
        </row>
        <row r="910">
          <cell r="B910">
            <v>70304</v>
          </cell>
          <cell r="C910">
            <v>1109</v>
          </cell>
        </row>
        <row r="911">
          <cell r="B911">
            <v>70404</v>
          </cell>
          <cell r="C911">
            <v>1116</v>
          </cell>
        </row>
        <row r="912">
          <cell r="B912">
            <v>70404</v>
          </cell>
          <cell r="C912" t="str">
            <v/>
          </cell>
        </row>
        <row r="913">
          <cell r="B913">
            <v>70404</v>
          </cell>
          <cell r="C913" t="str">
            <v/>
          </cell>
        </row>
        <row r="914">
          <cell r="B914">
            <v>70504</v>
          </cell>
          <cell r="C914">
            <v>1117</v>
          </cell>
        </row>
        <row r="915">
          <cell r="B915">
            <v>70504</v>
          </cell>
          <cell r="C915">
            <v>1117</v>
          </cell>
        </row>
        <row r="916">
          <cell r="B916">
            <v>70504</v>
          </cell>
          <cell r="C916" t="str">
            <v/>
          </cell>
        </row>
        <row r="917">
          <cell r="B917">
            <v>80104</v>
          </cell>
          <cell r="C917">
            <v>1116</v>
          </cell>
        </row>
        <row r="918">
          <cell r="B918">
            <v>80104</v>
          </cell>
          <cell r="C918">
            <v>1057</v>
          </cell>
        </row>
        <row r="919">
          <cell r="B919">
            <v>80104</v>
          </cell>
          <cell r="C919" t="str">
            <v/>
          </cell>
        </row>
        <row r="920">
          <cell r="B920">
            <v>80204</v>
          </cell>
          <cell r="C920">
            <v>1115</v>
          </cell>
        </row>
        <row r="921">
          <cell r="B921">
            <v>80204</v>
          </cell>
          <cell r="C921">
            <v>1110</v>
          </cell>
        </row>
        <row r="922">
          <cell r="B922">
            <v>80204</v>
          </cell>
          <cell r="C922" t="str">
            <v/>
          </cell>
        </row>
        <row r="923">
          <cell r="B923">
            <v>80304</v>
          </cell>
          <cell r="C923">
            <v>1115</v>
          </cell>
        </row>
        <row r="924">
          <cell r="B924">
            <v>80304</v>
          </cell>
          <cell r="C924" t="str">
            <v/>
          </cell>
        </row>
        <row r="925">
          <cell r="B925">
            <v>80304</v>
          </cell>
          <cell r="C925">
            <v>1114</v>
          </cell>
        </row>
        <row r="926">
          <cell r="B926">
            <v>80404</v>
          </cell>
          <cell r="C926">
            <v>1115</v>
          </cell>
        </row>
        <row r="927">
          <cell r="B927">
            <v>80404</v>
          </cell>
          <cell r="C927" t="str">
            <v/>
          </cell>
        </row>
        <row r="928">
          <cell r="B928">
            <v>80404</v>
          </cell>
          <cell r="C928">
            <v>1115</v>
          </cell>
        </row>
        <row r="929">
          <cell r="B929">
            <v>80504</v>
          </cell>
          <cell r="C929">
            <v>1037</v>
          </cell>
        </row>
        <row r="930">
          <cell r="B930">
            <v>80504</v>
          </cell>
          <cell r="C930" t="str">
            <v/>
          </cell>
        </row>
        <row r="931">
          <cell r="B931">
            <v>80504</v>
          </cell>
          <cell r="C931" t="str">
            <v/>
          </cell>
        </row>
        <row r="932">
          <cell r="B932">
            <v>90104</v>
          </cell>
          <cell r="C932">
            <v>1037</v>
          </cell>
        </row>
        <row r="933">
          <cell r="B933">
            <v>90104</v>
          </cell>
          <cell r="C933" t="str">
            <v/>
          </cell>
        </row>
        <row r="934">
          <cell r="B934">
            <v>90104</v>
          </cell>
          <cell r="C934" t="str">
            <v/>
          </cell>
        </row>
        <row r="935">
          <cell r="B935">
            <v>90204</v>
          </cell>
          <cell r="C935">
            <v>1016</v>
          </cell>
        </row>
        <row r="936">
          <cell r="B936">
            <v>90204</v>
          </cell>
          <cell r="C936" t="str">
            <v/>
          </cell>
        </row>
        <row r="937">
          <cell r="B937">
            <v>90204</v>
          </cell>
          <cell r="C937" t="str">
            <v/>
          </cell>
        </row>
        <row r="938">
          <cell r="B938">
            <v>90304</v>
          </cell>
          <cell r="C938">
            <v>1037</v>
          </cell>
        </row>
        <row r="939">
          <cell r="B939">
            <v>90304</v>
          </cell>
          <cell r="C939" t="str">
            <v/>
          </cell>
        </row>
        <row r="940">
          <cell r="B940">
            <v>90304</v>
          </cell>
          <cell r="C940">
            <v>1112</v>
          </cell>
        </row>
        <row r="941">
          <cell r="B941">
            <v>90404</v>
          </cell>
          <cell r="C941">
            <v>1016</v>
          </cell>
        </row>
        <row r="942">
          <cell r="B942">
            <v>90404</v>
          </cell>
          <cell r="C942">
            <v>1113</v>
          </cell>
        </row>
        <row r="943">
          <cell r="B943">
            <v>90404</v>
          </cell>
          <cell r="C943">
            <v>1113</v>
          </cell>
        </row>
        <row r="944">
          <cell r="B944">
            <v>90504</v>
          </cell>
          <cell r="C944">
            <v>1016</v>
          </cell>
        </row>
        <row r="945">
          <cell r="B945">
            <v>90504</v>
          </cell>
          <cell r="C945" t="str">
            <v/>
          </cell>
        </row>
        <row r="946">
          <cell r="B946">
            <v>90504</v>
          </cell>
          <cell r="C946" t="str">
            <v/>
          </cell>
        </row>
        <row r="947">
          <cell r="B947">
            <v>100104</v>
          </cell>
          <cell r="C947">
            <v>1115</v>
          </cell>
        </row>
        <row r="948">
          <cell r="B948">
            <v>100104</v>
          </cell>
          <cell r="C948" t="str">
            <v/>
          </cell>
        </row>
        <row r="949">
          <cell r="B949">
            <v>100104</v>
          </cell>
          <cell r="C949">
            <v>1115</v>
          </cell>
        </row>
        <row r="950">
          <cell r="B950">
            <v>100204</v>
          </cell>
          <cell r="C950">
            <v>1002</v>
          </cell>
        </row>
        <row r="951">
          <cell r="B951">
            <v>100204</v>
          </cell>
          <cell r="C951">
            <v>1002</v>
          </cell>
        </row>
        <row r="952">
          <cell r="B952">
            <v>100204</v>
          </cell>
          <cell r="C952" t="str">
            <v/>
          </cell>
        </row>
        <row r="953">
          <cell r="B953">
            <v>100304</v>
          </cell>
          <cell r="C953">
            <v>1002</v>
          </cell>
        </row>
        <row r="954">
          <cell r="B954">
            <v>100304</v>
          </cell>
          <cell r="C954" t="str">
            <v/>
          </cell>
        </row>
        <row r="955">
          <cell r="B955">
            <v>100304</v>
          </cell>
          <cell r="C955">
            <v>1032</v>
          </cell>
        </row>
        <row r="956">
          <cell r="B956">
            <v>100404</v>
          </cell>
          <cell r="C956">
            <v>1117</v>
          </cell>
        </row>
        <row r="957">
          <cell r="B957">
            <v>100404</v>
          </cell>
          <cell r="C957">
            <v>1117</v>
          </cell>
        </row>
        <row r="958">
          <cell r="B958">
            <v>100404</v>
          </cell>
          <cell r="C958" t="str">
            <v/>
          </cell>
        </row>
        <row r="959">
          <cell r="B959">
            <v>100504</v>
          </cell>
          <cell r="C959">
            <v>1016</v>
          </cell>
        </row>
        <row r="960">
          <cell r="B960">
            <v>100504</v>
          </cell>
          <cell r="C960">
            <v>1113</v>
          </cell>
        </row>
        <row r="961">
          <cell r="B961">
            <v>100504</v>
          </cell>
          <cell r="C961" t="str">
            <v/>
          </cell>
        </row>
        <row r="962">
          <cell r="B962">
            <v>110104</v>
          </cell>
          <cell r="C962">
            <v>1002</v>
          </cell>
        </row>
        <row r="963">
          <cell r="B963">
            <v>110104</v>
          </cell>
          <cell r="C963">
            <v>1002</v>
          </cell>
        </row>
        <row r="964">
          <cell r="B964">
            <v>110104</v>
          </cell>
          <cell r="C964" t="str">
            <v/>
          </cell>
        </row>
        <row r="965">
          <cell r="B965">
            <v>110204</v>
          </cell>
          <cell r="C965">
            <v>1037</v>
          </cell>
        </row>
        <row r="966">
          <cell r="B966">
            <v>110204</v>
          </cell>
          <cell r="C966" t="str">
            <v/>
          </cell>
        </row>
        <row r="967">
          <cell r="B967">
            <v>110204</v>
          </cell>
          <cell r="C967">
            <v>1059</v>
          </cell>
        </row>
        <row r="968">
          <cell r="B968">
            <v>110304</v>
          </cell>
          <cell r="C968">
            <v>1037</v>
          </cell>
        </row>
        <row r="969">
          <cell r="B969">
            <v>110304</v>
          </cell>
          <cell r="C969">
            <v>1059</v>
          </cell>
        </row>
        <row r="970">
          <cell r="B970">
            <v>110304</v>
          </cell>
          <cell r="C970">
            <v>1059</v>
          </cell>
        </row>
        <row r="971">
          <cell r="B971">
            <v>110404</v>
          </cell>
          <cell r="C971">
            <v>1037</v>
          </cell>
        </row>
        <row r="972">
          <cell r="B972">
            <v>110404</v>
          </cell>
          <cell r="C972">
            <v>1059</v>
          </cell>
        </row>
        <row r="973">
          <cell r="B973">
            <v>110404</v>
          </cell>
          <cell r="C973" t="str">
            <v/>
          </cell>
        </row>
        <row r="974">
          <cell r="B974">
            <v>110504</v>
          </cell>
          <cell r="C974">
            <v>1037</v>
          </cell>
        </row>
        <row r="975">
          <cell r="B975">
            <v>110504</v>
          </cell>
          <cell r="C975">
            <v>1112</v>
          </cell>
        </row>
        <row r="976">
          <cell r="B976">
            <v>110504</v>
          </cell>
          <cell r="C976">
            <v>1059</v>
          </cell>
        </row>
        <row r="977">
          <cell r="B977">
            <v>120104</v>
          </cell>
          <cell r="C977">
            <v>1016</v>
          </cell>
        </row>
        <row r="978">
          <cell r="B978">
            <v>120104</v>
          </cell>
          <cell r="C978" t="str">
            <v/>
          </cell>
        </row>
        <row r="979">
          <cell r="B979">
            <v>120104</v>
          </cell>
          <cell r="C979" t="str">
            <v/>
          </cell>
        </row>
        <row r="980">
          <cell r="B980">
            <v>120204</v>
          </cell>
          <cell r="C980">
            <v>1117</v>
          </cell>
        </row>
        <row r="981">
          <cell r="B981">
            <v>120204</v>
          </cell>
          <cell r="C981">
            <v>1113</v>
          </cell>
        </row>
        <row r="982">
          <cell r="B982">
            <v>120204</v>
          </cell>
          <cell r="C982" t="str">
            <v/>
          </cell>
        </row>
        <row r="983">
          <cell r="B983">
            <v>120304</v>
          </cell>
          <cell r="C983">
            <v>1117</v>
          </cell>
        </row>
        <row r="984">
          <cell r="B984">
            <v>120304</v>
          </cell>
          <cell r="C984" t="str">
            <v/>
          </cell>
        </row>
        <row r="985">
          <cell r="B985">
            <v>120304</v>
          </cell>
          <cell r="C985">
            <v>1113</v>
          </cell>
        </row>
        <row r="986">
          <cell r="B986">
            <v>120404</v>
          </cell>
          <cell r="C986">
            <v>1116</v>
          </cell>
        </row>
        <row r="987">
          <cell r="B987">
            <v>120404</v>
          </cell>
          <cell r="C987" t="str">
            <v/>
          </cell>
        </row>
        <row r="988">
          <cell r="B988">
            <v>120404</v>
          </cell>
          <cell r="C988">
            <v>1057</v>
          </cell>
        </row>
        <row r="989">
          <cell r="B989">
            <v>120504</v>
          </cell>
          <cell r="C989">
            <v>1037</v>
          </cell>
        </row>
        <row r="990">
          <cell r="B990">
            <v>120504</v>
          </cell>
          <cell r="C990" t="str">
            <v/>
          </cell>
        </row>
        <row r="991">
          <cell r="B991">
            <v>120504</v>
          </cell>
          <cell r="C991" t="str">
            <v/>
          </cell>
        </row>
        <row r="992">
          <cell r="B992">
            <v>130104</v>
          </cell>
          <cell r="C992">
            <v>1117</v>
          </cell>
        </row>
        <row r="993">
          <cell r="B993">
            <v>130104</v>
          </cell>
          <cell r="C993">
            <v>1113</v>
          </cell>
        </row>
        <row r="994">
          <cell r="B994">
            <v>130104</v>
          </cell>
          <cell r="C994">
            <v>1107</v>
          </cell>
        </row>
        <row r="995">
          <cell r="B995">
            <v>130204</v>
          </cell>
          <cell r="C995">
            <v>1126</v>
          </cell>
        </row>
        <row r="996">
          <cell r="B996">
            <v>130204</v>
          </cell>
          <cell r="C996" t="str">
            <v/>
          </cell>
        </row>
        <row r="997">
          <cell r="B997">
            <v>130204</v>
          </cell>
          <cell r="C997" t="str">
            <v/>
          </cell>
        </row>
        <row r="998">
          <cell r="B998">
            <v>130304</v>
          </cell>
          <cell r="C998">
            <v>1002</v>
          </cell>
        </row>
        <row r="999">
          <cell r="B999">
            <v>130304</v>
          </cell>
          <cell r="C999" t="str">
            <v/>
          </cell>
        </row>
        <row r="1000">
          <cell r="B1000">
            <v>130304</v>
          </cell>
          <cell r="C1000" t="str">
            <v/>
          </cell>
        </row>
        <row r="1001">
          <cell r="B1001">
            <v>130404</v>
          </cell>
          <cell r="C1001">
            <v>1016</v>
          </cell>
        </row>
        <row r="1002">
          <cell r="B1002">
            <v>130404</v>
          </cell>
          <cell r="C1002">
            <v>1016</v>
          </cell>
        </row>
        <row r="1003">
          <cell r="B1003">
            <v>130404</v>
          </cell>
          <cell r="C1003">
            <v>1037</v>
          </cell>
        </row>
        <row r="1004">
          <cell r="B1004">
            <v>130504</v>
          </cell>
          <cell r="C1004">
            <v>1117</v>
          </cell>
        </row>
        <row r="1005">
          <cell r="B1005">
            <v>130504</v>
          </cell>
          <cell r="C1005">
            <v>1113</v>
          </cell>
        </row>
        <row r="1006">
          <cell r="B1006">
            <v>130504</v>
          </cell>
          <cell r="C1006">
            <v>1117</v>
          </cell>
        </row>
        <row r="1007">
          <cell r="B1007">
            <v>140104</v>
          </cell>
          <cell r="C1007">
            <v>1054</v>
          </cell>
        </row>
        <row r="1008">
          <cell r="B1008">
            <v>140104</v>
          </cell>
          <cell r="C1008" t="str">
            <v/>
          </cell>
        </row>
        <row r="1009">
          <cell r="B1009">
            <v>140104</v>
          </cell>
          <cell r="C1009">
            <v>1048</v>
          </cell>
        </row>
        <row r="1010">
          <cell r="B1010">
            <v>140204</v>
          </cell>
          <cell r="C1010">
            <v>1118</v>
          </cell>
        </row>
        <row r="1011">
          <cell r="B1011">
            <v>140204</v>
          </cell>
          <cell r="C1011" t="str">
            <v/>
          </cell>
        </row>
        <row r="1012">
          <cell r="B1012">
            <v>140204</v>
          </cell>
          <cell r="C1012">
            <v>1118</v>
          </cell>
        </row>
        <row r="1013">
          <cell r="B1013">
            <v>140304</v>
          </cell>
          <cell r="C1013">
            <v>1037</v>
          </cell>
        </row>
        <row r="1014">
          <cell r="B1014">
            <v>140304</v>
          </cell>
          <cell r="C1014">
            <v>1059</v>
          </cell>
        </row>
        <row r="1015">
          <cell r="B1015">
            <v>140304</v>
          </cell>
          <cell r="C1015">
            <v>1112</v>
          </cell>
        </row>
        <row r="1016">
          <cell r="B1016">
            <v>140404</v>
          </cell>
          <cell r="C1016">
            <v>1010</v>
          </cell>
        </row>
        <row r="1017">
          <cell r="B1017">
            <v>140404</v>
          </cell>
          <cell r="C1017" t="str">
            <v/>
          </cell>
        </row>
        <row r="1018">
          <cell r="B1018">
            <v>140404</v>
          </cell>
          <cell r="C1018" t="str">
            <v/>
          </cell>
        </row>
        <row r="1019">
          <cell r="B1019">
            <v>140504</v>
          </cell>
          <cell r="C1019">
            <v>1126</v>
          </cell>
        </row>
        <row r="1020">
          <cell r="B1020">
            <v>140504</v>
          </cell>
          <cell r="C1020" t="str">
            <v/>
          </cell>
        </row>
        <row r="1021">
          <cell r="B1021">
            <v>140504</v>
          </cell>
          <cell r="C1021">
            <v>1111</v>
          </cell>
        </row>
        <row r="1022">
          <cell r="B1022">
            <v>150104</v>
          </cell>
          <cell r="C1022">
            <v>1016</v>
          </cell>
        </row>
        <row r="1023">
          <cell r="B1023">
            <v>150104</v>
          </cell>
          <cell r="C1023">
            <v>1113</v>
          </cell>
        </row>
        <row r="1024">
          <cell r="B1024">
            <v>150104</v>
          </cell>
          <cell r="C1024" t="str">
            <v/>
          </cell>
        </row>
        <row r="1025">
          <cell r="B1025">
            <v>150204</v>
          </cell>
          <cell r="C1025">
            <v>1117</v>
          </cell>
        </row>
        <row r="1026">
          <cell r="B1026">
            <v>150204</v>
          </cell>
          <cell r="C1026">
            <v>1117</v>
          </cell>
        </row>
        <row r="1027">
          <cell r="B1027">
            <v>150204</v>
          </cell>
          <cell r="C1027" t="str">
            <v/>
          </cell>
        </row>
        <row r="1028">
          <cell r="B1028">
            <v>150304</v>
          </cell>
          <cell r="C1028">
            <v>1126</v>
          </cell>
        </row>
        <row r="1029">
          <cell r="B1029">
            <v>150304</v>
          </cell>
          <cell r="C1029" t="str">
            <v/>
          </cell>
        </row>
        <row r="1030">
          <cell r="B1030">
            <v>150304</v>
          </cell>
          <cell r="C1030">
            <v>1049</v>
          </cell>
        </row>
        <row r="1031">
          <cell r="B1031">
            <v>150404</v>
          </cell>
          <cell r="C1031">
            <v>1118</v>
          </cell>
        </row>
        <row r="1032">
          <cell r="B1032">
            <v>150404</v>
          </cell>
          <cell r="C1032" t="str">
            <v/>
          </cell>
        </row>
        <row r="1033">
          <cell r="B1033">
            <v>150404</v>
          </cell>
          <cell r="C1033">
            <v>1029</v>
          </cell>
        </row>
        <row r="1034">
          <cell r="B1034">
            <v>150504</v>
          </cell>
          <cell r="C1034">
            <v>1054</v>
          </cell>
        </row>
        <row r="1035">
          <cell r="B1035">
            <v>150504</v>
          </cell>
          <cell r="C1035" t="str">
            <v/>
          </cell>
        </row>
        <row r="1036">
          <cell r="B1036">
            <v>150504</v>
          </cell>
          <cell r="C1036">
            <v>1048</v>
          </cell>
        </row>
        <row r="1037">
          <cell r="B1037">
            <v>160104</v>
          </cell>
          <cell r="C1037">
            <v>1126</v>
          </cell>
        </row>
        <row r="1038">
          <cell r="B1038">
            <v>160104</v>
          </cell>
          <cell r="C1038" t="str">
            <v/>
          </cell>
        </row>
        <row r="1039">
          <cell r="B1039">
            <v>160104</v>
          </cell>
          <cell r="C1039">
            <v>1126</v>
          </cell>
        </row>
        <row r="1040">
          <cell r="B1040">
            <v>160204</v>
          </cell>
          <cell r="C1040">
            <v>1037</v>
          </cell>
        </row>
        <row r="1041">
          <cell r="B1041">
            <v>160204</v>
          </cell>
          <cell r="C1041" t="str">
            <v/>
          </cell>
        </row>
        <row r="1042">
          <cell r="B1042">
            <v>160204</v>
          </cell>
          <cell r="C1042" t="str">
            <v/>
          </cell>
        </row>
        <row r="1043">
          <cell r="B1043">
            <v>160304</v>
          </cell>
          <cell r="C1043">
            <v>1126</v>
          </cell>
        </row>
        <row r="1044">
          <cell r="B1044">
            <v>160304</v>
          </cell>
          <cell r="C1044" t="str">
            <v/>
          </cell>
        </row>
        <row r="1045">
          <cell r="B1045">
            <v>160304</v>
          </cell>
          <cell r="C1045" t="str">
            <v/>
          </cell>
        </row>
        <row r="1046">
          <cell r="B1046">
            <v>160404</v>
          </cell>
          <cell r="C1046">
            <v>1125</v>
          </cell>
        </row>
        <row r="1047">
          <cell r="B1047">
            <v>160404</v>
          </cell>
          <cell r="C1047">
            <v>1109</v>
          </cell>
        </row>
        <row r="1048">
          <cell r="B1048">
            <v>160404</v>
          </cell>
          <cell r="C1048">
            <v>1109</v>
          </cell>
        </row>
        <row r="1049">
          <cell r="B1049">
            <v>160504</v>
          </cell>
          <cell r="C1049">
            <v>1116</v>
          </cell>
        </row>
        <row r="1050">
          <cell r="B1050">
            <v>160504</v>
          </cell>
          <cell r="C1050">
            <v>1116</v>
          </cell>
        </row>
        <row r="1051">
          <cell r="B1051">
            <v>160504</v>
          </cell>
          <cell r="C1051">
            <v>1116</v>
          </cell>
        </row>
        <row r="1052">
          <cell r="B1052">
            <v>170104</v>
          </cell>
          <cell r="C1052">
            <v>1115</v>
          </cell>
        </row>
        <row r="1053">
          <cell r="B1053">
            <v>170104</v>
          </cell>
          <cell r="C1053" t="str">
            <v/>
          </cell>
        </row>
        <row r="1054">
          <cell r="B1054">
            <v>170104</v>
          </cell>
          <cell r="C1054" t="str">
            <v/>
          </cell>
        </row>
        <row r="1055">
          <cell r="B1055">
            <v>170204</v>
          </cell>
          <cell r="C1055">
            <v>1016</v>
          </cell>
        </row>
        <row r="1056">
          <cell r="B1056">
            <v>170204</v>
          </cell>
          <cell r="C1056" t="str">
            <v/>
          </cell>
        </row>
        <row r="1057">
          <cell r="B1057">
            <v>170204</v>
          </cell>
          <cell r="C1057" t="str">
            <v/>
          </cell>
        </row>
        <row r="1058">
          <cell r="B1058">
            <v>170304</v>
          </cell>
          <cell r="C1058">
            <v>1054</v>
          </cell>
        </row>
        <row r="1059">
          <cell r="B1059">
            <v>170304</v>
          </cell>
          <cell r="C1059" t="str">
            <v/>
          </cell>
        </row>
        <row r="1060">
          <cell r="B1060">
            <v>170304</v>
          </cell>
          <cell r="C1060">
            <v>1114</v>
          </cell>
        </row>
        <row r="1061">
          <cell r="B1061">
            <v>170404</v>
          </cell>
          <cell r="C1061">
            <v>1117</v>
          </cell>
        </row>
        <row r="1062">
          <cell r="B1062">
            <v>170404</v>
          </cell>
          <cell r="C1062" t="str">
            <v/>
          </cell>
        </row>
        <row r="1063">
          <cell r="B1063">
            <v>170404</v>
          </cell>
          <cell r="C1063" t="str">
            <v/>
          </cell>
        </row>
        <row r="1064">
          <cell r="B1064">
            <v>170504</v>
          </cell>
          <cell r="C1064">
            <v>1125</v>
          </cell>
        </row>
        <row r="1065">
          <cell r="B1065">
            <v>170504</v>
          </cell>
          <cell r="C1065">
            <v>1109</v>
          </cell>
        </row>
        <row r="1066">
          <cell r="B1066">
            <v>170504</v>
          </cell>
          <cell r="C1066">
            <v>1109</v>
          </cell>
        </row>
        <row r="1067">
          <cell r="B1067">
            <v>180104</v>
          </cell>
          <cell r="C1067">
            <v>1037</v>
          </cell>
        </row>
        <row r="1068">
          <cell r="B1068">
            <v>180104</v>
          </cell>
          <cell r="C1068" t="str">
            <v/>
          </cell>
        </row>
        <row r="1069">
          <cell r="B1069">
            <v>180104</v>
          </cell>
          <cell r="C1069" t="str">
            <v/>
          </cell>
        </row>
        <row r="1070">
          <cell r="B1070">
            <v>180204</v>
          </cell>
          <cell r="C1070">
            <v>1037</v>
          </cell>
        </row>
        <row r="1071">
          <cell r="B1071">
            <v>180204</v>
          </cell>
          <cell r="C1071">
            <v>1059</v>
          </cell>
        </row>
        <row r="1072">
          <cell r="B1072">
            <v>180204</v>
          </cell>
          <cell r="C1072">
            <v>1112</v>
          </cell>
        </row>
        <row r="1073">
          <cell r="B1073">
            <v>180304</v>
          </cell>
          <cell r="C1073">
            <v>1037</v>
          </cell>
        </row>
        <row r="1074">
          <cell r="B1074">
            <v>180304</v>
          </cell>
          <cell r="C1074">
            <v>1037</v>
          </cell>
        </row>
        <row r="1075">
          <cell r="B1075">
            <v>180304</v>
          </cell>
          <cell r="C1075" t="str">
            <v/>
          </cell>
        </row>
        <row r="1076">
          <cell r="B1076">
            <v>180404</v>
          </cell>
          <cell r="C1076">
            <v>1117</v>
          </cell>
        </row>
        <row r="1077">
          <cell r="B1077">
            <v>180404</v>
          </cell>
          <cell r="C1077" t="str">
            <v/>
          </cell>
        </row>
        <row r="1078">
          <cell r="B1078">
            <v>180404</v>
          </cell>
          <cell r="C1078" t="str">
            <v/>
          </cell>
        </row>
        <row r="1079">
          <cell r="B1079">
            <v>180504</v>
          </cell>
          <cell r="C1079">
            <v>1016</v>
          </cell>
        </row>
        <row r="1080">
          <cell r="B1080">
            <v>180504</v>
          </cell>
          <cell r="C1080">
            <v>1113</v>
          </cell>
        </row>
        <row r="1081">
          <cell r="B1081">
            <v>180504</v>
          </cell>
          <cell r="C1081" t="str">
            <v/>
          </cell>
        </row>
        <row r="1082">
          <cell r="B1082">
            <v>10105</v>
          </cell>
          <cell r="C1082">
            <v>1054</v>
          </cell>
        </row>
        <row r="1083">
          <cell r="B1083">
            <v>10105</v>
          </cell>
          <cell r="C1083">
            <v>1048</v>
          </cell>
        </row>
        <row r="1084">
          <cell r="B1084">
            <v>10105</v>
          </cell>
          <cell r="C1084" t="str">
            <v/>
          </cell>
        </row>
        <row r="1085">
          <cell r="B1085">
            <v>10205</v>
          </cell>
          <cell r="C1085">
            <v>1054</v>
          </cell>
        </row>
        <row r="1086">
          <cell r="B1086">
            <v>10205</v>
          </cell>
          <cell r="C1086">
            <v>1114</v>
          </cell>
        </row>
        <row r="1087">
          <cell r="B1087">
            <v>10205</v>
          </cell>
          <cell r="C1087" t="str">
            <v/>
          </cell>
        </row>
        <row r="1088">
          <cell r="B1088">
            <v>10305</v>
          </cell>
          <cell r="C1088">
            <v>1117</v>
          </cell>
        </row>
        <row r="1089">
          <cell r="B1089">
            <v>10305</v>
          </cell>
          <cell r="C1089">
            <v>1113</v>
          </cell>
        </row>
        <row r="1090">
          <cell r="B1090">
            <v>10305</v>
          </cell>
          <cell r="C1090">
            <v>1113</v>
          </cell>
        </row>
        <row r="1091">
          <cell r="B1091">
            <v>10405</v>
          </cell>
          <cell r="C1091">
            <v>1054</v>
          </cell>
        </row>
        <row r="1092">
          <cell r="B1092">
            <v>10405</v>
          </cell>
          <cell r="C1092" t="str">
            <v/>
          </cell>
        </row>
        <row r="1093">
          <cell r="B1093">
            <v>10405</v>
          </cell>
          <cell r="C1093">
            <v>1054</v>
          </cell>
        </row>
        <row r="1094">
          <cell r="B1094">
            <v>10505</v>
          </cell>
          <cell r="C1094">
            <v>1016</v>
          </cell>
        </row>
        <row r="1095">
          <cell r="B1095">
            <v>10505</v>
          </cell>
          <cell r="C1095">
            <v>1037</v>
          </cell>
        </row>
        <row r="1096">
          <cell r="B1096">
            <v>10505</v>
          </cell>
          <cell r="C1096" t="str">
            <v/>
          </cell>
        </row>
        <row r="1097">
          <cell r="B1097">
            <v>20105</v>
          </cell>
          <cell r="C1097">
            <v>1116</v>
          </cell>
        </row>
        <row r="1098">
          <cell r="B1098">
            <v>20105</v>
          </cell>
          <cell r="C1098" t="str">
            <v/>
          </cell>
        </row>
        <row r="1099">
          <cell r="B1099">
            <v>20105</v>
          </cell>
          <cell r="C1099" t="str">
            <v/>
          </cell>
        </row>
        <row r="1100">
          <cell r="B1100">
            <v>20205</v>
          </cell>
          <cell r="C1100">
            <v>1016</v>
          </cell>
        </row>
        <row r="1101">
          <cell r="B1101">
            <v>20205</v>
          </cell>
          <cell r="C1101" t="str">
            <v/>
          </cell>
        </row>
        <row r="1102">
          <cell r="B1102">
            <v>20205</v>
          </cell>
          <cell r="C1102">
            <v>1037</v>
          </cell>
        </row>
        <row r="1103">
          <cell r="B1103">
            <v>20305</v>
          </cell>
          <cell r="C1103">
            <v>1016</v>
          </cell>
        </row>
        <row r="1104">
          <cell r="B1104">
            <v>20305</v>
          </cell>
          <cell r="C1104">
            <v>1113</v>
          </cell>
        </row>
        <row r="1105">
          <cell r="B1105">
            <v>20305</v>
          </cell>
          <cell r="C1105" t="str">
            <v/>
          </cell>
        </row>
        <row r="1106">
          <cell r="B1106">
            <v>20405</v>
          </cell>
          <cell r="C1106">
            <v>1002</v>
          </cell>
        </row>
        <row r="1107">
          <cell r="B1107">
            <v>20405</v>
          </cell>
          <cell r="C1107" t="str">
            <v/>
          </cell>
        </row>
        <row r="1108">
          <cell r="B1108">
            <v>20405</v>
          </cell>
          <cell r="C1108" t="str">
            <v/>
          </cell>
        </row>
        <row r="1109">
          <cell r="B1109">
            <v>20505</v>
          </cell>
          <cell r="C1109">
            <v>1016</v>
          </cell>
        </row>
        <row r="1110">
          <cell r="B1110">
            <v>20505</v>
          </cell>
          <cell r="C1110">
            <v>1037</v>
          </cell>
        </row>
        <row r="1111">
          <cell r="B1111">
            <v>20505</v>
          </cell>
          <cell r="C1111">
            <v>1113</v>
          </cell>
        </row>
        <row r="1112">
          <cell r="B1112">
            <v>30105</v>
          </cell>
          <cell r="C1112">
            <v>1010</v>
          </cell>
        </row>
        <row r="1113">
          <cell r="B1113">
            <v>30105</v>
          </cell>
          <cell r="C1113">
            <v>1106</v>
          </cell>
        </row>
        <row r="1114">
          <cell r="B1114">
            <v>30105</v>
          </cell>
          <cell r="C1114" t="str">
            <v/>
          </cell>
        </row>
        <row r="1115">
          <cell r="B1115">
            <v>30205</v>
          </cell>
          <cell r="C1115">
            <v>1125</v>
          </cell>
        </row>
        <row r="1116">
          <cell r="B1116">
            <v>30205</v>
          </cell>
          <cell r="C1116" t="str">
            <v/>
          </cell>
        </row>
        <row r="1117">
          <cell r="B1117">
            <v>30205</v>
          </cell>
          <cell r="C1117">
            <v>1109</v>
          </cell>
        </row>
        <row r="1118">
          <cell r="B1118">
            <v>30305</v>
          </cell>
          <cell r="C1118">
            <v>1116</v>
          </cell>
        </row>
        <row r="1119">
          <cell r="B1119">
            <v>30305</v>
          </cell>
          <cell r="C1119" t="str">
            <v/>
          </cell>
        </row>
        <row r="1120">
          <cell r="B1120">
            <v>30305</v>
          </cell>
          <cell r="C1120">
            <v>1057</v>
          </cell>
        </row>
        <row r="1121">
          <cell r="B1121">
            <v>30405</v>
          </cell>
          <cell r="C1121">
            <v>1125</v>
          </cell>
        </row>
        <row r="1122">
          <cell r="B1122">
            <v>30405</v>
          </cell>
          <cell r="C1122" t="str">
            <v/>
          </cell>
        </row>
        <row r="1123">
          <cell r="B1123">
            <v>30405</v>
          </cell>
          <cell r="C1123" t="str">
            <v/>
          </cell>
        </row>
        <row r="1124">
          <cell r="B1124">
            <v>30505</v>
          </cell>
          <cell r="C1124">
            <v>1054</v>
          </cell>
        </row>
        <row r="1125">
          <cell r="B1125">
            <v>30505</v>
          </cell>
          <cell r="C1125" t="str">
            <v/>
          </cell>
        </row>
        <row r="1126">
          <cell r="B1126">
            <v>30505</v>
          </cell>
          <cell r="C1126">
            <v>1048</v>
          </cell>
        </row>
        <row r="1127">
          <cell r="B1127">
            <v>40105</v>
          </cell>
          <cell r="C1127">
            <v>1002</v>
          </cell>
        </row>
        <row r="1128">
          <cell r="B1128">
            <v>40105</v>
          </cell>
          <cell r="C1128" t="str">
            <v/>
          </cell>
        </row>
        <row r="1129">
          <cell r="B1129">
            <v>40105</v>
          </cell>
          <cell r="C1129" t="str">
            <v/>
          </cell>
        </row>
        <row r="1130">
          <cell r="B1130">
            <v>40205</v>
          </cell>
          <cell r="C1130">
            <v>1115</v>
          </cell>
        </row>
        <row r="1131">
          <cell r="B1131">
            <v>40205</v>
          </cell>
          <cell r="C1131" t="str">
            <v/>
          </cell>
        </row>
        <row r="1132">
          <cell r="B1132">
            <v>40205</v>
          </cell>
          <cell r="C1132">
            <v>1110</v>
          </cell>
        </row>
        <row r="1133">
          <cell r="B1133">
            <v>40305</v>
          </cell>
          <cell r="C1133">
            <v>1054</v>
          </cell>
        </row>
        <row r="1134">
          <cell r="B1134">
            <v>40305</v>
          </cell>
          <cell r="C1134">
            <v>1054</v>
          </cell>
        </row>
        <row r="1135">
          <cell r="B1135">
            <v>40305</v>
          </cell>
          <cell r="C1135" t="str">
            <v/>
          </cell>
        </row>
        <row r="1136">
          <cell r="B1136">
            <v>40405</v>
          </cell>
          <cell r="C1136">
            <v>1016</v>
          </cell>
        </row>
        <row r="1137">
          <cell r="B1137">
            <v>40405</v>
          </cell>
          <cell r="C1137" t="str">
            <v/>
          </cell>
        </row>
        <row r="1138">
          <cell r="B1138">
            <v>40405</v>
          </cell>
          <cell r="C1138">
            <v>1037</v>
          </cell>
        </row>
        <row r="1139">
          <cell r="B1139">
            <v>40505</v>
          </cell>
          <cell r="C1139">
            <v>1016</v>
          </cell>
        </row>
        <row r="1140">
          <cell r="B1140">
            <v>40505</v>
          </cell>
          <cell r="C1140">
            <v>1113</v>
          </cell>
        </row>
        <row r="1141">
          <cell r="B1141">
            <v>40505</v>
          </cell>
          <cell r="C1141" t="str">
            <v/>
          </cell>
        </row>
        <row r="1142">
          <cell r="B1142">
            <v>50105</v>
          </cell>
          <cell r="C1142">
            <v>1054</v>
          </cell>
        </row>
        <row r="1143">
          <cell r="B1143">
            <v>50105</v>
          </cell>
          <cell r="C1143" t="str">
            <v/>
          </cell>
        </row>
        <row r="1144">
          <cell r="B1144">
            <v>50105</v>
          </cell>
          <cell r="C1144">
            <v>1048</v>
          </cell>
        </row>
        <row r="1145">
          <cell r="B1145">
            <v>50205</v>
          </cell>
          <cell r="C1145">
            <v>1125</v>
          </cell>
        </row>
        <row r="1146">
          <cell r="B1146">
            <v>50205</v>
          </cell>
          <cell r="C1146">
            <v>1109</v>
          </cell>
        </row>
        <row r="1147">
          <cell r="B1147">
            <v>50205</v>
          </cell>
          <cell r="C1147">
            <v>1125</v>
          </cell>
        </row>
        <row r="1148">
          <cell r="B1148">
            <v>50305</v>
          </cell>
          <cell r="C1148">
            <v>1115</v>
          </cell>
        </row>
        <row r="1149">
          <cell r="B1149">
            <v>50305</v>
          </cell>
          <cell r="C1149" t="str">
            <v/>
          </cell>
        </row>
        <row r="1150">
          <cell r="B1150">
            <v>50305</v>
          </cell>
          <cell r="C1150" t="str">
            <v/>
          </cell>
        </row>
        <row r="1151">
          <cell r="B1151">
            <v>50405</v>
          </cell>
          <cell r="C1151">
            <v>1117</v>
          </cell>
        </row>
        <row r="1152">
          <cell r="B1152">
            <v>50405</v>
          </cell>
          <cell r="C1152" t="str">
            <v/>
          </cell>
        </row>
        <row r="1153">
          <cell r="B1153">
            <v>50405</v>
          </cell>
          <cell r="C1153" t="str">
            <v/>
          </cell>
        </row>
        <row r="1154">
          <cell r="B1154">
            <v>50505</v>
          </cell>
          <cell r="C1154">
            <v>1126</v>
          </cell>
        </row>
        <row r="1155">
          <cell r="B1155">
            <v>50505</v>
          </cell>
          <cell r="C1155">
            <v>1111</v>
          </cell>
        </row>
        <row r="1156">
          <cell r="B1156">
            <v>50505</v>
          </cell>
          <cell r="C1156" t="str">
            <v/>
          </cell>
        </row>
        <row r="1157">
          <cell r="B1157">
            <v>60105</v>
          </cell>
          <cell r="C1157">
            <v>1037</v>
          </cell>
        </row>
        <row r="1158">
          <cell r="B1158">
            <v>60105</v>
          </cell>
          <cell r="C1158">
            <v>1037</v>
          </cell>
        </row>
        <row r="1159">
          <cell r="B1159">
            <v>60105</v>
          </cell>
          <cell r="C1159" t="str">
            <v/>
          </cell>
        </row>
        <row r="1160">
          <cell r="B1160">
            <v>60205</v>
          </cell>
          <cell r="C1160">
            <v>1002</v>
          </cell>
        </row>
        <row r="1161">
          <cell r="B1161">
            <v>60205</v>
          </cell>
          <cell r="C1161">
            <v>1032</v>
          </cell>
        </row>
        <row r="1162">
          <cell r="B1162">
            <v>60205</v>
          </cell>
          <cell r="C1162" t="str">
            <v/>
          </cell>
        </row>
        <row r="1163">
          <cell r="B1163">
            <v>60305</v>
          </cell>
          <cell r="C1163">
            <v>1054</v>
          </cell>
        </row>
        <row r="1164">
          <cell r="B1164">
            <v>60305</v>
          </cell>
          <cell r="C1164">
            <v>1048</v>
          </cell>
        </row>
        <row r="1165">
          <cell r="B1165">
            <v>60305</v>
          </cell>
          <cell r="C1165" t="str">
            <v/>
          </cell>
        </row>
        <row r="1166">
          <cell r="B1166">
            <v>60405</v>
          </cell>
          <cell r="C1166">
            <v>1125</v>
          </cell>
        </row>
        <row r="1167">
          <cell r="B1167">
            <v>60405</v>
          </cell>
          <cell r="C1167">
            <v>1109</v>
          </cell>
        </row>
        <row r="1168">
          <cell r="B1168">
            <v>60405</v>
          </cell>
          <cell r="C1168" t="str">
            <v/>
          </cell>
        </row>
        <row r="1169">
          <cell r="B1169">
            <v>60505</v>
          </cell>
          <cell r="C1169">
            <v>1016</v>
          </cell>
        </row>
        <row r="1170">
          <cell r="B1170">
            <v>60505</v>
          </cell>
          <cell r="C1170" t="str">
            <v/>
          </cell>
        </row>
        <row r="1171">
          <cell r="B1171">
            <v>60505</v>
          </cell>
          <cell r="C1171">
            <v>1113</v>
          </cell>
        </row>
        <row r="1172">
          <cell r="B1172">
            <v>70105</v>
          </cell>
          <cell r="C1172">
            <v>1125</v>
          </cell>
        </row>
        <row r="1173">
          <cell r="B1173">
            <v>70105</v>
          </cell>
          <cell r="C1173">
            <v>1125</v>
          </cell>
        </row>
        <row r="1174">
          <cell r="B1174">
            <v>70105</v>
          </cell>
          <cell r="C1174" t="str">
            <v/>
          </cell>
        </row>
        <row r="1175">
          <cell r="B1175">
            <v>70205</v>
          </cell>
          <cell r="C1175">
            <v>1115</v>
          </cell>
        </row>
        <row r="1176">
          <cell r="B1176">
            <v>70205</v>
          </cell>
          <cell r="C1176">
            <v>1110</v>
          </cell>
        </row>
        <row r="1177">
          <cell r="B1177">
            <v>70205</v>
          </cell>
          <cell r="C1177">
            <v>1114</v>
          </cell>
        </row>
        <row r="1178">
          <cell r="B1178">
            <v>70305</v>
          </cell>
          <cell r="C1178">
            <v>1002</v>
          </cell>
        </row>
        <row r="1179">
          <cell r="B1179">
            <v>70305</v>
          </cell>
          <cell r="C1179" t="str">
            <v/>
          </cell>
        </row>
        <row r="1180">
          <cell r="B1180">
            <v>70305</v>
          </cell>
          <cell r="C1180">
            <v>1002</v>
          </cell>
        </row>
        <row r="1181">
          <cell r="B1181">
            <v>70405</v>
          </cell>
          <cell r="C1181">
            <v>1054</v>
          </cell>
        </row>
        <row r="1182">
          <cell r="B1182">
            <v>70405</v>
          </cell>
          <cell r="C1182" t="str">
            <v/>
          </cell>
        </row>
        <row r="1183">
          <cell r="B1183">
            <v>70405</v>
          </cell>
          <cell r="C1183">
            <v>1114</v>
          </cell>
        </row>
        <row r="1184">
          <cell r="B1184">
            <v>70505</v>
          </cell>
          <cell r="C1184">
            <v>1010</v>
          </cell>
        </row>
        <row r="1185">
          <cell r="B1185">
            <v>70505</v>
          </cell>
          <cell r="C1185" t="str">
            <v/>
          </cell>
        </row>
        <row r="1186">
          <cell r="B1186">
            <v>70505</v>
          </cell>
          <cell r="C1186">
            <v>1052</v>
          </cell>
        </row>
        <row r="1187">
          <cell r="B1187">
            <v>80105</v>
          </cell>
          <cell r="C1187">
            <v>1016</v>
          </cell>
        </row>
        <row r="1188">
          <cell r="B1188">
            <v>80105</v>
          </cell>
          <cell r="C1188">
            <v>1037</v>
          </cell>
        </row>
        <row r="1189">
          <cell r="B1189">
            <v>80105</v>
          </cell>
          <cell r="C1189" t="str">
            <v/>
          </cell>
        </row>
        <row r="1190">
          <cell r="B1190">
            <v>80205</v>
          </cell>
          <cell r="C1190">
            <v>1037</v>
          </cell>
        </row>
        <row r="1191">
          <cell r="B1191">
            <v>80205</v>
          </cell>
          <cell r="C1191">
            <v>1037</v>
          </cell>
        </row>
        <row r="1192">
          <cell r="B1192">
            <v>80205</v>
          </cell>
          <cell r="C1192" t="str">
            <v/>
          </cell>
        </row>
        <row r="1193">
          <cell r="B1193">
            <v>80305</v>
          </cell>
          <cell r="C1193">
            <v>1037</v>
          </cell>
        </row>
        <row r="1194">
          <cell r="B1194">
            <v>80305</v>
          </cell>
          <cell r="C1194" t="str">
            <v/>
          </cell>
        </row>
        <row r="1195">
          <cell r="B1195">
            <v>80305</v>
          </cell>
          <cell r="C1195">
            <v>1059</v>
          </cell>
        </row>
        <row r="1196">
          <cell r="B1196">
            <v>80405</v>
          </cell>
          <cell r="C1196">
            <v>1115</v>
          </cell>
        </row>
        <row r="1197">
          <cell r="B1197">
            <v>80405</v>
          </cell>
          <cell r="C1197">
            <v>1114</v>
          </cell>
        </row>
        <row r="1198">
          <cell r="B1198">
            <v>80405</v>
          </cell>
          <cell r="C1198">
            <v>1115</v>
          </cell>
        </row>
        <row r="1199">
          <cell r="B1199">
            <v>80505</v>
          </cell>
          <cell r="C1199">
            <v>1016</v>
          </cell>
        </row>
        <row r="1200">
          <cell r="B1200">
            <v>80505</v>
          </cell>
          <cell r="C1200" t="str">
            <v/>
          </cell>
        </row>
        <row r="1201">
          <cell r="B1201">
            <v>80505</v>
          </cell>
          <cell r="C1201">
            <v>1037</v>
          </cell>
        </row>
        <row r="1202">
          <cell r="B1202">
            <v>90105</v>
          </cell>
          <cell r="C1202">
            <v>1126</v>
          </cell>
        </row>
        <row r="1203">
          <cell r="B1203">
            <v>90105</v>
          </cell>
          <cell r="C1203" t="str">
            <v/>
          </cell>
        </row>
        <row r="1204">
          <cell r="B1204">
            <v>90105</v>
          </cell>
          <cell r="C1204" t="str">
            <v/>
          </cell>
        </row>
        <row r="1205">
          <cell r="B1205">
            <v>90205</v>
          </cell>
          <cell r="C1205">
            <v>1054</v>
          </cell>
        </row>
        <row r="1206">
          <cell r="B1206">
            <v>90205</v>
          </cell>
          <cell r="C1206">
            <v>1054</v>
          </cell>
        </row>
        <row r="1207">
          <cell r="B1207">
            <v>90205</v>
          </cell>
          <cell r="C1207">
            <v>1114</v>
          </cell>
        </row>
        <row r="1208">
          <cell r="B1208">
            <v>90305</v>
          </cell>
          <cell r="C1208">
            <v>1016</v>
          </cell>
        </row>
        <row r="1209">
          <cell r="B1209">
            <v>90305</v>
          </cell>
          <cell r="C1209" t="str">
            <v/>
          </cell>
        </row>
        <row r="1210">
          <cell r="B1210">
            <v>90305</v>
          </cell>
          <cell r="C1210" t="str">
            <v/>
          </cell>
        </row>
        <row r="1211">
          <cell r="B1211">
            <v>90405</v>
          </cell>
          <cell r="C1211">
            <v>1115</v>
          </cell>
        </row>
        <row r="1212">
          <cell r="B1212">
            <v>90405</v>
          </cell>
          <cell r="C1212" t="str">
            <v/>
          </cell>
        </row>
        <row r="1213">
          <cell r="B1213">
            <v>90405</v>
          </cell>
          <cell r="C1213">
            <v>1110</v>
          </cell>
        </row>
        <row r="1214">
          <cell r="B1214">
            <v>90505</v>
          </cell>
          <cell r="C1214">
            <v>1037</v>
          </cell>
        </row>
        <row r="1215">
          <cell r="B1215">
            <v>90505</v>
          </cell>
          <cell r="C1215" t="str">
            <v/>
          </cell>
        </row>
        <row r="1216">
          <cell r="B1216">
            <v>90505</v>
          </cell>
          <cell r="C1216">
            <v>1037</v>
          </cell>
        </row>
        <row r="1217">
          <cell r="B1217">
            <v>100105</v>
          </cell>
          <cell r="C1217">
            <v>1116</v>
          </cell>
        </row>
        <row r="1218">
          <cell r="B1218">
            <v>100105</v>
          </cell>
          <cell r="C1218" t="str">
            <v/>
          </cell>
        </row>
        <row r="1219">
          <cell r="B1219">
            <v>100105</v>
          </cell>
          <cell r="C1219">
            <v>1057</v>
          </cell>
        </row>
        <row r="1220">
          <cell r="B1220">
            <v>100205</v>
          </cell>
          <cell r="C1220">
            <v>1115</v>
          </cell>
        </row>
        <row r="1221">
          <cell r="B1221">
            <v>100205</v>
          </cell>
          <cell r="C1221" t="str">
            <v/>
          </cell>
        </row>
        <row r="1222">
          <cell r="B1222">
            <v>100205</v>
          </cell>
          <cell r="C1222" t="str">
            <v/>
          </cell>
        </row>
        <row r="1223">
          <cell r="B1223">
            <v>100305</v>
          </cell>
          <cell r="C1223">
            <v>1126</v>
          </cell>
        </row>
        <row r="1224">
          <cell r="B1224">
            <v>100305</v>
          </cell>
          <cell r="C1224">
            <v>1111</v>
          </cell>
        </row>
        <row r="1225">
          <cell r="B1225">
            <v>100305</v>
          </cell>
          <cell r="C1225" t="str">
            <v/>
          </cell>
        </row>
        <row r="1226">
          <cell r="B1226">
            <v>100405</v>
          </cell>
          <cell r="C1226">
            <v>1117</v>
          </cell>
        </row>
        <row r="1227">
          <cell r="B1227">
            <v>100405</v>
          </cell>
          <cell r="C1227" t="str">
            <v/>
          </cell>
        </row>
        <row r="1228">
          <cell r="B1228">
            <v>100405</v>
          </cell>
          <cell r="C1228" t="str">
            <v/>
          </cell>
        </row>
        <row r="1229">
          <cell r="B1229">
            <v>100505</v>
          </cell>
          <cell r="C1229">
            <v>1115</v>
          </cell>
        </row>
        <row r="1230">
          <cell r="B1230">
            <v>100505</v>
          </cell>
          <cell r="C1230">
            <v>1115</v>
          </cell>
        </row>
        <row r="1231">
          <cell r="B1231">
            <v>100505</v>
          </cell>
          <cell r="C1231" t="str">
            <v/>
          </cell>
        </row>
        <row r="1232">
          <cell r="B1232">
            <v>110105</v>
          </cell>
          <cell r="C1232">
            <v>1054</v>
          </cell>
        </row>
        <row r="1233">
          <cell r="B1233">
            <v>110105</v>
          </cell>
          <cell r="C1233" t="str">
            <v/>
          </cell>
        </row>
        <row r="1234">
          <cell r="B1234">
            <v>110105</v>
          </cell>
          <cell r="C1234">
            <v>1054</v>
          </cell>
        </row>
        <row r="1235">
          <cell r="B1235">
            <v>110205</v>
          </cell>
          <cell r="C1235">
            <v>1016</v>
          </cell>
        </row>
        <row r="1236">
          <cell r="B1236">
            <v>110205</v>
          </cell>
          <cell r="C1236" t="str">
            <v/>
          </cell>
        </row>
        <row r="1237">
          <cell r="B1237">
            <v>110205</v>
          </cell>
          <cell r="C1237" t="str">
            <v/>
          </cell>
        </row>
        <row r="1238">
          <cell r="B1238">
            <v>110305</v>
          </cell>
          <cell r="C1238">
            <v>1016</v>
          </cell>
        </row>
        <row r="1239">
          <cell r="B1239">
            <v>110305</v>
          </cell>
          <cell r="C1239" t="str">
            <v/>
          </cell>
        </row>
        <row r="1240">
          <cell r="B1240">
            <v>110305</v>
          </cell>
          <cell r="C1240">
            <v>1113</v>
          </cell>
        </row>
        <row r="1241">
          <cell r="B1241">
            <v>110405</v>
          </cell>
          <cell r="C1241">
            <v>1016</v>
          </cell>
        </row>
        <row r="1242">
          <cell r="B1242">
            <v>110405</v>
          </cell>
          <cell r="C1242" t="str">
            <v/>
          </cell>
        </row>
        <row r="1243">
          <cell r="B1243">
            <v>110405</v>
          </cell>
          <cell r="C1243">
            <v>1037</v>
          </cell>
        </row>
        <row r="1244">
          <cell r="B1244">
            <v>110505</v>
          </cell>
          <cell r="C1244">
            <v>1037</v>
          </cell>
        </row>
        <row r="1245">
          <cell r="B1245">
            <v>110505</v>
          </cell>
          <cell r="C1245" t="str">
            <v/>
          </cell>
        </row>
        <row r="1246">
          <cell r="B1246">
            <v>110505</v>
          </cell>
          <cell r="C1246" t="str">
            <v/>
          </cell>
        </row>
        <row r="1247">
          <cell r="B1247">
            <v>120105</v>
          </cell>
          <cell r="C1247">
            <v>1116</v>
          </cell>
        </row>
        <row r="1248">
          <cell r="B1248">
            <v>120105</v>
          </cell>
          <cell r="C1248">
            <v>1116</v>
          </cell>
        </row>
        <row r="1249">
          <cell r="B1249">
            <v>120105</v>
          </cell>
          <cell r="C1249" t="str">
            <v/>
          </cell>
        </row>
        <row r="1250">
          <cell r="B1250">
            <v>120205</v>
          </cell>
          <cell r="C1250">
            <v>1016</v>
          </cell>
        </row>
        <row r="1251">
          <cell r="B1251">
            <v>120205</v>
          </cell>
          <cell r="C1251" t="str">
            <v/>
          </cell>
        </row>
        <row r="1252">
          <cell r="B1252">
            <v>120205</v>
          </cell>
          <cell r="C1252" t="str">
            <v/>
          </cell>
        </row>
        <row r="1253">
          <cell r="B1253">
            <v>120305</v>
          </cell>
          <cell r="C1253">
            <v>1054</v>
          </cell>
        </row>
        <row r="1254">
          <cell r="B1254">
            <v>120305</v>
          </cell>
          <cell r="C1254">
            <v>1114</v>
          </cell>
        </row>
        <row r="1255">
          <cell r="B1255">
            <v>120305</v>
          </cell>
          <cell r="C1255">
            <v>1054</v>
          </cell>
        </row>
        <row r="1256">
          <cell r="B1256">
            <v>120405</v>
          </cell>
          <cell r="C1256">
            <v>1125</v>
          </cell>
        </row>
        <row r="1257">
          <cell r="B1257">
            <v>120405</v>
          </cell>
          <cell r="C1257" t="str">
            <v/>
          </cell>
        </row>
        <row r="1258">
          <cell r="B1258">
            <v>120405</v>
          </cell>
          <cell r="C1258" t="str">
            <v/>
          </cell>
        </row>
        <row r="1259">
          <cell r="B1259">
            <v>120505</v>
          </cell>
          <cell r="C1259">
            <v>1116</v>
          </cell>
        </row>
        <row r="1260">
          <cell r="B1260">
            <v>120505</v>
          </cell>
          <cell r="C1260" t="str">
            <v/>
          </cell>
        </row>
        <row r="1261">
          <cell r="B1261">
            <v>120505</v>
          </cell>
          <cell r="C1261">
            <v>1108</v>
          </cell>
        </row>
        <row r="1262">
          <cell r="B1262">
            <v>130105</v>
          </cell>
          <cell r="C1262">
            <v>1016</v>
          </cell>
        </row>
        <row r="1263">
          <cell r="B1263">
            <v>130105</v>
          </cell>
          <cell r="C1263">
            <v>1113</v>
          </cell>
        </row>
        <row r="1264">
          <cell r="B1264">
            <v>130105</v>
          </cell>
          <cell r="C1264" t="str">
            <v/>
          </cell>
        </row>
        <row r="1265">
          <cell r="B1265">
            <v>130205</v>
          </cell>
          <cell r="C1265">
            <v>1002</v>
          </cell>
        </row>
        <row r="1266">
          <cell r="B1266">
            <v>130205</v>
          </cell>
          <cell r="C1266" t="str">
            <v/>
          </cell>
        </row>
        <row r="1267">
          <cell r="B1267">
            <v>130205</v>
          </cell>
          <cell r="C1267" t="str">
            <v/>
          </cell>
        </row>
        <row r="1268">
          <cell r="B1268">
            <v>130305</v>
          </cell>
          <cell r="C1268">
            <v>1016</v>
          </cell>
        </row>
        <row r="1269">
          <cell r="B1269">
            <v>130305</v>
          </cell>
          <cell r="C1269">
            <v>1037</v>
          </cell>
        </row>
        <row r="1270">
          <cell r="B1270">
            <v>130305</v>
          </cell>
          <cell r="C1270">
            <v>1016</v>
          </cell>
        </row>
        <row r="1271">
          <cell r="B1271">
            <v>130405</v>
          </cell>
          <cell r="C1271">
            <v>1037</v>
          </cell>
        </row>
        <row r="1272">
          <cell r="B1272">
            <v>130405</v>
          </cell>
          <cell r="C1272">
            <v>1112</v>
          </cell>
        </row>
        <row r="1273">
          <cell r="B1273">
            <v>130405</v>
          </cell>
          <cell r="C1273">
            <v>1112</v>
          </cell>
        </row>
        <row r="1274">
          <cell r="B1274">
            <v>130505</v>
          </cell>
          <cell r="C1274">
            <v>1117</v>
          </cell>
        </row>
        <row r="1275">
          <cell r="B1275">
            <v>130505</v>
          </cell>
          <cell r="C1275" t="str">
            <v/>
          </cell>
        </row>
        <row r="1276">
          <cell r="B1276">
            <v>130505</v>
          </cell>
          <cell r="C1276" t="str">
            <v/>
          </cell>
        </row>
        <row r="1277">
          <cell r="B1277">
            <v>140105</v>
          </cell>
          <cell r="C1277">
            <v>1054</v>
          </cell>
        </row>
        <row r="1278">
          <cell r="B1278">
            <v>140105</v>
          </cell>
          <cell r="C1278" t="str">
            <v/>
          </cell>
        </row>
        <row r="1279">
          <cell r="B1279">
            <v>140105</v>
          </cell>
          <cell r="C1279" t="str">
            <v/>
          </cell>
        </row>
        <row r="1280">
          <cell r="B1280">
            <v>140205</v>
          </cell>
          <cell r="C1280">
            <v>1037</v>
          </cell>
        </row>
        <row r="1281">
          <cell r="B1281">
            <v>140205</v>
          </cell>
          <cell r="C1281" t="str">
            <v/>
          </cell>
        </row>
        <row r="1282">
          <cell r="B1282">
            <v>140205</v>
          </cell>
          <cell r="C1282">
            <v>1059</v>
          </cell>
        </row>
        <row r="1283">
          <cell r="B1283">
            <v>140305</v>
          </cell>
          <cell r="C1283">
            <v>1125</v>
          </cell>
        </row>
        <row r="1284">
          <cell r="B1284">
            <v>140305</v>
          </cell>
          <cell r="C1284">
            <v>1125</v>
          </cell>
        </row>
        <row r="1285">
          <cell r="B1285">
            <v>140305</v>
          </cell>
          <cell r="C1285">
            <v>1125</v>
          </cell>
        </row>
        <row r="1286">
          <cell r="B1286">
            <v>140405</v>
          </cell>
          <cell r="C1286">
            <v>1125</v>
          </cell>
        </row>
        <row r="1287">
          <cell r="B1287">
            <v>140405</v>
          </cell>
          <cell r="C1287">
            <v>1125</v>
          </cell>
        </row>
        <row r="1288">
          <cell r="B1288">
            <v>140405</v>
          </cell>
          <cell r="C1288">
            <v>1125</v>
          </cell>
        </row>
        <row r="1289">
          <cell r="B1289">
            <v>140505</v>
          </cell>
          <cell r="C1289">
            <v>1117</v>
          </cell>
        </row>
        <row r="1290">
          <cell r="B1290">
            <v>140505</v>
          </cell>
          <cell r="C1290">
            <v>1113</v>
          </cell>
        </row>
        <row r="1291">
          <cell r="B1291">
            <v>140505</v>
          </cell>
          <cell r="C1291">
            <v>1113</v>
          </cell>
        </row>
        <row r="1292">
          <cell r="B1292">
            <v>150105</v>
          </cell>
          <cell r="C1292">
            <v>1016</v>
          </cell>
        </row>
        <row r="1293">
          <cell r="B1293">
            <v>150105</v>
          </cell>
          <cell r="C1293">
            <v>1037</v>
          </cell>
        </row>
        <row r="1294">
          <cell r="B1294">
            <v>150105</v>
          </cell>
          <cell r="C1294" t="str">
            <v/>
          </cell>
        </row>
        <row r="1295">
          <cell r="B1295">
            <v>150205</v>
          </cell>
          <cell r="C1295">
            <v>1126</v>
          </cell>
        </row>
        <row r="1296">
          <cell r="B1296">
            <v>150205</v>
          </cell>
          <cell r="C1296">
            <v>1126</v>
          </cell>
        </row>
        <row r="1297">
          <cell r="B1297">
            <v>150205</v>
          </cell>
          <cell r="C1297">
            <v>1049</v>
          </cell>
        </row>
        <row r="1298">
          <cell r="B1298">
            <v>150305</v>
          </cell>
          <cell r="C1298">
            <v>1116</v>
          </cell>
        </row>
        <row r="1299">
          <cell r="B1299">
            <v>150305</v>
          </cell>
          <cell r="C1299" t="str">
            <v/>
          </cell>
        </row>
        <row r="1300">
          <cell r="B1300">
            <v>150305</v>
          </cell>
          <cell r="C1300" t="str">
            <v/>
          </cell>
        </row>
        <row r="1301">
          <cell r="B1301">
            <v>150405</v>
          </cell>
          <cell r="C1301">
            <v>1016</v>
          </cell>
        </row>
        <row r="1302">
          <cell r="B1302">
            <v>150405</v>
          </cell>
          <cell r="C1302" t="str">
            <v/>
          </cell>
        </row>
        <row r="1303">
          <cell r="B1303">
            <v>150405</v>
          </cell>
          <cell r="C1303" t="str">
            <v/>
          </cell>
        </row>
        <row r="1304">
          <cell r="B1304">
            <v>150505</v>
          </cell>
          <cell r="C1304">
            <v>1016</v>
          </cell>
        </row>
        <row r="1305">
          <cell r="B1305">
            <v>150505</v>
          </cell>
          <cell r="C1305">
            <v>1113</v>
          </cell>
        </row>
        <row r="1306">
          <cell r="B1306">
            <v>150505</v>
          </cell>
          <cell r="C1306" t="str">
            <v/>
          </cell>
        </row>
        <row r="1307">
          <cell r="B1307">
            <v>160105</v>
          </cell>
          <cell r="C1307">
            <v>1054</v>
          </cell>
        </row>
        <row r="1308">
          <cell r="B1308">
            <v>160105</v>
          </cell>
          <cell r="C1308">
            <v>1114</v>
          </cell>
        </row>
        <row r="1309">
          <cell r="B1309">
            <v>160105</v>
          </cell>
          <cell r="C1309" t="str">
            <v/>
          </cell>
        </row>
        <row r="1310">
          <cell r="B1310">
            <v>160205</v>
          </cell>
          <cell r="C1310">
            <v>1125</v>
          </cell>
        </row>
        <row r="1311">
          <cell r="B1311">
            <v>160205</v>
          </cell>
          <cell r="C1311">
            <v>1109</v>
          </cell>
        </row>
        <row r="1312">
          <cell r="B1312">
            <v>160205</v>
          </cell>
          <cell r="C1312" t="str">
            <v/>
          </cell>
        </row>
        <row r="1313">
          <cell r="B1313">
            <v>160305</v>
          </cell>
          <cell r="C1313">
            <v>1037</v>
          </cell>
        </row>
        <row r="1314">
          <cell r="B1314">
            <v>160305</v>
          </cell>
          <cell r="C1314" t="str">
            <v/>
          </cell>
        </row>
        <row r="1315">
          <cell r="B1315">
            <v>160305</v>
          </cell>
          <cell r="C1315">
            <v>1112</v>
          </cell>
        </row>
        <row r="1316">
          <cell r="B1316">
            <v>160405</v>
          </cell>
          <cell r="C1316">
            <v>1116</v>
          </cell>
        </row>
        <row r="1317">
          <cell r="B1317">
            <v>160405</v>
          </cell>
          <cell r="C1317" t="str">
            <v/>
          </cell>
        </row>
        <row r="1318">
          <cell r="B1318">
            <v>160405</v>
          </cell>
          <cell r="C1318">
            <v>1116</v>
          </cell>
        </row>
        <row r="1319">
          <cell r="B1319">
            <v>160505</v>
          </cell>
          <cell r="C1319">
            <v>1037</v>
          </cell>
        </row>
        <row r="1320">
          <cell r="B1320">
            <v>160505</v>
          </cell>
          <cell r="C1320" t="str">
            <v/>
          </cell>
        </row>
        <row r="1321">
          <cell r="B1321">
            <v>160505</v>
          </cell>
          <cell r="C1321" t="str">
            <v/>
          </cell>
        </row>
        <row r="1322">
          <cell r="B1322">
            <v>170105</v>
          </cell>
          <cell r="C1322">
            <v>1116</v>
          </cell>
        </row>
        <row r="1323">
          <cell r="B1323">
            <v>170105</v>
          </cell>
          <cell r="C1323" t="str">
            <v/>
          </cell>
        </row>
        <row r="1324">
          <cell r="B1324">
            <v>170105</v>
          </cell>
          <cell r="C1324" t="str">
            <v/>
          </cell>
        </row>
        <row r="1325">
          <cell r="B1325">
            <v>170205</v>
          </cell>
          <cell r="C1325">
            <v>1125</v>
          </cell>
        </row>
        <row r="1326">
          <cell r="B1326">
            <v>170205</v>
          </cell>
          <cell r="C1326" t="str">
            <v/>
          </cell>
        </row>
        <row r="1327">
          <cell r="B1327">
            <v>170205</v>
          </cell>
          <cell r="C1327" t="str">
            <v/>
          </cell>
        </row>
        <row r="1328">
          <cell r="B1328">
            <v>170305</v>
          </cell>
          <cell r="C1328">
            <v>1116</v>
          </cell>
        </row>
        <row r="1329">
          <cell r="B1329">
            <v>170305</v>
          </cell>
          <cell r="C1329">
            <v>1108</v>
          </cell>
        </row>
        <row r="1330">
          <cell r="B1330">
            <v>170305</v>
          </cell>
          <cell r="C1330" t="str">
            <v/>
          </cell>
        </row>
        <row r="1331">
          <cell r="B1331">
            <v>170405</v>
          </cell>
          <cell r="C1331">
            <v>1115</v>
          </cell>
        </row>
        <row r="1332">
          <cell r="B1332">
            <v>170405</v>
          </cell>
          <cell r="C1332">
            <v>1110</v>
          </cell>
        </row>
        <row r="1333">
          <cell r="B1333">
            <v>170405</v>
          </cell>
          <cell r="C1333" t="str">
            <v/>
          </cell>
        </row>
        <row r="1334">
          <cell r="B1334">
            <v>170505</v>
          </cell>
          <cell r="C1334">
            <v>1118</v>
          </cell>
        </row>
        <row r="1335">
          <cell r="B1335">
            <v>170505</v>
          </cell>
          <cell r="C1335" t="str">
            <v/>
          </cell>
        </row>
        <row r="1336">
          <cell r="B1336">
            <v>170505</v>
          </cell>
          <cell r="C1336" t="str">
            <v/>
          </cell>
        </row>
        <row r="1337">
          <cell r="B1337">
            <v>180105</v>
          </cell>
          <cell r="C1337">
            <v>1002</v>
          </cell>
        </row>
        <row r="1338">
          <cell r="B1338">
            <v>180105</v>
          </cell>
          <cell r="C1338">
            <v>1113</v>
          </cell>
        </row>
        <row r="1339">
          <cell r="B1339">
            <v>180105</v>
          </cell>
          <cell r="C1339" t="str">
            <v/>
          </cell>
        </row>
        <row r="1340">
          <cell r="B1340">
            <v>180205</v>
          </cell>
          <cell r="C1340">
            <v>1002</v>
          </cell>
        </row>
        <row r="1341">
          <cell r="B1341">
            <v>180205</v>
          </cell>
          <cell r="C1341">
            <v>1113</v>
          </cell>
        </row>
        <row r="1342">
          <cell r="B1342">
            <v>180205</v>
          </cell>
          <cell r="C1342">
            <v>1032</v>
          </cell>
        </row>
        <row r="1343">
          <cell r="B1343">
            <v>180305</v>
          </cell>
          <cell r="C1343">
            <v>1037</v>
          </cell>
        </row>
        <row r="1344">
          <cell r="B1344">
            <v>180305</v>
          </cell>
          <cell r="C1344">
            <v>1059</v>
          </cell>
        </row>
        <row r="1345">
          <cell r="B1345">
            <v>180305</v>
          </cell>
          <cell r="C1345" t="str">
            <v/>
          </cell>
        </row>
        <row r="1346">
          <cell r="B1346">
            <v>180405</v>
          </cell>
          <cell r="C1346">
            <v>1054</v>
          </cell>
        </row>
        <row r="1347">
          <cell r="B1347">
            <v>180405</v>
          </cell>
          <cell r="C1347" t="str">
            <v/>
          </cell>
        </row>
        <row r="1348">
          <cell r="B1348">
            <v>180405</v>
          </cell>
          <cell r="C1348" t="str">
            <v/>
          </cell>
        </row>
        <row r="1349">
          <cell r="B1349">
            <v>180505</v>
          </cell>
          <cell r="C1349">
            <v>1115</v>
          </cell>
        </row>
        <row r="1350">
          <cell r="B1350">
            <v>180505</v>
          </cell>
          <cell r="C1350">
            <v>1110</v>
          </cell>
        </row>
        <row r="1351">
          <cell r="B1351">
            <v>180505</v>
          </cell>
          <cell r="C1351">
            <v>1115</v>
          </cell>
        </row>
        <row r="1352">
          <cell r="B1352">
            <v>10108</v>
          </cell>
          <cell r="C1352">
            <v>1010</v>
          </cell>
        </row>
        <row r="1353">
          <cell r="B1353">
            <v>10108</v>
          </cell>
          <cell r="C1353">
            <v>1038</v>
          </cell>
        </row>
        <row r="1354">
          <cell r="B1354">
            <v>10108</v>
          </cell>
          <cell r="C1354">
            <v>1010</v>
          </cell>
        </row>
        <row r="1355">
          <cell r="B1355">
            <v>10208</v>
          </cell>
          <cell r="C1355">
            <v>1054</v>
          </cell>
        </row>
        <row r="1356">
          <cell r="B1356">
            <v>10208</v>
          </cell>
          <cell r="C1356">
            <v>1045</v>
          </cell>
        </row>
        <row r="1357">
          <cell r="B1357">
            <v>10208</v>
          </cell>
          <cell r="C1357" t="str">
            <v/>
          </cell>
        </row>
        <row r="1358">
          <cell r="B1358">
            <v>10308</v>
          </cell>
          <cell r="C1358">
            <v>1054</v>
          </cell>
        </row>
        <row r="1359">
          <cell r="B1359">
            <v>10308</v>
          </cell>
          <cell r="C1359">
            <v>1045</v>
          </cell>
        </row>
        <row r="1360">
          <cell r="B1360">
            <v>10308</v>
          </cell>
          <cell r="C1360" t="str">
            <v/>
          </cell>
        </row>
        <row r="1361">
          <cell r="B1361">
            <v>10408</v>
          </cell>
          <cell r="C1361">
            <v>1054</v>
          </cell>
        </row>
        <row r="1362">
          <cell r="B1362">
            <v>10408</v>
          </cell>
          <cell r="C1362">
            <v>1054</v>
          </cell>
        </row>
        <row r="1363">
          <cell r="B1363">
            <v>10408</v>
          </cell>
          <cell r="C1363">
            <v>1054</v>
          </cell>
        </row>
        <row r="1364">
          <cell r="B1364">
            <v>10508</v>
          </cell>
          <cell r="C1364">
            <v>1016</v>
          </cell>
        </row>
        <row r="1365">
          <cell r="B1365">
            <v>10508</v>
          </cell>
          <cell r="C1365">
            <v>1016</v>
          </cell>
        </row>
        <row r="1366">
          <cell r="B1366">
            <v>10508</v>
          </cell>
          <cell r="C1366">
            <v>1113</v>
          </cell>
        </row>
        <row r="1367">
          <cell r="B1367">
            <v>20108</v>
          </cell>
          <cell r="C1367">
            <v>1117</v>
          </cell>
        </row>
        <row r="1368">
          <cell r="B1368">
            <v>20108</v>
          </cell>
          <cell r="C1368">
            <v>1122</v>
          </cell>
        </row>
        <row r="1369">
          <cell r="B1369">
            <v>20108</v>
          </cell>
          <cell r="C1369">
            <v>1122</v>
          </cell>
        </row>
        <row r="1370">
          <cell r="B1370">
            <v>20208</v>
          </cell>
          <cell r="C1370">
            <v>1117</v>
          </cell>
        </row>
        <row r="1371">
          <cell r="B1371">
            <v>20208</v>
          </cell>
          <cell r="C1371">
            <v>203</v>
          </cell>
        </row>
        <row r="1372">
          <cell r="B1372">
            <v>20208</v>
          </cell>
          <cell r="C1372">
            <v>1122</v>
          </cell>
        </row>
        <row r="1373">
          <cell r="B1373">
            <v>20308</v>
          </cell>
          <cell r="C1373">
            <v>1117</v>
          </cell>
        </row>
        <row r="1374">
          <cell r="B1374">
            <v>20308</v>
          </cell>
          <cell r="C1374">
            <v>1122</v>
          </cell>
        </row>
        <row r="1375">
          <cell r="B1375">
            <v>20308</v>
          </cell>
          <cell r="C1375" t="str">
            <v/>
          </cell>
        </row>
        <row r="1376">
          <cell r="B1376">
            <v>20408</v>
          </cell>
          <cell r="C1376">
            <v>1117</v>
          </cell>
        </row>
        <row r="1377">
          <cell r="B1377">
            <v>20408</v>
          </cell>
          <cell r="C1377">
            <v>1117</v>
          </cell>
        </row>
        <row r="1378">
          <cell r="B1378">
            <v>20408</v>
          </cell>
          <cell r="C1378">
            <v>1107</v>
          </cell>
        </row>
        <row r="1379">
          <cell r="B1379">
            <v>20508</v>
          </cell>
          <cell r="C1379">
            <v>1117</v>
          </cell>
        </row>
        <row r="1380">
          <cell r="B1380">
            <v>20508</v>
          </cell>
          <cell r="C1380">
            <v>1117</v>
          </cell>
        </row>
        <row r="1381">
          <cell r="B1381">
            <v>20508</v>
          </cell>
          <cell r="C1381">
            <v>1117</v>
          </cell>
        </row>
        <row r="1382">
          <cell r="B1382">
            <v>30108</v>
          </cell>
          <cell r="C1382">
            <v>1054</v>
          </cell>
        </row>
        <row r="1383">
          <cell r="B1383">
            <v>30108</v>
          </cell>
          <cell r="C1383">
            <v>205</v>
          </cell>
        </row>
        <row r="1384">
          <cell r="B1384">
            <v>30108</v>
          </cell>
          <cell r="C1384">
            <v>1045</v>
          </cell>
        </row>
        <row r="1385">
          <cell r="B1385">
            <v>30208</v>
          </cell>
          <cell r="C1385">
            <v>1054</v>
          </cell>
        </row>
        <row r="1386">
          <cell r="B1386">
            <v>30208</v>
          </cell>
          <cell r="C1386">
            <v>1045</v>
          </cell>
        </row>
        <row r="1387">
          <cell r="B1387">
            <v>30208</v>
          </cell>
          <cell r="C1387">
            <v>205</v>
          </cell>
        </row>
        <row r="1388">
          <cell r="B1388">
            <v>30308</v>
          </cell>
          <cell r="C1388">
            <v>1054</v>
          </cell>
        </row>
        <row r="1389">
          <cell r="B1389">
            <v>30308</v>
          </cell>
          <cell r="C1389">
            <v>1054</v>
          </cell>
        </row>
        <row r="1390">
          <cell r="B1390">
            <v>30308</v>
          </cell>
          <cell r="C1390" t="str">
            <v/>
          </cell>
        </row>
        <row r="1391">
          <cell r="B1391">
            <v>30408</v>
          </cell>
          <cell r="C1391">
            <v>1054</v>
          </cell>
        </row>
        <row r="1392">
          <cell r="B1392">
            <v>30408</v>
          </cell>
          <cell r="C1392">
            <v>205</v>
          </cell>
        </row>
        <row r="1393">
          <cell r="B1393">
            <v>30408</v>
          </cell>
          <cell r="C1393">
            <v>1045</v>
          </cell>
        </row>
        <row r="1394">
          <cell r="B1394">
            <v>30508</v>
          </cell>
          <cell r="C1394">
            <v>1054</v>
          </cell>
        </row>
        <row r="1395">
          <cell r="B1395">
            <v>30508</v>
          </cell>
          <cell r="C1395">
            <v>1054</v>
          </cell>
        </row>
        <row r="1396">
          <cell r="B1396">
            <v>30508</v>
          </cell>
          <cell r="C1396">
            <v>1054</v>
          </cell>
        </row>
        <row r="1397">
          <cell r="B1397">
            <v>40108</v>
          </cell>
          <cell r="C1397">
            <v>1002</v>
          </cell>
        </row>
        <row r="1398">
          <cell r="B1398">
            <v>40108</v>
          </cell>
          <cell r="C1398">
            <v>1002</v>
          </cell>
        </row>
        <row r="1399">
          <cell r="B1399">
            <v>40108</v>
          </cell>
          <cell r="C1399">
            <v>1008</v>
          </cell>
        </row>
        <row r="1400">
          <cell r="B1400">
            <v>40208</v>
          </cell>
          <cell r="C1400">
            <v>1002</v>
          </cell>
        </row>
        <row r="1401">
          <cell r="B1401">
            <v>40208</v>
          </cell>
          <cell r="C1401">
            <v>1008</v>
          </cell>
        </row>
        <row r="1402">
          <cell r="B1402">
            <v>40208</v>
          </cell>
          <cell r="C1402">
            <v>1008</v>
          </cell>
        </row>
        <row r="1403">
          <cell r="B1403">
            <v>40308</v>
          </cell>
          <cell r="C1403">
            <v>1002</v>
          </cell>
        </row>
        <row r="1404">
          <cell r="B1404">
            <v>40308</v>
          </cell>
          <cell r="C1404" t="str">
            <v/>
          </cell>
        </row>
        <row r="1405">
          <cell r="B1405">
            <v>40308</v>
          </cell>
          <cell r="C1405" t="str">
            <v/>
          </cell>
        </row>
        <row r="1406">
          <cell r="B1406">
            <v>40408</v>
          </cell>
          <cell r="C1406">
            <v>1002</v>
          </cell>
        </row>
        <row r="1407">
          <cell r="B1407">
            <v>40408</v>
          </cell>
          <cell r="C1407">
            <v>1002</v>
          </cell>
        </row>
        <row r="1408">
          <cell r="B1408">
            <v>40408</v>
          </cell>
          <cell r="C1408">
            <v>1008</v>
          </cell>
        </row>
        <row r="1409">
          <cell r="B1409">
            <v>40508</v>
          </cell>
          <cell r="C1409">
            <v>1002</v>
          </cell>
        </row>
        <row r="1410">
          <cell r="B1410">
            <v>40508</v>
          </cell>
          <cell r="C1410" t="str">
            <v/>
          </cell>
        </row>
        <row r="1411">
          <cell r="B1411">
            <v>40508</v>
          </cell>
          <cell r="C1411">
            <v>1008</v>
          </cell>
        </row>
        <row r="1412">
          <cell r="B1412">
            <v>50108</v>
          </cell>
          <cell r="C1412">
            <v>1037</v>
          </cell>
        </row>
        <row r="1413">
          <cell r="B1413">
            <v>50108</v>
          </cell>
          <cell r="C1413">
            <v>201</v>
          </cell>
        </row>
        <row r="1414">
          <cell r="B1414">
            <v>50108</v>
          </cell>
          <cell r="C1414">
            <v>1020</v>
          </cell>
        </row>
        <row r="1415">
          <cell r="B1415">
            <v>50208</v>
          </cell>
          <cell r="C1415">
            <v>1037</v>
          </cell>
        </row>
        <row r="1416">
          <cell r="B1416">
            <v>50208</v>
          </cell>
          <cell r="C1416">
            <v>1037</v>
          </cell>
        </row>
        <row r="1417">
          <cell r="B1417">
            <v>50208</v>
          </cell>
          <cell r="C1417">
            <v>201</v>
          </cell>
        </row>
        <row r="1418">
          <cell r="B1418">
            <v>50308</v>
          </cell>
          <cell r="C1418">
            <v>1037</v>
          </cell>
        </row>
        <row r="1419">
          <cell r="B1419">
            <v>50308</v>
          </cell>
          <cell r="C1419" t="str">
            <v/>
          </cell>
        </row>
        <row r="1420">
          <cell r="B1420">
            <v>50308</v>
          </cell>
          <cell r="C1420" t="str">
            <v/>
          </cell>
        </row>
        <row r="1421">
          <cell r="B1421">
            <v>50408</v>
          </cell>
          <cell r="C1421">
            <v>1037</v>
          </cell>
        </row>
        <row r="1422">
          <cell r="B1422">
            <v>50408</v>
          </cell>
          <cell r="C1422">
            <v>1020</v>
          </cell>
        </row>
        <row r="1423">
          <cell r="B1423">
            <v>50408</v>
          </cell>
          <cell r="C1423">
            <v>201</v>
          </cell>
        </row>
        <row r="1424">
          <cell r="B1424">
            <v>50508</v>
          </cell>
          <cell r="C1424">
            <v>1116</v>
          </cell>
        </row>
        <row r="1425">
          <cell r="B1425">
            <v>50508</v>
          </cell>
          <cell r="C1425">
            <v>1116</v>
          </cell>
        </row>
        <row r="1426">
          <cell r="B1426">
            <v>50508</v>
          </cell>
          <cell r="C1426">
            <v>1116</v>
          </cell>
        </row>
        <row r="1427">
          <cell r="B1427">
            <v>60108</v>
          </cell>
          <cell r="C1427">
            <v>1117</v>
          </cell>
        </row>
        <row r="1428">
          <cell r="B1428">
            <v>60108</v>
          </cell>
          <cell r="C1428">
            <v>1107</v>
          </cell>
        </row>
        <row r="1429">
          <cell r="B1429">
            <v>60108</v>
          </cell>
          <cell r="C1429">
            <v>1122</v>
          </cell>
        </row>
        <row r="1430">
          <cell r="B1430">
            <v>60208</v>
          </cell>
          <cell r="C1430">
            <v>1117</v>
          </cell>
        </row>
        <row r="1431">
          <cell r="B1431">
            <v>60208</v>
          </cell>
          <cell r="C1431" t="str">
            <v/>
          </cell>
        </row>
        <row r="1432">
          <cell r="B1432">
            <v>60208</v>
          </cell>
          <cell r="C1432">
            <v>1117</v>
          </cell>
        </row>
        <row r="1433">
          <cell r="B1433">
            <v>60308</v>
          </cell>
          <cell r="C1433">
            <v>1117</v>
          </cell>
        </row>
        <row r="1434">
          <cell r="B1434">
            <v>60308</v>
          </cell>
          <cell r="C1434">
            <v>1122</v>
          </cell>
        </row>
        <row r="1435">
          <cell r="B1435">
            <v>60308</v>
          </cell>
          <cell r="C1435">
            <v>1117</v>
          </cell>
        </row>
        <row r="1436">
          <cell r="B1436">
            <v>60408</v>
          </cell>
          <cell r="C1436">
            <v>1116</v>
          </cell>
        </row>
        <row r="1437">
          <cell r="B1437">
            <v>60408</v>
          </cell>
          <cell r="C1437">
            <v>1123</v>
          </cell>
        </row>
        <row r="1438">
          <cell r="B1438">
            <v>60408</v>
          </cell>
          <cell r="C1438">
            <v>1123</v>
          </cell>
        </row>
        <row r="1439">
          <cell r="B1439">
            <v>60508</v>
          </cell>
          <cell r="C1439">
            <v>1125</v>
          </cell>
        </row>
        <row r="1440">
          <cell r="B1440">
            <v>60508</v>
          </cell>
          <cell r="C1440">
            <v>202</v>
          </cell>
        </row>
        <row r="1441">
          <cell r="B1441">
            <v>60508</v>
          </cell>
          <cell r="C1441">
            <v>1119</v>
          </cell>
        </row>
        <row r="1442">
          <cell r="B1442">
            <v>70108</v>
          </cell>
          <cell r="C1442">
            <v>1115</v>
          </cell>
        </row>
        <row r="1443">
          <cell r="B1443">
            <v>70108</v>
          </cell>
          <cell r="C1443">
            <v>204</v>
          </cell>
        </row>
        <row r="1444">
          <cell r="B1444">
            <v>70108</v>
          </cell>
          <cell r="C1444" t="str">
            <v/>
          </cell>
        </row>
        <row r="1445">
          <cell r="B1445">
            <v>70208</v>
          </cell>
          <cell r="C1445">
            <v>1115</v>
          </cell>
        </row>
        <row r="1446">
          <cell r="B1446">
            <v>70208</v>
          </cell>
          <cell r="C1446">
            <v>1110</v>
          </cell>
        </row>
        <row r="1447">
          <cell r="B1447">
            <v>70208</v>
          </cell>
          <cell r="C1447">
            <v>204</v>
          </cell>
        </row>
        <row r="1448">
          <cell r="B1448">
            <v>70308</v>
          </cell>
          <cell r="C1448">
            <v>1115</v>
          </cell>
        </row>
        <row r="1449">
          <cell r="B1449">
            <v>70308</v>
          </cell>
          <cell r="C1449">
            <v>1110</v>
          </cell>
        </row>
        <row r="1450">
          <cell r="B1450">
            <v>70308</v>
          </cell>
          <cell r="C1450" t="str">
            <v/>
          </cell>
        </row>
        <row r="1451">
          <cell r="B1451">
            <v>70408</v>
          </cell>
          <cell r="C1451">
            <v>1115</v>
          </cell>
        </row>
        <row r="1452">
          <cell r="B1452">
            <v>70408</v>
          </cell>
          <cell r="C1452">
            <v>1110</v>
          </cell>
        </row>
        <row r="1453">
          <cell r="B1453">
            <v>70408</v>
          </cell>
          <cell r="C1453">
            <v>204</v>
          </cell>
        </row>
        <row r="1454">
          <cell r="B1454">
            <v>70508</v>
          </cell>
          <cell r="C1454">
            <v>1116</v>
          </cell>
        </row>
        <row r="1455">
          <cell r="B1455">
            <v>70508</v>
          </cell>
          <cell r="C1455" t="str">
            <v/>
          </cell>
        </row>
        <row r="1456">
          <cell r="B1456">
            <v>70508</v>
          </cell>
          <cell r="C1456">
            <v>203</v>
          </cell>
        </row>
        <row r="1457">
          <cell r="B1457">
            <v>80108</v>
          </cell>
          <cell r="C1457">
            <v>1125</v>
          </cell>
        </row>
        <row r="1458">
          <cell r="B1458">
            <v>80108</v>
          </cell>
          <cell r="C1458" t="str">
            <v/>
          </cell>
        </row>
        <row r="1459">
          <cell r="B1459">
            <v>80108</v>
          </cell>
          <cell r="C1459">
            <v>1119</v>
          </cell>
        </row>
        <row r="1460">
          <cell r="B1460">
            <v>80208</v>
          </cell>
          <cell r="C1460">
            <v>1010</v>
          </cell>
        </row>
        <row r="1461">
          <cell r="B1461">
            <v>80208</v>
          </cell>
          <cell r="C1461" t="str">
            <v/>
          </cell>
        </row>
        <row r="1462">
          <cell r="B1462">
            <v>80208</v>
          </cell>
          <cell r="C1462">
            <v>202</v>
          </cell>
        </row>
        <row r="1463">
          <cell r="B1463">
            <v>80308</v>
          </cell>
          <cell r="C1463">
            <v>1010</v>
          </cell>
        </row>
        <row r="1464">
          <cell r="B1464">
            <v>80308</v>
          </cell>
          <cell r="C1464">
            <v>1038</v>
          </cell>
        </row>
        <row r="1465">
          <cell r="B1465">
            <v>80308</v>
          </cell>
          <cell r="C1465">
            <v>1106</v>
          </cell>
        </row>
        <row r="1466">
          <cell r="B1466">
            <v>80408</v>
          </cell>
          <cell r="C1466">
            <v>1010</v>
          </cell>
        </row>
        <row r="1467">
          <cell r="B1467">
            <v>80408</v>
          </cell>
          <cell r="C1467" t="str">
            <v/>
          </cell>
        </row>
        <row r="1468">
          <cell r="B1468">
            <v>80408</v>
          </cell>
          <cell r="C1468">
            <v>202</v>
          </cell>
        </row>
        <row r="1469">
          <cell r="B1469">
            <v>80508</v>
          </cell>
          <cell r="C1469">
            <v>1116</v>
          </cell>
        </row>
        <row r="1470">
          <cell r="B1470">
            <v>80508</v>
          </cell>
          <cell r="C1470" t="str">
            <v/>
          </cell>
        </row>
        <row r="1471">
          <cell r="B1471">
            <v>80508</v>
          </cell>
          <cell r="C1471" t="str">
            <v/>
          </cell>
        </row>
        <row r="1472">
          <cell r="B1472">
            <v>90108</v>
          </cell>
          <cell r="C1472">
            <v>1116</v>
          </cell>
        </row>
        <row r="1473">
          <cell r="B1473">
            <v>90108</v>
          </cell>
          <cell r="C1473">
            <v>1123</v>
          </cell>
        </row>
        <row r="1474">
          <cell r="B1474">
            <v>90108</v>
          </cell>
          <cell r="C1474">
            <v>1116</v>
          </cell>
        </row>
        <row r="1475">
          <cell r="B1475">
            <v>90208</v>
          </cell>
          <cell r="C1475">
            <v>1116</v>
          </cell>
        </row>
        <row r="1476">
          <cell r="B1476">
            <v>90208</v>
          </cell>
          <cell r="C1476">
            <v>1123</v>
          </cell>
        </row>
        <row r="1477">
          <cell r="B1477">
            <v>90208</v>
          </cell>
          <cell r="C1477">
            <v>1116</v>
          </cell>
        </row>
        <row r="1478">
          <cell r="B1478">
            <v>90308</v>
          </cell>
          <cell r="C1478">
            <v>1116</v>
          </cell>
        </row>
        <row r="1479">
          <cell r="B1479">
            <v>90308</v>
          </cell>
          <cell r="C1479">
            <v>203</v>
          </cell>
        </row>
        <row r="1480">
          <cell r="B1480">
            <v>90308</v>
          </cell>
          <cell r="C1480">
            <v>1123</v>
          </cell>
        </row>
        <row r="1481">
          <cell r="B1481">
            <v>90408</v>
          </cell>
          <cell r="C1481">
            <v>1116</v>
          </cell>
        </row>
        <row r="1482">
          <cell r="B1482">
            <v>90408</v>
          </cell>
          <cell r="C1482" t="str">
            <v/>
          </cell>
        </row>
        <row r="1483">
          <cell r="B1483">
            <v>90408</v>
          </cell>
          <cell r="C1483">
            <v>1116</v>
          </cell>
        </row>
        <row r="1484">
          <cell r="B1484">
            <v>90508</v>
          </cell>
          <cell r="C1484">
            <v>1116</v>
          </cell>
        </row>
        <row r="1485">
          <cell r="B1485">
            <v>90508</v>
          </cell>
          <cell r="C1485">
            <v>1123</v>
          </cell>
        </row>
        <row r="1486">
          <cell r="B1486">
            <v>90508</v>
          </cell>
          <cell r="C1486">
            <v>1108</v>
          </cell>
        </row>
        <row r="1487">
          <cell r="B1487">
            <v>100108</v>
          </cell>
          <cell r="C1487">
            <v>1126</v>
          </cell>
        </row>
        <row r="1488">
          <cell r="B1488">
            <v>100108</v>
          </cell>
          <cell r="C1488">
            <v>1111</v>
          </cell>
        </row>
        <row r="1489">
          <cell r="B1489">
            <v>100108</v>
          </cell>
          <cell r="C1489">
            <v>1126</v>
          </cell>
        </row>
        <row r="1490">
          <cell r="B1490">
            <v>100208</v>
          </cell>
          <cell r="C1490">
            <v>1126</v>
          </cell>
        </row>
        <row r="1491">
          <cell r="B1491">
            <v>100208</v>
          </cell>
          <cell r="C1491">
            <v>1120</v>
          </cell>
        </row>
        <row r="1492">
          <cell r="B1492">
            <v>100208</v>
          </cell>
          <cell r="C1492">
            <v>205</v>
          </cell>
        </row>
        <row r="1493">
          <cell r="B1493">
            <v>100308</v>
          </cell>
          <cell r="C1493">
            <v>1117</v>
          </cell>
        </row>
        <row r="1494">
          <cell r="B1494">
            <v>100308</v>
          </cell>
          <cell r="C1494">
            <v>1117</v>
          </cell>
        </row>
        <row r="1495">
          <cell r="B1495">
            <v>100308</v>
          </cell>
          <cell r="C1495">
            <v>1122</v>
          </cell>
        </row>
        <row r="1496">
          <cell r="B1496">
            <v>100408</v>
          </cell>
          <cell r="C1496">
            <v>1116</v>
          </cell>
        </row>
        <row r="1497">
          <cell r="B1497">
            <v>100408</v>
          </cell>
          <cell r="C1497">
            <v>203</v>
          </cell>
        </row>
        <row r="1498">
          <cell r="B1498">
            <v>100408</v>
          </cell>
          <cell r="C1498">
            <v>1116</v>
          </cell>
        </row>
        <row r="1499">
          <cell r="B1499">
            <v>100508</v>
          </cell>
          <cell r="C1499">
            <v>1126</v>
          </cell>
        </row>
        <row r="1500">
          <cell r="B1500">
            <v>100508</v>
          </cell>
          <cell r="C1500">
            <v>1111</v>
          </cell>
        </row>
        <row r="1501">
          <cell r="B1501">
            <v>100508</v>
          </cell>
          <cell r="C1501">
            <v>1111</v>
          </cell>
        </row>
        <row r="1502">
          <cell r="B1502">
            <v>110108</v>
          </cell>
          <cell r="C1502">
            <v>1037</v>
          </cell>
        </row>
        <row r="1503">
          <cell r="B1503">
            <v>110108</v>
          </cell>
          <cell r="C1503">
            <v>1112</v>
          </cell>
        </row>
        <row r="1504">
          <cell r="B1504">
            <v>110108</v>
          </cell>
          <cell r="C1504">
            <v>201</v>
          </cell>
        </row>
        <row r="1505">
          <cell r="B1505">
            <v>110208</v>
          </cell>
          <cell r="C1505">
            <v>1037</v>
          </cell>
        </row>
        <row r="1506">
          <cell r="B1506">
            <v>110208</v>
          </cell>
          <cell r="C1506">
            <v>201</v>
          </cell>
        </row>
        <row r="1507">
          <cell r="B1507">
            <v>110208</v>
          </cell>
          <cell r="C1507">
            <v>1037</v>
          </cell>
        </row>
        <row r="1508">
          <cell r="B1508">
            <v>110308</v>
          </cell>
          <cell r="C1508">
            <v>1037</v>
          </cell>
        </row>
        <row r="1509">
          <cell r="B1509">
            <v>110308</v>
          </cell>
          <cell r="C1509" t="str">
            <v/>
          </cell>
        </row>
        <row r="1510">
          <cell r="B1510">
            <v>110308</v>
          </cell>
          <cell r="C1510">
            <v>1020</v>
          </cell>
        </row>
        <row r="1511">
          <cell r="B1511">
            <v>110408</v>
          </cell>
          <cell r="C1511">
            <v>1037</v>
          </cell>
        </row>
        <row r="1512">
          <cell r="B1512">
            <v>110408</v>
          </cell>
          <cell r="C1512" t="str">
            <v/>
          </cell>
        </row>
        <row r="1513">
          <cell r="B1513">
            <v>110408</v>
          </cell>
          <cell r="C1513" t="str">
            <v/>
          </cell>
        </row>
        <row r="1514">
          <cell r="B1514">
            <v>110508</v>
          </cell>
          <cell r="C1514">
            <v>1037</v>
          </cell>
        </row>
        <row r="1515">
          <cell r="B1515">
            <v>110508</v>
          </cell>
          <cell r="C1515">
            <v>201</v>
          </cell>
        </row>
        <row r="1516">
          <cell r="B1516">
            <v>110508</v>
          </cell>
          <cell r="C1516">
            <v>1037</v>
          </cell>
        </row>
        <row r="1517">
          <cell r="B1517">
            <v>120108</v>
          </cell>
          <cell r="C1517">
            <v>1115</v>
          </cell>
        </row>
        <row r="1518">
          <cell r="B1518">
            <v>120108</v>
          </cell>
          <cell r="C1518">
            <v>1110</v>
          </cell>
        </row>
        <row r="1519">
          <cell r="B1519">
            <v>120108</v>
          </cell>
          <cell r="C1519">
            <v>204</v>
          </cell>
        </row>
        <row r="1520">
          <cell r="B1520">
            <v>120208</v>
          </cell>
          <cell r="C1520">
            <v>1125</v>
          </cell>
        </row>
        <row r="1521">
          <cell r="B1521">
            <v>120208</v>
          </cell>
          <cell r="C1521">
            <v>1109</v>
          </cell>
        </row>
        <row r="1522">
          <cell r="B1522">
            <v>120208</v>
          </cell>
          <cell r="C1522">
            <v>1125</v>
          </cell>
        </row>
        <row r="1523">
          <cell r="B1523">
            <v>120308</v>
          </cell>
          <cell r="C1523">
            <v>1125</v>
          </cell>
        </row>
        <row r="1524">
          <cell r="B1524">
            <v>120308</v>
          </cell>
          <cell r="C1524" t="str">
            <v/>
          </cell>
        </row>
        <row r="1525">
          <cell r="B1525">
            <v>120308</v>
          </cell>
          <cell r="C1525">
            <v>1109</v>
          </cell>
        </row>
        <row r="1526">
          <cell r="B1526">
            <v>120408</v>
          </cell>
          <cell r="C1526">
            <v>1125</v>
          </cell>
        </row>
        <row r="1527">
          <cell r="B1527">
            <v>120408</v>
          </cell>
          <cell r="C1527">
            <v>1125</v>
          </cell>
        </row>
        <row r="1528">
          <cell r="B1528">
            <v>120408</v>
          </cell>
          <cell r="C1528" t="str">
            <v/>
          </cell>
        </row>
        <row r="1529">
          <cell r="B1529">
            <v>120508</v>
          </cell>
          <cell r="C1529">
            <v>1125</v>
          </cell>
        </row>
        <row r="1530">
          <cell r="B1530">
            <v>120508</v>
          </cell>
          <cell r="C1530">
            <v>1125</v>
          </cell>
        </row>
        <row r="1531">
          <cell r="B1531">
            <v>120508</v>
          </cell>
          <cell r="C1531">
            <v>202</v>
          </cell>
        </row>
        <row r="1532">
          <cell r="B1532">
            <v>130108</v>
          </cell>
          <cell r="C1532">
            <v>1054</v>
          </cell>
        </row>
        <row r="1533">
          <cell r="B1533">
            <v>130108</v>
          </cell>
          <cell r="C1533">
            <v>1045</v>
          </cell>
        </row>
        <row r="1534">
          <cell r="B1534">
            <v>130108</v>
          </cell>
          <cell r="C1534">
            <v>205</v>
          </cell>
        </row>
        <row r="1535">
          <cell r="B1535">
            <v>130208</v>
          </cell>
          <cell r="C1535">
            <v>1037</v>
          </cell>
        </row>
        <row r="1536">
          <cell r="B1536">
            <v>130208</v>
          </cell>
          <cell r="C1536">
            <v>201</v>
          </cell>
        </row>
        <row r="1537">
          <cell r="B1537">
            <v>130208</v>
          </cell>
          <cell r="C1537">
            <v>1037</v>
          </cell>
        </row>
        <row r="1538">
          <cell r="B1538">
            <v>130308</v>
          </cell>
          <cell r="C1538">
            <v>1116</v>
          </cell>
        </row>
        <row r="1539">
          <cell r="B1539">
            <v>130308</v>
          </cell>
          <cell r="C1539">
            <v>1108</v>
          </cell>
        </row>
        <row r="1540">
          <cell r="B1540">
            <v>130308</v>
          </cell>
          <cell r="C1540">
            <v>203</v>
          </cell>
        </row>
        <row r="1541">
          <cell r="B1541">
            <v>130408</v>
          </cell>
          <cell r="C1541">
            <v>1037</v>
          </cell>
        </row>
        <row r="1542">
          <cell r="B1542">
            <v>130408</v>
          </cell>
          <cell r="C1542">
            <v>1112</v>
          </cell>
        </row>
        <row r="1543">
          <cell r="B1543">
            <v>130408</v>
          </cell>
          <cell r="C1543" t="str">
            <v/>
          </cell>
        </row>
        <row r="1544">
          <cell r="B1544">
            <v>130508</v>
          </cell>
          <cell r="C1544">
            <v>1054</v>
          </cell>
        </row>
        <row r="1545">
          <cell r="B1545">
            <v>130508</v>
          </cell>
          <cell r="C1545">
            <v>1045</v>
          </cell>
        </row>
        <row r="1546">
          <cell r="B1546">
            <v>130508</v>
          </cell>
          <cell r="C1546">
            <v>1045</v>
          </cell>
        </row>
        <row r="1547">
          <cell r="B1547">
            <v>140108</v>
          </cell>
          <cell r="C1547">
            <v>1118</v>
          </cell>
        </row>
        <row r="1548">
          <cell r="B1548">
            <v>140108</v>
          </cell>
          <cell r="C1548">
            <v>1113</v>
          </cell>
        </row>
        <row r="1549">
          <cell r="B1549">
            <v>140108</v>
          </cell>
          <cell r="C1549">
            <v>1113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B2" t="str">
            <v>怪物id</v>
          </cell>
          <cell r="D2" t="str">
            <v>lv</v>
          </cell>
          <cell r="E2" t="str">
            <v>金币1</v>
          </cell>
          <cell r="F2" t="str">
            <v>per1</v>
          </cell>
          <cell r="G2" t="str">
            <v>材料2</v>
          </cell>
          <cell r="H2" t="str">
            <v>per2</v>
          </cell>
          <cell r="I2" t="str">
            <v>材料3</v>
          </cell>
          <cell r="J2" t="str">
            <v>per3</v>
          </cell>
          <cell r="K2" t="str">
            <v>首杀奖励</v>
          </cell>
          <cell r="L2" t="str">
            <v>per</v>
          </cell>
        </row>
        <row r="3">
          <cell r="B3">
            <v>10101</v>
          </cell>
          <cell r="C3" t="str">
            <v>CB741AAA</v>
          </cell>
          <cell r="D3" t="str">
            <v>11</v>
          </cell>
          <cell r="E3">
            <v>51001</v>
          </cell>
          <cell r="F3">
            <v>199</v>
          </cell>
          <cell r="G3">
            <v>50152</v>
          </cell>
          <cell r="H3">
            <v>25</v>
          </cell>
          <cell r="I3">
            <v>50101</v>
          </cell>
          <cell r="J3">
            <v>25</v>
          </cell>
          <cell r="K3" t="str">
            <v/>
          </cell>
          <cell r="L3">
            <v>0</v>
          </cell>
        </row>
        <row r="4">
          <cell r="B4">
            <v>10102</v>
          </cell>
          <cell r="C4" t="str">
            <v>CB751AAA</v>
          </cell>
          <cell r="D4" t="str">
            <v>11</v>
          </cell>
          <cell r="E4">
            <v>51001</v>
          </cell>
          <cell r="F4">
            <v>199</v>
          </cell>
          <cell r="G4">
            <v>50157</v>
          </cell>
          <cell r="H4">
            <v>25</v>
          </cell>
          <cell r="I4">
            <v>50078</v>
          </cell>
          <cell r="J4">
            <v>25</v>
          </cell>
          <cell r="K4" t="str">
            <v/>
          </cell>
          <cell r="L4">
            <v>0</v>
          </cell>
        </row>
        <row r="5">
          <cell r="B5">
            <v>10103</v>
          </cell>
          <cell r="C5" t="str">
            <v>CB734AAA</v>
          </cell>
          <cell r="D5" t="str">
            <v>11</v>
          </cell>
          <cell r="E5">
            <v>51001</v>
          </cell>
          <cell r="F5">
            <v>199</v>
          </cell>
          <cell r="G5">
            <v>50147</v>
          </cell>
          <cell r="H5">
            <v>25</v>
          </cell>
          <cell r="I5">
            <v>50091</v>
          </cell>
          <cell r="J5">
            <v>25</v>
          </cell>
          <cell r="K5" t="str">
            <v/>
          </cell>
          <cell r="L5">
            <v>0</v>
          </cell>
        </row>
        <row r="6">
          <cell r="B6">
            <v>10104</v>
          </cell>
          <cell r="C6" t="str">
            <v>CB224AAA</v>
          </cell>
          <cell r="D6" t="str">
            <v>11</v>
          </cell>
          <cell r="E6">
            <v>51001</v>
          </cell>
          <cell r="F6">
            <v>199</v>
          </cell>
          <cell r="G6">
            <v>50079</v>
          </cell>
          <cell r="H6">
            <v>25</v>
          </cell>
          <cell r="I6">
            <v>50079</v>
          </cell>
          <cell r="J6">
            <v>25</v>
          </cell>
          <cell r="K6" t="str">
            <v/>
          </cell>
          <cell r="L6">
            <v>0</v>
          </cell>
        </row>
        <row r="7">
          <cell r="B7">
            <v>10105</v>
          </cell>
          <cell r="C7" t="str">
            <v>CB411AAA</v>
          </cell>
          <cell r="D7" t="str">
            <v>11</v>
          </cell>
          <cell r="E7">
            <v>51001</v>
          </cell>
          <cell r="F7">
            <v>199</v>
          </cell>
          <cell r="G7">
            <v>50140</v>
          </cell>
          <cell r="H7">
            <v>25</v>
          </cell>
          <cell r="I7">
            <v>50079</v>
          </cell>
          <cell r="J7">
            <v>25</v>
          </cell>
          <cell r="K7" t="str">
            <v/>
          </cell>
          <cell r="L7">
            <v>0</v>
          </cell>
        </row>
        <row r="8">
          <cell r="B8">
            <v>10108</v>
          </cell>
          <cell r="C8" t="str">
            <v>CB605AAA</v>
          </cell>
          <cell r="D8" t="str">
            <v>11</v>
          </cell>
          <cell r="E8">
            <v>52000</v>
          </cell>
          <cell r="F8">
            <v>4.32</v>
          </cell>
          <cell r="G8">
            <v>50078</v>
          </cell>
          <cell r="H8">
            <v>129</v>
          </cell>
          <cell r="I8">
            <v>50095</v>
          </cell>
          <cell r="J8">
            <v>15</v>
          </cell>
          <cell r="K8">
            <v>200136</v>
          </cell>
          <cell r="L8">
            <v>0</v>
          </cell>
        </row>
        <row r="9">
          <cell r="B9">
            <v>10201</v>
          </cell>
          <cell r="C9" t="str">
            <v>CB741AAA</v>
          </cell>
          <cell r="D9" t="str">
            <v>12</v>
          </cell>
          <cell r="E9">
            <v>51002</v>
          </cell>
          <cell r="F9">
            <v>198</v>
          </cell>
          <cell r="G9">
            <v>50152</v>
          </cell>
          <cell r="H9">
            <v>25</v>
          </cell>
          <cell r="I9">
            <v>50119</v>
          </cell>
          <cell r="J9">
            <v>25</v>
          </cell>
          <cell r="K9" t="str">
            <v/>
          </cell>
          <cell r="L9">
            <v>0</v>
          </cell>
        </row>
        <row r="10">
          <cell r="B10">
            <v>10202</v>
          </cell>
          <cell r="C10" t="str">
            <v>CB751AAA</v>
          </cell>
          <cell r="D10" t="str">
            <v>12</v>
          </cell>
          <cell r="E10">
            <v>51002</v>
          </cell>
          <cell r="F10">
            <v>198</v>
          </cell>
          <cell r="G10">
            <v>50101</v>
          </cell>
          <cell r="H10">
            <v>25</v>
          </cell>
          <cell r="I10">
            <v>50157</v>
          </cell>
          <cell r="J10">
            <v>25</v>
          </cell>
          <cell r="K10" t="str">
            <v/>
          </cell>
          <cell r="L10">
            <v>0</v>
          </cell>
        </row>
        <row r="11">
          <cell r="B11">
            <v>10203</v>
          </cell>
          <cell r="C11" t="str">
            <v>CB742AAA</v>
          </cell>
          <cell r="D11" t="str">
            <v>12</v>
          </cell>
          <cell r="E11">
            <v>51002</v>
          </cell>
          <cell r="F11">
            <v>198</v>
          </cell>
          <cell r="G11">
            <v>50124</v>
          </cell>
          <cell r="H11">
            <v>25</v>
          </cell>
          <cell r="I11">
            <v>50157</v>
          </cell>
          <cell r="J11">
            <v>25</v>
          </cell>
          <cell r="K11" t="str">
            <v/>
          </cell>
          <cell r="L11">
            <v>0</v>
          </cell>
        </row>
        <row r="12">
          <cell r="B12">
            <v>10204</v>
          </cell>
          <cell r="C12" t="str">
            <v>CB897AAA</v>
          </cell>
          <cell r="D12" t="str">
            <v>12</v>
          </cell>
          <cell r="E12">
            <v>51002</v>
          </cell>
          <cell r="F12">
            <v>198</v>
          </cell>
          <cell r="G12">
            <v>50148</v>
          </cell>
          <cell r="H12">
            <v>25</v>
          </cell>
          <cell r="I12">
            <v>50079</v>
          </cell>
          <cell r="J12">
            <v>25</v>
          </cell>
          <cell r="K12" t="str">
            <v/>
          </cell>
          <cell r="L12">
            <v>0</v>
          </cell>
        </row>
        <row r="13">
          <cell r="B13">
            <v>10205</v>
          </cell>
          <cell r="C13" t="str">
            <v>CB732AAA</v>
          </cell>
          <cell r="D13" t="str">
            <v>12</v>
          </cell>
          <cell r="E13">
            <v>51002</v>
          </cell>
          <cell r="F13">
            <v>198</v>
          </cell>
          <cell r="G13">
            <v>50137</v>
          </cell>
          <cell r="H13">
            <v>25</v>
          </cell>
          <cell r="I13">
            <v>50101</v>
          </cell>
          <cell r="J13">
            <v>25</v>
          </cell>
          <cell r="K13" t="str">
            <v/>
          </cell>
          <cell r="L13">
            <v>0</v>
          </cell>
        </row>
        <row r="14">
          <cell r="B14">
            <v>10208</v>
          </cell>
          <cell r="C14" t="str">
            <v>CB604AAA</v>
          </cell>
          <cell r="D14" t="str">
            <v>12</v>
          </cell>
          <cell r="E14">
            <v>52000</v>
          </cell>
          <cell r="F14">
            <v>4.32</v>
          </cell>
          <cell r="G14">
            <v>50147</v>
          </cell>
          <cell r="H14">
            <v>129</v>
          </cell>
          <cell r="I14">
            <v>50100</v>
          </cell>
          <cell r="J14">
            <v>15</v>
          </cell>
          <cell r="K14">
            <v>200145</v>
          </cell>
          <cell r="L14">
            <v>0</v>
          </cell>
        </row>
        <row r="15">
          <cell r="B15">
            <v>10301</v>
          </cell>
          <cell r="C15" t="str">
            <v>CB734AAA</v>
          </cell>
          <cell r="D15" t="str">
            <v>13</v>
          </cell>
          <cell r="E15">
            <v>51003</v>
          </cell>
          <cell r="F15">
            <v>197</v>
          </cell>
          <cell r="G15">
            <v>50147</v>
          </cell>
          <cell r="H15">
            <v>25</v>
          </cell>
          <cell r="I15">
            <v>50090</v>
          </cell>
          <cell r="J15">
            <v>25</v>
          </cell>
          <cell r="K15" t="str">
            <v/>
          </cell>
          <cell r="L15">
            <v>0</v>
          </cell>
        </row>
        <row r="16">
          <cell r="B16">
            <v>10302</v>
          </cell>
          <cell r="C16" t="str">
            <v>CB741AAA</v>
          </cell>
          <cell r="D16" t="str">
            <v>13</v>
          </cell>
          <cell r="E16">
            <v>51003</v>
          </cell>
          <cell r="F16">
            <v>197</v>
          </cell>
          <cell r="G16">
            <v>50152</v>
          </cell>
          <cell r="H16">
            <v>25</v>
          </cell>
          <cell r="I16">
            <v>50090</v>
          </cell>
          <cell r="J16">
            <v>25</v>
          </cell>
          <cell r="K16" t="str">
            <v/>
          </cell>
          <cell r="L16">
            <v>0</v>
          </cell>
        </row>
        <row r="17">
          <cell r="B17">
            <v>10303</v>
          </cell>
          <cell r="C17" t="str">
            <v>CB811AAA</v>
          </cell>
          <cell r="D17" t="str">
            <v>13</v>
          </cell>
          <cell r="E17">
            <v>51003</v>
          </cell>
          <cell r="F17">
            <v>197</v>
          </cell>
          <cell r="G17">
            <v>50135</v>
          </cell>
          <cell r="H17">
            <v>25</v>
          </cell>
          <cell r="I17">
            <v>50135</v>
          </cell>
          <cell r="J17">
            <v>25</v>
          </cell>
          <cell r="K17" t="str">
            <v/>
          </cell>
          <cell r="L17">
            <v>0</v>
          </cell>
        </row>
        <row r="18">
          <cell r="B18">
            <v>10304</v>
          </cell>
          <cell r="C18" t="str">
            <v>CB760AAA</v>
          </cell>
          <cell r="D18" t="str">
            <v>13</v>
          </cell>
          <cell r="E18">
            <v>51003</v>
          </cell>
          <cell r="F18">
            <v>197</v>
          </cell>
          <cell r="G18">
            <v>50138</v>
          </cell>
          <cell r="H18">
            <v>25</v>
          </cell>
          <cell r="I18">
            <v>50090</v>
          </cell>
          <cell r="J18">
            <v>25</v>
          </cell>
          <cell r="K18" t="str">
            <v/>
          </cell>
          <cell r="L18">
            <v>0</v>
          </cell>
        </row>
        <row r="19">
          <cell r="B19">
            <v>10305</v>
          </cell>
          <cell r="C19" t="str">
            <v>CB401AAA</v>
          </cell>
          <cell r="D19" t="str">
            <v>13</v>
          </cell>
          <cell r="E19">
            <v>51003</v>
          </cell>
          <cell r="F19">
            <v>197</v>
          </cell>
          <cell r="G19">
            <v>50090</v>
          </cell>
          <cell r="H19">
            <v>25</v>
          </cell>
          <cell r="I19">
            <v>50092</v>
          </cell>
          <cell r="J19">
            <v>25</v>
          </cell>
          <cell r="K19" t="str">
            <v/>
          </cell>
          <cell r="L19">
            <v>0</v>
          </cell>
        </row>
        <row r="20">
          <cell r="B20">
            <v>10308</v>
          </cell>
          <cell r="C20" t="str">
            <v>CB606AAA</v>
          </cell>
          <cell r="D20" t="str">
            <v>13</v>
          </cell>
          <cell r="E20">
            <v>52000</v>
          </cell>
          <cell r="F20">
            <v>4.32</v>
          </cell>
          <cell r="G20">
            <v>50136</v>
          </cell>
          <cell r="H20">
            <v>129</v>
          </cell>
          <cell r="I20">
            <v>50096</v>
          </cell>
          <cell r="J20">
            <v>15</v>
          </cell>
          <cell r="K20">
            <v>200154</v>
          </cell>
          <cell r="L20">
            <v>0</v>
          </cell>
        </row>
        <row r="21">
          <cell r="B21">
            <v>10401</v>
          </cell>
          <cell r="C21" t="str">
            <v>CB507AAA</v>
          </cell>
          <cell r="D21" t="str">
            <v>14</v>
          </cell>
          <cell r="E21">
            <v>51004</v>
          </cell>
          <cell r="F21">
            <v>196</v>
          </cell>
          <cell r="G21">
            <v>50146</v>
          </cell>
          <cell r="H21">
            <v>25</v>
          </cell>
          <cell r="I21">
            <v>50078</v>
          </cell>
          <cell r="J21">
            <v>25</v>
          </cell>
          <cell r="K21" t="str">
            <v/>
          </cell>
          <cell r="L21">
            <v>0</v>
          </cell>
        </row>
        <row r="22">
          <cell r="B22">
            <v>10402</v>
          </cell>
          <cell r="C22" t="str">
            <v>CB734AAA</v>
          </cell>
          <cell r="D22" t="str">
            <v>14</v>
          </cell>
          <cell r="E22">
            <v>51004</v>
          </cell>
          <cell r="F22">
            <v>196</v>
          </cell>
          <cell r="G22">
            <v>50147</v>
          </cell>
          <cell r="H22">
            <v>25</v>
          </cell>
          <cell r="I22">
            <v>50094</v>
          </cell>
          <cell r="J22">
            <v>25</v>
          </cell>
          <cell r="K22" t="str">
            <v/>
          </cell>
          <cell r="L22">
            <v>0</v>
          </cell>
        </row>
        <row r="23">
          <cell r="B23">
            <v>10403</v>
          </cell>
          <cell r="C23" t="str">
            <v>CB633AAA</v>
          </cell>
          <cell r="D23" t="str">
            <v>14</v>
          </cell>
          <cell r="E23">
            <v>51004</v>
          </cell>
          <cell r="F23">
            <v>196</v>
          </cell>
          <cell r="G23">
            <v>50151</v>
          </cell>
          <cell r="H23">
            <v>25</v>
          </cell>
          <cell r="I23">
            <v>50103</v>
          </cell>
          <cell r="J23">
            <v>25</v>
          </cell>
          <cell r="K23" t="str">
            <v/>
          </cell>
          <cell r="L23">
            <v>0</v>
          </cell>
        </row>
        <row r="24">
          <cell r="B24">
            <v>10404</v>
          </cell>
          <cell r="C24" t="str">
            <v>CB613AAA</v>
          </cell>
          <cell r="D24" t="str">
            <v>14</v>
          </cell>
          <cell r="E24">
            <v>51004</v>
          </cell>
          <cell r="F24">
            <v>196</v>
          </cell>
          <cell r="G24">
            <v>50140</v>
          </cell>
          <cell r="H24">
            <v>25</v>
          </cell>
          <cell r="I24">
            <v>50091</v>
          </cell>
          <cell r="J24">
            <v>25</v>
          </cell>
          <cell r="K24" t="str">
            <v/>
          </cell>
          <cell r="L24">
            <v>0</v>
          </cell>
        </row>
        <row r="25">
          <cell r="B25">
            <v>10405</v>
          </cell>
          <cell r="C25" t="str">
            <v>CB411AAA</v>
          </cell>
          <cell r="D25" t="str">
            <v>14</v>
          </cell>
          <cell r="E25">
            <v>51004</v>
          </cell>
          <cell r="F25">
            <v>196</v>
          </cell>
          <cell r="G25">
            <v>50140</v>
          </cell>
          <cell r="H25">
            <v>25</v>
          </cell>
          <cell r="I25">
            <v>50097</v>
          </cell>
          <cell r="J25">
            <v>25</v>
          </cell>
          <cell r="K25" t="str">
            <v/>
          </cell>
          <cell r="L25">
            <v>0</v>
          </cell>
        </row>
        <row r="26">
          <cell r="B26">
            <v>10408</v>
          </cell>
          <cell r="C26" t="str">
            <v>CB602AAA</v>
          </cell>
          <cell r="D26" t="str">
            <v>14</v>
          </cell>
          <cell r="E26">
            <v>52000</v>
          </cell>
          <cell r="F26">
            <v>4.32</v>
          </cell>
          <cell r="G26">
            <v>50148</v>
          </cell>
          <cell r="H26">
            <v>129</v>
          </cell>
          <cell r="I26">
            <v>50157</v>
          </cell>
          <cell r="J26">
            <v>15</v>
          </cell>
          <cell r="K26">
            <v>200163</v>
          </cell>
          <cell r="L26">
            <v>0</v>
          </cell>
        </row>
        <row r="27">
          <cell r="B27">
            <v>10501</v>
          </cell>
          <cell r="C27" t="str">
            <v>CB742AAA</v>
          </cell>
          <cell r="D27" t="str">
            <v>15</v>
          </cell>
          <cell r="E27">
            <v>51004</v>
          </cell>
          <cell r="F27">
            <v>196</v>
          </cell>
          <cell r="G27">
            <v>50124</v>
          </cell>
          <cell r="H27">
            <v>25</v>
          </cell>
          <cell r="I27">
            <v>50098</v>
          </cell>
          <cell r="J27">
            <v>25</v>
          </cell>
          <cell r="K27" t="str">
            <v/>
          </cell>
          <cell r="L27">
            <v>0</v>
          </cell>
        </row>
        <row r="28">
          <cell r="B28">
            <v>10502</v>
          </cell>
          <cell r="C28" t="str">
            <v>CB507AAA</v>
          </cell>
          <cell r="D28" t="str">
            <v>15</v>
          </cell>
          <cell r="E28">
            <v>51004</v>
          </cell>
          <cell r="F28">
            <v>196</v>
          </cell>
          <cell r="G28">
            <v>50146</v>
          </cell>
          <cell r="H28">
            <v>25</v>
          </cell>
          <cell r="I28">
            <v>50092</v>
          </cell>
          <cell r="J28">
            <v>25</v>
          </cell>
          <cell r="K28" t="str">
            <v/>
          </cell>
          <cell r="L28">
            <v>0</v>
          </cell>
        </row>
        <row r="29">
          <cell r="B29">
            <v>10503</v>
          </cell>
          <cell r="C29" t="str">
            <v>CB742AAA</v>
          </cell>
          <cell r="D29" t="str">
            <v>15</v>
          </cell>
          <cell r="E29">
            <v>51004</v>
          </cell>
          <cell r="F29">
            <v>196</v>
          </cell>
          <cell r="G29">
            <v>50124</v>
          </cell>
          <cell r="H29">
            <v>25</v>
          </cell>
          <cell r="I29">
            <v>50098</v>
          </cell>
          <cell r="J29">
            <v>25</v>
          </cell>
          <cell r="K29" t="str">
            <v/>
          </cell>
          <cell r="L29">
            <v>0</v>
          </cell>
        </row>
        <row r="30">
          <cell r="B30">
            <v>10504</v>
          </cell>
          <cell r="C30" t="str">
            <v>CB373AAA</v>
          </cell>
          <cell r="D30" t="str">
            <v>15</v>
          </cell>
          <cell r="E30">
            <v>51004</v>
          </cell>
          <cell r="F30">
            <v>196</v>
          </cell>
          <cell r="G30">
            <v>50111</v>
          </cell>
          <cell r="H30">
            <v>25</v>
          </cell>
          <cell r="I30">
            <v>50090</v>
          </cell>
          <cell r="J30">
            <v>25</v>
          </cell>
          <cell r="K30" t="str">
            <v/>
          </cell>
          <cell r="L30">
            <v>0</v>
          </cell>
        </row>
        <row r="31">
          <cell r="B31">
            <v>10505</v>
          </cell>
          <cell r="C31" t="str">
            <v>CB742AAA</v>
          </cell>
          <cell r="D31" t="str">
            <v>15</v>
          </cell>
          <cell r="E31">
            <v>51004</v>
          </cell>
          <cell r="F31">
            <v>196</v>
          </cell>
          <cell r="G31">
            <v>50124</v>
          </cell>
          <cell r="H31">
            <v>25</v>
          </cell>
          <cell r="I31">
            <v>50145</v>
          </cell>
          <cell r="J31">
            <v>25</v>
          </cell>
          <cell r="K31" t="str">
            <v/>
          </cell>
          <cell r="L31">
            <v>0</v>
          </cell>
        </row>
        <row r="32">
          <cell r="B32">
            <v>10508</v>
          </cell>
          <cell r="C32" t="str">
            <v>CB603AAA</v>
          </cell>
          <cell r="D32" t="str">
            <v>15</v>
          </cell>
          <cell r="E32">
            <v>52000</v>
          </cell>
          <cell r="F32">
            <v>4.32</v>
          </cell>
          <cell r="G32">
            <v>50149</v>
          </cell>
          <cell r="H32">
            <v>129</v>
          </cell>
          <cell r="I32">
            <v>50135</v>
          </cell>
          <cell r="J32">
            <v>15</v>
          </cell>
          <cell r="K32">
            <v>200172</v>
          </cell>
          <cell r="L32">
            <v>0</v>
          </cell>
        </row>
        <row r="33">
          <cell r="B33">
            <v>20101</v>
          </cell>
          <cell r="C33" t="str">
            <v>CB401AAA</v>
          </cell>
          <cell r="D33" t="str">
            <v>21</v>
          </cell>
          <cell r="E33">
            <v>51005</v>
          </cell>
          <cell r="F33">
            <v>195</v>
          </cell>
          <cell r="G33">
            <v>50090</v>
          </cell>
          <cell r="H33">
            <v>25</v>
          </cell>
          <cell r="I33">
            <v>50079</v>
          </cell>
          <cell r="J33">
            <v>25</v>
          </cell>
          <cell r="K33" t="str">
            <v/>
          </cell>
          <cell r="L33">
            <v>0</v>
          </cell>
        </row>
        <row r="34">
          <cell r="B34">
            <v>20102</v>
          </cell>
          <cell r="C34" t="str">
            <v>CB403AAA</v>
          </cell>
          <cell r="D34" t="str">
            <v>21</v>
          </cell>
          <cell r="E34">
            <v>51005</v>
          </cell>
          <cell r="F34">
            <v>195</v>
          </cell>
          <cell r="G34">
            <v>50091</v>
          </cell>
          <cell r="H34">
            <v>25</v>
          </cell>
          <cell r="I34">
            <v>50102</v>
          </cell>
          <cell r="J34">
            <v>25</v>
          </cell>
          <cell r="K34" t="str">
            <v/>
          </cell>
          <cell r="L34">
            <v>0</v>
          </cell>
        </row>
        <row r="35">
          <cell r="B35">
            <v>20103</v>
          </cell>
          <cell r="C35" t="str">
            <v>CB401AAA</v>
          </cell>
          <cell r="D35" t="str">
            <v>21</v>
          </cell>
          <cell r="E35">
            <v>51005</v>
          </cell>
          <cell r="F35">
            <v>195</v>
          </cell>
          <cell r="G35">
            <v>50090</v>
          </cell>
          <cell r="H35">
            <v>25</v>
          </cell>
          <cell r="I35">
            <v>50145</v>
          </cell>
          <cell r="J35">
            <v>25</v>
          </cell>
          <cell r="K35" t="str">
            <v/>
          </cell>
          <cell r="L35">
            <v>0</v>
          </cell>
        </row>
        <row r="36">
          <cell r="B36">
            <v>20104</v>
          </cell>
          <cell r="C36" t="str">
            <v>CB223AAA</v>
          </cell>
          <cell r="D36" t="str">
            <v>21</v>
          </cell>
          <cell r="E36">
            <v>51005</v>
          </cell>
          <cell r="F36">
            <v>195</v>
          </cell>
          <cell r="G36">
            <v>50119</v>
          </cell>
          <cell r="H36">
            <v>25</v>
          </cell>
          <cell r="I36">
            <v>50091</v>
          </cell>
          <cell r="J36">
            <v>25</v>
          </cell>
          <cell r="K36" t="str">
            <v/>
          </cell>
          <cell r="L36">
            <v>0</v>
          </cell>
        </row>
        <row r="37">
          <cell r="B37">
            <v>20105</v>
          </cell>
          <cell r="C37" t="str">
            <v>CB225AAA</v>
          </cell>
          <cell r="D37" t="str">
            <v>21</v>
          </cell>
          <cell r="E37">
            <v>51005</v>
          </cell>
          <cell r="F37">
            <v>195</v>
          </cell>
          <cell r="G37">
            <v>50102</v>
          </cell>
          <cell r="H37">
            <v>25</v>
          </cell>
          <cell r="I37">
            <v>50101</v>
          </cell>
          <cell r="J37">
            <v>25</v>
          </cell>
          <cell r="K37" t="str">
            <v/>
          </cell>
          <cell r="L37">
            <v>0</v>
          </cell>
        </row>
        <row r="38">
          <cell r="B38">
            <v>20108</v>
          </cell>
          <cell r="C38" t="str">
            <v>CB433AAA</v>
          </cell>
          <cell r="D38" t="str">
            <v>21</v>
          </cell>
          <cell r="E38">
            <v>52000</v>
          </cell>
          <cell r="F38">
            <v>4.32</v>
          </cell>
          <cell r="G38">
            <v>50090</v>
          </cell>
          <cell r="H38">
            <v>129</v>
          </cell>
          <cell r="I38">
            <v>50079</v>
          </cell>
          <cell r="J38">
            <v>15</v>
          </cell>
          <cell r="K38">
            <v>200181</v>
          </cell>
          <cell r="L38">
            <v>0</v>
          </cell>
        </row>
        <row r="39">
          <cell r="B39">
            <v>20201</v>
          </cell>
          <cell r="C39" t="str">
            <v>CB403AAA</v>
          </cell>
          <cell r="D39" t="str">
            <v>22</v>
          </cell>
          <cell r="E39">
            <v>51006</v>
          </cell>
          <cell r="F39">
            <v>194</v>
          </cell>
          <cell r="G39">
            <v>50091</v>
          </cell>
          <cell r="H39">
            <v>25</v>
          </cell>
          <cell r="I39">
            <v>50100</v>
          </cell>
          <cell r="J39">
            <v>25</v>
          </cell>
          <cell r="K39" t="str">
            <v/>
          </cell>
          <cell r="L39">
            <v>0</v>
          </cell>
        </row>
        <row r="40">
          <cell r="B40">
            <v>20202</v>
          </cell>
          <cell r="C40" t="str">
            <v>CB401AAA</v>
          </cell>
          <cell r="D40" t="str">
            <v>22</v>
          </cell>
          <cell r="E40">
            <v>51006</v>
          </cell>
          <cell r="F40">
            <v>194</v>
          </cell>
          <cell r="G40">
            <v>50090</v>
          </cell>
          <cell r="H40">
            <v>25</v>
          </cell>
          <cell r="I40">
            <v>50092</v>
          </cell>
          <cell r="J40">
            <v>25</v>
          </cell>
          <cell r="K40" t="str">
            <v/>
          </cell>
          <cell r="L40">
            <v>0</v>
          </cell>
        </row>
        <row r="41">
          <cell r="B41">
            <v>20203</v>
          </cell>
          <cell r="C41" t="str">
            <v>CB403AAA</v>
          </cell>
          <cell r="D41" t="str">
            <v>22</v>
          </cell>
          <cell r="E41">
            <v>51006</v>
          </cell>
          <cell r="F41">
            <v>194</v>
          </cell>
          <cell r="G41">
            <v>50091</v>
          </cell>
          <cell r="H41">
            <v>25</v>
          </cell>
          <cell r="I41">
            <v>50100</v>
          </cell>
          <cell r="J41">
            <v>25</v>
          </cell>
          <cell r="K41" t="str">
            <v/>
          </cell>
          <cell r="L41">
            <v>0</v>
          </cell>
        </row>
        <row r="42">
          <cell r="B42">
            <v>20204</v>
          </cell>
          <cell r="C42" t="str">
            <v>CB811AAA</v>
          </cell>
          <cell r="D42" t="str">
            <v>22</v>
          </cell>
          <cell r="E42">
            <v>51006</v>
          </cell>
          <cell r="F42">
            <v>194</v>
          </cell>
          <cell r="G42">
            <v>50135</v>
          </cell>
          <cell r="H42">
            <v>25</v>
          </cell>
          <cell r="I42">
            <v>50157</v>
          </cell>
          <cell r="J42">
            <v>25</v>
          </cell>
          <cell r="K42" t="str">
            <v/>
          </cell>
          <cell r="L42">
            <v>0</v>
          </cell>
        </row>
        <row r="43">
          <cell r="B43">
            <v>20205</v>
          </cell>
          <cell r="C43" t="str">
            <v>CB742AAA</v>
          </cell>
          <cell r="D43" t="str">
            <v>22</v>
          </cell>
          <cell r="E43">
            <v>51006</v>
          </cell>
          <cell r="F43">
            <v>194</v>
          </cell>
          <cell r="G43">
            <v>50124</v>
          </cell>
          <cell r="H43">
            <v>25</v>
          </cell>
          <cell r="I43">
            <v>50090</v>
          </cell>
          <cell r="J43">
            <v>25</v>
          </cell>
          <cell r="K43" t="str">
            <v/>
          </cell>
          <cell r="L43">
            <v>0</v>
          </cell>
        </row>
        <row r="44">
          <cell r="B44">
            <v>20208</v>
          </cell>
          <cell r="C44" t="str">
            <v>CB765AAA</v>
          </cell>
          <cell r="D44" t="str">
            <v>22</v>
          </cell>
          <cell r="E44">
            <v>52000</v>
          </cell>
          <cell r="F44">
            <v>4.32</v>
          </cell>
          <cell r="G44">
            <v>50092</v>
          </cell>
          <cell r="H44">
            <v>129</v>
          </cell>
          <cell r="I44">
            <v>50090</v>
          </cell>
          <cell r="J44">
            <v>15</v>
          </cell>
          <cell r="K44">
            <v>200190</v>
          </cell>
          <cell r="L44">
            <v>0</v>
          </cell>
        </row>
        <row r="45">
          <cell r="B45">
            <v>20301</v>
          </cell>
          <cell r="C45" t="str">
            <v>CB401AAA</v>
          </cell>
          <cell r="D45" t="str">
            <v>23</v>
          </cell>
          <cell r="E45">
            <v>51007</v>
          </cell>
          <cell r="F45">
            <v>193</v>
          </cell>
          <cell r="G45">
            <v>50090</v>
          </cell>
          <cell r="H45">
            <v>25</v>
          </cell>
          <cell r="I45">
            <v>50090</v>
          </cell>
          <cell r="J45">
            <v>25</v>
          </cell>
          <cell r="K45" t="str">
            <v/>
          </cell>
          <cell r="L45">
            <v>0</v>
          </cell>
        </row>
        <row r="46">
          <cell r="B46">
            <v>20302</v>
          </cell>
          <cell r="C46" t="str">
            <v>CB896AAA</v>
          </cell>
          <cell r="D46" t="str">
            <v>23</v>
          </cell>
          <cell r="E46">
            <v>51007</v>
          </cell>
          <cell r="F46">
            <v>193</v>
          </cell>
          <cell r="G46">
            <v>50150</v>
          </cell>
          <cell r="H46">
            <v>25</v>
          </cell>
          <cell r="I46">
            <v>50119</v>
          </cell>
          <cell r="J46">
            <v>25</v>
          </cell>
          <cell r="K46" t="str">
            <v/>
          </cell>
          <cell r="L46">
            <v>0</v>
          </cell>
        </row>
        <row r="47">
          <cell r="B47">
            <v>20303</v>
          </cell>
          <cell r="C47" t="str">
            <v>CB766AAA</v>
          </cell>
          <cell r="D47" t="str">
            <v>23</v>
          </cell>
          <cell r="E47">
            <v>51007</v>
          </cell>
          <cell r="F47">
            <v>193</v>
          </cell>
          <cell r="G47">
            <v>50090</v>
          </cell>
          <cell r="H47">
            <v>25</v>
          </cell>
          <cell r="I47">
            <v>50157</v>
          </cell>
          <cell r="J47">
            <v>25</v>
          </cell>
          <cell r="K47" t="str">
            <v/>
          </cell>
          <cell r="L47">
            <v>0</v>
          </cell>
        </row>
        <row r="48">
          <cell r="B48">
            <v>20304</v>
          </cell>
          <cell r="C48" t="str">
            <v>CB432AAA</v>
          </cell>
          <cell r="D48" t="str">
            <v>23</v>
          </cell>
          <cell r="E48">
            <v>51007</v>
          </cell>
          <cell r="F48">
            <v>193</v>
          </cell>
          <cell r="G48">
            <v>50101</v>
          </cell>
          <cell r="H48">
            <v>25</v>
          </cell>
          <cell r="I48">
            <v>50119</v>
          </cell>
          <cell r="J48">
            <v>25</v>
          </cell>
          <cell r="K48" t="str">
            <v/>
          </cell>
          <cell r="L48">
            <v>0</v>
          </cell>
        </row>
        <row r="49">
          <cell r="B49">
            <v>20305</v>
          </cell>
          <cell r="C49" t="str">
            <v>CB742AAA</v>
          </cell>
          <cell r="D49" t="str">
            <v>23</v>
          </cell>
          <cell r="E49">
            <v>51007</v>
          </cell>
          <cell r="F49">
            <v>193</v>
          </cell>
          <cell r="G49">
            <v>50124</v>
          </cell>
          <cell r="H49">
            <v>25</v>
          </cell>
          <cell r="I49">
            <v>50093</v>
          </cell>
          <cell r="J49">
            <v>25</v>
          </cell>
          <cell r="K49" t="str">
            <v/>
          </cell>
          <cell r="L49">
            <v>0</v>
          </cell>
        </row>
        <row r="50">
          <cell r="B50">
            <v>20308</v>
          </cell>
          <cell r="C50" t="str">
            <v>CB770AAA</v>
          </cell>
          <cell r="D50" t="str">
            <v>23</v>
          </cell>
          <cell r="E50">
            <v>52000</v>
          </cell>
          <cell r="F50">
            <v>4.32</v>
          </cell>
          <cell r="G50">
            <v>50091</v>
          </cell>
          <cell r="H50">
            <v>129</v>
          </cell>
          <cell r="I50">
            <v>50102</v>
          </cell>
          <cell r="J50">
            <v>15</v>
          </cell>
          <cell r="K50">
            <v>200199</v>
          </cell>
          <cell r="L50">
            <v>0</v>
          </cell>
        </row>
        <row r="51">
          <cell r="B51">
            <v>20401</v>
          </cell>
          <cell r="C51" t="str">
            <v>CB403AAA</v>
          </cell>
          <cell r="D51" t="str">
            <v>24</v>
          </cell>
          <cell r="E51">
            <v>51008</v>
          </cell>
          <cell r="F51">
            <v>192</v>
          </cell>
          <cell r="G51">
            <v>50091</v>
          </cell>
          <cell r="H51">
            <v>25</v>
          </cell>
          <cell r="I51">
            <v>50102</v>
          </cell>
          <cell r="J51">
            <v>25</v>
          </cell>
          <cell r="K51" t="str">
            <v/>
          </cell>
          <cell r="L51">
            <v>0</v>
          </cell>
        </row>
        <row r="52">
          <cell r="B52">
            <v>20402</v>
          </cell>
          <cell r="C52" t="str">
            <v>CB401AAA</v>
          </cell>
          <cell r="D52" t="str">
            <v>24</v>
          </cell>
          <cell r="E52">
            <v>51008</v>
          </cell>
          <cell r="F52">
            <v>192</v>
          </cell>
          <cell r="G52">
            <v>50090</v>
          </cell>
          <cell r="H52">
            <v>25</v>
          </cell>
          <cell r="I52">
            <v>50101</v>
          </cell>
          <cell r="J52">
            <v>25</v>
          </cell>
          <cell r="K52" t="str">
            <v/>
          </cell>
          <cell r="L52">
            <v>0</v>
          </cell>
        </row>
        <row r="53">
          <cell r="B53">
            <v>20403</v>
          </cell>
          <cell r="C53" t="str">
            <v>CB401AAA</v>
          </cell>
          <cell r="D53" t="str">
            <v>24</v>
          </cell>
          <cell r="E53">
            <v>51008</v>
          </cell>
          <cell r="F53">
            <v>192</v>
          </cell>
          <cell r="G53">
            <v>50090</v>
          </cell>
          <cell r="H53">
            <v>25</v>
          </cell>
          <cell r="I53">
            <v>50093</v>
          </cell>
          <cell r="J53">
            <v>25</v>
          </cell>
          <cell r="K53" t="str">
            <v/>
          </cell>
          <cell r="L53">
            <v>0</v>
          </cell>
        </row>
        <row r="54">
          <cell r="B54">
            <v>20404</v>
          </cell>
          <cell r="C54" t="str">
            <v>CB747AAA</v>
          </cell>
          <cell r="D54" t="str">
            <v>24</v>
          </cell>
          <cell r="E54">
            <v>51008</v>
          </cell>
          <cell r="F54">
            <v>192</v>
          </cell>
          <cell r="G54">
            <v>50116</v>
          </cell>
          <cell r="H54">
            <v>25</v>
          </cell>
          <cell r="I54">
            <v>50091</v>
          </cell>
          <cell r="J54">
            <v>25</v>
          </cell>
          <cell r="K54" t="str">
            <v/>
          </cell>
          <cell r="L54">
            <v>0</v>
          </cell>
        </row>
        <row r="55">
          <cell r="B55">
            <v>20405</v>
          </cell>
          <cell r="C55" t="str">
            <v>CB736AAA</v>
          </cell>
          <cell r="D55" t="str">
            <v>24</v>
          </cell>
          <cell r="E55">
            <v>51008</v>
          </cell>
          <cell r="F55">
            <v>192</v>
          </cell>
          <cell r="G55">
            <v>50139</v>
          </cell>
          <cell r="H55">
            <v>25</v>
          </cell>
          <cell r="I55">
            <v>50098</v>
          </cell>
          <cell r="J55">
            <v>25</v>
          </cell>
          <cell r="K55" t="str">
            <v/>
          </cell>
          <cell r="L55">
            <v>0</v>
          </cell>
        </row>
        <row r="56">
          <cell r="B56">
            <v>20408</v>
          </cell>
          <cell r="C56" t="str">
            <v>CB407AAA</v>
          </cell>
          <cell r="D56" t="str">
            <v>24</v>
          </cell>
          <cell r="E56">
            <v>52000</v>
          </cell>
          <cell r="F56">
            <v>4.32</v>
          </cell>
          <cell r="G56">
            <v>50090</v>
          </cell>
          <cell r="H56">
            <v>129</v>
          </cell>
          <cell r="I56">
            <v>50096</v>
          </cell>
          <cell r="J56">
            <v>15</v>
          </cell>
          <cell r="K56">
            <v>200208</v>
          </cell>
          <cell r="L56">
            <v>0</v>
          </cell>
        </row>
        <row r="57">
          <cell r="B57">
            <v>20501</v>
          </cell>
          <cell r="C57" t="str">
            <v>CB404AAA</v>
          </cell>
          <cell r="D57" t="str">
            <v>25</v>
          </cell>
          <cell r="E57">
            <v>51009</v>
          </cell>
          <cell r="F57">
            <v>191</v>
          </cell>
          <cell r="G57">
            <v>50079</v>
          </cell>
          <cell r="H57">
            <v>25</v>
          </cell>
          <cell r="I57">
            <v>50094</v>
          </cell>
          <cell r="J57">
            <v>25</v>
          </cell>
          <cell r="K57" t="str">
            <v/>
          </cell>
          <cell r="L57">
            <v>0</v>
          </cell>
        </row>
        <row r="58">
          <cell r="B58">
            <v>20502</v>
          </cell>
          <cell r="C58" t="str">
            <v>CB896AAA</v>
          </cell>
          <cell r="D58" t="str">
            <v>25</v>
          </cell>
          <cell r="E58">
            <v>51009</v>
          </cell>
          <cell r="F58">
            <v>191</v>
          </cell>
          <cell r="G58">
            <v>50150</v>
          </cell>
          <cell r="H58">
            <v>25</v>
          </cell>
          <cell r="I58">
            <v>50101</v>
          </cell>
          <cell r="J58">
            <v>25</v>
          </cell>
          <cell r="K58" t="str">
            <v/>
          </cell>
          <cell r="L58">
            <v>0</v>
          </cell>
        </row>
        <row r="59">
          <cell r="B59">
            <v>20503</v>
          </cell>
          <cell r="C59" t="str">
            <v>CB401AAA</v>
          </cell>
          <cell r="D59" t="str">
            <v>25</v>
          </cell>
          <cell r="E59">
            <v>51009</v>
          </cell>
          <cell r="F59">
            <v>191</v>
          </cell>
          <cell r="G59">
            <v>50090</v>
          </cell>
          <cell r="H59">
            <v>25</v>
          </cell>
          <cell r="I59">
            <v>50093</v>
          </cell>
          <cell r="J59">
            <v>25</v>
          </cell>
          <cell r="K59" t="str">
            <v/>
          </cell>
          <cell r="L59">
            <v>0</v>
          </cell>
        </row>
        <row r="60">
          <cell r="B60">
            <v>20504</v>
          </cell>
          <cell r="C60" t="str">
            <v>CB611AAA</v>
          </cell>
          <cell r="D60" t="str">
            <v>25</v>
          </cell>
          <cell r="E60">
            <v>51009</v>
          </cell>
          <cell r="F60">
            <v>191</v>
          </cell>
          <cell r="G60">
            <v>50140</v>
          </cell>
          <cell r="H60">
            <v>25</v>
          </cell>
          <cell r="I60">
            <v>50145</v>
          </cell>
          <cell r="J60">
            <v>25</v>
          </cell>
          <cell r="K60" t="str">
            <v/>
          </cell>
          <cell r="L60">
            <v>0</v>
          </cell>
        </row>
        <row r="61">
          <cell r="B61">
            <v>20505</v>
          </cell>
          <cell r="C61" t="str">
            <v>CB742AAA</v>
          </cell>
          <cell r="D61" t="str">
            <v>25</v>
          </cell>
          <cell r="E61">
            <v>51009</v>
          </cell>
          <cell r="F61">
            <v>191</v>
          </cell>
          <cell r="G61">
            <v>50124</v>
          </cell>
          <cell r="H61">
            <v>25</v>
          </cell>
          <cell r="I61">
            <v>50103</v>
          </cell>
          <cell r="J61">
            <v>25</v>
          </cell>
          <cell r="K61" t="str">
            <v/>
          </cell>
          <cell r="L61">
            <v>0</v>
          </cell>
        </row>
        <row r="62">
          <cell r="B62">
            <v>20508</v>
          </cell>
          <cell r="C62" t="str">
            <v>CB408AAA</v>
          </cell>
          <cell r="D62" t="str">
            <v>25</v>
          </cell>
          <cell r="E62">
            <v>52000</v>
          </cell>
          <cell r="F62">
            <v>4.32</v>
          </cell>
          <cell r="G62">
            <v>50095</v>
          </cell>
          <cell r="H62">
            <v>129</v>
          </cell>
          <cell r="I62">
            <v>50119</v>
          </cell>
          <cell r="J62">
            <v>15</v>
          </cell>
          <cell r="K62">
            <v>200217</v>
          </cell>
          <cell r="L62">
            <v>0</v>
          </cell>
        </row>
        <row r="63">
          <cell r="B63">
            <v>30101</v>
          </cell>
          <cell r="C63" t="str">
            <v>CB411AAA</v>
          </cell>
          <cell r="D63" t="str">
            <v>31</v>
          </cell>
          <cell r="E63">
            <v>51009</v>
          </cell>
          <cell r="F63">
            <v>191</v>
          </cell>
          <cell r="G63">
            <v>50140</v>
          </cell>
          <cell r="H63">
            <v>25</v>
          </cell>
          <cell r="I63">
            <v>50157</v>
          </cell>
          <cell r="J63">
            <v>25</v>
          </cell>
          <cell r="K63" t="str">
            <v/>
          </cell>
          <cell r="L63">
            <v>0</v>
          </cell>
        </row>
        <row r="64">
          <cell r="B64">
            <v>30102</v>
          </cell>
          <cell r="C64" t="str">
            <v>CB231AAA</v>
          </cell>
          <cell r="D64" t="str">
            <v>31</v>
          </cell>
          <cell r="E64">
            <v>51009</v>
          </cell>
          <cell r="F64">
            <v>191</v>
          </cell>
          <cell r="G64">
            <v>50146</v>
          </cell>
          <cell r="H64">
            <v>25</v>
          </cell>
          <cell r="I64">
            <v>50103</v>
          </cell>
          <cell r="J64">
            <v>25</v>
          </cell>
          <cell r="K64" t="str">
            <v/>
          </cell>
          <cell r="L64">
            <v>0</v>
          </cell>
        </row>
        <row r="65">
          <cell r="B65">
            <v>30103</v>
          </cell>
          <cell r="C65" t="str">
            <v>CB732AAA</v>
          </cell>
          <cell r="D65" t="str">
            <v>31</v>
          </cell>
          <cell r="E65">
            <v>51009</v>
          </cell>
          <cell r="F65">
            <v>191</v>
          </cell>
          <cell r="G65">
            <v>50137</v>
          </cell>
          <cell r="H65">
            <v>25</v>
          </cell>
          <cell r="I65">
            <v>50119</v>
          </cell>
          <cell r="J65">
            <v>25</v>
          </cell>
          <cell r="K65" t="str">
            <v/>
          </cell>
          <cell r="L65">
            <v>0</v>
          </cell>
        </row>
        <row r="66">
          <cell r="B66">
            <v>30104</v>
          </cell>
          <cell r="C66" t="str">
            <v>CB223AAA</v>
          </cell>
          <cell r="D66" t="str">
            <v>31</v>
          </cell>
          <cell r="E66">
            <v>51009</v>
          </cell>
          <cell r="F66">
            <v>191</v>
          </cell>
          <cell r="G66">
            <v>50119</v>
          </cell>
          <cell r="H66">
            <v>25</v>
          </cell>
          <cell r="I66">
            <v>50119</v>
          </cell>
          <cell r="J66">
            <v>25</v>
          </cell>
          <cell r="K66" t="str">
            <v/>
          </cell>
          <cell r="L66">
            <v>0</v>
          </cell>
        </row>
        <row r="67">
          <cell r="B67">
            <v>30105</v>
          </cell>
          <cell r="C67" t="str">
            <v>CB371AAA</v>
          </cell>
          <cell r="D67" t="str">
            <v>31</v>
          </cell>
          <cell r="E67">
            <v>51009</v>
          </cell>
          <cell r="F67">
            <v>191</v>
          </cell>
          <cell r="G67">
            <v>50111</v>
          </cell>
          <cell r="H67">
            <v>25</v>
          </cell>
          <cell r="I67">
            <v>50097</v>
          </cell>
          <cell r="J67">
            <v>25</v>
          </cell>
          <cell r="K67" t="str">
            <v/>
          </cell>
          <cell r="L67">
            <v>0</v>
          </cell>
        </row>
        <row r="68">
          <cell r="B68">
            <v>30108</v>
          </cell>
          <cell r="C68" t="str">
            <v>CB439AAA</v>
          </cell>
          <cell r="D68" t="str">
            <v>31</v>
          </cell>
          <cell r="E68">
            <v>52000</v>
          </cell>
          <cell r="F68">
            <v>4.32</v>
          </cell>
          <cell r="G68">
            <v>50140</v>
          </cell>
          <cell r="H68">
            <v>129</v>
          </cell>
          <cell r="I68">
            <v>50090</v>
          </cell>
          <cell r="J68">
            <v>15</v>
          </cell>
          <cell r="K68">
            <v>200226</v>
          </cell>
          <cell r="L68">
            <v>0</v>
          </cell>
        </row>
        <row r="69">
          <cell r="B69">
            <v>30201</v>
          </cell>
          <cell r="C69" t="str">
            <v>CB411AAA</v>
          </cell>
          <cell r="D69" t="str">
            <v>32</v>
          </cell>
          <cell r="E69">
            <v>51010</v>
          </cell>
          <cell r="F69">
            <v>190</v>
          </cell>
          <cell r="G69">
            <v>50140</v>
          </cell>
          <cell r="H69">
            <v>25</v>
          </cell>
          <cell r="I69">
            <v>50097</v>
          </cell>
          <cell r="J69">
            <v>25</v>
          </cell>
          <cell r="K69" t="str">
            <v/>
          </cell>
          <cell r="L69">
            <v>0</v>
          </cell>
        </row>
        <row r="70">
          <cell r="B70">
            <v>30202</v>
          </cell>
          <cell r="C70" t="str">
            <v>CB231AAA</v>
          </cell>
          <cell r="D70" t="str">
            <v>32</v>
          </cell>
          <cell r="E70">
            <v>51010</v>
          </cell>
          <cell r="F70">
            <v>190</v>
          </cell>
          <cell r="G70">
            <v>50146</v>
          </cell>
          <cell r="H70">
            <v>25</v>
          </cell>
          <cell r="I70">
            <v>50135</v>
          </cell>
          <cell r="J70">
            <v>25</v>
          </cell>
          <cell r="K70" t="str">
            <v/>
          </cell>
          <cell r="L70">
            <v>0</v>
          </cell>
        </row>
        <row r="71">
          <cell r="B71">
            <v>30203</v>
          </cell>
          <cell r="C71" t="str">
            <v>CB956AAA</v>
          </cell>
          <cell r="D71" t="str">
            <v>32</v>
          </cell>
          <cell r="E71">
            <v>51010</v>
          </cell>
          <cell r="F71">
            <v>190</v>
          </cell>
          <cell r="G71">
            <v>50146</v>
          </cell>
          <cell r="H71">
            <v>25</v>
          </cell>
          <cell r="I71">
            <v>50091</v>
          </cell>
          <cell r="J71">
            <v>25</v>
          </cell>
          <cell r="K71" t="str">
            <v/>
          </cell>
          <cell r="L71">
            <v>0</v>
          </cell>
        </row>
        <row r="72">
          <cell r="B72">
            <v>30204</v>
          </cell>
          <cell r="C72" t="str">
            <v>CB734AAA</v>
          </cell>
          <cell r="D72" t="str">
            <v>32</v>
          </cell>
          <cell r="E72">
            <v>51010</v>
          </cell>
          <cell r="F72">
            <v>190</v>
          </cell>
          <cell r="G72">
            <v>50147</v>
          </cell>
          <cell r="H72">
            <v>25</v>
          </cell>
          <cell r="I72">
            <v>50092</v>
          </cell>
          <cell r="J72">
            <v>25</v>
          </cell>
          <cell r="K72" t="str">
            <v/>
          </cell>
          <cell r="L72">
            <v>0</v>
          </cell>
        </row>
        <row r="73">
          <cell r="B73">
            <v>30205</v>
          </cell>
          <cell r="C73" t="str">
            <v>CB767AAA</v>
          </cell>
          <cell r="D73" t="str">
            <v>32</v>
          </cell>
          <cell r="E73">
            <v>51010</v>
          </cell>
          <cell r="F73">
            <v>190</v>
          </cell>
          <cell r="G73">
            <v>50101</v>
          </cell>
          <cell r="H73">
            <v>25</v>
          </cell>
          <cell r="I73">
            <v>50097</v>
          </cell>
          <cell r="J73">
            <v>25</v>
          </cell>
          <cell r="K73" t="str">
            <v/>
          </cell>
          <cell r="L73">
            <v>0</v>
          </cell>
        </row>
        <row r="74">
          <cell r="B74">
            <v>30208</v>
          </cell>
          <cell r="C74" t="str">
            <v>CB443AAA</v>
          </cell>
          <cell r="D74" t="str">
            <v>32</v>
          </cell>
          <cell r="E74">
            <v>52000</v>
          </cell>
          <cell r="F74">
            <v>3.09</v>
          </cell>
          <cell r="G74">
            <v>50116</v>
          </cell>
          <cell r="H74">
            <v>88</v>
          </cell>
          <cell r="I74">
            <v>50095</v>
          </cell>
          <cell r="J74">
            <v>15</v>
          </cell>
          <cell r="K74">
            <v>200235</v>
          </cell>
          <cell r="L74">
            <v>0</v>
          </cell>
        </row>
        <row r="75">
          <cell r="B75">
            <v>30301</v>
          </cell>
          <cell r="C75" t="str">
            <v>CB956AAA</v>
          </cell>
          <cell r="D75" t="str">
            <v>33</v>
          </cell>
          <cell r="E75">
            <v>51011</v>
          </cell>
          <cell r="F75">
            <v>189</v>
          </cell>
          <cell r="G75">
            <v>50146</v>
          </cell>
          <cell r="H75">
            <v>25</v>
          </cell>
          <cell r="I75">
            <v>50078</v>
          </cell>
          <cell r="J75">
            <v>25</v>
          </cell>
          <cell r="K75" t="str">
            <v/>
          </cell>
          <cell r="L75">
            <v>0</v>
          </cell>
        </row>
        <row r="76">
          <cell r="B76">
            <v>30302</v>
          </cell>
          <cell r="C76" t="str">
            <v>CB231AAA</v>
          </cell>
          <cell r="D76" t="str">
            <v>33</v>
          </cell>
          <cell r="E76">
            <v>51011</v>
          </cell>
          <cell r="F76">
            <v>189</v>
          </cell>
          <cell r="G76">
            <v>50146</v>
          </cell>
          <cell r="H76">
            <v>25</v>
          </cell>
          <cell r="I76">
            <v>50094</v>
          </cell>
          <cell r="J76">
            <v>25</v>
          </cell>
          <cell r="K76" t="str">
            <v/>
          </cell>
          <cell r="L76">
            <v>0</v>
          </cell>
        </row>
        <row r="77">
          <cell r="B77">
            <v>30303</v>
          </cell>
          <cell r="C77" t="str">
            <v>CB231AAA</v>
          </cell>
          <cell r="D77" t="str">
            <v>33</v>
          </cell>
          <cell r="E77">
            <v>51011</v>
          </cell>
          <cell r="F77">
            <v>189</v>
          </cell>
          <cell r="G77">
            <v>50146</v>
          </cell>
          <cell r="H77">
            <v>25</v>
          </cell>
          <cell r="I77">
            <v>50078</v>
          </cell>
          <cell r="J77">
            <v>25</v>
          </cell>
          <cell r="K77" t="str">
            <v/>
          </cell>
          <cell r="L77">
            <v>0</v>
          </cell>
        </row>
        <row r="78">
          <cell r="B78">
            <v>30304</v>
          </cell>
          <cell r="C78" t="str">
            <v>CB742AAA</v>
          </cell>
          <cell r="D78" t="str">
            <v>33</v>
          </cell>
          <cell r="E78">
            <v>51011</v>
          </cell>
          <cell r="F78">
            <v>189</v>
          </cell>
          <cell r="G78">
            <v>50124</v>
          </cell>
          <cell r="H78">
            <v>25</v>
          </cell>
          <cell r="I78">
            <v>50103</v>
          </cell>
          <cell r="J78">
            <v>25</v>
          </cell>
          <cell r="K78" t="str">
            <v/>
          </cell>
          <cell r="L78">
            <v>0</v>
          </cell>
        </row>
        <row r="79">
          <cell r="B79">
            <v>30305</v>
          </cell>
          <cell r="C79" t="str">
            <v>CB613AAA</v>
          </cell>
          <cell r="D79" t="str">
            <v>33</v>
          </cell>
          <cell r="E79">
            <v>51011</v>
          </cell>
          <cell r="F79">
            <v>189</v>
          </cell>
          <cell r="G79">
            <v>50140</v>
          </cell>
          <cell r="H79">
            <v>25</v>
          </cell>
          <cell r="I79">
            <v>50098</v>
          </cell>
          <cell r="J79">
            <v>25</v>
          </cell>
          <cell r="K79" t="str">
            <v/>
          </cell>
          <cell r="L79">
            <v>0</v>
          </cell>
        </row>
        <row r="80">
          <cell r="B80">
            <v>30308</v>
          </cell>
          <cell r="C80" t="str">
            <v>CB359AAA</v>
          </cell>
          <cell r="D80" t="str">
            <v>33</v>
          </cell>
          <cell r="E80">
            <v>52000</v>
          </cell>
          <cell r="F80">
            <v>4.32</v>
          </cell>
          <cell r="G80">
            <v>50096</v>
          </cell>
          <cell r="H80">
            <v>129</v>
          </cell>
          <cell r="I80">
            <v>50079</v>
          </cell>
          <cell r="J80">
            <v>15</v>
          </cell>
          <cell r="K80">
            <v>200244</v>
          </cell>
          <cell r="L80">
            <v>0</v>
          </cell>
        </row>
        <row r="81">
          <cell r="B81">
            <v>30401</v>
          </cell>
          <cell r="C81" t="str">
            <v>CB956AAA</v>
          </cell>
          <cell r="D81" t="str">
            <v>34</v>
          </cell>
          <cell r="E81">
            <v>51012</v>
          </cell>
          <cell r="F81">
            <v>188</v>
          </cell>
          <cell r="G81">
            <v>50146</v>
          </cell>
          <cell r="H81">
            <v>25</v>
          </cell>
          <cell r="I81">
            <v>50090</v>
          </cell>
          <cell r="J81">
            <v>25</v>
          </cell>
          <cell r="K81" t="str">
            <v/>
          </cell>
          <cell r="L81">
            <v>0</v>
          </cell>
        </row>
        <row r="82">
          <cell r="B82">
            <v>30402</v>
          </cell>
          <cell r="C82" t="str">
            <v>CB732AAA</v>
          </cell>
          <cell r="D82" t="str">
            <v>34</v>
          </cell>
          <cell r="E82">
            <v>51012</v>
          </cell>
          <cell r="F82">
            <v>188</v>
          </cell>
          <cell r="G82">
            <v>50137</v>
          </cell>
          <cell r="H82">
            <v>25</v>
          </cell>
          <cell r="I82">
            <v>50094</v>
          </cell>
          <cell r="J82">
            <v>25</v>
          </cell>
          <cell r="K82" t="str">
            <v/>
          </cell>
          <cell r="L82">
            <v>0</v>
          </cell>
        </row>
        <row r="83">
          <cell r="B83">
            <v>30403</v>
          </cell>
          <cell r="C83" t="str">
            <v>CB231AAA</v>
          </cell>
          <cell r="D83" t="str">
            <v>34</v>
          </cell>
          <cell r="E83">
            <v>51012</v>
          </cell>
          <cell r="F83">
            <v>188</v>
          </cell>
          <cell r="G83">
            <v>50146</v>
          </cell>
          <cell r="H83">
            <v>25</v>
          </cell>
          <cell r="I83">
            <v>50135</v>
          </cell>
          <cell r="J83">
            <v>25</v>
          </cell>
          <cell r="K83" t="str">
            <v/>
          </cell>
          <cell r="L83">
            <v>0</v>
          </cell>
        </row>
        <row r="84">
          <cell r="B84">
            <v>30404</v>
          </cell>
          <cell r="C84" t="str">
            <v>CB896AAA</v>
          </cell>
          <cell r="D84" t="str">
            <v>34</v>
          </cell>
          <cell r="E84">
            <v>51012</v>
          </cell>
          <cell r="F84">
            <v>188</v>
          </cell>
          <cell r="G84">
            <v>50150</v>
          </cell>
          <cell r="H84">
            <v>25</v>
          </cell>
          <cell r="I84">
            <v>50091</v>
          </cell>
          <cell r="J84">
            <v>25</v>
          </cell>
          <cell r="K84" t="str">
            <v/>
          </cell>
          <cell r="L84">
            <v>0</v>
          </cell>
        </row>
        <row r="85">
          <cell r="B85">
            <v>30405</v>
          </cell>
          <cell r="C85" t="str">
            <v>CB896AAA</v>
          </cell>
          <cell r="D85" t="str">
            <v>34</v>
          </cell>
          <cell r="E85">
            <v>51012</v>
          </cell>
          <cell r="F85">
            <v>188</v>
          </cell>
          <cell r="G85">
            <v>50150</v>
          </cell>
          <cell r="H85">
            <v>25</v>
          </cell>
          <cell r="I85">
            <v>50145</v>
          </cell>
          <cell r="J85">
            <v>25</v>
          </cell>
          <cell r="K85" t="str">
            <v/>
          </cell>
          <cell r="L85">
            <v>0</v>
          </cell>
        </row>
        <row r="86">
          <cell r="B86">
            <v>30408</v>
          </cell>
          <cell r="C86" t="str">
            <v>CB732AAA</v>
          </cell>
          <cell r="D86" t="str">
            <v>34</v>
          </cell>
          <cell r="E86">
            <v>52000</v>
          </cell>
          <cell r="F86">
            <v>4.32</v>
          </cell>
          <cell r="G86">
            <v>50150</v>
          </cell>
          <cell r="H86">
            <v>129</v>
          </cell>
          <cell r="I86">
            <v>50094</v>
          </cell>
          <cell r="J86">
            <v>15</v>
          </cell>
          <cell r="K86">
            <v>200253</v>
          </cell>
          <cell r="L86">
            <v>0</v>
          </cell>
        </row>
        <row r="87">
          <cell r="B87">
            <v>30501</v>
          </cell>
          <cell r="C87" t="str">
            <v>CB732AAA</v>
          </cell>
          <cell r="D87" t="str">
            <v>35</v>
          </cell>
          <cell r="E87">
            <v>51012</v>
          </cell>
          <cell r="F87">
            <v>188</v>
          </cell>
          <cell r="G87">
            <v>50137</v>
          </cell>
          <cell r="H87">
            <v>25</v>
          </cell>
          <cell r="I87">
            <v>50090</v>
          </cell>
          <cell r="J87">
            <v>25</v>
          </cell>
          <cell r="K87" t="str">
            <v/>
          </cell>
          <cell r="L87">
            <v>0</v>
          </cell>
        </row>
        <row r="88">
          <cell r="B88">
            <v>30502</v>
          </cell>
          <cell r="C88" t="str">
            <v>CB411AAA</v>
          </cell>
          <cell r="D88" t="str">
            <v>35</v>
          </cell>
          <cell r="E88">
            <v>51012</v>
          </cell>
          <cell r="F88">
            <v>188</v>
          </cell>
          <cell r="G88">
            <v>50140</v>
          </cell>
          <cell r="H88">
            <v>25</v>
          </cell>
          <cell r="I88">
            <v>50090</v>
          </cell>
          <cell r="J88">
            <v>25</v>
          </cell>
          <cell r="K88" t="str">
            <v/>
          </cell>
          <cell r="L88">
            <v>0</v>
          </cell>
        </row>
        <row r="89">
          <cell r="B89">
            <v>30503</v>
          </cell>
          <cell r="C89" t="str">
            <v>CB411AAA</v>
          </cell>
          <cell r="D89" t="str">
            <v>35</v>
          </cell>
          <cell r="E89">
            <v>51012</v>
          </cell>
          <cell r="F89">
            <v>188</v>
          </cell>
          <cell r="G89">
            <v>50140</v>
          </cell>
          <cell r="H89">
            <v>25</v>
          </cell>
          <cell r="I89">
            <v>50119</v>
          </cell>
          <cell r="J89">
            <v>25</v>
          </cell>
          <cell r="K89" t="str">
            <v/>
          </cell>
          <cell r="L89">
            <v>0</v>
          </cell>
        </row>
        <row r="90">
          <cell r="B90">
            <v>30504</v>
          </cell>
          <cell r="C90" t="str">
            <v>CB732AAA</v>
          </cell>
          <cell r="D90" t="str">
            <v>35</v>
          </cell>
          <cell r="E90">
            <v>51012</v>
          </cell>
          <cell r="F90">
            <v>188</v>
          </cell>
          <cell r="G90">
            <v>50137</v>
          </cell>
          <cell r="H90">
            <v>25</v>
          </cell>
          <cell r="I90">
            <v>50094</v>
          </cell>
          <cell r="J90">
            <v>25</v>
          </cell>
          <cell r="K90" t="str">
            <v/>
          </cell>
          <cell r="L90">
            <v>0</v>
          </cell>
        </row>
        <row r="91">
          <cell r="B91">
            <v>30505</v>
          </cell>
          <cell r="C91" t="str">
            <v>CB732AAA</v>
          </cell>
          <cell r="D91" t="str">
            <v>35</v>
          </cell>
          <cell r="E91">
            <v>51012</v>
          </cell>
          <cell r="F91">
            <v>188</v>
          </cell>
          <cell r="G91">
            <v>50137</v>
          </cell>
          <cell r="H91">
            <v>25</v>
          </cell>
          <cell r="I91">
            <v>50100</v>
          </cell>
          <cell r="J91">
            <v>25</v>
          </cell>
          <cell r="K91" t="str">
            <v/>
          </cell>
          <cell r="L91">
            <v>0</v>
          </cell>
        </row>
        <row r="92">
          <cell r="B92">
            <v>30508</v>
          </cell>
          <cell r="C92" t="str">
            <v>CB532AAA</v>
          </cell>
          <cell r="D92" t="str">
            <v>35</v>
          </cell>
          <cell r="E92">
            <v>52000</v>
          </cell>
          <cell r="F92">
            <v>3.09</v>
          </cell>
          <cell r="G92">
            <v>50126</v>
          </cell>
          <cell r="H92">
            <v>88</v>
          </cell>
          <cell r="I92">
            <v>50092</v>
          </cell>
          <cell r="J92">
            <v>15</v>
          </cell>
          <cell r="K92">
            <v>200262</v>
          </cell>
          <cell r="L92">
            <v>0</v>
          </cell>
        </row>
        <row r="93">
          <cell r="B93">
            <v>40101</v>
          </cell>
          <cell r="C93" t="str">
            <v>CB733AAA</v>
          </cell>
          <cell r="D93" t="str">
            <v>41</v>
          </cell>
          <cell r="E93">
            <v>51013</v>
          </cell>
          <cell r="F93">
            <v>187</v>
          </cell>
          <cell r="G93">
            <v>50138</v>
          </cell>
          <cell r="H93">
            <v>25</v>
          </cell>
          <cell r="I93">
            <v>50079</v>
          </cell>
          <cell r="J93">
            <v>25</v>
          </cell>
          <cell r="K93" t="str">
            <v/>
          </cell>
          <cell r="L93">
            <v>0</v>
          </cell>
        </row>
        <row r="94">
          <cell r="B94">
            <v>40102</v>
          </cell>
          <cell r="C94" t="str">
            <v>CB736AAA</v>
          </cell>
          <cell r="D94" t="str">
            <v>41</v>
          </cell>
          <cell r="E94">
            <v>51013</v>
          </cell>
          <cell r="F94">
            <v>187</v>
          </cell>
          <cell r="G94">
            <v>50139</v>
          </cell>
          <cell r="H94">
            <v>25</v>
          </cell>
          <cell r="I94">
            <v>50079</v>
          </cell>
          <cell r="J94">
            <v>25</v>
          </cell>
          <cell r="K94" t="str">
            <v/>
          </cell>
          <cell r="L94">
            <v>0</v>
          </cell>
        </row>
        <row r="95">
          <cell r="B95">
            <v>40103</v>
          </cell>
          <cell r="C95" t="str">
            <v>CB733AAA</v>
          </cell>
          <cell r="D95" t="str">
            <v>41</v>
          </cell>
          <cell r="E95">
            <v>51013</v>
          </cell>
          <cell r="F95">
            <v>187</v>
          </cell>
          <cell r="G95">
            <v>50138</v>
          </cell>
          <cell r="H95">
            <v>25</v>
          </cell>
          <cell r="I95">
            <v>50091</v>
          </cell>
          <cell r="J95">
            <v>25</v>
          </cell>
          <cell r="K95" t="str">
            <v/>
          </cell>
          <cell r="L95">
            <v>0</v>
          </cell>
        </row>
        <row r="96">
          <cell r="B96">
            <v>40104</v>
          </cell>
          <cell r="C96" t="str">
            <v>CB862AAA</v>
          </cell>
          <cell r="D96" t="str">
            <v>41</v>
          </cell>
          <cell r="E96">
            <v>51013</v>
          </cell>
          <cell r="F96">
            <v>187</v>
          </cell>
          <cell r="G96">
            <v>50078</v>
          </cell>
          <cell r="H96">
            <v>25</v>
          </cell>
          <cell r="I96">
            <v>50145</v>
          </cell>
          <cell r="J96">
            <v>25</v>
          </cell>
          <cell r="K96" t="str">
            <v/>
          </cell>
          <cell r="L96">
            <v>0</v>
          </cell>
        </row>
        <row r="97">
          <cell r="B97">
            <v>40105</v>
          </cell>
          <cell r="C97" t="str">
            <v>CB736AAA</v>
          </cell>
          <cell r="D97" t="str">
            <v>41</v>
          </cell>
          <cell r="E97">
            <v>51013</v>
          </cell>
          <cell r="F97">
            <v>187</v>
          </cell>
          <cell r="G97">
            <v>50139</v>
          </cell>
          <cell r="H97">
            <v>25</v>
          </cell>
          <cell r="I97">
            <v>50093</v>
          </cell>
          <cell r="J97">
            <v>25</v>
          </cell>
          <cell r="K97" t="str">
            <v/>
          </cell>
          <cell r="L97">
            <v>0</v>
          </cell>
        </row>
        <row r="98">
          <cell r="B98">
            <v>40108</v>
          </cell>
          <cell r="C98" t="str">
            <v>CB442AAA</v>
          </cell>
          <cell r="D98" t="str">
            <v>41</v>
          </cell>
          <cell r="E98">
            <v>52000</v>
          </cell>
          <cell r="F98">
            <v>3.09</v>
          </cell>
          <cell r="G98">
            <v>50101</v>
          </cell>
          <cell r="H98">
            <v>88</v>
          </cell>
          <cell r="I98">
            <v>50079</v>
          </cell>
          <cell r="J98">
            <v>15</v>
          </cell>
          <cell r="K98">
            <v>200137</v>
          </cell>
          <cell r="L98">
            <v>0</v>
          </cell>
        </row>
        <row r="99">
          <cell r="B99">
            <v>40201</v>
          </cell>
          <cell r="C99" t="str">
            <v>CB733AAA</v>
          </cell>
          <cell r="D99" t="str">
            <v>42</v>
          </cell>
          <cell r="E99">
            <v>51014</v>
          </cell>
          <cell r="F99">
            <v>186</v>
          </cell>
          <cell r="G99">
            <v>50138</v>
          </cell>
          <cell r="H99">
            <v>25</v>
          </cell>
          <cell r="I99">
            <v>50099</v>
          </cell>
          <cell r="J99">
            <v>25</v>
          </cell>
          <cell r="K99" t="str">
            <v/>
          </cell>
          <cell r="L99">
            <v>0</v>
          </cell>
        </row>
        <row r="100">
          <cell r="B100">
            <v>40202</v>
          </cell>
          <cell r="C100" t="str">
            <v>CB733AAA</v>
          </cell>
          <cell r="D100" t="str">
            <v>42</v>
          </cell>
          <cell r="E100">
            <v>51014</v>
          </cell>
          <cell r="F100">
            <v>186</v>
          </cell>
          <cell r="G100">
            <v>50138</v>
          </cell>
          <cell r="H100">
            <v>25</v>
          </cell>
          <cell r="I100">
            <v>50095</v>
          </cell>
          <cell r="J100">
            <v>25</v>
          </cell>
          <cell r="K100" t="str">
            <v/>
          </cell>
          <cell r="L100">
            <v>0</v>
          </cell>
        </row>
        <row r="101">
          <cell r="B101">
            <v>40203</v>
          </cell>
          <cell r="C101" t="str">
            <v>CB736AAA</v>
          </cell>
          <cell r="D101" t="str">
            <v>42</v>
          </cell>
          <cell r="E101">
            <v>51014</v>
          </cell>
          <cell r="F101">
            <v>186</v>
          </cell>
          <cell r="G101">
            <v>50139</v>
          </cell>
          <cell r="H101">
            <v>25</v>
          </cell>
          <cell r="I101">
            <v>50145</v>
          </cell>
          <cell r="J101">
            <v>25</v>
          </cell>
          <cell r="K101" t="str">
            <v/>
          </cell>
          <cell r="L101">
            <v>0</v>
          </cell>
        </row>
        <row r="102">
          <cell r="B102">
            <v>40204</v>
          </cell>
          <cell r="C102" t="str">
            <v>CB736AAA</v>
          </cell>
          <cell r="D102" t="str">
            <v>42</v>
          </cell>
          <cell r="E102">
            <v>51014</v>
          </cell>
          <cell r="F102">
            <v>186</v>
          </cell>
          <cell r="G102">
            <v>50139</v>
          </cell>
          <cell r="H102">
            <v>25</v>
          </cell>
          <cell r="I102">
            <v>50090</v>
          </cell>
          <cell r="J102">
            <v>25</v>
          </cell>
          <cell r="K102" t="str">
            <v/>
          </cell>
          <cell r="L102">
            <v>0</v>
          </cell>
        </row>
        <row r="103">
          <cell r="B103">
            <v>40205</v>
          </cell>
          <cell r="C103" t="str">
            <v>CB760AAA</v>
          </cell>
          <cell r="D103" t="str">
            <v>42</v>
          </cell>
          <cell r="E103">
            <v>51014</v>
          </cell>
          <cell r="F103">
            <v>186</v>
          </cell>
          <cell r="G103">
            <v>50138</v>
          </cell>
          <cell r="H103">
            <v>25</v>
          </cell>
          <cell r="I103">
            <v>50135</v>
          </cell>
          <cell r="J103">
            <v>25</v>
          </cell>
          <cell r="K103" t="str">
            <v/>
          </cell>
          <cell r="L103">
            <v>0</v>
          </cell>
        </row>
        <row r="104">
          <cell r="B104">
            <v>40208</v>
          </cell>
          <cell r="C104" t="str">
            <v>CB705AAA</v>
          </cell>
          <cell r="D104" t="str">
            <v>42</v>
          </cell>
          <cell r="E104">
            <v>52000</v>
          </cell>
          <cell r="F104">
            <v>3.09</v>
          </cell>
          <cell r="G104">
            <v>50144</v>
          </cell>
          <cell r="H104">
            <v>88</v>
          </cell>
          <cell r="I104">
            <v>50145</v>
          </cell>
          <cell r="J104">
            <v>15</v>
          </cell>
          <cell r="K104">
            <v>200146</v>
          </cell>
          <cell r="L104">
            <v>0</v>
          </cell>
        </row>
        <row r="105">
          <cell r="B105">
            <v>40301</v>
          </cell>
          <cell r="C105" t="str">
            <v>CB736AAA</v>
          </cell>
          <cell r="D105" t="str">
            <v>43</v>
          </cell>
          <cell r="E105">
            <v>51015</v>
          </cell>
          <cell r="F105">
            <v>185</v>
          </cell>
          <cell r="G105">
            <v>50139</v>
          </cell>
          <cell r="H105">
            <v>25</v>
          </cell>
          <cell r="I105">
            <v>50079</v>
          </cell>
          <cell r="J105">
            <v>25</v>
          </cell>
          <cell r="K105" t="str">
            <v/>
          </cell>
          <cell r="L105">
            <v>0</v>
          </cell>
        </row>
        <row r="106">
          <cell r="B106">
            <v>40302</v>
          </cell>
          <cell r="C106" t="str">
            <v>CB736AAA</v>
          </cell>
          <cell r="D106" t="str">
            <v>43</v>
          </cell>
          <cell r="E106">
            <v>51015</v>
          </cell>
          <cell r="F106">
            <v>185</v>
          </cell>
          <cell r="G106">
            <v>50139</v>
          </cell>
          <cell r="H106">
            <v>25</v>
          </cell>
          <cell r="I106">
            <v>50096</v>
          </cell>
          <cell r="J106">
            <v>25</v>
          </cell>
          <cell r="K106" t="str">
            <v/>
          </cell>
          <cell r="L106">
            <v>0</v>
          </cell>
        </row>
        <row r="107">
          <cell r="B107">
            <v>40303</v>
          </cell>
          <cell r="C107" t="str">
            <v>CB736AAA</v>
          </cell>
          <cell r="D107" t="str">
            <v>43</v>
          </cell>
          <cell r="E107">
            <v>51015</v>
          </cell>
          <cell r="F107">
            <v>185</v>
          </cell>
          <cell r="G107">
            <v>50139</v>
          </cell>
          <cell r="H107">
            <v>25</v>
          </cell>
          <cell r="I107">
            <v>50098</v>
          </cell>
          <cell r="J107">
            <v>25</v>
          </cell>
          <cell r="K107" t="str">
            <v/>
          </cell>
          <cell r="L107">
            <v>0</v>
          </cell>
        </row>
        <row r="108">
          <cell r="B108">
            <v>40304</v>
          </cell>
          <cell r="C108" t="str">
            <v>CB632AAA</v>
          </cell>
          <cell r="D108" t="str">
            <v>43</v>
          </cell>
          <cell r="E108">
            <v>51015</v>
          </cell>
          <cell r="F108">
            <v>185</v>
          </cell>
          <cell r="G108">
            <v>50151</v>
          </cell>
          <cell r="H108">
            <v>25</v>
          </cell>
          <cell r="I108">
            <v>50095</v>
          </cell>
          <cell r="J108">
            <v>25</v>
          </cell>
          <cell r="K108" t="str">
            <v/>
          </cell>
          <cell r="L108">
            <v>0</v>
          </cell>
        </row>
        <row r="109">
          <cell r="B109">
            <v>40305</v>
          </cell>
          <cell r="C109" t="str">
            <v>CB411AAA</v>
          </cell>
          <cell r="D109" t="str">
            <v>43</v>
          </cell>
          <cell r="E109">
            <v>51015</v>
          </cell>
          <cell r="F109">
            <v>185</v>
          </cell>
          <cell r="G109">
            <v>50140</v>
          </cell>
          <cell r="H109">
            <v>25</v>
          </cell>
          <cell r="I109">
            <v>50095</v>
          </cell>
          <cell r="J109">
            <v>25</v>
          </cell>
          <cell r="K109" t="str">
            <v/>
          </cell>
          <cell r="L109">
            <v>0</v>
          </cell>
        </row>
        <row r="110">
          <cell r="B110">
            <v>40308</v>
          </cell>
          <cell r="C110" t="str">
            <v>CB873AAA</v>
          </cell>
          <cell r="D110" t="str">
            <v>43</v>
          </cell>
          <cell r="E110">
            <v>52000</v>
          </cell>
          <cell r="F110">
            <v>4.32</v>
          </cell>
          <cell r="G110">
            <v>50152</v>
          </cell>
          <cell r="H110">
            <v>129</v>
          </cell>
          <cell r="I110">
            <v>50101</v>
          </cell>
          <cell r="J110">
            <v>15</v>
          </cell>
          <cell r="K110">
            <v>200155</v>
          </cell>
          <cell r="L110">
            <v>0</v>
          </cell>
        </row>
        <row r="111">
          <cell r="B111">
            <v>40401</v>
          </cell>
          <cell r="C111" t="str">
            <v>CB736AAA</v>
          </cell>
          <cell r="D111" t="str">
            <v>44</v>
          </cell>
          <cell r="E111">
            <v>51015</v>
          </cell>
          <cell r="F111">
            <v>185</v>
          </cell>
          <cell r="G111">
            <v>50139</v>
          </cell>
          <cell r="H111">
            <v>25</v>
          </cell>
          <cell r="I111">
            <v>50099</v>
          </cell>
          <cell r="J111">
            <v>25</v>
          </cell>
          <cell r="K111" t="str">
            <v/>
          </cell>
          <cell r="L111">
            <v>0</v>
          </cell>
        </row>
        <row r="112">
          <cell r="B112">
            <v>40402</v>
          </cell>
          <cell r="C112" t="str">
            <v>CB736AAA</v>
          </cell>
          <cell r="D112" t="str">
            <v>44</v>
          </cell>
          <cell r="E112">
            <v>51015</v>
          </cell>
          <cell r="F112">
            <v>185</v>
          </cell>
          <cell r="G112">
            <v>50139</v>
          </cell>
          <cell r="H112">
            <v>25</v>
          </cell>
          <cell r="I112">
            <v>50100</v>
          </cell>
          <cell r="J112">
            <v>25</v>
          </cell>
          <cell r="K112" t="str">
            <v/>
          </cell>
          <cell r="L112">
            <v>0</v>
          </cell>
        </row>
        <row r="113">
          <cell r="B113">
            <v>40403</v>
          </cell>
          <cell r="C113" t="str">
            <v>CB736AAA</v>
          </cell>
          <cell r="D113" t="str">
            <v>44</v>
          </cell>
          <cell r="E113">
            <v>51015</v>
          </cell>
          <cell r="F113">
            <v>185</v>
          </cell>
          <cell r="G113">
            <v>50139</v>
          </cell>
          <cell r="H113">
            <v>25</v>
          </cell>
          <cell r="I113">
            <v>50091</v>
          </cell>
          <cell r="J113">
            <v>25</v>
          </cell>
          <cell r="K113" t="str">
            <v/>
          </cell>
          <cell r="L113">
            <v>0</v>
          </cell>
        </row>
        <row r="114">
          <cell r="B114">
            <v>40404</v>
          </cell>
          <cell r="C114" t="str">
            <v>CB403AAA</v>
          </cell>
          <cell r="D114" t="str">
            <v>44</v>
          </cell>
          <cell r="E114">
            <v>51015</v>
          </cell>
          <cell r="F114">
            <v>185</v>
          </cell>
          <cell r="G114">
            <v>50091</v>
          </cell>
          <cell r="H114">
            <v>25</v>
          </cell>
          <cell r="I114">
            <v>50092</v>
          </cell>
          <cell r="J114">
            <v>25</v>
          </cell>
          <cell r="K114" t="str">
            <v/>
          </cell>
          <cell r="L114">
            <v>0</v>
          </cell>
        </row>
        <row r="115">
          <cell r="B115">
            <v>40405</v>
          </cell>
          <cell r="C115" t="str">
            <v>CB742AAA</v>
          </cell>
          <cell r="D115" t="str">
            <v>44</v>
          </cell>
          <cell r="E115">
            <v>51015</v>
          </cell>
          <cell r="F115">
            <v>185</v>
          </cell>
          <cell r="G115">
            <v>50124</v>
          </cell>
          <cell r="H115">
            <v>25</v>
          </cell>
          <cell r="I115">
            <v>50100</v>
          </cell>
          <cell r="J115">
            <v>25</v>
          </cell>
          <cell r="K115" t="str">
            <v/>
          </cell>
          <cell r="L115">
            <v>0</v>
          </cell>
        </row>
        <row r="116">
          <cell r="B116">
            <v>40408</v>
          </cell>
          <cell r="C116" t="str">
            <v>CB700AAA</v>
          </cell>
          <cell r="D116" t="str">
            <v>44</v>
          </cell>
          <cell r="E116">
            <v>52000</v>
          </cell>
          <cell r="F116">
            <v>3.09</v>
          </cell>
          <cell r="G116">
            <v>50156</v>
          </cell>
          <cell r="H116">
            <v>88</v>
          </cell>
          <cell r="I116">
            <v>50157</v>
          </cell>
          <cell r="J116">
            <v>15</v>
          </cell>
          <cell r="K116">
            <v>200164</v>
          </cell>
          <cell r="L116">
            <v>0</v>
          </cell>
        </row>
        <row r="117">
          <cell r="B117">
            <v>40501</v>
          </cell>
          <cell r="C117" t="str">
            <v>CB736AAA</v>
          </cell>
          <cell r="D117" t="str">
            <v>45</v>
          </cell>
          <cell r="E117">
            <v>51016</v>
          </cell>
          <cell r="F117">
            <v>184</v>
          </cell>
          <cell r="G117">
            <v>50139</v>
          </cell>
          <cell r="H117">
            <v>25</v>
          </cell>
          <cell r="I117">
            <v>50094</v>
          </cell>
          <cell r="J117">
            <v>25</v>
          </cell>
          <cell r="K117" t="str">
            <v/>
          </cell>
          <cell r="L117">
            <v>0</v>
          </cell>
        </row>
        <row r="118">
          <cell r="B118">
            <v>40502</v>
          </cell>
          <cell r="C118" t="str">
            <v>CB733AAA</v>
          </cell>
          <cell r="D118" t="str">
            <v>45</v>
          </cell>
          <cell r="E118">
            <v>51016</v>
          </cell>
          <cell r="F118">
            <v>184</v>
          </cell>
          <cell r="G118">
            <v>50138</v>
          </cell>
          <cell r="H118">
            <v>25</v>
          </cell>
          <cell r="I118">
            <v>50095</v>
          </cell>
          <cell r="J118">
            <v>25</v>
          </cell>
          <cell r="K118" t="str">
            <v/>
          </cell>
          <cell r="L118">
            <v>0</v>
          </cell>
        </row>
        <row r="119">
          <cell r="B119">
            <v>40503</v>
          </cell>
          <cell r="C119" t="str">
            <v>CB733AAA</v>
          </cell>
          <cell r="D119" t="str">
            <v>45</v>
          </cell>
          <cell r="E119">
            <v>51016</v>
          </cell>
          <cell r="F119">
            <v>184</v>
          </cell>
          <cell r="G119">
            <v>50138</v>
          </cell>
          <cell r="H119">
            <v>25</v>
          </cell>
          <cell r="I119">
            <v>50093</v>
          </cell>
          <cell r="J119">
            <v>25</v>
          </cell>
          <cell r="K119" t="str">
            <v/>
          </cell>
          <cell r="L119">
            <v>0</v>
          </cell>
        </row>
        <row r="120">
          <cell r="B120">
            <v>40504</v>
          </cell>
          <cell r="C120" t="str">
            <v>CB507AAA</v>
          </cell>
          <cell r="D120" t="str">
            <v>45</v>
          </cell>
          <cell r="E120">
            <v>51016</v>
          </cell>
          <cell r="F120">
            <v>184</v>
          </cell>
          <cell r="G120">
            <v>50146</v>
          </cell>
          <cell r="H120">
            <v>25</v>
          </cell>
          <cell r="I120">
            <v>50145</v>
          </cell>
          <cell r="J120">
            <v>25</v>
          </cell>
          <cell r="K120" t="str">
            <v/>
          </cell>
          <cell r="L120">
            <v>0</v>
          </cell>
        </row>
        <row r="121">
          <cell r="B121">
            <v>40505</v>
          </cell>
          <cell r="C121" t="str">
            <v>CB507AAA</v>
          </cell>
          <cell r="D121" t="str">
            <v>45</v>
          </cell>
          <cell r="E121">
            <v>51016</v>
          </cell>
          <cell r="F121">
            <v>184</v>
          </cell>
          <cell r="G121">
            <v>50146</v>
          </cell>
          <cell r="H121">
            <v>25</v>
          </cell>
          <cell r="I121">
            <v>50096</v>
          </cell>
          <cell r="J121">
            <v>25</v>
          </cell>
          <cell r="K121" t="str">
            <v/>
          </cell>
          <cell r="L121">
            <v>0</v>
          </cell>
        </row>
        <row r="122">
          <cell r="B122">
            <v>40508</v>
          </cell>
          <cell r="C122" t="str">
            <v>CB552AAA</v>
          </cell>
          <cell r="D122" t="str">
            <v>45</v>
          </cell>
          <cell r="E122">
            <v>52000</v>
          </cell>
          <cell r="F122">
            <v>4.32</v>
          </cell>
          <cell r="G122">
            <v>50139</v>
          </cell>
          <cell r="H122">
            <v>129</v>
          </cell>
          <cell r="I122">
            <v>50101</v>
          </cell>
          <cell r="J122">
            <v>15</v>
          </cell>
          <cell r="K122">
            <v>200173</v>
          </cell>
          <cell r="L122">
            <v>0</v>
          </cell>
        </row>
        <row r="123">
          <cell r="B123">
            <v>50101</v>
          </cell>
          <cell r="C123" t="str">
            <v>CB756AAA</v>
          </cell>
          <cell r="D123" t="str">
            <v>51</v>
          </cell>
          <cell r="E123">
            <v>51017</v>
          </cell>
          <cell r="F123">
            <v>183</v>
          </cell>
          <cell r="G123">
            <v>50145</v>
          </cell>
          <cell r="H123">
            <v>25</v>
          </cell>
          <cell r="I123">
            <v>50079</v>
          </cell>
          <cell r="J123">
            <v>25</v>
          </cell>
          <cell r="K123" t="str">
            <v/>
          </cell>
          <cell r="L123">
            <v>0</v>
          </cell>
        </row>
        <row r="124">
          <cell r="B124">
            <v>50102</v>
          </cell>
          <cell r="C124" t="str">
            <v>CB372AAA</v>
          </cell>
          <cell r="D124" t="str">
            <v>51</v>
          </cell>
          <cell r="E124">
            <v>51017</v>
          </cell>
          <cell r="F124">
            <v>183</v>
          </cell>
          <cell r="G124">
            <v>50112</v>
          </cell>
          <cell r="H124">
            <v>25</v>
          </cell>
          <cell r="I124">
            <v>50103</v>
          </cell>
          <cell r="J124">
            <v>25</v>
          </cell>
          <cell r="K124" t="str">
            <v/>
          </cell>
          <cell r="L124">
            <v>0</v>
          </cell>
        </row>
        <row r="125">
          <cell r="B125">
            <v>50103</v>
          </cell>
          <cell r="C125" t="str">
            <v>CB373AAA</v>
          </cell>
          <cell r="D125" t="str">
            <v>51</v>
          </cell>
          <cell r="E125">
            <v>51017</v>
          </cell>
          <cell r="F125">
            <v>183</v>
          </cell>
          <cell r="G125">
            <v>50111</v>
          </cell>
          <cell r="H125">
            <v>25</v>
          </cell>
          <cell r="I125">
            <v>50096</v>
          </cell>
          <cell r="J125">
            <v>25</v>
          </cell>
          <cell r="K125" t="str">
            <v/>
          </cell>
          <cell r="L125">
            <v>0</v>
          </cell>
        </row>
        <row r="126">
          <cell r="B126">
            <v>50104</v>
          </cell>
          <cell r="C126" t="str">
            <v>CB734AAA</v>
          </cell>
          <cell r="D126" t="str">
            <v>51</v>
          </cell>
          <cell r="E126">
            <v>51017</v>
          </cell>
          <cell r="F126">
            <v>183</v>
          </cell>
          <cell r="G126">
            <v>50147</v>
          </cell>
          <cell r="H126">
            <v>25</v>
          </cell>
          <cell r="I126">
            <v>50102</v>
          </cell>
          <cell r="J126">
            <v>25</v>
          </cell>
          <cell r="K126" t="str">
            <v/>
          </cell>
          <cell r="L126">
            <v>0</v>
          </cell>
        </row>
        <row r="127">
          <cell r="B127">
            <v>50105</v>
          </cell>
          <cell r="C127" t="str">
            <v>CB956AAA</v>
          </cell>
          <cell r="D127" t="str">
            <v>51</v>
          </cell>
          <cell r="E127">
            <v>51017</v>
          </cell>
          <cell r="F127">
            <v>183</v>
          </cell>
          <cell r="G127">
            <v>50146</v>
          </cell>
          <cell r="H127">
            <v>25</v>
          </cell>
          <cell r="I127">
            <v>50096</v>
          </cell>
          <cell r="J127">
            <v>25</v>
          </cell>
          <cell r="K127" t="str">
            <v/>
          </cell>
          <cell r="L127">
            <v>0</v>
          </cell>
        </row>
        <row r="128">
          <cell r="B128">
            <v>50108</v>
          </cell>
          <cell r="C128" t="str">
            <v>CB354AAA</v>
          </cell>
          <cell r="D128" t="str">
            <v>51</v>
          </cell>
          <cell r="E128">
            <v>52000</v>
          </cell>
          <cell r="F128">
            <v>4.32</v>
          </cell>
          <cell r="G128">
            <v>50079</v>
          </cell>
          <cell r="H128">
            <v>129</v>
          </cell>
          <cell r="I128">
            <v>50097</v>
          </cell>
          <cell r="J128">
            <v>15</v>
          </cell>
          <cell r="K128">
            <v>200182</v>
          </cell>
          <cell r="L128">
            <v>0</v>
          </cell>
        </row>
        <row r="129">
          <cell r="B129">
            <v>50201</v>
          </cell>
          <cell r="C129" t="str">
            <v>CB756AAA</v>
          </cell>
          <cell r="D129" t="str">
            <v>52</v>
          </cell>
          <cell r="E129">
            <v>51018</v>
          </cell>
          <cell r="F129">
            <v>182</v>
          </cell>
          <cell r="G129">
            <v>50145</v>
          </cell>
          <cell r="H129">
            <v>25</v>
          </cell>
          <cell r="I129">
            <v>50098</v>
          </cell>
          <cell r="J129">
            <v>25</v>
          </cell>
          <cell r="K129" t="str">
            <v/>
          </cell>
          <cell r="L129">
            <v>0</v>
          </cell>
        </row>
        <row r="130">
          <cell r="B130">
            <v>50202</v>
          </cell>
          <cell r="C130" t="str">
            <v>CB862AAA</v>
          </cell>
          <cell r="D130" t="str">
            <v>52</v>
          </cell>
          <cell r="E130">
            <v>51018</v>
          </cell>
          <cell r="F130">
            <v>182</v>
          </cell>
          <cell r="G130">
            <v>50078</v>
          </cell>
          <cell r="H130">
            <v>25</v>
          </cell>
          <cell r="I130">
            <v>50079</v>
          </cell>
          <cell r="J130">
            <v>25</v>
          </cell>
          <cell r="K130" t="str">
            <v/>
          </cell>
          <cell r="L130">
            <v>0</v>
          </cell>
        </row>
        <row r="131">
          <cell r="B131">
            <v>50203</v>
          </cell>
          <cell r="C131" t="str">
            <v>CB892AAA</v>
          </cell>
          <cell r="D131" t="str">
            <v>52</v>
          </cell>
          <cell r="E131">
            <v>51018</v>
          </cell>
          <cell r="F131">
            <v>182</v>
          </cell>
          <cell r="G131">
            <v>50135</v>
          </cell>
          <cell r="H131">
            <v>25</v>
          </cell>
          <cell r="I131">
            <v>50095</v>
          </cell>
          <cell r="J131">
            <v>25</v>
          </cell>
          <cell r="K131" t="str">
            <v/>
          </cell>
          <cell r="L131">
            <v>0</v>
          </cell>
        </row>
        <row r="132">
          <cell r="B132">
            <v>50204</v>
          </cell>
          <cell r="C132" t="str">
            <v>CB633AAA</v>
          </cell>
          <cell r="D132" t="str">
            <v>52</v>
          </cell>
          <cell r="E132">
            <v>51018</v>
          </cell>
          <cell r="F132">
            <v>182</v>
          </cell>
          <cell r="G132">
            <v>50151</v>
          </cell>
          <cell r="H132">
            <v>25</v>
          </cell>
          <cell r="I132">
            <v>50095</v>
          </cell>
          <cell r="J132">
            <v>25</v>
          </cell>
          <cell r="K132" t="str">
            <v/>
          </cell>
          <cell r="L132">
            <v>0</v>
          </cell>
        </row>
        <row r="133">
          <cell r="B133">
            <v>50205</v>
          </cell>
          <cell r="C133" t="str">
            <v>CB853AAA</v>
          </cell>
          <cell r="D133" t="str">
            <v>52</v>
          </cell>
          <cell r="E133">
            <v>51018</v>
          </cell>
          <cell r="F133">
            <v>182</v>
          </cell>
          <cell r="G133">
            <v>50093</v>
          </cell>
          <cell r="H133">
            <v>25</v>
          </cell>
          <cell r="I133">
            <v>50096</v>
          </cell>
          <cell r="J133">
            <v>25</v>
          </cell>
          <cell r="K133" t="str">
            <v/>
          </cell>
          <cell r="L133">
            <v>0</v>
          </cell>
        </row>
        <row r="134">
          <cell r="B134">
            <v>50208</v>
          </cell>
          <cell r="C134" t="str">
            <v>CB353AAA</v>
          </cell>
          <cell r="D134" t="str">
            <v>52</v>
          </cell>
          <cell r="E134">
            <v>52000</v>
          </cell>
          <cell r="F134">
            <v>4.32</v>
          </cell>
          <cell r="G134">
            <v>50135</v>
          </cell>
          <cell r="H134">
            <v>129</v>
          </cell>
          <cell r="I134">
            <v>50096</v>
          </cell>
          <cell r="J134">
            <v>15</v>
          </cell>
          <cell r="K134">
            <v>200191</v>
          </cell>
          <cell r="L134">
            <v>0</v>
          </cell>
        </row>
        <row r="135">
          <cell r="B135">
            <v>50301</v>
          </cell>
          <cell r="C135" t="str">
            <v>CB862AAA</v>
          </cell>
          <cell r="D135" t="str">
            <v>53</v>
          </cell>
          <cell r="E135">
            <v>51018</v>
          </cell>
          <cell r="F135">
            <v>182</v>
          </cell>
          <cell r="G135">
            <v>50078</v>
          </cell>
          <cell r="H135">
            <v>25</v>
          </cell>
          <cell r="I135">
            <v>50096</v>
          </cell>
          <cell r="J135">
            <v>25</v>
          </cell>
          <cell r="K135" t="str">
            <v/>
          </cell>
          <cell r="L135">
            <v>0</v>
          </cell>
        </row>
        <row r="136">
          <cell r="B136">
            <v>50302</v>
          </cell>
          <cell r="C136" t="str">
            <v>CB372AAA</v>
          </cell>
          <cell r="D136" t="str">
            <v>53</v>
          </cell>
          <cell r="E136">
            <v>51018</v>
          </cell>
          <cell r="F136">
            <v>182</v>
          </cell>
          <cell r="G136">
            <v>50112</v>
          </cell>
          <cell r="H136">
            <v>25</v>
          </cell>
          <cell r="I136">
            <v>50094</v>
          </cell>
          <cell r="J136">
            <v>25</v>
          </cell>
          <cell r="K136" t="str">
            <v/>
          </cell>
          <cell r="L136">
            <v>0</v>
          </cell>
        </row>
        <row r="137">
          <cell r="B137">
            <v>50303</v>
          </cell>
          <cell r="C137" t="str">
            <v>CB862AAA</v>
          </cell>
          <cell r="D137" t="str">
            <v>53</v>
          </cell>
          <cell r="E137">
            <v>51018</v>
          </cell>
          <cell r="F137">
            <v>182</v>
          </cell>
          <cell r="G137">
            <v>50078</v>
          </cell>
          <cell r="H137">
            <v>25</v>
          </cell>
          <cell r="I137">
            <v>50078</v>
          </cell>
          <cell r="J137">
            <v>25</v>
          </cell>
          <cell r="K137" t="str">
            <v/>
          </cell>
          <cell r="L137">
            <v>0</v>
          </cell>
        </row>
        <row r="138">
          <cell r="B138">
            <v>50304</v>
          </cell>
          <cell r="C138" t="str">
            <v>CB766AAA</v>
          </cell>
          <cell r="D138" t="str">
            <v>53</v>
          </cell>
          <cell r="E138">
            <v>51018</v>
          </cell>
          <cell r="F138">
            <v>182</v>
          </cell>
          <cell r="G138">
            <v>50090</v>
          </cell>
          <cell r="H138">
            <v>25</v>
          </cell>
          <cell r="I138">
            <v>50157</v>
          </cell>
          <cell r="J138">
            <v>25</v>
          </cell>
          <cell r="K138" t="str">
            <v/>
          </cell>
          <cell r="L138">
            <v>0</v>
          </cell>
        </row>
        <row r="139">
          <cell r="B139">
            <v>50305</v>
          </cell>
          <cell r="C139" t="str">
            <v>CB762AAA</v>
          </cell>
          <cell r="D139" t="str">
            <v>53</v>
          </cell>
          <cell r="E139">
            <v>51018</v>
          </cell>
          <cell r="F139">
            <v>182</v>
          </cell>
          <cell r="G139">
            <v>50099</v>
          </cell>
          <cell r="H139">
            <v>25</v>
          </cell>
          <cell r="I139">
            <v>50078</v>
          </cell>
          <cell r="J139">
            <v>25</v>
          </cell>
          <cell r="K139" t="str">
            <v/>
          </cell>
          <cell r="L139">
            <v>0</v>
          </cell>
        </row>
        <row r="140">
          <cell r="B140">
            <v>50308</v>
          </cell>
          <cell r="C140" t="str">
            <v>CB373AAA</v>
          </cell>
          <cell r="D140" t="str">
            <v>53</v>
          </cell>
          <cell r="E140">
            <v>52000</v>
          </cell>
          <cell r="F140">
            <v>3.09</v>
          </cell>
          <cell r="G140">
            <v>50111</v>
          </cell>
          <cell r="H140">
            <v>88</v>
          </cell>
          <cell r="I140">
            <v>50093</v>
          </cell>
          <cell r="J140">
            <v>15</v>
          </cell>
          <cell r="K140">
            <v>200200</v>
          </cell>
          <cell r="L140">
            <v>0</v>
          </cell>
        </row>
        <row r="141">
          <cell r="B141">
            <v>50401</v>
          </cell>
          <cell r="C141" t="str">
            <v>CB862AAA</v>
          </cell>
          <cell r="D141" t="str">
            <v>54</v>
          </cell>
          <cell r="E141">
            <v>51019</v>
          </cell>
          <cell r="F141">
            <v>181</v>
          </cell>
          <cell r="G141">
            <v>50078</v>
          </cell>
          <cell r="H141">
            <v>25</v>
          </cell>
          <cell r="I141">
            <v>50090</v>
          </cell>
          <cell r="J141">
            <v>25</v>
          </cell>
          <cell r="K141" t="str">
            <v/>
          </cell>
          <cell r="L141">
            <v>0</v>
          </cell>
        </row>
        <row r="142">
          <cell r="B142">
            <v>50402</v>
          </cell>
          <cell r="C142" t="str">
            <v>CB222AAA</v>
          </cell>
          <cell r="D142" t="str">
            <v>54</v>
          </cell>
          <cell r="E142">
            <v>51019</v>
          </cell>
          <cell r="F142">
            <v>181</v>
          </cell>
          <cell r="G142">
            <v>50095</v>
          </cell>
          <cell r="H142">
            <v>25</v>
          </cell>
          <cell r="I142">
            <v>50091</v>
          </cell>
          <cell r="J142">
            <v>25</v>
          </cell>
          <cell r="K142" t="str">
            <v/>
          </cell>
          <cell r="L142">
            <v>0</v>
          </cell>
        </row>
        <row r="143">
          <cell r="B143">
            <v>50403</v>
          </cell>
          <cell r="C143" t="str">
            <v>CB372AAA</v>
          </cell>
          <cell r="D143" t="str">
            <v>54</v>
          </cell>
          <cell r="E143">
            <v>51019</v>
          </cell>
          <cell r="F143">
            <v>181</v>
          </cell>
          <cell r="G143">
            <v>50112</v>
          </cell>
          <cell r="H143">
            <v>25</v>
          </cell>
          <cell r="I143">
            <v>50157</v>
          </cell>
          <cell r="J143">
            <v>25</v>
          </cell>
          <cell r="K143" t="str">
            <v/>
          </cell>
          <cell r="L143">
            <v>0</v>
          </cell>
        </row>
        <row r="144">
          <cell r="B144">
            <v>50404</v>
          </cell>
          <cell r="C144" t="str">
            <v>CB897AAA</v>
          </cell>
          <cell r="D144" t="str">
            <v>54</v>
          </cell>
          <cell r="E144">
            <v>51019</v>
          </cell>
          <cell r="F144">
            <v>181</v>
          </cell>
          <cell r="G144">
            <v>50148</v>
          </cell>
          <cell r="H144">
            <v>25</v>
          </cell>
          <cell r="I144">
            <v>50094</v>
          </cell>
          <cell r="J144">
            <v>25</v>
          </cell>
          <cell r="K144" t="str">
            <v/>
          </cell>
          <cell r="L144">
            <v>0</v>
          </cell>
        </row>
        <row r="145">
          <cell r="B145">
            <v>50405</v>
          </cell>
          <cell r="C145" t="str">
            <v>CB766AAA</v>
          </cell>
          <cell r="D145" t="str">
            <v>54</v>
          </cell>
          <cell r="E145">
            <v>51019</v>
          </cell>
          <cell r="F145">
            <v>181</v>
          </cell>
          <cell r="G145">
            <v>50090</v>
          </cell>
          <cell r="H145">
            <v>25</v>
          </cell>
          <cell r="I145">
            <v>50095</v>
          </cell>
          <cell r="J145">
            <v>25</v>
          </cell>
          <cell r="K145" t="str">
            <v/>
          </cell>
          <cell r="L145">
            <v>0</v>
          </cell>
        </row>
        <row r="146">
          <cell r="B146">
            <v>50408</v>
          </cell>
          <cell r="C146" t="str">
            <v>CB201AAA</v>
          </cell>
          <cell r="D146" t="str">
            <v>54</v>
          </cell>
          <cell r="E146">
            <v>52000</v>
          </cell>
          <cell r="F146">
            <v>3.09</v>
          </cell>
          <cell r="G146">
            <v>50111</v>
          </cell>
          <cell r="H146">
            <v>88</v>
          </cell>
          <cell r="I146">
            <v>50099</v>
          </cell>
          <cell r="J146">
            <v>15</v>
          </cell>
          <cell r="K146">
            <v>200209</v>
          </cell>
          <cell r="L146">
            <v>0</v>
          </cell>
        </row>
        <row r="147">
          <cell r="B147">
            <v>50501</v>
          </cell>
          <cell r="C147" t="str">
            <v>CB862AAA</v>
          </cell>
          <cell r="D147" t="str">
            <v>55</v>
          </cell>
          <cell r="E147">
            <v>51020</v>
          </cell>
          <cell r="F147">
            <v>180</v>
          </cell>
          <cell r="G147">
            <v>50078</v>
          </cell>
          <cell r="H147">
            <v>25</v>
          </cell>
          <cell r="I147">
            <v>50145</v>
          </cell>
          <cell r="J147">
            <v>25</v>
          </cell>
          <cell r="K147" t="str">
            <v/>
          </cell>
          <cell r="L147">
            <v>0</v>
          </cell>
        </row>
        <row r="148">
          <cell r="B148">
            <v>50502</v>
          </cell>
          <cell r="C148" t="str">
            <v>CB373AAA</v>
          </cell>
          <cell r="D148" t="str">
            <v>55</v>
          </cell>
          <cell r="E148">
            <v>51020</v>
          </cell>
          <cell r="F148">
            <v>180</v>
          </cell>
          <cell r="G148">
            <v>50111</v>
          </cell>
          <cell r="H148">
            <v>25</v>
          </cell>
          <cell r="I148">
            <v>50103</v>
          </cell>
          <cell r="J148">
            <v>25</v>
          </cell>
          <cell r="K148" t="str">
            <v/>
          </cell>
          <cell r="L148">
            <v>0</v>
          </cell>
        </row>
        <row r="149">
          <cell r="B149">
            <v>50503</v>
          </cell>
          <cell r="C149" t="str">
            <v>CB892AAA</v>
          </cell>
          <cell r="D149" t="str">
            <v>55</v>
          </cell>
          <cell r="E149">
            <v>51020</v>
          </cell>
          <cell r="F149">
            <v>180</v>
          </cell>
          <cell r="G149">
            <v>50135</v>
          </cell>
          <cell r="H149">
            <v>25</v>
          </cell>
          <cell r="I149">
            <v>50096</v>
          </cell>
          <cell r="J149">
            <v>25</v>
          </cell>
          <cell r="K149" t="str">
            <v/>
          </cell>
          <cell r="L149">
            <v>0</v>
          </cell>
        </row>
        <row r="150">
          <cell r="B150">
            <v>50504</v>
          </cell>
          <cell r="C150" t="str">
            <v>CB432AAA</v>
          </cell>
          <cell r="D150" t="str">
            <v>55</v>
          </cell>
          <cell r="E150">
            <v>51020</v>
          </cell>
          <cell r="F150">
            <v>180</v>
          </cell>
          <cell r="G150">
            <v>50101</v>
          </cell>
          <cell r="H150">
            <v>25</v>
          </cell>
          <cell r="I150">
            <v>50091</v>
          </cell>
          <cell r="J150">
            <v>25</v>
          </cell>
          <cell r="K150" t="str">
            <v/>
          </cell>
          <cell r="L150">
            <v>0</v>
          </cell>
        </row>
        <row r="151">
          <cell r="B151">
            <v>50505</v>
          </cell>
          <cell r="C151" t="str">
            <v>CB223AAA</v>
          </cell>
          <cell r="D151" t="str">
            <v>55</v>
          </cell>
          <cell r="E151">
            <v>51020</v>
          </cell>
          <cell r="F151">
            <v>180</v>
          </cell>
          <cell r="G151">
            <v>50119</v>
          </cell>
          <cell r="H151">
            <v>25</v>
          </cell>
          <cell r="I151">
            <v>50157</v>
          </cell>
          <cell r="J151">
            <v>25</v>
          </cell>
          <cell r="K151" t="str">
            <v/>
          </cell>
          <cell r="L151">
            <v>0</v>
          </cell>
        </row>
        <row r="152">
          <cell r="B152">
            <v>50508</v>
          </cell>
          <cell r="C152" t="str">
            <v>CB052AAA</v>
          </cell>
          <cell r="D152" t="str">
            <v>55</v>
          </cell>
          <cell r="E152">
            <v>52000</v>
          </cell>
          <cell r="F152">
            <v>4.32</v>
          </cell>
          <cell r="G152">
            <v>50096</v>
          </cell>
          <cell r="H152">
            <v>129</v>
          </cell>
          <cell r="I152">
            <v>50135</v>
          </cell>
          <cell r="J152">
            <v>15</v>
          </cell>
          <cell r="K152">
            <v>200218</v>
          </cell>
          <cell r="L152">
            <v>0</v>
          </cell>
        </row>
        <row r="153">
          <cell r="B153">
            <v>60101</v>
          </cell>
          <cell r="C153" t="str">
            <v>CB896AAA</v>
          </cell>
          <cell r="D153" t="str">
            <v>61</v>
          </cell>
          <cell r="E153">
            <v>51021</v>
          </cell>
          <cell r="F153">
            <v>179</v>
          </cell>
          <cell r="G153">
            <v>50150</v>
          </cell>
          <cell r="H153">
            <v>25</v>
          </cell>
          <cell r="I153">
            <v>50102</v>
          </cell>
          <cell r="J153">
            <v>25</v>
          </cell>
          <cell r="K153" t="str">
            <v/>
          </cell>
          <cell r="L153">
            <v>0</v>
          </cell>
        </row>
        <row r="154">
          <cell r="B154">
            <v>60102</v>
          </cell>
          <cell r="C154" t="str">
            <v>CB401AAA</v>
          </cell>
          <cell r="D154" t="str">
            <v>61</v>
          </cell>
          <cell r="E154">
            <v>51021</v>
          </cell>
          <cell r="F154">
            <v>179</v>
          </cell>
          <cell r="G154">
            <v>50090</v>
          </cell>
          <cell r="H154">
            <v>25</v>
          </cell>
          <cell r="I154">
            <v>50100</v>
          </cell>
          <cell r="J154">
            <v>25</v>
          </cell>
          <cell r="K154" t="str">
            <v/>
          </cell>
          <cell r="L154">
            <v>0</v>
          </cell>
        </row>
        <row r="155">
          <cell r="B155">
            <v>60103</v>
          </cell>
          <cell r="C155" t="str">
            <v>CB766AAA</v>
          </cell>
          <cell r="D155" t="str">
            <v>61</v>
          </cell>
          <cell r="E155">
            <v>51021</v>
          </cell>
          <cell r="F155">
            <v>179</v>
          </cell>
          <cell r="G155">
            <v>50090</v>
          </cell>
          <cell r="H155">
            <v>25</v>
          </cell>
          <cell r="I155">
            <v>50078</v>
          </cell>
          <cell r="J155">
            <v>25</v>
          </cell>
          <cell r="K155" t="str">
            <v/>
          </cell>
          <cell r="L155">
            <v>0</v>
          </cell>
        </row>
        <row r="156">
          <cell r="B156">
            <v>60104</v>
          </cell>
          <cell r="C156" t="str">
            <v>CB862AAA</v>
          </cell>
          <cell r="D156" t="str">
            <v>61</v>
          </cell>
          <cell r="E156">
            <v>51021</v>
          </cell>
          <cell r="F156">
            <v>179</v>
          </cell>
          <cell r="G156">
            <v>50078</v>
          </cell>
          <cell r="H156">
            <v>25</v>
          </cell>
          <cell r="I156">
            <v>50093</v>
          </cell>
          <cell r="J156">
            <v>25</v>
          </cell>
          <cell r="K156" t="str">
            <v/>
          </cell>
          <cell r="L156">
            <v>0</v>
          </cell>
        </row>
        <row r="157">
          <cell r="B157">
            <v>60105</v>
          </cell>
          <cell r="C157" t="str">
            <v>CB756AAA</v>
          </cell>
          <cell r="D157" t="str">
            <v>61</v>
          </cell>
          <cell r="E157">
            <v>51021</v>
          </cell>
          <cell r="F157">
            <v>179</v>
          </cell>
          <cell r="G157">
            <v>50145</v>
          </cell>
          <cell r="H157">
            <v>25</v>
          </cell>
          <cell r="I157">
            <v>50097</v>
          </cell>
          <cell r="J157">
            <v>25</v>
          </cell>
          <cell r="K157" t="str">
            <v/>
          </cell>
          <cell r="L157">
            <v>0</v>
          </cell>
        </row>
        <row r="158">
          <cell r="B158">
            <v>60108</v>
          </cell>
          <cell r="C158" t="str">
            <v>CB731AAA</v>
          </cell>
          <cell r="D158" t="str">
            <v>61</v>
          </cell>
          <cell r="E158">
            <v>52000</v>
          </cell>
          <cell r="F158">
            <v>3.09</v>
          </cell>
          <cell r="G158">
            <v>50144</v>
          </cell>
          <cell r="H158">
            <v>88</v>
          </cell>
          <cell r="I158">
            <v>50095</v>
          </cell>
          <cell r="J158">
            <v>15</v>
          </cell>
          <cell r="K158">
            <v>200227</v>
          </cell>
          <cell r="L158">
            <v>0</v>
          </cell>
        </row>
        <row r="159">
          <cell r="B159">
            <v>60201</v>
          </cell>
          <cell r="C159" t="str">
            <v>CB897AAA</v>
          </cell>
          <cell r="D159" t="str">
            <v>62</v>
          </cell>
          <cell r="E159">
            <v>51021</v>
          </cell>
          <cell r="F159">
            <v>179</v>
          </cell>
          <cell r="G159">
            <v>50148</v>
          </cell>
          <cell r="H159">
            <v>25</v>
          </cell>
          <cell r="I159">
            <v>50092</v>
          </cell>
          <cell r="J159">
            <v>25</v>
          </cell>
          <cell r="K159" t="str">
            <v/>
          </cell>
          <cell r="L159">
            <v>0</v>
          </cell>
        </row>
        <row r="160">
          <cell r="B160">
            <v>60202</v>
          </cell>
          <cell r="C160" t="str">
            <v>CB403AAA</v>
          </cell>
          <cell r="D160" t="str">
            <v>62</v>
          </cell>
          <cell r="E160">
            <v>51021</v>
          </cell>
          <cell r="F160">
            <v>179</v>
          </cell>
          <cell r="G160">
            <v>50091</v>
          </cell>
          <cell r="H160">
            <v>25</v>
          </cell>
          <cell r="I160">
            <v>50097</v>
          </cell>
          <cell r="J160">
            <v>25</v>
          </cell>
          <cell r="K160" t="str">
            <v/>
          </cell>
          <cell r="L160">
            <v>0</v>
          </cell>
        </row>
        <row r="161">
          <cell r="B161">
            <v>60203</v>
          </cell>
          <cell r="C161" t="str">
            <v>CB766AAA</v>
          </cell>
          <cell r="D161" t="str">
            <v>62</v>
          </cell>
          <cell r="E161">
            <v>51021</v>
          </cell>
          <cell r="F161">
            <v>179</v>
          </cell>
          <cell r="G161">
            <v>50090</v>
          </cell>
          <cell r="H161">
            <v>25</v>
          </cell>
          <cell r="I161">
            <v>50099</v>
          </cell>
          <cell r="J161">
            <v>25</v>
          </cell>
          <cell r="K161" t="str">
            <v/>
          </cell>
          <cell r="L161">
            <v>0</v>
          </cell>
        </row>
        <row r="162">
          <cell r="B162">
            <v>60204</v>
          </cell>
          <cell r="C162" t="str">
            <v>CB862AAA</v>
          </cell>
          <cell r="D162" t="str">
            <v>62</v>
          </cell>
          <cell r="E162">
            <v>51021</v>
          </cell>
          <cell r="F162">
            <v>179</v>
          </cell>
          <cell r="G162">
            <v>50078</v>
          </cell>
          <cell r="H162">
            <v>25</v>
          </cell>
          <cell r="I162">
            <v>50096</v>
          </cell>
          <cell r="J162">
            <v>25</v>
          </cell>
          <cell r="K162" t="str">
            <v/>
          </cell>
          <cell r="L162">
            <v>0</v>
          </cell>
        </row>
        <row r="163">
          <cell r="B163">
            <v>60205</v>
          </cell>
          <cell r="C163" t="str">
            <v>CB736AAA</v>
          </cell>
          <cell r="D163" t="str">
            <v>62</v>
          </cell>
          <cell r="E163">
            <v>51021</v>
          </cell>
          <cell r="F163">
            <v>179</v>
          </cell>
          <cell r="G163">
            <v>50139</v>
          </cell>
          <cell r="H163">
            <v>25</v>
          </cell>
          <cell r="I163">
            <v>50100</v>
          </cell>
          <cell r="J163">
            <v>25</v>
          </cell>
          <cell r="K163" t="str">
            <v/>
          </cell>
          <cell r="L163">
            <v>0</v>
          </cell>
        </row>
        <row r="164">
          <cell r="B164">
            <v>60208</v>
          </cell>
          <cell r="C164" t="str">
            <v>CB531AAA</v>
          </cell>
          <cell r="D164" t="str">
            <v>62</v>
          </cell>
          <cell r="E164">
            <v>52000</v>
          </cell>
          <cell r="F164">
            <v>3.09</v>
          </cell>
          <cell r="G164">
            <v>50118</v>
          </cell>
          <cell r="H164">
            <v>88</v>
          </cell>
          <cell r="I164">
            <v>50078</v>
          </cell>
          <cell r="J164">
            <v>15</v>
          </cell>
          <cell r="K164">
            <v>200236</v>
          </cell>
          <cell r="L164">
            <v>0</v>
          </cell>
        </row>
        <row r="165">
          <cell r="B165">
            <v>60301</v>
          </cell>
          <cell r="C165" t="str">
            <v>CB898AAA</v>
          </cell>
          <cell r="D165" t="str">
            <v>63</v>
          </cell>
          <cell r="E165">
            <v>51022</v>
          </cell>
          <cell r="F165">
            <v>178</v>
          </cell>
          <cell r="G165">
            <v>50100</v>
          </cell>
          <cell r="H165">
            <v>25</v>
          </cell>
          <cell r="I165">
            <v>50094</v>
          </cell>
          <cell r="J165">
            <v>25</v>
          </cell>
          <cell r="K165" t="str">
            <v/>
          </cell>
          <cell r="L165">
            <v>0</v>
          </cell>
        </row>
        <row r="166">
          <cell r="B166">
            <v>60302</v>
          </cell>
          <cell r="C166" t="str">
            <v>CB896AAA</v>
          </cell>
          <cell r="D166" t="str">
            <v>63</v>
          </cell>
          <cell r="E166">
            <v>51022</v>
          </cell>
          <cell r="F166">
            <v>178</v>
          </cell>
          <cell r="G166">
            <v>50150</v>
          </cell>
          <cell r="H166">
            <v>25</v>
          </cell>
          <cell r="I166">
            <v>50103</v>
          </cell>
          <cell r="J166">
            <v>25</v>
          </cell>
          <cell r="K166" t="str">
            <v/>
          </cell>
          <cell r="L166">
            <v>0</v>
          </cell>
        </row>
        <row r="167">
          <cell r="B167">
            <v>60303</v>
          </cell>
          <cell r="C167" t="str">
            <v>CB401AAA</v>
          </cell>
          <cell r="D167" t="str">
            <v>63</v>
          </cell>
          <cell r="E167">
            <v>51022</v>
          </cell>
          <cell r="F167">
            <v>178</v>
          </cell>
          <cell r="G167">
            <v>50090</v>
          </cell>
          <cell r="H167">
            <v>25</v>
          </cell>
          <cell r="I167">
            <v>50099</v>
          </cell>
          <cell r="J167">
            <v>25</v>
          </cell>
          <cell r="K167" t="str">
            <v/>
          </cell>
          <cell r="L167">
            <v>0</v>
          </cell>
        </row>
        <row r="168">
          <cell r="B168">
            <v>60304</v>
          </cell>
          <cell r="C168" t="str">
            <v>CB896AAA</v>
          </cell>
          <cell r="D168" t="str">
            <v>63</v>
          </cell>
          <cell r="E168">
            <v>51022</v>
          </cell>
          <cell r="F168">
            <v>178</v>
          </cell>
          <cell r="G168">
            <v>50150</v>
          </cell>
          <cell r="H168">
            <v>25</v>
          </cell>
          <cell r="I168">
            <v>50094</v>
          </cell>
          <cell r="J168">
            <v>25</v>
          </cell>
          <cell r="K168" t="str">
            <v/>
          </cell>
          <cell r="L168">
            <v>0</v>
          </cell>
        </row>
        <row r="169">
          <cell r="B169">
            <v>60305</v>
          </cell>
          <cell r="C169" t="str">
            <v>CB411AAA</v>
          </cell>
          <cell r="D169" t="str">
            <v>63</v>
          </cell>
          <cell r="E169">
            <v>51022</v>
          </cell>
          <cell r="F169">
            <v>178</v>
          </cell>
          <cell r="G169">
            <v>50140</v>
          </cell>
          <cell r="H169">
            <v>25</v>
          </cell>
          <cell r="I169">
            <v>50103</v>
          </cell>
          <cell r="J169">
            <v>25</v>
          </cell>
          <cell r="K169" t="str">
            <v/>
          </cell>
          <cell r="L169">
            <v>0</v>
          </cell>
        </row>
        <row r="170">
          <cell r="B170">
            <v>60308</v>
          </cell>
          <cell r="C170" t="str">
            <v>CB852AAA</v>
          </cell>
          <cell r="D170" t="str">
            <v>63</v>
          </cell>
          <cell r="E170">
            <v>52000</v>
          </cell>
          <cell r="F170">
            <v>3.09</v>
          </cell>
          <cell r="G170">
            <v>50103</v>
          </cell>
          <cell r="H170">
            <v>88</v>
          </cell>
          <cell r="I170">
            <v>50102</v>
          </cell>
          <cell r="J170">
            <v>15</v>
          </cell>
          <cell r="K170">
            <v>200245</v>
          </cell>
          <cell r="L170">
            <v>0</v>
          </cell>
        </row>
        <row r="171">
          <cell r="B171">
            <v>60401</v>
          </cell>
          <cell r="C171" t="str">
            <v>CB899AAA</v>
          </cell>
          <cell r="D171" t="str">
            <v>64</v>
          </cell>
          <cell r="E171">
            <v>51023</v>
          </cell>
          <cell r="F171">
            <v>177</v>
          </cell>
          <cell r="G171">
            <v>50097</v>
          </cell>
          <cell r="H171">
            <v>25</v>
          </cell>
          <cell r="I171">
            <v>50099</v>
          </cell>
          <cell r="J171">
            <v>25</v>
          </cell>
          <cell r="K171" t="str">
            <v/>
          </cell>
          <cell r="L171">
            <v>0</v>
          </cell>
        </row>
        <row r="172">
          <cell r="B172">
            <v>60402</v>
          </cell>
          <cell r="C172" t="str">
            <v>CB401AAA</v>
          </cell>
          <cell r="D172" t="str">
            <v>64</v>
          </cell>
          <cell r="E172">
            <v>51023</v>
          </cell>
          <cell r="F172">
            <v>177</v>
          </cell>
          <cell r="G172">
            <v>50090</v>
          </cell>
          <cell r="H172">
            <v>25</v>
          </cell>
          <cell r="I172">
            <v>50157</v>
          </cell>
          <cell r="J172">
            <v>25</v>
          </cell>
          <cell r="K172" t="str">
            <v/>
          </cell>
          <cell r="L172">
            <v>0</v>
          </cell>
        </row>
        <row r="173">
          <cell r="B173">
            <v>60403</v>
          </cell>
          <cell r="C173" t="str">
            <v>CB401AAA</v>
          </cell>
          <cell r="D173" t="str">
            <v>64</v>
          </cell>
          <cell r="E173">
            <v>51023</v>
          </cell>
          <cell r="F173">
            <v>177</v>
          </cell>
          <cell r="G173">
            <v>50090</v>
          </cell>
          <cell r="H173">
            <v>25</v>
          </cell>
          <cell r="I173">
            <v>50102</v>
          </cell>
          <cell r="J173">
            <v>25</v>
          </cell>
          <cell r="K173" t="str">
            <v/>
          </cell>
          <cell r="L173">
            <v>0</v>
          </cell>
        </row>
        <row r="174">
          <cell r="B174">
            <v>60404</v>
          </cell>
          <cell r="C174" t="str">
            <v>CB896AAA</v>
          </cell>
          <cell r="D174" t="str">
            <v>64</v>
          </cell>
          <cell r="E174">
            <v>51023</v>
          </cell>
          <cell r="F174">
            <v>177</v>
          </cell>
          <cell r="G174">
            <v>50150</v>
          </cell>
          <cell r="H174">
            <v>25</v>
          </cell>
          <cell r="I174">
            <v>50119</v>
          </cell>
          <cell r="J174">
            <v>25</v>
          </cell>
          <cell r="K174" t="str">
            <v/>
          </cell>
          <cell r="L174">
            <v>0</v>
          </cell>
        </row>
        <row r="175">
          <cell r="B175">
            <v>60405</v>
          </cell>
          <cell r="C175" t="str">
            <v>CB853AAA</v>
          </cell>
          <cell r="D175" t="str">
            <v>64</v>
          </cell>
          <cell r="E175">
            <v>51023</v>
          </cell>
          <cell r="F175">
            <v>177</v>
          </cell>
          <cell r="G175">
            <v>50093</v>
          </cell>
          <cell r="H175">
            <v>25</v>
          </cell>
          <cell r="I175">
            <v>50102</v>
          </cell>
          <cell r="J175">
            <v>25</v>
          </cell>
          <cell r="K175" t="str">
            <v/>
          </cell>
          <cell r="L175">
            <v>0</v>
          </cell>
        </row>
        <row r="176">
          <cell r="B176">
            <v>60408</v>
          </cell>
          <cell r="C176" t="str">
            <v>CB503AAA</v>
          </cell>
          <cell r="D176" t="str">
            <v>64</v>
          </cell>
          <cell r="E176">
            <v>52000</v>
          </cell>
          <cell r="F176">
            <v>4.32</v>
          </cell>
          <cell r="G176">
            <v>50146</v>
          </cell>
          <cell r="H176">
            <v>129</v>
          </cell>
          <cell r="I176">
            <v>50095</v>
          </cell>
          <cell r="J176">
            <v>15</v>
          </cell>
          <cell r="K176">
            <v>200254</v>
          </cell>
          <cell r="L176">
            <v>0</v>
          </cell>
        </row>
        <row r="177">
          <cell r="B177">
            <v>60501</v>
          </cell>
          <cell r="C177" t="str">
            <v>CB900AAA</v>
          </cell>
          <cell r="D177" t="str">
            <v>65</v>
          </cell>
          <cell r="E177">
            <v>51024</v>
          </cell>
          <cell r="F177">
            <v>176</v>
          </cell>
          <cell r="G177">
            <v>50097</v>
          </cell>
          <cell r="H177">
            <v>25</v>
          </cell>
          <cell r="I177">
            <v>50090</v>
          </cell>
          <cell r="J177">
            <v>25</v>
          </cell>
          <cell r="K177" t="str">
            <v/>
          </cell>
          <cell r="L177">
            <v>0</v>
          </cell>
        </row>
        <row r="178">
          <cell r="B178">
            <v>60502</v>
          </cell>
          <cell r="C178" t="str">
            <v>CB403AAA</v>
          </cell>
          <cell r="D178" t="str">
            <v>65</v>
          </cell>
          <cell r="E178">
            <v>51024</v>
          </cell>
          <cell r="F178">
            <v>176</v>
          </cell>
          <cell r="G178">
            <v>50091</v>
          </cell>
          <cell r="H178">
            <v>25</v>
          </cell>
          <cell r="I178">
            <v>50103</v>
          </cell>
          <cell r="J178">
            <v>25</v>
          </cell>
          <cell r="K178" t="str">
            <v/>
          </cell>
          <cell r="L178">
            <v>0</v>
          </cell>
        </row>
        <row r="179">
          <cell r="B179">
            <v>60503</v>
          </cell>
          <cell r="C179" t="str">
            <v>CB401AAA</v>
          </cell>
          <cell r="D179" t="str">
            <v>65</v>
          </cell>
          <cell r="E179">
            <v>51024</v>
          </cell>
          <cell r="F179">
            <v>176</v>
          </cell>
          <cell r="G179">
            <v>50090</v>
          </cell>
          <cell r="H179">
            <v>25</v>
          </cell>
          <cell r="I179">
            <v>50157</v>
          </cell>
          <cell r="J179">
            <v>25</v>
          </cell>
          <cell r="K179" t="str">
            <v/>
          </cell>
          <cell r="L179">
            <v>0</v>
          </cell>
        </row>
        <row r="180">
          <cell r="B180">
            <v>60504</v>
          </cell>
          <cell r="C180" t="str">
            <v>CB862AAA</v>
          </cell>
          <cell r="D180" t="str">
            <v>65</v>
          </cell>
          <cell r="E180">
            <v>51024</v>
          </cell>
          <cell r="F180">
            <v>176</v>
          </cell>
          <cell r="G180">
            <v>50078</v>
          </cell>
          <cell r="H180">
            <v>25</v>
          </cell>
          <cell r="I180">
            <v>50119</v>
          </cell>
          <cell r="J180">
            <v>25</v>
          </cell>
          <cell r="K180" t="str">
            <v/>
          </cell>
          <cell r="L180">
            <v>0</v>
          </cell>
        </row>
        <row r="181">
          <cell r="B181">
            <v>60505</v>
          </cell>
          <cell r="C181" t="str">
            <v>CB633AAA</v>
          </cell>
          <cell r="D181" t="str">
            <v>65</v>
          </cell>
          <cell r="E181">
            <v>51024</v>
          </cell>
          <cell r="F181">
            <v>176</v>
          </cell>
          <cell r="G181">
            <v>50151</v>
          </cell>
          <cell r="H181">
            <v>25</v>
          </cell>
          <cell r="I181">
            <v>50098</v>
          </cell>
          <cell r="J181">
            <v>25</v>
          </cell>
          <cell r="K181" t="str">
            <v/>
          </cell>
          <cell r="L181">
            <v>0</v>
          </cell>
        </row>
        <row r="182">
          <cell r="B182">
            <v>60508</v>
          </cell>
          <cell r="C182" t="str">
            <v>CB461AAA</v>
          </cell>
          <cell r="D182" t="str">
            <v>65</v>
          </cell>
          <cell r="E182">
            <v>52000</v>
          </cell>
          <cell r="F182">
            <v>0.89999999999999991</v>
          </cell>
          <cell r="G182">
            <v>50131</v>
          </cell>
          <cell r="H182">
            <v>15</v>
          </cell>
          <cell r="I182">
            <v>50079</v>
          </cell>
          <cell r="J182">
            <v>15</v>
          </cell>
          <cell r="K182">
            <v>200263</v>
          </cell>
          <cell r="L182">
            <v>0</v>
          </cell>
        </row>
        <row r="183">
          <cell r="B183">
            <v>70101</v>
          </cell>
          <cell r="C183" t="str">
            <v>CB897AAA</v>
          </cell>
          <cell r="D183" t="str">
            <v>71</v>
          </cell>
          <cell r="E183">
            <v>51024</v>
          </cell>
          <cell r="F183">
            <v>176</v>
          </cell>
          <cell r="G183">
            <v>50148</v>
          </cell>
          <cell r="H183">
            <v>25</v>
          </cell>
          <cell r="I183">
            <v>50096</v>
          </cell>
          <cell r="J183">
            <v>25</v>
          </cell>
          <cell r="K183" t="str">
            <v/>
          </cell>
          <cell r="L183">
            <v>0</v>
          </cell>
        </row>
        <row r="184">
          <cell r="B184">
            <v>70102</v>
          </cell>
          <cell r="C184" t="str">
            <v>CB764AAA</v>
          </cell>
          <cell r="D184" t="str">
            <v>71</v>
          </cell>
          <cell r="E184">
            <v>51024</v>
          </cell>
          <cell r="F184">
            <v>176</v>
          </cell>
          <cell r="G184">
            <v>50096</v>
          </cell>
          <cell r="H184">
            <v>25</v>
          </cell>
          <cell r="I184">
            <v>50145</v>
          </cell>
          <cell r="J184">
            <v>25</v>
          </cell>
          <cell r="K184" t="str">
            <v/>
          </cell>
          <cell r="L184">
            <v>0</v>
          </cell>
        </row>
        <row r="185">
          <cell r="B185">
            <v>70103</v>
          </cell>
          <cell r="C185" t="str">
            <v>CB897AAA</v>
          </cell>
          <cell r="D185" t="str">
            <v>71</v>
          </cell>
          <cell r="E185">
            <v>51024</v>
          </cell>
          <cell r="F185">
            <v>176</v>
          </cell>
          <cell r="G185">
            <v>50148</v>
          </cell>
          <cell r="H185">
            <v>25</v>
          </cell>
          <cell r="I185">
            <v>50093</v>
          </cell>
          <cell r="J185">
            <v>25</v>
          </cell>
          <cell r="K185" t="str">
            <v/>
          </cell>
          <cell r="L185">
            <v>0</v>
          </cell>
        </row>
        <row r="186">
          <cell r="B186">
            <v>70104</v>
          </cell>
          <cell r="C186" t="str">
            <v>CB862AAA</v>
          </cell>
          <cell r="D186" t="str">
            <v>71</v>
          </cell>
          <cell r="E186">
            <v>51024</v>
          </cell>
          <cell r="F186">
            <v>176</v>
          </cell>
          <cell r="G186">
            <v>50078</v>
          </cell>
          <cell r="H186">
            <v>25</v>
          </cell>
          <cell r="I186">
            <v>50103</v>
          </cell>
          <cell r="J186">
            <v>25</v>
          </cell>
          <cell r="K186" t="str">
            <v/>
          </cell>
          <cell r="L186">
            <v>0</v>
          </cell>
        </row>
        <row r="187">
          <cell r="B187">
            <v>70105</v>
          </cell>
          <cell r="C187" t="str">
            <v>CB896AAA</v>
          </cell>
          <cell r="D187" t="str">
            <v>71</v>
          </cell>
          <cell r="E187">
            <v>51024</v>
          </cell>
          <cell r="F187">
            <v>176</v>
          </cell>
          <cell r="G187">
            <v>50150</v>
          </cell>
          <cell r="H187">
            <v>25</v>
          </cell>
          <cell r="I187">
            <v>50078</v>
          </cell>
          <cell r="J187">
            <v>25</v>
          </cell>
          <cell r="K187" t="str">
            <v/>
          </cell>
          <cell r="L187">
            <v>0</v>
          </cell>
        </row>
        <row r="188">
          <cell r="B188">
            <v>70108</v>
          </cell>
          <cell r="C188" t="str">
            <v>CB332AAA</v>
          </cell>
          <cell r="D188" t="str">
            <v>71</v>
          </cell>
          <cell r="E188">
            <v>52000</v>
          </cell>
          <cell r="F188">
            <v>0.89999999999999991</v>
          </cell>
          <cell r="G188">
            <v>50134</v>
          </cell>
          <cell r="H188">
            <v>15</v>
          </cell>
          <cell r="I188">
            <v>50078</v>
          </cell>
          <cell r="J188">
            <v>15</v>
          </cell>
          <cell r="K188">
            <v>200138</v>
          </cell>
          <cell r="L188">
            <v>0</v>
          </cell>
        </row>
        <row r="189">
          <cell r="B189">
            <v>70201</v>
          </cell>
          <cell r="C189" t="str">
            <v>CB897AAA</v>
          </cell>
          <cell r="D189" t="str">
            <v>72</v>
          </cell>
          <cell r="E189">
            <v>51025</v>
          </cell>
          <cell r="F189">
            <v>175</v>
          </cell>
          <cell r="G189">
            <v>50148</v>
          </cell>
          <cell r="H189">
            <v>25</v>
          </cell>
          <cell r="I189">
            <v>50145</v>
          </cell>
          <cell r="J189">
            <v>25</v>
          </cell>
          <cell r="K189" t="str">
            <v/>
          </cell>
          <cell r="L189">
            <v>0</v>
          </cell>
        </row>
        <row r="190">
          <cell r="B190">
            <v>70202</v>
          </cell>
          <cell r="C190" t="str">
            <v>CB762AAA</v>
          </cell>
          <cell r="D190" t="str">
            <v>72</v>
          </cell>
          <cell r="E190">
            <v>51025</v>
          </cell>
          <cell r="F190">
            <v>175</v>
          </cell>
          <cell r="G190">
            <v>50099</v>
          </cell>
          <cell r="H190">
            <v>25</v>
          </cell>
          <cell r="I190">
            <v>50092</v>
          </cell>
          <cell r="J190">
            <v>25</v>
          </cell>
          <cell r="K190" t="str">
            <v/>
          </cell>
          <cell r="L190">
            <v>0</v>
          </cell>
        </row>
        <row r="191">
          <cell r="B191">
            <v>70203</v>
          </cell>
          <cell r="C191" t="str">
            <v>CB371AAA</v>
          </cell>
          <cell r="D191" t="str">
            <v>72</v>
          </cell>
          <cell r="E191">
            <v>51025</v>
          </cell>
          <cell r="F191">
            <v>175</v>
          </cell>
          <cell r="G191">
            <v>50111</v>
          </cell>
          <cell r="H191">
            <v>25</v>
          </cell>
          <cell r="I191">
            <v>50097</v>
          </cell>
          <cell r="J191">
            <v>25</v>
          </cell>
          <cell r="K191" t="str">
            <v/>
          </cell>
          <cell r="L191">
            <v>0</v>
          </cell>
        </row>
        <row r="192">
          <cell r="B192">
            <v>70204</v>
          </cell>
          <cell r="C192" t="str">
            <v>CB764AAA</v>
          </cell>
          <cell r="D192" t="str">
            <v>72</v>
          </cell>
          <cell r="E192">
            <v>51025</v>
          </cell>
          <cell r="F192">
            <v>175</v>
          </cell>
          <cell r="G192">
            <v>50096</v>
          </cell>
          <cell r="H192">
            <v>25</v>
          </cell>
          <cell r="I192">
            <v>50103</v>
          </cell>
          <cell r="J192">
            <v>25</v>
          </cell>
          <cell r="K192" t="str">
            <v/>
          </cell>
          <cell r="L192">
            <v>0</v>
          </cell>
        </row>
        <row r="193">
          <cell r="B193">
            <v>70205</v>
          </cell>
          <cell r="C193" t="str">
            <v>CB760AAA</v>
          </cell>
          <cell r="D193" t="str">
            <v>72</v>
          </cell>
          <cell r="E193">
            <v>51025</v>
          </cell>
          <cell r="F193">
            <v>175</v>
          </cell>
          <cell r="G193">
            <v>50138</v>
          </cell>
          <cell r="H193">
            <v>25</v>
          </cell>
          <cell r="I193">
            <v>50135</v>
          </cell>
          <cell r="J193">
            <v>25</v>
          </cell>
          <cell r="K193" t="str">
            <v/>
          </cell>
          <cell r="L193">
            <v>0</v>
          </cell>
        </row>
        <row r="194">
          <cell r="B194">
            <v>70208</v>
          </cell>
          <cell r="C194" t="str">
            <v>CB356AAA</v>
          </cell>
          <cell r="D194" t="str">
            <v>72</v>
          </cell>
          <cell r="E194">
            <v>52000</v>
          </cell>
          <cell r="F194">
            <v>3.09</v>
          </cell>
          <cell r="G194">
            <v>50099</v>
          </cell>
          <cell r="H194">
            <v>88</v>
          </cell>
          <cell r="I194">
            <v>50093</v>
          </cell>
          <cell r="J194">
            <v>15</v>
          </cell>
          <cell r="K194">
            <v>200147</v>
          </cell>
          <cell r="L194">
            <v>0</v>
          </cell>
        </row>
        <row r="195">
          <cell r="B195">
            <v>70301</v>
          </cell>
          <cell r="C195" t="str">
            <v>CB760AAA</v>
          </cell>
          <cell r="D195" t="str">
            <v>73</v>
          </cell>
          <cell r="E195">
            <v>51026</v>
          </cell>
          <cell r="F195">
            <v>174</v>
          </cell>
          <cell r="G195">
            <v>50138</v>
          </cell>
          <cell r="H195">
            <v>25</v>
          </cell>
          <cell r="I195">
            <v>50119</v>
          </cell>
          <cell r="J195">
            <v>25</v>
          </cell>
          <cell r="K195" t="str">
            <v/>
          </cell>
          <cell r="L195">
            <v>0</v>
          </cell>
        </row>
        <row r="196">
          <cell r="B196">
            <v>70302</v>
          </cell>
          <cell r="C196" t="str">
            <v>CB897AAA</v>
          </cell>
          <cell r="D196" t="str">
            <v>73</v>
          </cell>
          <cell r="E196">
            <v>51026</v>
          </cell>
          <cell r="F196">
            <v>174</v>
          </cell>
          <cell r="G196">
            <v>50148</v>
          </cell>
          <cell r="H196">
            <v>25</v>
          </cell>
          <cell r="I196">
            <v>50103</v>
          </cell>
          <cell r="J196">
            <v>25</v>
          </cell>
          <cell r="K196" t="str">
            <v/>
          </cell>
          <cell r="L196">
            <v>0</v>
          </cell>
        </row>
        <row r="197">
          <cell r="B197">
            <v>70303</v>
          </cell>
          <cell r="C197" t="str">
            <v>CB897AAA</v>
          </cell>
          <cell r="D197" t="str">
            <v>73</v>
          </cell>
          <cell r="E197">
            <v>51026</v>
          </cell>
          <cell r="F197">
            <v>174</v>
          </cell>
          <cell r="G197">
            <v>50148</v>
          </cell>
          <cell r="H197">
            <v>25</v>
          </cell>
          <cell r="I197">
            <v>50095</v>
          </cell>
          <cell r="J197">
            <v>25</v>
          </cell>
          <cell r="K197" t="str">
            <v/>
          </cell>
          <cell r="L197">
            <v>0</v>
          </cell>
        </row>
        <row r="198">
          <cell r="B198">
            <v>70304</v>
          </cell>
          <cell r="C198" t="str">
            <v>CB853AAA</v>
          </cell>
          <cell r="D198" t="str">
            <v>73</v>
          </cell>
          <cell r="E198">
            <v>51026</v>
          </cell>
          <cell r="F198">
            <v>174</v>
          </cell>
          <cell r="G198">
            <v>50093</v>
          </cell>
          <cell r="H198">
            <v>25</v>
          </cell>
          <cell r="I198">
            <v>50096</v>
          </cell>
          <cell r="J198">
            <v>25</v>
          </cell>
          <cell r="K198" t="str">
            <v/>
          </cell>
          <cell r="L198">
            <v>0</v>
          </cell>
        </row>
        <row r="199">
          <cell r="B199">
            <v>70305</v>
          </cell>
          <cell r="C199" t="str">
            <v>CB733AAA</v>
          </cell>
          <cell r="D199" t="str">
            <v>73</v>
          </cell>
          <cell r="E199">
            <v>51026</v>
          </cell>
          <cell r="F199">
            <v>174</v>
          </cell>
          <cell r="G199">
            <v>50138</v>
          </cell>
          <cell r="H199">
            <v>25</v>
          </cell>
          <cell r="I199">
            <v>50097</v>
          </cell>
          <cell r="J199">
            <v>25</v>
          </cell>
          <cell r="K199" t="str">
            <v/>
          </cell>
          <cell r="L199">
            <v>0</v>
          </cell>
        </row>
        <row r="200">
          <cell r="B200">
            <v>70308</v>
          </cell>
          <cell r="C200" t="str">
            <v>CB748AAA</v>
          </cell>
          <cell r="D200" t="str">
            <v>73</v>
          </cell>
          <cell r="E200">
            <v>52000</v>
          </cell>
          <cell r="F200">
            <v>4.32</v>
          </cell>
          <cell r="G200">
            <v>50138</v>
          </cell>
          <cell r="H200">
            <v>129</v>
          </cell>
          <cell r="I200">
            <v>50101</v>
          </cell>
          <cell r="J200">
            <v>15</v>
          </cell>
          <cell r="K200">
            <v>200156</v>
          </cell>
          <cell r="L200">
            <v>0</v>
          </cell>
        </row>
        <row r="201">
          <cell r="B201">
            <v>70401</v>
          </cell>
          <cell r="C201" t="str">
            <v>CB760AAA</v>
          </cell>
          <cell r="D201" t="str">
            <v>74</v>
          </cell>
          <cell r="E201">
            <v>51027</v>
          </cell>
          <cell r="F201">
            <v>173</v>
          </cell>
          <cell r="G201">
            <v>50138</v>
          </cell>
          <cell r="H201">
            <v>25</v>
          </cell>
          <cell r="I201">
            <v>50092</v>
          </cell>
          <cell r="J201">
            <v>25</v>
          </cell>
          <cell r="K201" t="str">
            <v/>
          </cell>
          <cell r="L201">
            <v>0</v>
          </cell>
        </row>
        <row r="202">
          <cell r="B202">
            <v>70402</v>
          </cell>
          <cell r="C202" t="str">
            <v>CB760AAA</v>
          </cell>
          <cell r="D202" t="str">
            <v>74</v>
          </cell>
          <cell r="E202">
            <v>51027</v>
          </cell>
          <cell r="F202">
            <v>173</v>
          </cell>
          <cell r="G202">
            <v>50138</v>
          </cell>
          <cell r="H202">
            <v>25</v>
          </cell>
          <cell r="I202">
            <v>50100</v>
          </cell>
          <cell r="J202">
            <v>25</v>
          </cell>
          <cell r="K202" t="str">
            <v/>
          </cell>
          <cell r="L202">
            <v>0</v>
          </cell>
        </row>
        <row r="203">
          <cell r="B203">
            <v>70403</v>
          </cell>
          <cell r="C203" t="str">
            <v>CB371AAA</v>
          </cell>
          <cell r="D203" t="str">
            <v>74</v>
          </cell>
          <cell r="E203">
            <v>51027</v>
          </cell>
          <cell r="F203">
            <v>173</v>
          </cell>
          <cell r="G203">
            <v>50111</v>
          </cell>
          <cell r="H203">
            <v>25</v>
          </cell>
          <cell r="I203">
            <v>50157</v>
          </cell>
          <cell r="J203">
            <v>25</v>
          </cell>
          <cell r="K203" t="str">
            <v/>
          </cell>
          <cell r="L203">
            <v>0</v>
          </cell>
        </row>
        <row r="204">
          <cell r="B204">
            <v>70404</v>
          </cell>
          <cell r="C204" t="str">
            <v>CB225AAA</v>
          </cell>
          <cell r="D204" t="str">
            <v>74</v>
          </cell>
          <cell r="E204">
            <v>51027</v>
          </cell>
          <cell r="F204">
            <v>173</v>
          </cell>
          <cell r="G204">
            <v>50102</v>
          </cell>
          <cell r="H204">
            <v>25</v>
          </cell>
          <cell r="I204">
            <v>50157</v>
          </cell>
          <cell r="J204">
            <v>25</v>
          </cell>
          <cell r="K204" t="str">
            <v/>
          </cell>
          <cell r="L204">
            <v>0</v>
          </cell>
        </row>
        <row r="205">
          <cell r="B205">
            <v>70405</v>
          </cell>
          <cell r="C205" t="str">
            <v>CB411AAA</v>
          </cell>
          <cell r="D205" t="str">
            <v>74</v>
          </cell>
          <cell r="E205">
            <v>51027</v>
          </cell>
          <cell r="F205">
            <v>173</v>
          </cell>
          <cell r="G205">
            <v>50140</v>
          </cell>
          <cell r="H205">
            <v>25</v>
          </cell>
          <cell r="I205">
            <v>50098</v>
          </cell>
          <cell r="J205">
            <v>25</v>
          </cell>
          <cell r="K205" t="str">
            <v/>
          </cell>
          <cell r="L205">
            <v>0</v>
          </cell>
        </row>
        <row r="206">
          <cell r="B206">
            <v>70408</v>
          </cell>
          <cell r="C206" t="str">
            <v>CB773AAA</v>
          </cell>
          <cell r="D206" t="str">
            <v>74</v>
          </cell>
          <cell r="E206">
            <v>52000</v>
          </cell>
          <cell r="F206">
            <v>1.41</v>
          </cell>
          <cell r="G206">
            <v>50082</v>
          </cell>
          <cell r="H206">
            <v>32</v>
          </cell>
          <cell r="I206">
            <v>50095</v>
          </cell>
          <cell r="J206">
            <v>15</v>
          </cell>
          <cell r="K206">
            <v>200165</v>
          </cell>
          <cell r="L206">
            <v>0</v>
          </cell>
        </row>
        <row r="207">
          <cell r="B207">
            <v>70501</v>
          </cell>
          <cell r="C207" t="str">
            <v>CB371AAA</v>
          </cell>
          <cell r="D207" t="str">
            <v>75</v>
          </cell>
          <cell r="E207">
            <v>51027</v>
          </cell>
          <cell r="F207">
            <v>173</v>
          </cell>
          <cell r="G207">
            <v>50111</v>
          </cell>
          <cell r="H207">
            <v>25</v>
          </cell>
          <cell r="I207">
            <v>50096</v>
          </cell>
          <cell r="J207">
            <v>25</v>
          </cell>
          <cell r="K207" t="str">
            <v/>
          </cell>
          <cell r="L207">
            <v>0</v>
          </cell>
        </row>
        <row r="208">
          <cell r="B208">
            <v>70502</v>
          </cell>
          <cell r="C208" t="str">
            <v>CB764AAA</v>
          </cell>
          <cell r="D208" t="str">
            <v>75</v>
          </cell>
          <cell r="E208">
            <v>51027</v>
          </cell>
          <cell r="F208">
            <v>173</v>
          </cell>
          <cell r="G208">
            <v>50096</v>
          </cell>
          <cell r="H208">
            <v>25</v>
          </cell>
          <cell r="I208">
            <v>50079</v>
          </cell>
          <cell r="J208">
            <v>25</v>
          </cell>
          <cell r="K208" t="str">
            <v/>
          </cell>
          <cell r="L208">
            <v>0</v>
          </cell>
        </row>
        <row r="209">
          <cell r="B209">
            <v>70503</v>
          </cell>
          <cell r="C209" t="str">
            <v>CB762AAA</v>
          </cell>
          <cell r="D209" t="str">
            <v>75</v>
          </cell>
          <cell r="E209">
            <v>51027</v>
          </cell>
          <cell r="F209">
            <v>173</v>
          </cell>
          <cell r="G209">
            <v>50099</v>
          </cell>
          <cell r="H209">
            <v>25</v>
          </cell>
          <cell r="I209">
            <v>50091</v>
          </cell>
          <cell r="J209">
            <v>25</v>
          </cell>
          <cell r="K209" t="str">
            <v/>
          </cell>
          <cell r="L209">
            <v>0</v>
          </cell>
        </row>
        <row r="210">
          <cell r="B210">
            <v>70504</v>
          </cell>
          <cell r="C210" t="str">
            <v>CB401AAA</v>
          </cell>
          <cell r="D210" t="str">
            <v>75</v>
          </cell>
          <cell r="E210">
            <v>51027</v>
          </cell>
          <cell r="F210">
            <v>173</v>
          </cell>
          <cell r="G210">
            <v>50090</v>
          </cell>
          <cell r="H210">
            <v>25</v>
          </cell>
          <cell r="I210">
            <v>50145</v>
          </cell>
          <cell r="J210">
            <v>25</v>
          </cell>
          <cell r="K210" t="str">
            <v/>
          </cell>
          <cell r="L210">
            <v>0</v>
          </cell>
        </row>
        <row r="211">
          <cell r="B211">
            <v>70505</v>
          </cell>
          <cell r="C211" t="str">
            <v>CB371AAA</v>
          </cell>
          <cell r="D211" t="str">
            <v>75</v>
          </cell>
          <cell r="E211">
            <v>51027</v>
          </cell>
          <cell r="F211">
            <v>173</v>
          </cell>
          <cell r="G211">
            <v>50111</v>
          </cell>
          <cell r="H211">
            <v>25</v>
          </cell>
          <cell r="I211">
            <v>50079</v>
          </cell>
          <cell r="J211">
            <v>25</v>
          </cell>
          <cell r="K211" t="str">
            <v/>
          </cell>
          <cell r="L211">
            <v>0</v>
          </cell>
        </row>
        <row r="212">
          <cell r="B212">
            <v>70508</v>
          </cell>
          <cell r="C212" t="str">
            <v>CB438AAA</v>
          </cell>
          <cell r="D212" t="str">
            <v>75</v>
          </cell>
          <cell r="E212">
            <v>52000</v>
          </cell>
          <cell r="F212">
            <v>4.32</v>
          </cell>
          <cell r="G212">
            <v>50093</v>
          </cell>
          <cell r="H212">
            <v>129</v>
          </cell>
          <cell r="I212">
            <v>50093</v>
          </cell>
          <cell r="J212">
            <v>15</v>
          </cell>
          <cell r="K212">
            <v>200174</v>
          </cell>
          <cell r="L212">
            <v>0</v>
          </cell>
        </row>
        <row r="213">
          <cell r="B213">
            <v>80101</v>
          </cell>
          <cell r="C213" t="str">
            <v>CB371AAA</v>
          </cell>
          <cell r="D213" t="str">
            <v>81</v>
          </cell>
          <cell r="E213">
            <v>51028</v>
          </cell>
          <cell r="F213">
            <v>172</v>
          </cell>
          <cell r="G213">
            <v>50111</v>
          </cell>
          <cell r="H213">
            <v>25</v>
          </cell>
          <cell r="I213">
            <v>50119</v>
          </cell>
          <cell r="J213">
            <v>25</v>
          </cell>
          <cell r="K213" t="str">
            <v/>
          </cell>
          <cell r="L213">
            <v>0</v>
          </cell>
        </row>
        <row r="214">
          <cell r="B214">
            <v>80102</v>
          </cell>
          <cell r="C214" t="str">
            <v>CB371AAA</v>
          </cell>
          <cell r="D214" t="str">
            <v>81</v>
          </cell>
          <cell r="E214">
            <v>51028</v>
          </cell>
          <cell r="F214">
            <v>172</v>
          </cell>
          <cell r="G214">
            <v>50111</v>
          </cell>
          <cell r="H214">
            <v>25</v>
          </cell>
          <cell r="I214">
            <v>50095</v>
          </cell>
          <cell r="J214">
            <v>25</v>
          </cell>
          <cell r="K214" t="str">
            <v/>
          </cell>
          <cell r="L214">
            <v>0</v>
          </cell>
        </row>
        <row r="215">
          <cell r="B215">
            <v>80103</v>
          </cell>
          <cell r="C215" t="str">
            <v>CB376AAA</v>
          </cell>
          <cell r="D215" t="str">
            <v>81</v>
          </cell>
          <cell r="E215">
            <v>51028</v>
          </cell>
          <cell r="F215">
            <v>172</v>
          </cell>
          <cell r="G215">
            <v>50113</v>
          </cell>
          <cell r="H215">
            <v>25</v>
          </cell>
          <cell r="I215">
            <v>50097</v>
          </cell>
          <cell r="J215">
            <v>25</v>
          </cell>
          <cell r="K215" t="str">
            <v/>
          </cell>
          <cell r="L215">
            <v>0</v>
          </cell>
        </row>
        <row r="216">
          <cell r="B216">
            <v>80104</v>
          </cell>
          <cell r="C216" t="str">
            <v>CB632AAA</v>
          </cell>
          <cell r="D216" t="str">
            <v>81</v>
          </cell>
          <cell r="E216">
            <v>51028</v>
          </cell>
          <cell r="F216">
            <v>172</v>
          </cell>
          <cell r="G216">
            <v>50151</v>
          </cell>
          <cell r="H216">
            <v>25</v>
          </cell>
          <cell r="I216">
            <v>50098</v>
          </cell>
          <cell r="J216">
            <v>25</v>
          </cell>
          <cell r="K216" t="str">
            <v/>
          </cell>
          <cell r="L216">
            <v>0</v>
          </cell>
        </row>
        <row r="217">
          <cell r="B217">
            <v>80105</v>
          </cell>
          <cell r="C217" t="str">
            <v>CB741AAA</v>
          </cell>
          <cell r="D217" t="str">
            <v>81</v>
          </cell>
          <cell r="E217">
            <v>51028</v>
          </cell>
          <cell r="F217">
            <v>172</v>
          </cell>
          <cell r="G217">
            <v>50152</v>
          </cell>
          <cell r="H217">
            <v>25</v>
          </cell>
          <cell r="I217">
            <v>50145</v>
          </cell>
          <cell r="J217">
            <v>25</v>
          </cell>
          <cell r="K217" t="str">
            <v/>
          </cell>
          <cell r="L217">
            <v>0</v>
          </cell>
        </row>
        <row r="218">
          <cell r="B218">
            <v>80108</v>
          </cell>
          <cell r="C218" t="str">
            <v>CB504AAA</v>
          </cell>
          <cell r="D218" t="str">
            <v>81</v>
          </cell>
          <cell r="E218">
            <v>52000</v>
          </cell>
          <cell r="F218">
            <v>0.89999999999999991</v>
          </cell>
          <cell r="G218">
            <v>50133</v>
          </cell>
          <cell r="H218">
            <v>15</v>
          </cell>
          <cell r="I218">
            <v>50093</v>
          </cell>
          <cell r="J218">
            <v>15</v>
          </cell>
          <cell r="K218">
            <v>200183</v>
          </cell>
          <cell r="L218">
            <v>0</v>
          </cell>
        </row>
        <row r="219">
          <cell r="B219">
            <v>80201</v>
          </cell>
          <cell r="C219" t="str">
            <v>CB371AAA</v>
          </cell>
          <cell r="D219" t="str">
            <v>82</v>
          </cell>
          <cell r="E219">
            <v>51029</v>
          </cell>
          <cell r="F219">
            <v>171</v>
          </cell>
          <cell r="G219">
            <v>50111</v>
          </cell>
          <cell r="H219">
            <v>25</v>
          </cell>
          <cell r="I219">
            <v>50097</v>
          </cell>
          <cell r="J219">
            <v>25</v>
          </cell>
          <cell r="K219" t="str">
            <v/>
          </cell>
          <cell r="L219">
            <v>0</v>
          </cell>
        </row>
        <row r="220">
          <cell r="B220">
            <v>80202</v>
          </cell>
          <cell r="C220" t="str">
            <v>CB371AAA</v>
          </cell>
          <cell r="D220" t="str">
            <v>82</v>
          </cell>
          <cell r="E220">
            <v>51029</v>
          </cell>
          <cell r="F220">
            <v>171</v>
          </cell>
          <cell r="G220">
            <v>50111</v>
          </cell>
          <cell r="H220">
            <v>25</v>
          </cell>
          <cell r="I220">
            <v>50079</v>
          </cell>
          <cell r="J220">
            <v>25</v>
          </cell>
          <cell r="K220" t="str">
            <v/>
          </cell>
          <cell r="L220">
            <v>0</v>
          </cell>
        </row>
        <row r="221">
          <cell r="B221">
            <v>80203</v>
          </cell>
          <cell r="C221" t="str">
            <v>CB376AAA</v>
          </cell>
          <cell r="D221" t="str">
            <v>82</v>
          </cell>
          <cell r="E221">
            <v>51029</v>
          </cell>
          <cell r="F221">
            <v>171</v>
          </cell>
          <cell r="G221">
            <v>50113</v>
          </cell>
          <cell r="H221">
            <v>25</v>
          </cell>
          <cell r="I221">
            <v>50093</v>
          </cell>
          <cell r="J221">
            <v>25</v>
          </cell>
          <cell r="K221" t="str">
            <v/>
          </cell>
          <cell r="L221">
            <v>0</v>
          </cell>
        </row>
        <row r="222">
          <cell r="B222">
            <v>80204</v>
          </cell>
          <cell r="C222" t="str">
            <v>CB897AAA</v>
          </cell>
          <cell r="D222" t="str">
            <v>82</v>
          </cell>
          <cell r="E222">
            <v>51029</v>
          </cell>
          <cell r="F222">
            <v>171</v>
          </cell>
          <cell r="G222">
            <v>50148</v>
          </cell>
          <cell r="H222">
            <v>25</v>
          </cell>
          <cell r="I222">
            <v>50099</v>
          </cell>
          <cell r="J222">
            <v>25</v>
          </cell>
          <cell r="K222" t="str">
            <v/>
          </cell>
          <cell r="L222">
            <v>0</v>
          </cell>
        </row>
        <row r="223">
          <cell r="B223">
            <v>80205</v>
          </cell>
          <cell r="C223" t="str">
            <v>CB372AAA</v>
          </cell>
          <cell r="D223" t="str">
            <v>82</v>
          </cell>
          <cell r="E223">
            <v>51029</v>
          </cell>
          <cell r="F223">
            <v>171</v>
          </cell>
          <cell r="G223">
            <v>50112</v>
          </cell>
          <cell r="H223">
            <v>25</v>
          </cell>
          <cell r="I223">
            <v>50099</v>
          </cell>
          <cell r="J223">
            <v>25</v>
          </cell>
          <cell r="K223" t="str">
            <v/>
          </cell>
          <cell r="L223">
            <v>0</v>
          </cell>
        </row>
        <row r="224">
          <cell r="B224">
            <v>80208</v>
          </cell>
          <cell r="C224" t="str">
            <v>CB894AAA</v>
          </cell>
          <cell r="D224" t="str">
            <v>82</v>
          </cell>
          <cell r="E224">
            <v>52000</v>
          </cell>
          <cell r="F224">
            <v>3.09</v>
          </cell>
          <cell r="G224">
            <v>50112</v>
          </cell>
          <cell r="H224">
            <v>88</v>
          </cell>
          <cell r="I224">
            <v>50097</v>
          </cell>
          <cell r="J224">
            <v>15</v>
          </cell>
          <cell r="K224">
            <v>200192</v>
          </cell>
          <cell r="L224">
            <v>0</v>
          </cell>
        </row>
        <row r="225">
          <cell r="B225">
            <v>80301</v>
          </cell>
          <cell r="C225" t="str">
            <v>CB371AAA</v>
          </cell>
          <cell r="D225" t="str">
            <v>83</v>
          </cell>
          <cell r="E225">
            <v>51029</v>
          </cell>
          <cell r="F225">
            <v>171</v>
          </cell>
          <cell r="G225">
            <v>50111</v>
          </cell>
          <cell r="H225">
            <v>25</v>
          </cell>
          <cell r="I225">
            <v>50078</v>
          </cell>
          <cell r="J225">
            <v>25</v>
          </cell>
          <cell r="K225" t="str">
            <v/>
          </cell>
          <cell r="L225">
            <v>0</v>
          </cell>
        </row>
        <row r="226">
          <cell r="B226">
            <v>80302</v>
          </cell>
          <cell r="C226" t="str">
            <v>CB376AAA</v>
          </cell>
          <cell r="D226" t="str">
            <v>83</v>
          </cell>
          <cell r="E226">
            <v>51029</v>
          </cell>
          <cell r="F226">
            <v>171</v>
          </cell>
          <cell r="G226">
            <v>50113</v>
          </cell>
          <cell r="H226">
            <v>25</v>
          </cell>
          <cell r="I226">
            <v>50100</v>
          </cell>
          <cell r="J226">
            <v>25</v>
          </cell>
          <cell r="K226" t="str">
            <v/>
          </cell>
          <cell r="L226">
            <v>0</v>
          </cell>
        </row>
        <row r="227">
          <cell r="B227">
            <v>80303</v>
          </cell>
          <cell r="C227" t="str">
            <v>CB376AAA</v>
          </cell>
          <cell r="D227" t="str">
            <v>83</v>
          </cell>
          <cell r="E227">
            <v>51029</v>
          </cell>
          <cell r="F227">
            <v>171</v>
          </cell>
          <cell r="G227">
            <v>50113</v>
          </cell>
          <cell r="H227">
            <v>25</v>
          </cell>
          <cell r="I227">
            <v>50103</v>
          </cell>
          <cell r="J227">
            <v>25</v>
          </cell>
          <cell r="K227" t="str">
            <v/>
          </cell>
          <cell r="L227">
            <v>0</v>
          </cell>
        </row>
        <row r="228">
          <cell r="B228">
            <v>80304</v>
          </cell>
          <cell r="C228" t="str">
            <v>CB764AAA</v>
          </cell>
          <cell r="D228" t="str">
            <v>83</v>
          </cell>
          <cell r="E228">
            <v>51029</v>
          </cell>
          <cell r="F228">
            <v>171</v>
          </cell>
          <cell r="G228">
            <v>50096</v>
          </cell>
          <cell r="H228">
            <v>25</v>
          </cell>
          <cell r="I228">
            <v>50098</v>
          </cell>
          <cell r="J228">
            <v>25</v>
          </cell>
          <cell r="K228" t="str">
            <v/>
          </cell>
          <cell r="L228">
            <v>0</v>
          </cell>
        </row>
        <row r="229">
          <cell r="B229">
            <v>80305</v>
          </cell>
          <cell r="C229" t="str">
            <v>CB862AAA</v>
          </cell>
          <cell r="D229" t="str">
            <v>83</v>
          </cell>
          <cell r="E229">
            <v>51029</v>
          </cell>
          <cell r="F229">
            <v>171</v>
          </cell>
          <cell r="G229">
            <v>50078</v>
          </cell>
          <cell r="H229">
            <v>25</v>
          </cell>
          <cell r="I229">
            <v>50078</v>
          </cell>
          <cell r="J229">
            <v>25</v>
          </cell>
          <cell r="K229" t="str">
            <v/>
          </cell>
          <cell r="L229">
            <v>0</v>
          </cell>
        </row>
        <row r="230">
          <cell r="B230">
            <v>80308</v>
          </cell>
          <cell r="C230" t="str">
            <v>CB891AAA</v>
          </cell>
          <cell r="D230" t="str">
            <v>83</v>
          </cell>
          <cell r="E230">
            <v>52000</v>
          </cell>
          <cell r="F230">
            <v>4.32</v>
          </cell>
          <cell r="G230">
            <v>50137</v>
          </cell>
          <cell r="H230">
            <v>129</v>
          </cell>
          <cell r="I230">
            <v>50093</v>
          </cell>
          <cell r="J230">
            <v>15</v>
          </cell>
          <cell r="K230">
            <v>200201</v>
          </cell>
          <cell r="L230">
            <v>0</v>
          </cell>
        </row>
        <row r="231">
          <cell r="B231">
            <v>80401</v>
          </cell>
          <cell r="C231" t="str">
            <v>CB371AAA</v>
          </cell>
          <cell r="D231" t="str">
            <v>84</v>
          </cell>
          <cell r="E231">
            <v>51030</v>
          </cell>
          <cell r="F231">
            <v>170</v>
          </cell>
          <cell r="G231">
            <v>50111</v>
          </cell>
          <cell r="H231">
            <v>25</v>
          </cell>
          <cell r="I231">
            <v>50097</v>
          </cell>
          <cell r="J231">
            <v>25</v>
          </cell>
          <cell r="K231" t="str">
            <v/>
          </cell>
          <cell r="L231">
            <v>0</v>
          </cell>
        </row>
        <row r="232">
          <cell r="B232">
            <v>80402</v>
          </cell>
          <cell r="C232" t="str">
            <v>CB376AAA</v>
          </cell>
          <cell r="D232" t="str">
            <v>84</v>
          </cell>
          <cell r="E232">
            <v>51030</v>
          </cell>
          <cell r="F232">
            <v>170</v>
          </cell>
          <cell r="G232">
            <v>50113</v>
          </cell>
          <cell r="H232">
            <v>25</v>
          </cell>
          <cell r="I232">
            <v>50094</v>
          </cell>
          <cell r="J232">
            <v>25</v>
          </cell>
          <cell r="K232" t="str">
            <v/>
          </cell>
          <cell r="L232">
            <v>0</v>
          </cell>
        </row>
        <row r="233">
          <cell r="B233">
            <v>80403</v>
          </cell>
          <cell r="C233" t="str">
            <v>CB376AAA</v>
          </cell>
          <cell r="D233" t="str">
            <v>84</v>
          </cell>
          <cell r="E233">
            <v>51030</v>
          </cell>
          <cell r="F233">
            <v>170</v>
          </cell>
          <cell r="G233">
            <v>50113</v>
          </cell>
          <cell r="H233">
            <v>25</v>
          </cell>
          <cell r="I233">
            <v>50100</v>
          </cell>
          <cell r="J233">
            <v>25</v>
          </cell>
          <cell r="K233" t="str">
            <v/>
          </cell>
          <cell r="L233">
            <v>0</v>
          </cell>
        </row>
        <row r="234">
          <cell r="B234">
            <v>80404</v>
          </cell>
          <cell r="C234" t="str">
            <v>CB371AAA</v>
          </cell>
          <cell r="D234" t="str">
            <v>84</v>
          </cell>
          <cell r="E234">
            <v>51030</v>
          </cell>
          <cell r="F234">
            <v>170</v>
          </cell>
          <cell r="G234">
            <v>50111</v>
          </cell>
          <cell r="H234">
            <v>25</v>
          </cell>
          <cell r="I234">
            <v>50095</v>
          </cell>
          <cell r="J234">
            <v>25</v>
          </cell>
          <cell r="K234" t="str">
            <v/>
          </cell>
          <cell r="L234">
            <v>0</v>
          </cell>
        </row>
        <row r="235">
          <cell r="B235">
            <v>80405</v>
          </cell>
          <cell r="C235" t="str">
            <v>CB760AAA</v>
          </cell>
          <cell r="D235" t="str">
            <v>84</v>
          </cell>
          <cell r="E235">
            <v>51030</v>
          </cell>
          <cell r="F235">
            <v>170</v>
          </cell>
          <cell r="G235">
            <v>50138</v>
          </cell>
          <cell r="H235">
            <v>25</v>
          </cell>
          <cell r="I235">
            <v>50079</v>
          </cell>
          <cell r="J235">
            <v>25</v>
          </cell>
          <cell r="K235" t="str">
            <v/>
          </cell>
          <cell r="L235">
            <v>0</v>
          </cell>
        </row>
        <row r="236">
          <cell r="B236">
            <v>80408</v>
          </cell>
          <cell r="C236" t="str">
            <v>CS023AAA</v>
          </cell>
          <cell r="D236" t="str">
            <v>84</v>
          </cell>
          <cell r="E236">
            <v>52000</v>
          </cell>
          <cell r="F236">
            <v>3.09</v>
          </cell>
          <cell r="G236">
            <v>50116</v>
          </cell>
          <cell r="H236">
            <v>88</v>
          </cell>
          <cell r="I236">
            <v>50145</v>
          </cell>
          <cell r="J236">
            <v>15</v>
          </cell>
          <cell r="K236">
            <v>200210</v>
          </cell>
          <cell r="L236">
            <v>0</v>
          </cell>
        </row>
        <row r="237">
          <cell r="B237">
            <v>80501</v>
          </cell>
          <cell r="C237" t="str">
            <v>CB376AAA</v>
          </cell>
          <cell r="D237" t="str">
            <v>85</v>
          </cell>
          <cell r="E237">
            <v>51031</v>
          </cell>
          <cell r="F237">
            <v>169</v>
          </cell>
          <cell r="G237">
            <v>50113</v>
          </cell>
          <cell r="H237">
            <v>25</v>
          </cell>
          <cell r="I237">
            <v>50101</v>
          </cell>
          <cell r="J237">
            <v>25</v>
          </cell>
          <cell r="K237" t="str">
            <v/>
          </cell>
          <cell r="L237">
            <v>0</v>
          </cell>
        </row>
        <row r="238">
          <cell r="B238">
            <v>80502</v>
          </cell>
          <cell r="C238" t="str">
            <v>CB371AAA</v>
          </cell>
          <cell r="D238" t="str">
            <v>85</v>
          </cell>
          <cell r="E238">
            <v>51031</v>
          </cell>
          <cell r="F238">
            <v>169</v>
          </cell>
          <cell r="G238">
            <v>50111</v>
          </cell>
          <cell r="H238">
            <v>25</v>
          </cell>
          <cell r="I238">
            <v>50091</v>
          </cell>
          <cell r="J238">
            <v>25</v>
          </cell>
          <cell r="K238" t="str">
            <v/>
          </cell>
          <cell r="L238">
            <v>0</v>
          </cell>
        </row>
        <row r="239">
          <cell r="B239">
            <v>80503</v>
          </cell>
          <cell r="C239" t="str">
            <v>CB376AAA</v>
          </cell>
          <cell r="D239" t="str">
            <v>85</v>
          </cell>
          <cell r="E239">
            <v>51031</v>
          </cell>
          <cell r="F239">
            <v>169</v>
          </cell>
          <cell r="G239">
            <v>50113</v>
          </cell>
          <cell r="H239">
            <v>25</v>
          </cell>
          <cell r="I239">
            <v>50101</v>
          </cell>
          <cell r="J239">
            <v>25</v>
          </cell>
          <cell r="K239" t="str">
            <v/>
          </cell>
          <cell r="L239">
            <v>0</v>
          </cell>
        </row>
        <row r="240">
          <cell r="B240">
            <v>80504</v>
          </cell>
          <cell r="C240" t="str">
            <v>CB756AAA</v>
          </cell>
          <cell r="D240" t="str">
            <v>85</v>
          </cell>
          <cell r="E240">
            <v>51031</v>
          </cell>
          <cell r="F240">
            <v>169</v>
          </cell>
          <cell r="G240">
            <v>50145</v>
          </cell>
          <cell r="H240">
            <v>25</v>
          </cell>
          <cell r="I240">
            <v>50135</v>
          </cell>
          <cell r="J240">
            <v>25</v>
          </cell>
          <cell r="K240" t="str">
            <v/>
          </cell>
          <cell r="L240">
            <v>0</v>
          </cell>
        </row>
        <row r="241">
          <cell r="B241">
            <v>80505</v>
          </cell>
          <cell r="C241" t="str">
            <v>CB741AAA</v>
          </cell>
          <cell r="D241" t="str">
            <v>85</v>
          </cell>
          <cell r="E241">
            <v>51031</v>
          </cell>
          <cell r="F241">
            <v>169</v>
          </cell>
          <cell r="G241">
            <v>50152</v>
          </cell>
          <cell r="H241">
            <v>25</v>
          </cell>
          <cell r="I241">
            <v>50079</v>
          </cell>
          <cell r="J241">
            <v>25</v>
          </cell>
          <cell r="K241" t="str">
            <v/>
          </cell>
          <cell r="L241">
            <v>0</v>
          </cell>
        </row>
        <row r="242">
          <cell r="B242">
            <v>80508</v>
          </cell>
          <cell r="C242" t="str">
            <v>CB503AAA</v>
          </cell>
          <cell r="D242" t="str">
            <v>85</v>
          </cell>
          <cell r="E242">
            <v>52000</v>
          </cell>
          <cell r="F242">
            <v>3.09</v>
          </cell>
          <cell r="G242">
            <v>50102</v>
          </cell>
          <cell r="H242">
            <v>88</v>
          </cell>
          <cell r="I242">
            <v>50094</v>
          </cell>
          <cell r="J242">
            <v>15</v>
          </cell>
          <cell r="K242">
            <v>200219</v>
          </cell>
          <cell r="L242">
            <v>0</v>
          </cell>
        </row>
        <row r="243">
          <cell r="B243">
            <v>90101</v>
          </cell>
          <cell r="C243" t="str">
            <v>CB613AAA</v>
          </cell>
          <cell r="D243" t="str">
            <v>91</v>
          </cell>
          <cell r="E243">
            <v>51032</v>
          </cell>
          <cell r="F243">
            <v>168</v>
          </cell>
          <cell r="G243">
            <v>50140</v>
          </cell>
          <cell r="H243">
            <v>25</v>
          </cell>
          <cell r="I243">
            <v>50145</v>
          </cell>
          <cell r="J243">
            <v>25</v>
          </cell>
          <cell r="K243" t="str">
            <v/>
          </cell>
          <cell r="L243">
            <v>0</v>
          </cell>
        </row>
        <row r="244">
          <cell r="B244">
            <v>90102</v>
          </cell>
          <cell r="C244" t="str">
            <v>CB224AAA</v>
          </cell>
          <cell r="D244" t="str">
            <v>91</v>
          </cell>
          <cell r="E244">
            <v>51032</v>
          </cell>
          <cell r="F244">
            <v>168</v>
          </cell>
          <cell r="G244">
            <v>50079</v>
          </cell>
          <cell r="H244">
            <v>25</v>
          </cell>
          <cell r="I244">
            <v>50095</v>
          </cell>
          <cell r="J244">
            <v>25</v>
          </cell>
          <cell r="K244" t="str">
            <v/>
          </cell>
          <cell r="L244">
            <v>0</v>
          </cell>
        </row>
        <row r="245">
          <cell r="B245">
            <v>90103</v>
          </cell>
          <cell r="C245" t="str">
            <v>CB632AAA</v>
          </cell>
          <cell r="D245" t="str">
            <v>91</v>
          </cell>
          <cell r="E245">
            <v>51032</v>
          </cell>
          <cell r="F245">
            <v>168</v>
          </cell>
          <cell r="G245">
            <v>50151</v>
          </cell>
          <cell r="H245">
            <v>25</v>
          </cell>
          <cell r="I245">
            <v>50145</v>
          </cell>
          <cell r="J245">
            <v>25</v>
          </cell>
          <cell r="K245" t="str">
            <v/>
          </cell>
          <cell r="L245">
            <v>0</v>
          </cell>
        </row>
        <row r="246">
          <cell r="B246">
            <v>90104</v>
          </cell>
          <cell r="C246" t="str">
            <v>CB222AAA</v>
          </cell>
          <cell r="D246" t="str">
            <v>91</v>
          </cell>
          <cell r="E246">
            <v>51032</v>
          </cell>
          <cell r="F246">
            <v>168</v>
          </cell>
          <cell r="G246">
            <v>50095</v>
          </cell>
          <cell r="H246">
            <v>25</v>
          </cell>
          <cell r="I246">
            <v>50094</v>
          </cell>
          <cell r="J246">
            <v>25</v>
          </cell>
          <cell r="K246" t="str">
            <v/>
          </cell>
          <cell r="L246">
            <v>0</v>
          </cell>
        </row>
        <row r="247">
          <cell r="B247">
            <v>90105</v>
          </cell>
          <cell r="C247" t="str">
            <v>CB223AAA</v>
          </cell>
          <cell r="D247" t="str">
            <v>91</v>
          </cell>
          <cell r="E247">
            <v>51032</v>
          </cell>
          <cell r="F247">
            <v>168</v>
          </cell>
          <cell r="G247">
            <v>50119</v>
          </cell>
          <cell r="H247">
            <v>25</v>
          </cell>
          <cell r="I247">
            <v>50103</v>
          </cell>
          <cell r="J247">
            <v>25</v>
          </cell>
          <cell r="K247" t="str">
            <v/>
          </cell>
          <cell r="L247">
            <v>0</v>
          </cell>
        </row>
        <row r="248">
          <cell r="B248">
            <v>90108</v>
          </cell>
          <cell r="C248" t="str">
            <v>CB555AAA</v>
          </cell>
          <cell r="D248" t="str">
            <v>91</v>
          </cell>
          <cell r="E248">
            <v>52000</v>
          </cell>
          <cell r="F248">
            <v>3.09</v>
          </cell>
          <cell r="G248">
            <v>50114</v>
          </cell>
          <cell r="H248">
            <v>88</v>
          </cell>
          <cell r="I248">
            <v>50078</v>
          </cell>
          <cell r="J248">
            <v>15</v>
          </cell>
          <cell r="K248">
            <v>200228</v>
          </cell>
          <cell r="L248">
            <v>0</v>
          </cell>
        </row>
        <row r="249">
          <cell r="B249">
            <v>90201</v>
          </cell>
          <cell r="C249" t="str">
            <v>CB613AAA</v>
          </cell>
          <cell r="D249" t="str">
            <v>92</v>
          </cell>
          <cell r="E249">
            <v>51032</v>
          </cell>
          <cell r="F249">
            <v>168</v>
          </cell>
          <cell r="G249">
            <v>50140</v>
          </cell>
          <cell r="H249">
            <v>25</v>
          </cell>
          <cell r="I249">
            <v>50103</v>
          </cell>
          <cell r="J249">
            <v>25</v>
          </cell>
          <cell r="K249" t="str">
            <v/>
          </cell>
          <cell r="L249">
            <v>0</v>
          </cell>
        </row>
        <row r="250">
          <cell r="B250">
            <v>90202</v>
          </cell>
          <cell r="C250" t="str">
            <v>CB613AAA</v>
          </cell>
          <cell r="D250" t="str">
            <v>92</v>
          </cell>
          <cell r="E250">
            <v>51032</v>
          </cell>
          <cell r="F250">
            <v>168</v>
          </cell>
          <cell r="G250">
            <v>50140</v>
          </cell>
          <cell r="H250">
            <v>25</v>
          </cell>
          <cell r="I250">
            <v>50095</v>
          </cell>
          <cell r="J250">
            <v>25</v>
          </cell>
          <cell r="K250" t="str">
            <v/>
          </cell>
          <cell r="L250">
            <v>0</v>
          </cell>
        </row>
        <row r="251">
          <cell r="B251">
            <v>90203</v>
          </cell>
          <cell r="C251" t="str">
            <v>CB613AAA</v>
          </cell>
          <cell r="D251" t="str">
            <v>92</v>
          </cell>
          <cell r="E251">
            <v>51032</v>
          </cell>
          <cell r="F251">
            <v>168</v>
          </cell>
          <cell r="G251">
            <v>50140</v>
          </cell>
          <cell r="H251">
            <v>25</v>
          </cell>
          <cell r="I251">
            <v>50078</v>
          </cell>
          <cell r="J251">
            <v>25</v>
          </cell>
          <cell r="K251" t="str">
            <v/>
          </cell>
          <cell r="L251">
            <v>0</v>
          </cell>
        </row>
        <row r="252">
          <cell r="B252">
            <v>90204</v>
          </cell>
          <cell r="C252" t="str">
            <v>CB811AAA</v>
          </cell>
          <cell r="D252" t="str">
            <v>92</v>
          </cell>
          <cell r="E252">
            <v>51032</v>
          </cell>
          <cell r="F252">
            <v>168</v>
          </cell>
          <cell r="G252">
            <v>50135</v>
          </cell>
          <cell r="H252">
            <v>25</v>
          </cell>
          <cell r="I252">
            <v>50157</v>
          </cell>
          <cell r="J252">
            <v>25</v>
          </cell>
          <cell r="K252" t="str">
            <v/>
          </cell>
          <cell r="L252">
            <v>0</v>
          </cell>
        </row>
        <row r="253">
          <cell r="B253">
            <v>90205</v>
          </cell>
          <cell r="C253" t="str">
            <v>CB732AAA</v>
          </cell>
          <cell r="D253" t="str">
            <v>92</v>
          </cell>
          <cell r="E253">
            <v>51032</v>
          </cell>
          <cell r="F253">
            <v>168</v>
          </cell>
          <cell r="G253">
            <v>50137</v>
          </cell>
          <cell r="H253">
            <v>25</v>
          </cell>
          <cell r="I253">
            <v>50157</v>
          </cell>
          <cell r="J253">
            <v>25</v>
          </cell>
          <cell r="K253" t="str">
            <v/>
          </cell>
          <cell r="L253">
            <v>0</v>
          </cell>
        </row>
        <row r="254">
          <cell r="B254">
            <v>90208</v>
          </cell>
          <cell r="C254" t="str">
            <v>CB534AAA</v>
          </cell>
          <cell r="D254" t="str">
            <v>92</v>
          </cell>
          <cell r="E254">
            <v>52000</v>
          </cell>
          <cell r="F254">
            <v>3.09</v>
          </cell>
          <cell r="G254">
            <v>50110</v>
          </cell>
          <cell r="H254">
            <v>88</v>
          </cell>
          <cell r="I254">
            <v>50145</v>
          </cell>
          <cell r="J254">
            <v>15</v>
          </cell>
          <cell r="K254">
            <v>200237</v>
          </cell>
          <cell r="L254">
            <v>0</v>
          </cell>
        </row>
        <row r="255">
          <cell r="B255">
            <v>90301</v>
          </cell>
          <cell r="C255" t="str">
            <v>CB224AAA</v>
          </cell>
          <cell r="D255" t="str">
            <v>93</v>
          </cell>
          <cell r="E255">
            <v>51033</v>
          </cell>
          <cell r="F255">
            <v>167</v>
          </cell>
          <cell r="G255">
            <v>50079</v>
          </cell>
          <cell r="H255">
            <v>25</v>
          </cell>
          <cell r="I255">
            <v>50145</v>
          </cell>
          <cell r="J255">
            <v>25</v>
          </cell>
          <cell r="K255" t="str">
            <v/>
          </cell>
          <cell r="L255">
            <v>0</v>
          </cell>
        </row>
        <row r="256">
          <cell r="B256">
            <v>90302</v>
          </cell>
          <cell r="C256" t="str">
            <v>CB225AAA</v>
          </cell>
          <cell r="D256" t="str">
            <v>93</v>
          </cell>
          <cell r="E256">
            <v>51033</v>
          </cell>
          <cell r="F256">
            <v>167</v>
          </cell>
          <cell r="G256">
            <v>50102</v>
          </cell>
          <cell r="H256">
            <v>25</v>
          </cell>
          <cell r="I256">
            <v>50100</v>
          </cell>
          <cell r="J256">
            <v>25</v>
          </cell>
          <cell r="K256" t="str">
            <v/>
          </cell>
          <cell r="L256">
            <v>0</v>
          </cell>
        </row>
        <row r="257">
          <cell r="B257">
            <v>90303</v>
          </cell>
          <cell r="C257" t="str">
            <v>CB613AAA</v>
          </cell>
          <cell r="D257" t="str">
            <v>93</v>
          </cell>
          <cell r="E257">
            <v>51033</v>
          </cell>
          <cell r="F257">
            <v>167</v>
          </cell>
          <cell r="G257">
            <v>50140</v>
          </cell>
          <cell r="H257">
            <v>25</v>
          </cell>
          <cell r="I257">
            <v>50098</v>
          </cell>
          <cell r="J257">
            <v>25</v>
          </cell>
          <cell r="K257" t="str">
            <v/>
          </cell>
          <cell r="L257">
            <v>0</v>
          </cell>
        </row>
        <row r="258">
          <cell r="B258">
            <v>90304</v>
          </cell>
          <cell r="C258" t="str">
            <v>CB222AAA</v>
          </cell>
          <cell r="D258" t="str">
            <v>93</v>
          </cell>
          <cell r="E258">
            <v>51033</v>
          </cell>
          <cell r="F258">
            <v>167</v>
          </cell>
          <cell r="G258">
            <v>50095</v>
          </cell>
          <cell r="H258">
            <v>25</v>
          </cell>
          <cell r="I258">
            <v>50096</v>
          </cell>
          <cell r="J258">
            <v>25</v>
          </cell>
          <cell r="K258" t="str">
            <v/>
          </cell>
          <cell r="L258">
            <v>0</v>
          </cell>
        </row>
        <row r="259">
          <cell r="B259">
            <v>90305</v>
          </cell>
          <cell r="C259" t="str">
            <v>CB741AAA</v>
          </cell>
          <cell r="D259" t="str">
            <v>93</v>
          </cell>
          <cell r="E259">
            <v>51033</v>
          </cell>
          <cell r="F259">
            <v>167</v>
          </cell>
          <cell r="G259">
            <v>50152</v>
          </cell>
          <cell r="H259">
            <v>25</v>
          </cell>
          <cell r="I259">
            <v>50102</v>
          </cell>
          <cell r="J259">
            <v>25</v>
          </cell>
          <cell r="K259" t="str">
            <v/>
          </cell>
          <cell r="L259">
            <v>0</v>
          </cell>
        </row>
        <row r="260">
          <cell r="B260">
            <v>90308</v>
          </cell>
          <cell r="C260" t="str">
            <v>CB511AAA</v>
          </cell>
          <cell r="D260" t="str">
            <v>93</v>
          </cell>
          <cell r="E260">
            <v>52000</v>
          </cell>
          <cell r="F260">
            <v>3.09</v>
          </cell>
          <cell r="G260">
            <v>50097</v>
          </cell>
          <cell r="H260">
            <v>88</v>
          </cell>
          <cell r="I260">
            <v>50157</v>
          </cell>
          <cell r="J260">
            <v>15</v>
          </cell>
          <cell r="K260">
            <v>200246</v>
          </cell>
          <cell r="L260">
            <v>0</v>
          </cell>
        </row>
        <row r="261">
          <cell r="B261">
            <v>90401</v>
          </cell>
          <cell r="C261" t="str">
            <v>CB224AAA</v>
          </cell>
          <cell r="D261" t="str">
            <v>94</v>
          </cell>
          <cell r="E261">
            <v>51034</v>
          </cell>
          <cell r="F261">
            <v>166</v>
          </cell>
          <cell r="G261">
            <v>50079</v>
          </cell>
          <cell r="H261">
            <v>25</v>
          </cell>
          <cell r="I261">
            <v>50135</v>
          </cell>
          <cell r="J261">
            <v>25</v>
          </cell>
          <cell r="K261" t="str">
            <v/>
          </cell>
          <cell r="L261">
            <v>0</v>
          </cell>
        </row>
        <row r="262">
          <cell r="B262">
            <v>90402</v>
          </cell>
          <cell r="C262" t="str">
            <v>CB224AAA</v>
          </cell>
          <cell r="D262" t="str">
            <v>94</v>
          </cell>
          <cell r="E262">
            <v>51034</v>
          </cell>
          <cell r="F262">
            <v>166</v>
          </cell>
          <cell r="G262">
            <v>50079</v>
          </cell>
          <cell r="H262">
            <v>25</v>
          </cell>
          <cell r="I262">
            <v>50091</v>
          </cell>
          <cell r="J262">
            <v>25</v>
          </cell>
          <cell r="K262" t="str">
            <v/>
          </cell>
          <cell r="L262">
            <v>0</v>
          </cell>
        </row>
        <row r="263">
          <cell r="B263">
            <v>90403</v>
          </cell>
          <cell r="C263" t="str">
            <v>CB613AAA</v>
          </cell>
          <cell r="D263" t="str">
            <v>94</v>
          </cell>
          <cell r="E263">
            <v>51034</v>
          </cell>
          <cell r="F263">
            <v>166</v>
          </cell>
          <cell r="G263">
            <v>50140</v>
          </cell>
          <cell r="H263">
            <v>25</v>
          </cell>
          <cell r="I263">
            <v>50145</v>
          </cell>
          <cell r="J263">
            <v>25</v>
          </cell>
          <cell r="K263" t="str">
            <v/>
          </cell>
          <cell r="L263">
            <v>0</v>
          </cell>
        </row>
        <row r="264">
          <cell r="B264">
            <v>90404</v>
          </cell>
          <cell r="C264" t="str">
            <v>CB811AAA</v>
          </cell>
          <cell r="D264" t="str">
            <v>94</v>
          </cell>
          <cell r="E264">
            <v>51034</v>
          </cell>
          <cell r="F264">
            <v>166</v>
          </cell>
          <cell r="G264">
            <v>50135</v>
          </cell>
          <cell r="H264">
            <v>25</v>
          </cell>
          <cell r="I264">
            <v>50102</v>
          </cell>
          <cell r="J264">
            <v>25</v>
          </cell>
          <cell r="K264" t="str">
            <v/>
          </cell>
          <cell r="L264">
            <v>0</v>
          </cell>
        </row>
        <row r="265">
          <cell r="B265">
            <v>90405</v>
          </cell>
          <cell r="C265" t="str">
            <v>CB762AAA</v>
          </cell>
          <cell r="D265" t="str">
            <v>94</v>
          </cell>
          <cell r="E265">
            <v>51034</v>
          </cell>
          <cell r="F265">
            <v>166</v>
          </cell>
          <cell r="G265">
            <v>50099</v>
          </cell>
          <cell r="H265">
            <v>25</v>
          </cell>
          <cell r="I265">
            <v>50094</v>
          </cell>
          <cell r="J265">
            <v>25</v>
          </cell>
          <cell r="K265" t="str">
            <v/>
          </cell>
          <cell r="L265">
            <v>0</v>
          </cell>
        </row>
        <row r="266">
          <cell r="B266">
            <v>90408</v>
          </cell>
          <cell r="C266" t="str">
            <v>CB521AAA</v>
          </cell>
          <cell r="D266" t="str">
            <v>94</v>
          </cell>
          <cell r="E266">
            <v>52000</v>
          </cell>
          <cell r="F266">
            <v>3.09</v>
          </cell>
          <cell r="G266">
            <v>50098</v>
          </cell>
          <cell r="H266">
            <v>88</v>
          </cell>
          <cell r="I266">
            <v>50101</v>
          </cell>
          <cell r="J266">
            <v>15</v>
          </cell>
          <cell r="K266">
            <v>200255</v>
          </cell>
          <cell r="L266">
            <v>0</v>
          </cell>
        </row>
        <row r="267">
          <cell r="B267">
            <v>90501</v>
          </cell>
          <cell r="C267" t="str">
            <v>CB224AAA</v>
          </cell>
          <cell r="D267" t="str">
            <v>95</v>
          </cell>
          <cell r="E267">
            <v>51034</v>
          </cell>
          <cell r="F267">
            <v>166</v>
          </cell>
          <cell r="G267">
            <v>50079</v>
          </cell>
          <cell r="H267">
            <v>25</v>
          </cell>
          <cell r="I267">
            <v>50099</v>
          </cell>
          <cell r="J267">
            <v>25</v>
          </cell>
          <cell r="K267" t="str">
            <v/>
          </cell>
          <cell r="L267">
            <v>0</v>
          </cell>
        </row>
        <row r="268">
          <cell r="B268">
            <v>90502</v>
          </cell>
          <cell r="C268" t="str">
            <v>CB225AAA</v>
          </cell>
          <cell r="D268" t="str">
            <v>95</v>
          </cell>
          <cell r="E268">
            <v>51034</v>
          </cell>
          <cell r="F268">
            <v>166</v>
          </cell>
          <cell r="G268">
            <v>50102</v>
          </cell>
          <cell r="H268">
            <v>25</v>
          </cell>
          <cell r="I268">
            <v>50100</v>
          </cell>
          <cell r="J268">
            <v>25</v>
          </cell>
          <cell r="K268" t="str">
            <v/>
          </cell>
          <cell r="L268">
            <v>0</v>
          </cell>
        </row>
        <row r="269">
          <cell r="B269">
            <v>90503</v>
          </cell>
          <cell r="C269" t="str">
            <v>CB224AAA</v>
          </cell>
          <cell r="D269" t="str">
            <v>95</v>
          </cell>
          <cell r="E269">
            <v>51034</v>
          </cell>
          <cell r="F269">
            <v>166</v>
          </cell>
          <cell r="G269">
            <v>50079</v>
          </cell>
          <cell r="H269">
            <v>25</v>
          </cell>
          <cell r="I269">
            <v>50102</v>
          </cell>
          <cell r="J269">
            <v>25</v>
          </cell>
          <cell r="K269" t="str">
            <v/>
          </cell>
          <cell r="L269">
            <v>0</v>
          </cell>
        </row>
        <row r="270">
          <cell r="B270">
            <v>90504</v>
          </cell>
          <cell r="C270" t="str">
            <v>CB741AAA</v>
          </cell>
          <cell r="D270" t="str">
            <v>95</v>
          </cell>
          <cell r="E270">
            <v>51034</v>
          </cell>
          <cell r="F270">
            <v>166</v>
          </cell>
          <cell r="G270">
            <v>50152</v>
          </cell>
          <cell r="H270">
            <v>25</v>
          </cell>
          <cell r="I270">
            <v>50078</v>
          </cell>
          <cell r="J270">
            <v>25</v>
          </cell>
          <cell r="K270" t="str">
            <v/>
          </cell>
          <cell r="L270">
            <v>0</v>
          </cell>
        </row>
        <row r="271">
          <cell r="B271">
            <v>90505</v>
          </cell>
          <cell r="C271" t="str">
            <v>CB862AAA</v>
          </cell>
          <cell r="D271" t="str">
            <v>95</v>
          </cell>
          <cell r="E271">
            <v>51034</v>
          </cell>
          <cell r="F271">
            <v>166</v>
          </cell>
          <cell r="G271">
            <v>50078</v>
          </cell>
          <cell r="H271">
            <v>25</v>
          </cell>
          <cell r="I271">
            <v>50099</v>
          </cell>
          <cell r="J271">
            <v>25</v>
          </cell>
          <cell r="K271" t="str">
            <v/>
          </cell>
          <cell r="L271">
            <v>0</v>
          </cell>
        </row>
        <row r="272">
          <cell r="B272">
            <v>90508</v>
          </cell>
          <cell r="C272" t="str">
            <v>CB514AAA</v>
          </cell>
          <cell r="D272" t="str">
            <v>95</v>
          </cell>
          <cell r="E272">
            <v>52000</v>
          </cell>
          <cell r="F272">
            <v>3.09</v>
          </cell>
          <cell r="G272">
            <v>50100</v>
          </cell>
          <cell r="H272">
            <v>88</v>
          </cell>
          <cell r="I272">
            <v>50145</v>
          </cell>
          <cell r="J272">
            <v>15</v>
          </cell>
          <cell r="K272">
            <v>200264</v>
          </cell>
          <cell r="L272">
            <v>0</v>
          </cell>
        </row>
        <row r="273">
          <cell r="B273">
            <v>100101</v>
          </cell>
          <cell r="C273" t="str">
            <v>CB223AAA</v>
          </cell>
          <cell r="D273" t="str">
            <v>101</v>
          </cell>
          <cell r="E273">
            <v>51035</v>
          </cell>
          <cell r="F273">
            <v>165</v>
          </cell>
          <cell r="G273">
            <v>50119</v>
          </cell>
          <cell r="H273">
            <v>25</v>
          </cell>
          <cell r="I273">
            <v>50100</v>
          </cell>
          <cell r="J273">
            <v>25</v>
          </cell>
          <cell r="K273" t="str">
            <v/>
          </cell>
          <cell r="L273">
            <v>0</v>
          </cell>
        </row>
        <row r="274">
          <cell r="B274">
            <v>100102</v>
          </cell>
          <cell r="C274" t="str">
            <v>CB223AAA</v>
          </cell>
          <cell r="D274" t="str">
            <v>101</v>
          </cell>
          <cell r="E274">
            <v>51035</v>
          </cell>
          <cell r="F274">
            <v>165</v>
          </cell>
          <cell r="G274">
            <v>50119</v>
          </cell>
          <cell r="H274">
            <v>25</v>
          </cell>
          <cell r="I274">
            <v>50078</v>
          </cell>
          <cell r="J274">
            <v>25</v>
          </cell>
          <cell r="K274" t="str">
            <v/>
          </cell>
          <cell r="L274">
            <v>0</v>
          </cell>
        </row>
        <row r="275">
          <cell r="B275">
            <v>100103</v>
          </cell>
          <cell r="C275" t="str">
            <v>CB223AAA</v>
          </cell>
          <cell r="D275" t="str">
            <v>101</v>
          </cell>
          <cell r="E275">
            <v>51035</v>
          </cell>
          <cell r="F275">
            <v>165</v>
          </cell>
          <cell r="G275">
            <v>50119</v>
          </cell>
          <cell r="H275">
            <v>25</v>
          </cell>
          <cell r="I275">
            <v>50100</v>
          </cell>
          <cell r="J275">
            <v>25</v>
          </cell>
          <cell r="K275" t="str">
            <v/>
          </cell>
          <cell r="L275">
            <v>0</v>
          </cell>
        </row>
        <row r="276">
          <cell r="B276">
            <v>100104</v>
          </cell>
          <cell r="C276" t="str">
            <v>CB371AAA</v>
          </cell>
          <cell r="D276" t="str">
            <v>101</v>
          </cell>
          <cell r="E276">
            <v>51035</v>
          </cell>
          <cell r="F276">
            <v>165</v>
          </cell>
          <cell r="G276">
            <v>50111</v>
          </cell>
          <cell r="H276">
            <v>25</v>
          </cell>
          <cell r="I276">
            <v>50100</v>
          </cell>
          <cell r="J276">
            <v>25</v>
          </cell>
          <cell r="K276" t="str">
            <v/>
          </cell>
          <cell r="L276">
            <v>0</v>
          </cell>
        </row>
        <row r="277">
          <cell r="B277">
            <v>100105</v>
          </cell>
          <cell r="C277" t="str">
            <v>CB613AAA</v>
          </cell>
          <cell r="D277" t="str">
            <v>101</v>
          </cell>
          <cell r="E277">
            <v>51035</v>
          </cell>
          <cell r="F277">
            <v>165</v>
          </cell>
          <cell r="G277">
            <v>50140</v>
          </cell>
          <cell r="H277">
            <v>25</v>
          </cell>
          <cell r="I277">
            <v>50094</v>
          </cell>
          <cell r="J277">
            <v>25</v>
          </cell>
          <cell r="K277" t="str">
            <v/>
          </cell>
          <cell r="L277">
            <v>0</v>
          </cell>
        </row>
        <row r="278">
          <cell r="B278">
            <v>100108</v>
          </cell>
          <cell r="C278" t="str">
            <v>CB501AAA</v>
          </cell>
          <cell r="D278" t="str">
            <v>101</v>
          </cell>
          <cell r="E278">
            <v>52000</v>
          </cell>
          <cell r="F278">
            <v>3.09</v>
          </cell>
          <cell r="G278">
            <v>50128</v>
          </cell>
          <cell r="H278">
            <v>88</v>
          </cell>
          <cell r="I278">
            <v>50097</v>
          </cell>
          <cell r="J278">
            <v>15</v>
          </cell>
          <cell r="K278">
            <v>200139</v>
          </cell>
          <cell r="L278">
            <v>0</v>
          </cell>
        </row>
        <row r="279">
          <cell r="B279">
            <v>100201</v>
          </cell>
          <cell r="C279" t="str">
            <v>CB223AAA</v>
          </cell>
          <cell r="D279" t="str">
            <v>102</v>
          </cell>
          <cell r="E279">
            <v>51036</v>
          </cell>
          <cell r="F279">
            <v>164</v>
          </cell>
          <cell r="G279">
            <v>50119</v>
          </cell>
          <cell r="H279">
            <v>25</v>
          </cell>
          <cell r="I279">
            <v>50093</v>
          </cell>
          <cell r="J279">
            <v>25</v>
          </cell>
          <cell r="K279" t="str">
            <v/>
          </cell>
          <cell r="L279">
            <v>0</v>
          </cell>
        </row>
        <row r="280">
          <cell r="B280">
            <v>100202</v>
          </cell>
          <cell r="C280" t="str">
            <v>CB898AAA</v>
          </cell>
          <cell r="D280" t="str">
            <v>102</v>
          </cell>
          <cell r="E280">
            <v>51036</v>
          </cell>
          <cell r="F280">
            <v>164</v>
          </cell>
          <cell r="G280">
            <v>50100</v>
          </cell>
          <cell r="H280">
            <v>25</v>
          </cell>
          <cell r="I280">
            <v>50102</v>
          </cell>
          <cell r="J280">
            <v>25</v>
          </cell>
          <cell r="K280" t="str">
            <v/>
          </cell>
          <cell r="L280">
            <v>0</v>
          </cell>
        </row>
        <row r="281">
          <cell r="B281">
            <v>100203</v>
          </cell>
          <cell r="C281" t="str">
            <v>CB898AAA</v>
          </cell>
          <cell r="D281" t="str">
            <v>102</v>
          </cell>
          <cell r="E281">
            <v>51036</v>
          </cell>
          <cell r="F281">
            <v>164</v>
          </cell>
          <cell r="G281">
            <v>50100</v>
          </cell>
          <cell r="H281">
            <v>25</v>
          </cell>
          <cell r="I281">
            <v>50101</v>
          </cell>
          <cell r="J281">
            <v>25</v>
          </cell>
          <cell r="K281" t="str">
            <v/>
          </cell>
          <cell r="L281">
            <v>0</v>
          </cell>
        </row>
        <row r="282">
          <cell r="B282">
            <v>100204</v>
          </cell>
          <cell r="C282" t="str">
            <v>CB736AAA</v>
          </cell>
          <cell r="D282" t="str">
            <v>102</v>
          </cell>
          <cell r="E282">
            <v>51036</v>
          </cell>
          <cell r="F282">
            <v>164</v>
          </cell>
          <cell r="G282">
            <v>50139</v>
          </cell>
          <cell r="H282">
            <v>25</v>
          </cell>
          <cell r="I282">
            <v>50095</v>
          </cell>
          <cell r="J282">
            <v>25</v>
          </cell>
          <cell r="K282" t="str">
            <v/>
          </cell>
          <cell r="L282">
            <v>0</v>
          </cell>
        </row>
        <row r="283">
          <cell r="B283">
            <v>100205</v>
          </cell>
          <cell r="C283" t="str">
            <v>CB897AAA</v>
          </cell>
          <cell r="D283" t="str">
            <v>102</v>
          </cell>
          <cell r="E283">
            <v>51036</v>
          </cell>
          <cell r="F283">
            <v>164</v>
          </cell>
          <cell r="G283">
            <v>50148</v>
          </cell>
          <cell r="H283">
            <v>25</v>
          </cell>
          <cell r="I283">
            <v>50078</v>
          </cell>
          <cell r="J283">
            <v>25</v>
          </cell>
          <cell r="K283" t="str">
            <v/>
          </cell>
          <cell r="L283">
            <v>0</v>
          </cell>
        </row>
        <row r="284">
          <cell r="B284">
            <v>100208</v>
          </cell>
          <cell r="C284" t="str">
            <v>CB633AAA</v>
          </cell>
          <cell r="D284" t="str">
            <v>102</v>
          </cell>
          <cell r="E284">
            <v>52000</v>
          </cell>
          <cell r="F284">
            <v>4.32</v>
          </cell>
          <cell r="G284">
            <v>50151</v>
          </cell>
          <cell r="H284">
            <v>129</v>
          </cell>
          <cell r="I284">
            <v>50098</v>
          </cell>
          <cell r="J284">
            <v>15</v>
          </cell>
          <cell r="K284">
            <v>200148</v>
          </cell>
          <cell r="L284">
            <v>0</v>
          </cell>
        </row>
        <row r="285">
          <cell r="B285">
            <v>100301</v>
          </cell>
          <cell r="C285" t="str">
            <v>CB898AAA</v>
          </cell>
          <cell r="D285" t="str">
            <v>103</v>
          </cell>
          <cell r="E285">
            <v>51037</v>
          </cell>
          <cell r="F285">
            <v>163</v>
          </cell>
          <cell r="G285">
            <v>50100</v>
          </cell>
          <cell r="H285">
            <v>25</v>
          </cell>
          <cell r="I285">
            <v>50100</v>
          </cell>
          <cell r="J285">
            <v>25</v>
          </cell>
          <cell r="K285" t="str">
            <v/>
          </cell>
          <cell r="L285">
            <v>0</v>
          </cell>
        </row>
        <row r="286">
          <cell r="B286">
            <v>100302</v>
          </cell>
          <cell r="C286" t="str">
            <v>CB898AAA</v>
          </cell>
          <cell r="D286" t="str">
            <v>103</v>
          </cell>
          <cell r="E286">
            <v>51037</v>
          </cell>
          <cell r="F286">
            <v>163</v>
          </cell>
          <cell r="G286">
            <v>50100</v>
          </cell>
          <cell r="H286">
            <v>25</v>
          </cell>
          <cell r="I286">
            <v>50094</v>
          </cell>
          <cell r="J286">
            <v>25</v>
          </cell>
          <cell r="K286" t="str">
            <v/>
          </cell>
          <cell r="L286">
            <v>0</v>
          </cell>
        </row>
        <row r="287">
          <cell r="B287">
            <v>100303</v>
          </cell>
          <cell r="C287" t="str">
            <v>CB898AAA</v>
          </cell>
          <cell r="D287" t="str">
            <v>103</v>
          </cell>
          <cell r="E287">
            <v>51037</v>
          </cell>
          <cell r="F287">
            <v>163</v>
          </cell>
          <cell r="G287">
            <v>50100</v>
          </cell>
          <cell r="H287">
            <v>25</v>
          </cell>
          <cell r="I287">
            <v>50100</v>
          </cell>
          <cell r="J287">
            <v>25</v>
          </cell>
          <cell r="K287" t="str">
            <v/>
          </cell>
          <cell r="L287">
            <v>0</v>
          </cell>
        </row>
        <row r="288">
          <cell r="B288">
            <v>100304</v>
          </cell>
          <cell r="C288" t="str">
            <v>CB736AAA</v>
          </cell>
          <cell r="D288" t="str">
            <v>103</v>
          </cell>
          <cell r="E288">
            <v>51037</v>
          </cell>
          <cell r="F288">
            <v>163</v>
          </cell>
          <cell r="G288">
            <v>50139</v>
          </cell>
          <cell r="H288">
            <v>25</v>
          </cell>
          <cell r="I288">
            <v>50099</v>
          </cell>
          <cell r="J288">
            <v>25</v>
          </cell>
          <cell r="K288" t="str">
            <v/>
          </cell>
          <cell r="L288">
            <v>0</v>
          </cell>
        </row>
        <row r="289">
          <cell r="B289">
            <v>100305</v>
          </cell>
          <cell r="C289" t="str">
            <v>CB898AAA</v>
          </cell>
          <cell r="D289" t="str">
            <v>103</v>
          </cell>
          <cell r="E289">
            <v>51037</v>
          </cell>
          <cell r="F289">
            <v>163</v>
          </cell>
          <cell r="G289">
            <v>50100</v>
          </cell>
          <cell r="H289">
            <v>25</v>
          </cell>
          <cell r="I289">
            <v>50093</v>
          </cell>
          <cell r="J289">
            <v>25</v>
          </cell>
          <cell r="K289" t="str">
            <v/>
          </cell>
          <cell r="L289">
            <v>0</v>
          </cell>
        </row>
        <row r="290">
          <cell r="B290">
            <v>100308</v>
          </cell>
          <cell r="C290" t="str">
            <v>CB721AAA</v>
          </cell>
          <cell r="D290" t="str">
            <v>103</v>
          </cell>
          <cell r="E290">
            <v>52000</v>
          </cell>
          <cell r="F290">
            <v>4.32</v>
          </cell>
          <cell r="G290">
            <v>50151</v>
          </cell>
          <cell r="H290">
            <v>129</v>
          </cell>
          <cell r="I290">
            <v>50093</v>
          </cell>
          <cell r="J290">
            <v>15</v>
          </cell>
          <cell r="K290">
            <v>200157</v>
          </cell>
          <cell r="L290">
            <v>0</v>
          </cell>
        </row>
        <row r="291">
          <cell r="B291">
            <v>100401</v>
          </cell>
          <cell r="C291" t="str">
            <v>CB898AAA</v>
          </cell>
          <cell r="D291" t="str">
            <v>104</v>
          </cell>
          <cell r="E291">
            <v>51037</v>
          </cell>
          <cell r="F291">
            <v>163</v>
          </cell>
          <cell r="G291">
            <v>50100</v>
          </cell>
          <cell r="H291">
            <v>25</v>
          </cell>
          <cell r="I291">
            <v>50096</v>
          </cell>
          <cell r="J291">
            <v>25</v>
          </cell>
          <cell r="K291" t="str">
            <v/>
          </cell>
          <cell r="L291">
            <v>0</v>
          </cell>
        </row>
        <row r="292">
          <cell r="B292">
            <v>100402</v>
          </cell>
          <cell r="C292" t="str">
            <v>CB223AAA</v>
          </cell>
          <cell r="D292" t="str">
            <v>104</v>
          </cell>
          <cell r="E292">
            <v>51037</v>
          </cell>
          <cell r="F292">
            <v>163</v>
          </cell>
          <cell r="G292">
            <v>50119</v>
          </cell>
          <cell r="H292">
            <v>25</v>
          </cell>
          <cell r="I292">
            <v>50091</v>
          </cell>
          <cell r="J292">
            <v>25</v>
          </cell>
          <cell r="K292" t="str">
            <v/>
          </cell>
          <cell r="L292">
            <v>0</v>
          </cell>
        </row>
        <row r="293">
          <cell r="B293">
            <v>100403</v>
          </cell>
          <cell r="C293" t="str">
            <v>CB223AAA</v>
          </cell>
          <cell r="D293" t="str">
            <v>104</v>
          </cell>
          <cell r="E293">
            <v>51037</v>
          </cell>
          <cell r="F293">
            <v>163</v>
          </cell>
          <cell r="G293">
            <v>50119</v>
          </cell>
          <cell r="H293">
            <v>25</v>
          </cell>
          <cell r="I293">
            <v>50102</v>
          </cell>
          <cell r="J293">
            <v>25</v>
          </cell>
          <cell r="K293" t="str">
            <v/>
          </cell>
          <cell r="L293">
            <v>0</v>
          </cell>
        </row>
        <row r="294">
          <cell r="B294">
            <v>100404</v>
          </cell>
          <cell r="C294" t="str">
            <v>CB401AAA</v>
          </cell>
          <cell r="D294" t="str">
            <v>104</v>
          </cell>
          <cell r="E294">
            <v>51037</v>
          </cell>
          <cell r="F294">
            <v>163</v>
          </cell>
          <cell r="G294">
            <v>50090</v>
          </cell>
          <cell r="H294">
            <v>25</v>
          </cell>
          <cell r="I294">
            <v>50145</v>
          </cell>
          <cell r="J294">
            <v>25</v>
          </cell>
          <cell r="K294" t="str">
            <v/>
          </cell>
          <cell r="L294">
            <v>0</v>
          </cell>
        </row>
        <row r="295">
          <cell r="B295">
            <v>100405</v>
          </cell>
          <cell r="C295" t="str">
            <v>CB766AAA</v>
          </cell>
          <cell r="D295" t="str">
            <v>104</v>
          </cell>
          <cell r="E295">
            <v>51037</v>
          </cell>
          <cell r="F295">
            <v>163</v>
          </cell>
          <cell r="G295">
            <v>50090</v>
          </cell>
          <cell r="H295">
            <v>25</v>
          </cell>
          <cell r="I295">
            <v>50101</v>
          </cell>
          <cell r="J295">
            <v>25</v>
          </cell>
          <cell r="K295" t="str">
            <v/>
          </cell>
          <cell r="L295">
            <v>0</v>
          </cell>
        </row>
        <row r="296">
          <cell r="B296">
            <v>100408</v>
          </cell>
          <cell r="C296" t="str">
            <v>CB801AAA</v>
          </cell>
          <cell r="D296" t="str">
            <v>104</v>
          </cell>
          <cell r="E296">
            <v>52000</v>
          </cell>
          <cell r="F296">
            <v>3.09</v>
          </cell>
          <cell r="G296">
            <v>50141</v>
          </cell>
          <cell r="H296">
            <v>88</v>
          </cell>
          <cell r="I296">
            <v>50098</v>
          </cell>
          <cell r="J296">
            <v>15</v>
          </cell>
          <cell r="K296">
            <v>200166</v>
          </cell>
          <cell r="L296">
            <v>0</v>
          </cell>
        </row>
        <row r="297">
          <cell r="B297">
            <v>100501</v>
          </cell>
          <cell r="C297" t="str">
            <v>CB223AAA</v>
          </cell>
          <cell r="D297" t="str">
            <v>105</v>
          </cell>
          <cell r="E297">
            <v>51038</v>
          </cell>
          <cell r="F297">
            <v>162</v>
          </cell>
          <cell r="G297">
            <v>50119</v>
          </cell>
          <cell r="H297">
            <v>25</v>
          </cell>
          <cell r="I297">
            <v>50135</v>
          </cell>
          <cell r="J297">
            <v>25</v>
          </cell>
          <cell r="K297" t="str">
            <v/>
          </cell>
          <cell r="L297">
            <v>0</v>
          </cell>
        </row>
        <row r="298">
          <cell r="B298">
            <v>100502</v>
          </cell>
          <cell r="C298" t="str">
            <v>CB223AAA</v>
          </cell>
          <cell r="D298" t="str">
            <v>105</v>
          </cell>
          <cell r="E298">
            <v>51038</v>
          </cell>
          <cell r="F298">
            <v>162</v>
          </cell>
          <cell r="G298">
            <v>50119</v>
          </cell>
          <cell r="H298">
            <v>25</v>
          </cell>
          <cell r="I298">
            <v>50119</v>
          </cell>
          <cell r="J298">
            <v>25</v>
          </cell>
          <cell r="K298" t="str">
            <v/>
          </cell>
          <cell r="L298">
            <v>0</v>
          </cell>
        </row>
        <row r="299">
          <cell r="B299">
            <v>100503</v>
          </cell>
          <cell r="C299" t="str">
            <v>CB223AAA</v>
          </cell>
          <cell r="D299" t="str">
            <v>105</v>
          </cell>
          <cell r="E299">
            <v>51038</v>
          </cell>
          <cell r="F299">
            <v>162</v>
          </cell>
          <cell r="G299">
            <v>50119</v>
          </cell>
          <cell r="H299">
            <v>25</v>
          </cell>
          <cell r="I299">
            <v>50103</v>
          </cell>
          <cell r="J299">
            <v>25</v>
          </cell>
          <cell r="K299" t="str">
            <v/>
          </cell>
          <cell r="L299">
            <v>0</v>
          </cell>
        </row>
        <row r="300">
          <cell r="B300">
            <v>100504</v>
          </cell>
          <cell r="C300" t="str">
            <v>CB741AAA</v>
          </cell>
          <cell r="D300" t="str">
            <v>105</v>
          </cell>
          <cell r="E300">
            <v>51038</v>
          </cell>
          <cell r="F300">
            <v>162</v>
          </cell>
          <cell r="G300">
            <v>50152</v>
          </cell>
          <cell r="H300">
            <v>25</v>
          </cell>
          <cell r="I300">
            <v>50099</v>
          </cell>
          <cell r="J300">
            <v>25</v>
          </cell>
          <cell r="K300" t="str">
            <v/>
          </cell>
          <cell r="L300">
            <v>0</v>
          </cell>
        </row>
        <row r="301">
          <cell r="B301">
            <v>100505</v>
          </cell>
          <cell r="C301" t="str">
            <v>CB762AAA</v>
          </cell>
          <cell r="D301" t="str">
            <v>105</v>
          </cell>
          <cell r="E301">
            <v>51038</v>
          </cell>
          <cell r="F301">
            <v>162</v>
          </cell>
          <cell r="G301">
            <v>50099</v>
          </cell>
          <cell r="H301">
            <v>25</v>
          </cell>
          <cell r="I301">
            <v>50090</v>
          </cell>
          <cell r="J301">
            <v>25</v>
          </cell>
          <cell r="K301" t="str">
            <v/>
          </cell>
          <cell r="L301">
            <v>0</v>
          </cell>
        </row>
        <row r="302">
          <cell r="B302">
            <v>100508</v>
          </cell>
          <cell r="C302" t="str">
            <v>CB301AAA</v>
          </cell>
          <cell r="D302" t="str">
            <v>105</v>
          </cell>
          <cell r="E302">
            <v>52000</v>
          </cell>
          <cell r="F302">
            <v>3.09</v>
          </cell>
          <cell r="G302">
            <v>50113</v>
          </cell>
          <cell r="H302">
            <v>88</v>
          </cell>
          <cell r="I302">
            <v>50078</v>
          </cell>
          <cell r="J302">
            <v>15</v>
          </cell>
          <cell r="K302">
            <v>200175</v>
          </cell>
          <cell r="L302">
            <v>0</v>
          </cell>
        </row>
        <row r="303">
          <cell r="B303">
            <v>110101</v>
          </cell>
          <cell r="C303" t="str">
            <v>CB892AAA</v>
          </cell>
          <cell r="D303" t="str">
            <v>111</v>
          </cell>
          <cell r="E303">
            <v>51039</v>
          </cell>
          <cell r="F303">
            <v>161</v>
          </cell>
          <cell r="G303">
            <v>50135</v>
          </cell>
          <cell r="H303">
            <v>25</v>
          </cell>
          <cell r="I303">
            <v>50091</v>
          </cell>
          <cell r="J303">
            <v>25</v>
          </cell>
          <cell r="K303" t="str">
            <v/>
          </cell>
          <cell r="L303">
            <v>0</v>
          </cell>
        </row>
        <row r="304">
          <cell r="B304">
            <v>110102</v>
          </cell>
          <cell r="C304" t="str">
            <v>CB222AAA</v>
          </cell>
          <cell r="D304" t="str">
            <v>111</v>
          </cell>
          <cell r="E304">
            <v>51039</v>
          </cell>
          <cell r="F304">
            <v>161</v>
          </cell>
          <cell r="G304">
            <v>50095</v>
          </cell>
          <cell r="H304">
            <v>25</v>
          </cell>
          <cell r="I304">
            <v>50090</v>
          </cell>
          <cell r="J304">
            <v>25</v>
          </cell>
          <cell r="K304" t="str">
            <v/>
          </cell>
          <cell r="L304">
            <v>0</v>
          </cell>
        </row>
        <row r="305">
          <cell r="B305">
            <v>110103</v>
          </cell>
          <cell r="C305" t="str">
            <v>CB373AAA</v>
          </cell>
          <cell r="D305" t="str">
            <v>111</v>
          </cell>
          <cell r="E305">
            <v>51039</v>
          </cell>
          <cell r="F305">
            <v>161</v>
          </cell>
          <cell r="G305">
            <v>50111</v>
          </cell>
          <cell r="H305">
            <v>25</v>
          </cell>
          <cell r="I305">
            <v>50094</v>
          </cell>
          <cell r="J305">
            <v>25</v>
          </cell>
          <cell r="K305" t="str">
            <v/>
          </cell>
          <cell r="L305">
            <v>0</v>
          </cell>
        </row>
        <row r="306">
          <cell r="B306">
            <v>110104</v>
          </cell>
          <cell r="C306" t="str">
            <v>CB733AAA</v>
          </cell>
          <cell r="D306" t="str">
            <v>111</v>
          </cell>
          <cell r="E306">
            <v>51039</v>
          </cell>
          <cell r="F306">
            <v>161</v>
          </cell>
          <cell r="G306">
            <v>50138</v>
          </cell>
          <cell r="H306">
            <v>25</v>
          </cell>
          <cell r="I306">
            <v>50097</v>
          </cell>
          <cell r="J306">
            <v>25</v>
          </cell>
          <cell r="K306" t="str">
            <v/>
          </cell>
          <cell r="L306">
            <v>0</v>
          </cell>
        </row>
        <row r="307">
          <cell r="B307">
            <v>110105</v>
          </cell>
          <cell r="C307" t="str">
            <v>CB956AAA</v>
          </cell>
          <cell r="D307" t="str">
            <v>111</v>
          </cell>
          <cell r="E307">
            <v>51039</v>
          </cell>
          <cell r="F307">
            <v>161</v>
          </cell>
          <cell r="G307">
            <v>50146</v>
          </cell>
          <cell r="H307">
            <v>25</v>
          </cell>
          <cell r="I307">
            <v>50102</v>
          </cell>
          <cell r="J307">
            <v>25</v>
          </cell>
          <cell r="K307" t="str">
            <v/>
          </cell>
          <cell r="L307">
            <v>0</v>
          </cell>
        </row>
        <row r="308">
          <cell r="B308">
            <v>110108</v>
          </cell>
          <cell r="C308" t="str">
            <v>CB883AAA</v>
          </cell>
          <cell r="D308" t="str">
            <v>111</v>
          </cell>
          <cell r="E308">
            <v>52000</v>
          </cell>
          <cell r="F308">
            <v>1.41</v>
          </cell>
          <cell r="G308">
            <v>50086</v>
          </cell>
          <cell r="H308">
            <v>32</v>
          </cell>
          <cell r="I308">
            <v>50135</v>
          </cell>
          <cell r="J308">
            <v>15</v>
          </cell>
          <cell r="K308">
            <v>200184</v>
          </cell>
          <cell r="L308">
            <v>0</v>
          </cell>
        </row>
        <row r="309">
          <cell r="B309">
            <v>110201</v>
          </cell>
          <cell r="C309" t="str">
            <v>CB222AAA</v>
          </cell>
          <cell r="D309" t="str">
            <v>112</v>
          </cell>
          <cell r="E309">
            <v>51039</v>
          </cell>
          <cell r="F309">
            <v>161</v>
          </cell>
          <cell r="G309">
            <v>50095</v>
          </cell>
          <cell r="H309">
            <v>25</v>
          </cell>
          <cell r="I309">
            <v>50092</v>
          </cell>
          <cell r="J309">
            <v>25</v>
          </cell>
          <cell r="K309" t="str">
            <v/>
          </cell>
          <cell r="L309">
            <v>0</v>
          </cell>
        </row>
        <row r="310">
          <cell r="B310">
            <v>110202</v>
          </cell>
          <cell r="C310" t="str">
            <v>CB373AAA</v>
          </cell>
          <cell r="D310" t="str">
            <v>112</v>
          </cell>
          <cell r="E310">
            <v>51039</v>
          </cell>
          <cell r="F310">
            <v>161</v>
          </cell>
          <cell r="G310">
            <v>50111</v>
          </cell>
          <cell r="H310">
            <v>25</v>
          </cell>
          <cell r="I310">
            <v>50097</v>
          </cell>
          <cell r="J310">
            <v>25</v>
          </cell>
          <cell r="K310" t="str">
            <v/>
          </cell>
          <cell r="L310">
            <v>0</v>
          </cell>
        </row>
        <row r="311">
          <cell r="B311">
            <v>110203</v>
          </cell>
          <cell r="C311" t="str">
            <v>CB892AAA</v>
          </cell>
          <cell r="D311" t="str">
            <v>112</v>
          </cell>
          <cell r="E311">
            <v>51039</v>
          </cell>
          <cell r="F311">
            <v>161</v>
          </cell>
          <cell r="G311">
            <v>50135</v>
          </cell>
          <cell r="H311">
            <v>25</v>
          </cell>
          <cell r="I311">
            <v>50092</v>
          </cell>
          <cell r="J311">
            <v>25</v>
          </cell>
          <cell r="K311" t="str">
            <v/>
          </cell>
          <cell r="L311">
            <v>0</v>
          </cell>
        </row>
        <row r="312">
          <cell r="B312">
            <v>110204</v>
          </cell>
          <cell r="C312" t="str">
            <v>CB747AAA</v>
          </cell>
          <cell r="D312" t="str">
            <v>112</v>
          </cell>
          <cell r="E312">
            <v>51039</v>
          </cell>
          <cell r="F312">
            <v>161</v>
          </cell>
          <cell r="G312">
            <v>50116</v>
          </cell>
          <cell r="H312">
            <v>25</v>
          </cell>
          <cell r="I312">
            <v>50097</v>
          </cell>
          <cell r="J312">
            <v>25</v>
          </cell>
          <cell r="K312" t="str">
            <v/>
          </cell>
          <cell r="L312">
            <v>0</v>
          </cell>
        </row>
        <row r="313">
          <cell r="B313">
            <v>110205</v>
          </cell>
          <cell r="C313" t="str">
            <v>CB734AAA</v>
          </cell>
          <cell r="D313" t="str">
            <v>112</v>
          </cell>
          <cell r="E313">
            <v>51039</v>
          </cell>
          <cell r="F313">
            <v>161</v>
          </cell>
          <cell r="G313">
            <v>50147</v>
          </cell>
          <cell r="H313">
            <v>25</v>
          </cell>
          <cell r="I313">
            <v>50096</v>
          </cell>
          <cell r="J313">
            <v>25</v>
          </cell>
          <cell r="K313" t="str">
            <v/>
          </cell>
          <cell r="L313">
            <v>0</v>
          </cell>
        </row>
        <row r="314">
          <cell r="B314">
            <v>110208</v>
          </cell>
          <cell r="C314" t="str">
            <v>CB882AAA</v>
          </cell>
          <cell r="D314" t="str">
            <v>112</v>
          </cell>
          <cell r="E314">
            <v>52000</v>
          </cell>
          <cell r="F314">
            <v>1.41</v>
          </cell>
          <cell r="G314">
            <v>50086</v>
          </cell>
          <cell r="H314">
            <v>32</v>
          </cell>
          <cell r="I314">
            <v>50079</v>
          </cell>
          <cell r="J314">
            <v>15</v>
          </cell>
          <cell r="K314">
            <v>200193</v>
          </cell>
          <cell r="L314">
            <v>0</v>
          </cell>
        </row>
        <row r="315">
          <cell r="B315">
            <v>110301</v>
          </cell>
          <cell r="C315" t="str">
            <v>CB373AAA</v>
          </cell>
          <cell r="D315" t="str">
            <v>113</v>
          </cell>
          <cell r="E315">
            <v>51040</v>
          </cell>
          <cell r="F315">
            <v>160</v>
          </cell>
          <cell r="G315">
            <v>50111</v>
          </cell>
          <cell r="H315">
            <v>25</v>
          </cell>
          <cell r="I315">
            <v>50145</v>
          </cell>
          <cell r="J315">
            <v>25</v>
          </cell>
          <cell r="K315" t="str">
            <v/>
          </cell>
          <cell r="L315">
            <v>0</v>
          </cell>
        </row>
        <row r="316">
          <cell r="B316">
            <v>110302</v>
          </cell>
          <cell r="C316" t="str">
            <v>CB862AAA</v>
          </cell>
          <cell r="D316" t="str">
            <v>113</v>
          </cell>
          <cell r="E316">
            <v>51040</v>
          </cell>
          <cell r="F316">
            <v>160</v>
          </cell>
          <cell r="G316">
            <v>50078</v>
          </cell>
          <cell r="H316">
            <v>25</v>
          </cell>
          <cell r="I316">
            <v>50091</v>
          </cell>
          <cell r="J316">
            <v>25</v>
          </cell>
          <cell r="K316" t="str">
            <v/>
          </cell>
          <cell r="L316">
            <v>0</v>
          </cell>
        </row>
        <row r="317">
          <cell r="B317">
            <v>110303</v>
          </cell>
          <cell r="C317" t="str">
            <v>CB357AAA</v>
          </cell>
          <cell r="D317" t="str">
            <v>113</v>
          </cell>
          <cell r="E317">
            <v>51040</v>
          </cell>
          <cell r="F317">
            <v>160</v>
          </cell>
          <cell r="G317">
            <v>50137</v>
          </cell>
          <cell r="H317">
            <v>25</v>
          </cell>
          <cell r="I317">
            <v>50090</v>
          </cell>
          <cell r="J317">
            <v>25</v>
          </cell>
          <cell r="K317" t="str">
            <v/>
          </cell>
          <cell r="L317">
            <v>0</v>
          </cell>
        </row>
        <row r="318">
          <cell r="B318">
            <v>110304</v>
          </cell>
          <cell r="C318" t="str">
            <v>CB862AAA</v>
          </cell>
          <cell r="D318" t="str">
            <v>113</v>
          </cell>
          <cell r="E318">
            <v>51040</v>
          </cell>
          <cell r="F318">
            <v>160</v>
          </cell>
          <cell r="G318">
            <v>50078</v>
          </cell>
          <cell r="H318">
            <v>25</v>
          </cell>
          <cell r="I318">
            <v>50157</v>
          </cell>
          <cell r="J318">
            <v>25</v>
          </cell>
          <cell r="K318" t="str">
            <v/>
          </cell>
          <cell r="L318">
            <v>0</v>
          </cell>
        </row>
        <row r="319">
          <cell r="B319">
            <v>110305</v>
          </cell>
          <cell r="C319" t="str">
            <v>CB507AAA</v>
          </cell>
          <cell r="D319" t="str">
            <v>113</v>
          </cell>
          <cell r="E319">
            <v>51040</v>
          </cell>
          <cell r="F319">
            <v>160</v>
          </cell>
          <cell r="G319">
            <v>50146</v>
          </cell>
          <cell r="H319">
            <v>25</v>
          </cell>
          <cell r="I319">
            <v>50103</v>
          </cell>
          <cell r="J319">
            <v>25</v>
          </cell>
          <cell r="K319" t="str">
            <v/>
          </cell>
          <cell r="L319">
            <v>0</v>
          </cell>
        </row>
        <row r="320">
          <cell r="B320">
            <v>110308</v>
          </cell>
          <cell r="C320" t="str">
            <v>CB881AAA</v>
          </cell>
          <cell r="D320" t="str">
            <v>113</v>
          </cell>
          <cell r="E320">
            <v>52000</v>
          </cell>
          <cell r="F320">
            <v>1.41</v>
          </cell>
          <cell r="G320">
            <v>50086</v>
          </cell>
          <cell r="H320">
            <v>32</v>
          </cell>
          <cell r="I320">
            <v>50101</v>
          </cell>
          <cell r="J320">
            <v>15</v>
          </cell>
          <cell r="K320">
            <v>200202</v>
          </cell>
          <cell r="L320">
            <v>0</v>
          </cell>
        </row>
        <row r="321">
          <cell r="B321">
            <v>110401</v>
          </cell>
          <cell r="C321" t="str">
            <v>CB372AAA</v>
          </cell>
          <cell r="D321" t="str">
            <v>114</v>
          </cell>
          <cell r="E321">
            <v>51041</v>
          </cell>
          <cell r="F321">
            <v>159</v>
          </cell>
          <cell r="G321">
            <v>50112</v>
          </cell>
          <cell r="H321">
            <v>25</v>
          </cell>
          <cell r="I321">
            <v>50095</v>
          </cell>
          <cell r="J321">
            <v>25</v>
          </cell>
          <cell r="K321" t="str">
            <v/>
          </cell>
          <cell r="L321">
            <v>0</v>
          </cell>
        </row>
        <row r="322">
          <cell r="B322">
            <v>110402</v>
          </cell>
          <cell r="C322" t="str">
            <v>CB892AAA</v>
          </cell>
          <cell r="D322" t="str">
            <v>114</v>
          </cell>
          <cell r="E322">
            <v>51041</v>
          </cell>
          <cell r="F322">
            <v>159</v>
          </cell>
          <cell r="G322">
            <v>50135</v>
          </cell>
          <cell r="H322">
            <v>25</v>
          </cell>
          <cell r="I322">
            <v>50157</v>
          </cell>
          <cell r="J322">
            <v>25</v>
          </cell>
          <cell r="K322" t="str">
            <v/>
          </cell>
          <cell r="L322">
            <v>0</v>
          </cell>
        </row>
        <row r="323">
          <cell r="B323">
            <v>110403</v>
          </cell>
          <cell r="C323" t="str">
            <v>CB892AAA</v>
          </cell>
          <cell r="D323" t="str">
            <v>114</v>
          </cell>
          <cell r="E323">
            <v>51041</v>
          </cell>
          <cell r="F323">
            <v>159</v>
          </cell>
          <cell r="G323">
            <v>50135</v>
          </cell>
          <cell r="H323">
            <v>25</v>
          </cell>
          <cell r="I323">
            <v>50101</v>
          </cell>
          <cell r="J323">
            <v>25</v>
          </cell>
          <cell r="K323" t="str">
            <v/>
          </cell>
          <cell r="L323">
            <v>0</v>
          </cell>
        </row>
        <row r="324">
          <cell r="B324">
            <v>110404</v>
          </cell>
          <cell r="C324" t="str">
            <v>CB373AAA</v>
          </cell>
          <cell r="D324" t="str">
            <v>114</v>
          </cell>
          <cell r="E324">
            <v>51041</v>
          </cell>
          <cell r="F324">
            <v>159</v>
          </cell>
          <cell r="G324">
            <v>50111</v>
          </cell>
          <cell r="H324">
            <v>25</v>
          </cell>
          <cell r="I324">
            <v>50097</v>
          </cell>
          <cell r="J324">
            <v>25</v>
          </cell>
          <cell r="K324" t="str">
            <v/>
          </cell>
          <cell r="L324">
            <v>0</v>
          </cell>
        </row>
        <row r="325">
          <cell r="B325">
            <v>110405</v>
          </cell>
          <cell r="C325" t="str">
            <v>CB734AAA</v>
          </cell>
          <cell r="D325" t="str">
            <v>114</v>
          </cell>
          <cell r="E325">
            <v>51041</v>
          </cell>
          <cell r="F325">
            <v>159</v>
          </cell>
          <cell r="G325">
            <v>50147</v>
          </cell>
          <cell r="H325">
            <v>25</v>
          </cell>
          <cell r="I325">
            <v>50145</v>
          </cell>
          <cell r="J325">
            <v>25</v>
          </cell>
          <cell r="K325" t="str">
            <v/>
          </cell>
          <cell r="L325">
            <v>0</v>
          </cell>
        </row>
        <row r="326">
          <cell r="B326">
            <v>110408</v>
          </cell>
          <cell r="C326" t="str">
            <v>CB302AAA</v>
          </cell>
          <cell r="D326" t="str">
            <v>114</v>
          </cell>
          <cell r="E326">
            <v>52000</v>
          </cell>
          <cell r="F326">
            <v>3.09</v>
          </cell>
          <cell r="G326">
            <v>50141</v>
          </cell>
          <cell r="H326">
            <v>88</v>
          </cell>
          <cell r="I326">
            <v>50101</v>
          </cell>
          <cell r="J326">
            <v>15</v>
          </cell>
          <cell r="K326">
            <v>200211</v>
          </cell>
          <cell r="L326">
            <v>0</v>
          </cell>
        </row>
        <row r="327">
          <cell r="B327">
            <v>110501</v>
          </cell>
          <cell r="C327" t="str">
            <v>CB373AAA</v>
          </cell>
          <cell r="D327" t="str">
            <v>115</v>
          </cell>
          <cell r="E327">
            <v>51042</v>
          </cell>
          <cell r="F327">
            <v>158</v>
          </cell>
          <cell r="G327">
            <v>50111</v>
          </cell>
          <cell r="H327">
            <v>25</v>
          </cell>
          <cell r="I327">
            <v>50096</v>
          </cell>
          <cell r="J327">
            <v>25</v>
          </cell>
          <cell r="K327" t="str">
            <v/>
          </cell>
          <cell r="L327">
            <v>0</v>
          </cell>
        </row>
        <row r="328">
          <cell r="B328">
            <v>110502</v>
          </cell>
          <cell r="C328" t="str">
            <v>CB862AAA</v>
          </cell>
          <cell r="D328" t="str">
            <v>115</v>
          </cell>
          <cell r="E328">
            <v>51042</v>
          </cell>
          <cell r="F328">
            <v>158</v>
          </cell>
          <cell r="G328">
            <v>50078</v>
          </cell>
          <cell r="H328">
            <v>25</v>
          </cell>
          <cell r="I328">
            <v>50145</v>
          </cell>
          <cell r="J328">
            <v>25</v>
          </cell>
          <cell r="K328" t="str">
            <v/>
          </cell>
          <cell r="L328">
            <v>0</v>
          </cell>
        </row>
        <row r="329">
          <cell r="B329">
            <v>110503</v>
          </cell>
          <cell r="C329" t="str">
            <v>CB357AAA</v>
          </cell>
          <cell r="D329" t="str">
            <v>115</v>
          </cell>
          <cell r="E329">
            <v>51042</v>
          </cell>
          <cell r="F329">
            <v>158</v>
          </cell>
          <cell r="G329">
            <v>50137</v>
          </cell>
          <cell r="H329">
            <v>25</v>
          </cell>
          <cell r="I329">
            <v>50095</v>
          </cell>
          <cell r="J329">
            <v>25</v>
          </cell>
          <cell r="K329" t="str">
            <v/>
          </cell>
          <cell r="L329">
            <v>0</v>
          </cell>
        </row>
        <row r="330">
          <cell r="B330">
            <v>110504</v>
          </cell>
          <cell r="C330" t="str">
            <v>CB747AAA</v>
          </cell>
          <cell r="D330" t="str">
            <v>115</v>
          </cell>
          <cell r="E330">
            <v>51042</v>
          </cell>
          <cell r="F330">
            <v>158</v>
          </cell>
          <cell r="G330">
            <v>50116</v>
          </cell>
          <cell r="H330">
            <v>25</v>
          </cell>
          <cell r="I330">
            <v>50145</v>
          </cell>
          <cell r="J330">
            <v>25</v>
          </cell>
          <cell r="K330" t="str">
            <v/>
          </cell>
          <cell r="L330">
            <v>0</v>
          </cell>
        </row>
        <row r="331">
          <cell r="B331">
            <v>110505</v>
          </cell>
          <cell r="C331" t="str">
            <v>CB357AAA</v>
          </cell>
          <cell r="D331" t="str">
            <v>115</v>
          </cell>
          <cell r="E331">
            <v>51042</v>
          </cell>
          <cell r="F331">
            <v>158</v>
          </cell>
          <cell r="G331">
            <v>50137</v>
          </cell>
          <cell r="H331">
            <v>25</v>
          </cell>
          <cell r="I331">
            <v>50079</v>
          </cell>
          <cell r="J331">
            <v>25</v>
          </cell>
          <cell r="K331" t="str">
            <v/>
          </cell>
          <cell r="L331">
            <v>0</v>
          </cell>
        </row>
        <row r="332">
          <cell r="B332">
            <v>110508</v>
          </cell>
          <cell r="C332" t="str">
            <v>CB021AAA</v>
          </cell>
          <cell r="D332" t="str">
            <v>115</v>
          </cell>
          <cell r="E332">
            <v>52000</v>
          </cell>
          <cell r="F332">
            <v>3.09</v>
          </cell>
          <cell r="G332">
            <v>50103</v>
          </cell>
          <cell r="H332">
            <v>88</v>
          </cell>
          <cell r="I332">
            <v>50098</v>
          </cell>
          <cell r="J332">
            <v>15</v>
          </cell>
          <cell r="K332">
            <v>200220</v>
          </cell>
          <cell r="L332">
            <v>0</v>
          </cell>
        </row>
        <row r="333">
          <cell r="B333">
            <v>120101</v>
          </cell>
          <cell r="C333" t="str">
            <v>CB431AAA</v>
          </cell>
          <cell r="D333" t="str">
            <v>121</v>
          </cell>
          <cell r="E333">
            <v>51042</v>
          </cell>
          <cell r="F333">
            <v>158</v>
          </cell>
          <cell r="G333">
            <v>50101</v>
          </cell>
          <cell r="H333">
            <v>25</v>
          </cell>
          <cell r="I333">
            <v>50101</v>
          </cell>
          <cell r="J333">
            <v>25</v>
          </cell>
          <cell r="K333" t="str">
            <v/>
          </cell>
          <cell r="L333">
            <v>0</v>
          </cell>
        </row>
        <row r="334">
          <cell r="B334">
            <v>120102</v>
          </cell>
          <cell r="C334" t="str">
            <v>CB853AAA</v>
          </cell>
          <cell r="D334" t="str">
            <v>121</v>
          </cell>
          <cell r="E334">
            <v>51042</v>
          </cell>
          <cell r="F334">
            <v>158</v>
          </cell>
          <cell r="G334">
            <v>50093</v>
          </cell>
          <cell r="H334">
            <v>25</v>
          </cell>
          <cell r="I334">
            <v>50145</v>
          </cell>
          <cell r="J334">
            <v>25</v>
          </cell>
          <cell r="K334" t="str">
            <v/>
          </cell>
          <cell r="L334">
            <v>0</v>
          </cell>
        </row>
        <row r="335">
          <cell r="B335">
            <v>120103</v>
          </cell>
          <cell r="C335" t="str">
            <v>CB853AAA</v>
          </cell>
          <cell r="D335" t="str">
            <v>121</v>
          </cell>
          <cell r="E335">
            <v>51042</v>
          </cell>
          <cell r="F335">
            <v>158</v>
          </cell>
          <cell r="G335">
            <v>50093</v>
          </cell>
          <cell r="H335">
            <v>25</v>
          </cell>
          <cell r="I335">
            <v>50078</v>
          </cell>
          <cell r="J335">
            <v>25</v>
          </cell>
          <cell r="K335" t="str">
            <v/>
          </cell>
          <cell r="L335">
            <v>0</v>
          </cell>
        </row>
        <row r="336">
          <cell r="B336">
            <v>120104</v>
          </cell>
          <cell r="C336" t="str">
            <v>CB734AAA</v>
          </cell>
          <cell r="D336" t="str">
            <v>121</v>
          </cell>
          <cell r="E336">
            <v>51042</v>
          </cell>
          <cell r="F336">
            <v>158</v>
          </cell>
          <cell r="G336">
            <v>50147</v>
          </cell>
          <cell r="H336">
            <v>25</v>
          </cell>
          <cell r="I336">
            <v>50135</v>
          </cell>
          <cell r="J336">
            <v>25</v>
          </cell>
          <cell r="K336" t="str">
            <v/>
          </cell>
          <cell r="L336">
            <v>0</v>
          </cell>
        </row>
        <row r="337">
          <cell r="B337">
            <v>120105</v>
          </cell>
          <cell r="C337" t="str">
            <v>CB224AAA</v>
          </cell>
          <cell r="D337" t="str">
            <v>121</v>
          </cell>
          <cell r="E337">
            <v>51042</v>
          </cell>
          <cell r="F337">
            <v>158</v>
          </cell>
          <cell r="G337">
            <v>50079</v>
          </cell>
          <cell r="H337">
            <v>25</v>
          </cell>
          <cell r="I337">
            <v>50090</v>
          </cell>
          <cell r="J337">
            <v>25</v>
          </cell>
          <cell r="K337" t="str">
            <v/>
          </cell>
          <cell r="L337">
            <v>0</v>
          </cell>
        </row>
        <row r="338">
          <cell r="B338">
            <v>120108</v>
          </cell>
          <cell r="C338" t="str">
            <v>CB022AAA</v>
          </cell>
          <cell r="D338" t="str">
            <v>121</v>
          </cell>
          <cell r="E338">
            <v>52000</v>
          </cell>
          <cell r="F338">
            <v>2.1</v>
          </cell>
          <cell r="G338">
            <v>50106</v>
          </cell>
          <cell r="H338">
            <v>55</v>
          </cell>
          <cell r="I338">
            <v>50093</v>
          </cell>
          <cell r="J338">
            <v>15</v>
          </cell>
          <cell r="K338">
            <v>200229</v>
          </cell>
          <cell r="L338">
            <v>0</v>
          </cell>
        </row>
        <row r="339">
          <cell r="B339">
            <v>120201</v>
          </cell>
          <cell r="C339" t="str">
            <v>CB431AAA</v>
          </cell>
          <cell r="D339" t="str">
            <v>122</v>
          </cell>
          <cell r="E339">
            <v>51043</v>
          </cell>
          <cell r="F339">
            <v>157</v>
          </cell>
          <cell r="G339">
            <v>50101</v>
          </cell>
          <cell r="H339">
            <v>25</v>
          </cell>
          <cell r="I339">
            <v>50103</v>
          </cell>
          <cell r="J339">
            <v>25</v>
          </cell>
          <cell r="K339" t="str">
            <v/>
          </cell>
          <cell r="L339">
            <v>0</v>
          </cell>
        </row>
        <row r="340">
          <cell r="B340">
            <v>120202</v>
          </cell>
          <cell r="C340" t="str">
            <v>CB432AAA</v>
          </cell>
          <cell r="D340" t="str">
            <v>122</v>
          </cell>
          <cell r="E340">
            <v>51043</v>
          </cell>
          <cell r="F340">
            <v>157</v>
          </cell>
          <cell r="G340">
            <v>50101</v>
          </cell>
          <cell r="H340">
            <v>25</v>
          </cell>
          <cell r="I340">
            <v>50095</v>
          </cell>
          <cell r="J340">
            <v>25</v>
          </cell>
          <cell r="K340" t="str">
            <v/>
          </cell>
          <cell r="L340">
            <v>0</v>
          </cell>
        </row>
        <row r="341">
          <cell r="B341">
            <v>120203</v>
          </cell>
          <cell r="C341" t="str">
            <v>CB767AAA</v>
          </cell>
          <cell r="D341" t="str">
            <v>122</v>
          </cell>
          <cell r="E341">
            <v>51043</v>
          </cell>
          <cell r="F341">
            <v>157</v>
          </cell>
          <cell r="G341">
            <v>50101</v>
          </cell>
          <cell r="H341">
            <v>25</v>
          </cell>
          <cell r="I341">
            <v>50090</v>
          </cell>
          <cell r="J341">
            <v>25</v>
          </cell>
          <cell r="K341" t="str">
            <v/>
          </cell>
          <cell r="L341">
            <v>0</v>
          </cell>
        </row>
        <row r="342">
          <cell r="B342">
            <v>120204</v>
          </cell>
          <cell r="C342" t="str">
            <v>CB852AAA</v>
          </cell>
          <cell r="D342" t="str">
            <v>122</v>
          </cell>
          <cell r="E342">
            <v>51043</v>
          </cell>
          <cell r="F342">
            <v>157</v>
          </cell>
          <cell r="G342">
            <v>50135</v>
          </cell>
          <cell r="H342">
            <v>25</v>
          </cell>
          <cell r="I342">
            <v>50096</v>
          </cell>
          <cell r="J342">
            <v>25</v>
          </cell>
          <cell r="K342" t="str">
            <v/>
          </cell>
          <cell r="L342">
            <v>0</v>
          </cell>
        </row>
        <row r="343">
          <cell r="B343">
            <v>120205</v>
          </cell>
          <cell r="C343" t="str">
            <v>CB742AAA</v>
          </cell>
          <cell r="D343" t="str">
            <v>122</v>
          </cell>
          <cell r="E343">
            <v>51043</v>
          </cell>
          <cell r="F343">
            <v>157</v>
          </cell>
          <cell r="G343">
            <v>50124</v>
          </cell>
          <cell r="H343">
            <v>25</v>
          </cell>
          <cell r="I343">
            <v>50096</v>
          </cell>
          <cell r="J343">
            <v>25</v>
          </cell>
          <cell r="K343" t="str">
            <v/>
          </cell>
          <cell r="L343">
            <v>0</v>
          </cell>
        </row>
        <row r="344">
          <cell r="B344">
            <v>120208</v>
          </cell>
          <cell r="C344" t="str">
            <v>CB331AAA</v>
          </cell>
          <cell r="D344" t="str">
            <v>122</v>
          </cell>
          <cell r="E344">
            <v>52000</v>
          </cell>
          <cell r="F344">
            <v>2.1</v>
          </cell>
          <cell r="G344">
            <v>50107</v>
          </cell>
          <cell r="H344">
            <v>55</v>
          </cell>
          <cell r="I344">
            <v>50103</v>
          </cell>
          <cell r="J344">
            <v>15</v>
          </cell>
          <cell r="K344">
            <v>200238</v>
          </cell>
          <cell r="L344">
            <v>0</v>
          </cell>
        </row>
        <row r="345">
          <cell r="B345">
            <v>120301</v>
          </cell>
          <cell r="C345" t="str">
            <v>CB432AAA</v>
          </cell>
          <cell r="D345" t="str">
            <v>123</v>
          </cell>
          <cell r="E345">
            <v>51044</v>
          </cell>
          <cell r="F345">
            <v>156</v>
          </cell>
          <cell r="G345">
            <v>50101</v>
          </cell>
          <cell r="H345">
            <v>25</v>
          </cell>
          <cell r="I345">
            <v>50102</v>
          </cell>
          <cell r="J345">
            <v>25</v>
          </cell>
          <cell r="K345" t="str">
            <v/>
          </cell>
          <cell r="L345">
            <v>0</v>
          </cell>
        </row>
        <row r="346">
          <cell r="B346">
            <v>120302</v>
          </cell>
          <cell r="C346" t="str">
            <v>CB853AAA</v>
          </cell>
          <cell r="D346" t="str">
            <v>123</v>
          </cell>
          <cell r="E346">
            <v>51044</v>
          </cell>
          <cell r="F346">
            <v>156</v>
          </cell>
          <cell r="G346">
            <v>50093</v>
          </cell>
          <cell r="H346">
            <v>25</v>
          </cell>
          <cell r="I346">
            <v>50078</v>
          </cell>
          <cell r="J346">
            <v>25</v>
          </cell>
          <cell r="K346" t="str">
            <v/>
          </cell>
          <cell r="L346">
            <v>0</v>
          </cell>
        </row>
        <row r="347">
          <cell r="B347">
            <v>120303</v>
          </cell>
          <cell r="C347" t="str">
            <v>CB431AAA</v>
          </cell>
          <cell r="D347" t="str">
            <v>123</v>
          </cell>
          <cell r="E347">
            <v>51044</v>
          </cell>
          <cell r="F347">
            <v>156</v>
          </cell>
          <cell r="G347">
            <v>50101</v>
          </cell>
          <cell r="H347">
            <v>25</v>
          </cell>
          <cell r="I347">
            <v>50100</v>
          </cell>
          <cell r="J347">
            <v>25</v>
          </cell>
          <cell r="K347" t="str">
            <v/>
          </cell>
          <cell r="L347">
            <v>0</v>
          </cell>
        </row>
        <row r="348">
          <cell r="B348">
            <v>120304</v>
          </cell>
          <cell r="C348" t="str">
            <v>CB852AAA</v>
          </cell>
          <cell r="D348" t="str">
            <v>123</v>
          </cell>
          <cell r="E348">
            <v>51044</v>
          </cell>
          <cell r="F348">
            <v>156</v>
          </cell>
          <cell r="G348">
            <v>50135</v>
          </cell>
          <cell r="H348">
            <v>25</v>
          </cell>
          <cell r="I348">
            <v>50157</v>
          </cell>
          <cell r="J348">
            <v>25</v>
          </cell>
          <cell r="K348" t="str">
            <v/>
          </cell>
          <cell r="L348">
            <v>0</v>
          </cell>
        </row>
        <row r="349">
          <cell r="B349">
            <v>120305</v>
          </cell>
          <cell r="C349" t="str">
            <v>CB956AAA</v>
          </cell>
          <cell r="D349" t="str">
            <v>123</v>
          </cell>
          <cell r="E349">
            <v>51044</v>
          </cell>
          <cell r="F349">
            <v>156</v>
          </cell>
          <cell r="G349">
            <v>50146</v>
          </cell>
          <cell r="H349">
            <v>25</v>
          </cell>
          <cell r="I349">
            <v>50157</v>
          </cell>
          <cell r="J349">
            <v>25</v>
          </cell>
          <cell r="K349" t="str">
            <v/>
          </cell>
          <cell r="L349">
            <v>0</v>
          </cell>
        </row>
        <row r="350">
          <cell r="B350">
            <v>120308</v>
          </cell>
          <cell r="C350" t="str">
            <v>CB452AAA</v>
          </cell>
          <cell r="D350" t="str">
            <v>123</v>
          </cell>
          <cell r="E350">
            <v>52000</v>
          </cell>
          <cell r="F350">
            <v>0.6</v>
          </cell>
          <cell r="G350">
            <v>50123</v>
          </cell>
          <cell r="H350">
            <v>5</v>
          </cell>
          <cell r="I350">
            <v>50078</v>
          </cell>
          <cell r="J350">
            <v>15</v>
          </cell>
          <cell r="K350">
            <v>200247</v>
          </cell>
          <cell r="L350">
            <v>0</v>
          </cell>
        </row>
        <row r="351">
          <cell r="B351">
            <v>120401</v>
          </cell>
          <cell r="C351" t="str">
            <v>CB432AAA</v>
          </cell>
          <cell r="D351" t="str">
            <v>124</v>
          </cell>
          <cell r="E351">
            <v>51044</v>
          </cell>
          <cell r="F351">
            <v>156</v>
          </cell>
          <cell r="G351">
            <v>50101</v>
          </cell>
          <cell r="H351">
            <v>25</v>
          </cell>
          <cell r="I351">
            <v>50145</v>
          </cell>
          <cell r="J351">
            <v>25</v>
          </cell>
          <cell r="K351" t="str">
            <v/>
          </cell>
          <cell r="L351">
            <v>0</v>
          </cell>
        </row>
        <row r="352">
          <cell r="B352">
            <v>120402</v>
          </cell>
          <cell r="C352" t="str">
            <v>CB853AAA</v>
          </cell>
          <cell r="D352" t="str">
            <v>124</v>
          </cell>
          <cell r="E352">
            <v>51044</v>
          </cell>
          <cell r="F352">
            <v>156</v>
          </cell>
          <cell r="G352">
            <v>50093</v>
          </cell>
          <cell r="H352">
            <v>25</v>
          </cell>
          <cell r="I352">
            <v>50094</v>
          </cell>
          <cell r="J352">
            <v>25</v>
          </cell>
          <cell r="K352" t="str">
            <v/>
          </cell>
          <cell r="L352">
            <v>0</v>
          </cell>
        </row>
        <row r="353">
          <cell r="B353">
            <v>120403</v>
          </cell>
          <cell r="C353" t="str">
            <v>CB431AAA</v>
          </cell>
          <cell r="D353" t="str">
            <v>124</v>
          </cell>
          <cell r="E353">
            <v>51044</v>
          </cell>
          <cell r="F353">
            <v>156</v>
          </cell>
          <cell r="G353">
            <v>50101</v>
          </cell>
          <cell r="H353">
            <v>25</v>
          </cell>
          <cell r="I353">
            <v>50093</v>
          </cell>
          <cell r="J353">
            <v>25</v>
          </cell>
          <cell r="K353" t="str">
            <v/>
          </cell>
          <cell r="L353">
            <v>0</v>
          </cell>
        </row>
        <row r="354">
          <cell r="B354">
            <v>120404</v>
          </cell>
          <cell r="C354" t="str">
            <v>CB632AAA</v>
          </cell>
          <cell r="D354" t="str">
            <v>124</v>
          </cell>
          <cell r="E354">
            <v>51044</v>
          </cell>
          <cell r="F354">
            <v>156</v>
          </cell>
          <cell r="G354">
            <v>50151</v>
          </cell>
          <cell r="H354">
            <v>25</v>
          </cell>
          <cell r="I354">
            <v>50145</v>
          </cell>
          <cell r="J354">
            <v>25</v>
          </cell>
          <cell r="K354" t="str">
            <v/>
          </cell>
          <cell r="L354">
            <v>0</v>
          </cell>
        </row>
        <row r="355">
          <cell r="B355">
            <v>120405</v>
          </cell>
          <cell r="C355" t="str">
            <v>CB896AAA</v>
          </cell>
          <cell r="D355" t="str">
            <v>124</v>
          </cell>
          <cell r="E355">
            <v>51044</v>
          </cell>
          <cell r="F355">
            <v>156</v>
          </cell>
          <cell r="G355">
            <v>50150</v>
          </cell>
          <cell r="H355">
            <v>25</v>
          </cell>
          <cell r="I355">
            <v>50092</v>
          </cell>
          <cell r="J355">
            <v>25</v>
          </cell>
          <cell r="K355" t="str">
            <v/>
          </cell>
          <cell r="L355">
            <v>0</v>
          </cell>
        </row>
        <row r="356">
          <cell r="B356">
            <v>120408</v>
          </cell>
          <cell r="C356" t="str">
            <v>CB817AAA</v>
          </cell>
          <cell r="D356" t="str">
            <v>124</v>
          </cell>
          <cell r="E356">
            <v>52000</v>
          </cell>
          <cell r="F356">
            <v>3.09</v>
          </cell>
          <cell r="G356">
            <v>50120</v>
          </cell>
          <cell r="H356">
            <v>88</v>
          </cell>
          <cell r="I356">
            <v>50102</v>
          </cell>
          <cell r="J356">
            <v>15</v>
          </cell>
          <cell r="K356">
            <v>200256</v>
          </cell>
          <cell r="L356">
            <v>0</v>
          </cell>
        </row>
        <row r="357">
          <cell r="B357">
            <v>120501</v>
          </cell>
          <cell r="C357" t="str">
            <v>CB432AAA</v>
          </cell>
          <cell r="D357" t="str">
            <v>125</v>
          </cell>
          <cell r="E357">
            <v>51045</v>
          </cell>
          <cell r="F357">
            <v>155</v>
          </cell>
          <cell r="G357">
            <v>50101</v>
          </cell>
          <cell r="H357">
            <v>25</v>
          </cell>
          <cell r="I357">
            <v>50119</v>
          </cell>
          <cell r="J357">
            <v>25</v>
          </cell>
          <cell r="K357" t="str">
            <v/>
          </cell>
          <cell r="L357">
            <v>0</v>
          </cell>
        </row>
        <row r="358">
          <cell r="B358">
            <v>120502</v>
          </cell>
          <cell r="C358" t="str">
            <v>CB431AAA</v>
          </cell>
          <cell r="D358" t="str">
            <v>125</v>
          </cell>
          <cell r="E358">
            <v>51045</v>
          </cell>
          <cell r="F358">
            <v>155</v>
          </cell>
          <cell r="G358">
            <v>50101</v>
          </cell>
          <cell r="H358">
            <v>25</v>
          </cell>
          <cell r="I358">
            <v>50079</v>
          </cell>
          <cell r="J358">
            <v>25</v>
          </cell>
          <cell r="K358" t="str">
            <v/>
          </cell>
          <cell r="L358">
            <v>0</v>
          </cell>
        </row>
        <row r="359">
          <cell r="B359">
            <v>120503</v>
          </cell>
          <cell r="C359" t="str">
            <v>CB896AAA</v>
          </cell>
          <cell r="D359" t="str">
            <v>125</v>
          </cell>
          <cell r="E359">
            <v>51045</v>
          </cell>
          <cell r="F359">
            <v>155</v>
          </cell>
          <cell r="G359">
            <v>50150</v>
          </cell>
          <cell r="H359">
            <v>25</v>
          </cell>
          <cell r="I359">
            <v>50091</v>
          </cell>
          <cell r="J359">
            <v>25</v>
          </cell>
          <cell r="K359" t="str">
            <v/>
          </cell>
          <cell r="L359">
            <v>0</v>
          </cell>
        </row>
        <row r="360">
          <cell r="B360">
            <v>120504</v>
          </cell>
          <cell r="C360" t="str">
            <v>CB892AAA</v>
          </cell>
          <cell r="D360" t="str">
            <v>125</v>
          </cell>
          <cell r="E360">
            <v>51045</v>
          </cell>
          <cell r="F360">
            <v>155</v>
          </cell>
          <cell r="G360">
            <v>50135</v>
          </cell>
          <cell r="H360">
            <v>25</v>
          </cell>
          <cell r="I360">
            <v>50098</v>
          </cell>
          <cell r="J360">
            <v>25</v>
          </cell>
          <cell r="K360" t="str">
            <v/>
          </cell>
          <cell r="L360">
            <v>0</v>
          </cell>
        </row>
        <row r="361">
          <cell r="B361">
            <v>120505</v>
          </cell>
          <cell r="C361" t="str">
            <v>CB225AAA</v>
          </cell>
          <cell r="D361" t="str">
            <v>125</v>
          </cell>
          <cell r="E361">
            <v>51045</v>
          </cell>
          <cell r="F361">
            <v>155</v>
          </cell>
          <cell r="G361">
            <v>50102</v>
          </cell>
          <cell r="H361">
            <v>25</v>
          </cell>
          <cell r="I361">
            <v>50101</v>
          </cell>
          <cell r="J361">
            <v>25</v>
          </cell>
          <cell r="K361" t="str">
            <v/>
          </cell>
          <cell r="L361">
            <v>0</v>
          </cell>
        </row>
        <row r="362">
          <cell r="B362">
            <v>120508</v>
          </cell>
          <cell r="C362" t="str">
            <v>CB461AAA</v>
          </cell>
          <cell r="D362" t="str">
            <v>125</v>
          </cell>
          <cell r="E362">
            <v>52000</v>
          </cell>
          <cell r="F362">
            <v>3.09</v>
          </cell>
          <cell r="G362">
            <v>50121</v>
          </cell>
          <cell r="H362">
            <v>88</v>
          </cell>
          <cell r="I362">
            <v>50094</v>
          </cell>
          <cell r="J362">
            <v>15</v>
          </cell>
          <cell r="K362">
            <v>200265</v>
          </cell>
          <cell r="L362">
            <v>0</v>
          </cell>
        </row>
        <row r="363">
          <cell r="B363">
            <v>130101</v>
          </cell>
          <cell r="C363" t="str">
            <v>CB231AAA</v>
          </cell>
          <cell r="D363" t="str">
            <v>131</v>
          </cell>
          <cell r="E363">
            <v>51046</v>
          </cell>
          <cell r="F363">
            <v>154</v>
          </cell>
          <cell r="G363">
            <v>50146</v>
          </cell>
          <cell r="H363">
            <v>25</v>
          </cell>
          <cell r="I363">
            <v>50157</v>
          </cell>
          <cell r="J363">
            <v>25</v>
          </cell>
          <cell r="K363" t="str">
            <v/>
          </cell>
          <cell r="L363">
            <v>0</v>
          </cell>
        </row>
        <row r="364">
          <cell r="B364">
            <v>130102</v>
          </cell>
          <cell r="C364" t="str">
            <v>CB732AAA</v>
          </cell>
          <cell r="D364" t="str">
            <v>131</v>
          </cell>
          <cell r="E364">
            <v>51046</v>
          </cell>
          <cell r="F364">
            <v>154</v>
          </cell>
          <cell r="G364">
            <v>50137</v>
          </cell>
          <cell r="H364">
            <v>25</v>
          </cell>
          <cell r="I364">
            <v>50157</v>
          </cell>
          <cell r="J364">
            <v>25</v>
          </cell>
          <cell r="K364" t="str">
            <v/>
          </cell>
          <cell r="L364">
            <v>0</v>
          </cell>
        </row>
        <row r="365">
          <cell r="B365">
            <v>130103</v>
          </cell>
          <cell r="C365" t="str">
            <v>CB231AAA</v>
          </cell>
          <cell r="D365" t="str">
            <v>131</v>
          </cell>
          <cell r="E365">
            <v>51046</v>
          </cell>
          <cell r="F365">
            <v>154</v>
          </cell>
          <cell r="G365">
            <v>50146</v>
          </cell>
          <cell r="H365">
            <v>25</v>
          </cell>
          <cell r="I365">
            <v>50135</v>
          </cell>
          <cell r="J365">
            <v>25</v>
          </cell>
          <cell r="K365" t="str">
            <v/>
          </cell>
          <cell r="L365">
            <v>0</v>
          </cell>
        </row>
        <row r="366">
          <cell r="B366">
            <v>130104</v>
          </cell>
          <cell r="C366" t="str">
            <v>CB403AAA</v>
          </cell>
          <cell r="D366" t="str">
            <v>131</v>
          </cell>
          <cell r="E366">
            <v>51046</v>
          </cell>
          <cell r="F366">
            <v>154</v>
          </cell>
          <cell r="G366">
            <v>50091</v>
          </cell>
          <cell r="H366">
            <v>25</v>
          </cell>
          <cell r="I366">
            <v>50157</v>
          </cell>
          <cell r="J366">
            <v>25</v>
          </cell>
          <cell r="K366" t="str">
            <v/>
          </cell>
          <cell r="L366">
            <v>0</v>
          </cell>
        </row>
        <row r="367">
          <cell r="B367">
            <v>130105</v>
          </cell>
          <cell r="C367" t="str">
            <v>CB734AAA</v>
          </cell>
          <cell r="D367" t="str">
            <v>131</v>
          </cell>
          <cell r="E367">
            <v>51046</v>
          </cell>
          <cell r="F367">
            <v>154</v>
          </cell>
          <cell r="G367">
            <v>50147</v>
          </cell>
          <cell r="H367">
            <v>25</v>
          </cell>
          <cell r="I367">
            <v>50091</v>
          </cell>
          <cell r="J367">
            <v>25</v>
          </cell>
          <cell r="K367" t="str">
            <v/>
          </cell>
          <cell r="L367">
            <v>0</v>
          </cell>
        </row>
        <row r="368">
          <cell r="B368">
            <v>130108</v>
          </cell>
          <cell r="C368" t="str">
            <v>CB553AAA</v>
          </cell>
          <cell r="D368" t="str">
            <v>131</v>
          </cell>
          <cell r="E368">
            <v>52000</v>
          </cell>
          <cell r="F368">
            <v>3.09</v>
          </cell>
          <cell r="G368">
            <v>50117</v>
          </cell>
          <cell r="H368">
            <v>88</v>
          </cell>
          <cell r="I368">
            <v>50119</v>
          </cell>
          <cell r="J368">
            <v>15</v>
          </cell>
          <cell r="K368">
            <v>200140</v>
          </cell>
          <cell r="L368">
            <v>0</v>
          </cell>
        </row>
        <row r="369">
          <cell r="B369">
            <v>130201</v>
          </cell>
          <cell r="C369" t="str">
            <v>CB233AAA</v>
          </cell>
          <cell r="D369" t="str">
            <v>132</v>
          </cell>
          <cell r="E369">
            <v>51046</v>
          </cell>
          <cell r="F369">
            <v>154</v>
          </cell>
          <cell r="G369">
            <v>50103</v>
          </cell>
          <cell r="H369">
            <v>25</v>
          </cell>
          <cell r="I369">
            <v>50102</v>
          </cell>
          <cell r="J369">
            <v>25</v>
          </cell>
          <cell r="K369" t="str">
            <v/>
          </cell>
          <cell r="L369">
            <v>0</v>
          </cell>
        </row>
        <row r="370">
          <cell r="B370">
            <v>130202</v>
          </cell>
          <cell r="C370" t="str">
            <v>CB357AAA</v>
          </cell>
          <cell r="D370" t="str">
            <v>132</v>
          </cell>
          <cell r="E370">
            <v>51046</v>
          </cell>
          <cell r="F370">
            <v>154</v>
          </cell>
          <cell r="G370">
            <v>50137</v>
          </cell>
          <cell r="H370">
            <v>25</v>
          </cell>
          <cell r="I370">
            <v>50145</v>
          </cell>
          <cell r="J370">
            <v>25</v>
          </cell>
          <cell r="K370" t="str">
            <v/>
          </cell>
          <cell r="L370">
            <v>0</v>
          </cell>
        </row>
        <row r="371">
          <cell r="B371">
            <v>130203</v>
          </cell>
          <cell r="C371" t="str">
            <v>CB756AAA</v>
          </cell>
          <cell r="D371" t="str">
            <v>132</v>
          </cell>
          <cell r="E371">
            <v>51046</v>
          </cell>
          <cell r="F371">
            <v>154</v>
          </cell>
          <cell r="G371">
            <v>50145</v>
          </cell>
          <cell r="H371">
            <v>25</v>
          </cell>
          <cell r="I371">
            <v>50135</v>
          </cell>
          <cell r="J371">
            <v>25</v>
          </cell>
          <cell r="K371" t="str">
            <v/>
          </cell>
          <cell r="L371">
            <v>0</v>
          </cell>
        </row>
        <row r="372">
          <cell r="B372">
            <v>130204</v>
          </cell>
          <cell r="C372" t="str">
            <v>CB898AAA</v>
          </cell>
          <cell r="D372" t="str">
            <v>132</v>
          </cell>
          <cell r="E372">
            <v>51046</v>
          </cell>
          <cell r="F372">
            <v>154</v>
          </cell>
          <cell r="G372">
            <v>50100</v>
          </cell>
          <cell r="H372">
            <v>25</v>
          </cell>
          <cell r="I372">
            <v>50145</v>
          </cell>
          <cell r="J372">
            <v>25</v>
          </cell>
          <cell r="K372" t="str">
            <v/>
          </cell>
          <cell r="L372">
            <v>0</v>
          </cell>
        </row>
        <row r="373">
          <cell r="B373">
            <v>130205</v>
          </cell>
          <cell r="C373" t="str">
            <v>CB733AAA</v>
          </cell>
          <cell r="D373" t="str">
            <v>132</v>
          </cell>
          <cell r="E373">
            <v>51046</v>
          </cell>
          <cell r="F373">
            <v>154</v>
          </cell>
          <cell r="G373">
            <v>50138</v>
          </cell>
          <cell r="H373">
            <v>25</v>
          </cell>
          <cell r="I373">
            <v>50100</v>
          </cell>
          <cell r="J373">
            <v>25</v>
          </cell>
          <cell r="K373" t="str">
            <v/>
          </cell>
          <cell r="L373">
            <v>0</v>
          </cell>
        </row>
        <row r="374">
          <cell r="B374">
            <v>130208</v>
          </cell>
          <cell r="C374" t="str">
            <v>CB705AAA</v>
          </cell>
          <cell r="D374" t="str">
            <v>132</v>
          </cell>
          <cell r="E374">
            <v>52000</v>
          </cell>
          <cell r="F374">
            <v>3.09</v>
          </cell>
          <cell r="G374">
            <v>50144</v>
          </cell>
          <cell r="H374">
            <v>88</v>
          </cell>
          <cell r="I374">
            <v>50135</v>
          </cell>
          <cell r="J374">
            <v>15</v>
          </cell>
          <cell r="K374">
            <v>200149</v>
          </cell>
          <cell r="L374">
            <v>0</v>
          </cell>
        </row>
        <row r="375">
          <cell r="B375">
            <v>130301</v>
          </cell>
          <cell r="C375" t="str">
            <v>CB232AAA</v>
          </cell>
          <cell r="D375" t="str">
            <v>133</v>
          </cell>
          <cell r="E375">
            <v>51047</v>
          </cell>
          <cell r="F375">
            <v>153</v>
          </cell>
          <cell r="G375">
            <v>50092</v>
          </cell>
          <cell r="H375">
            <v>25</v>
          </cell>
          <cell r="I375">
            <v>50098</v>
          </cell>
          <cell r="J375">
            <v>25</v>
          </cell>
          <cell r="K375" t="str">
            <v/>
          </cell>
          <cell r="L375">
            <v>0</v>
          </cell>
        </row>
        <row r="376">
          <cell r="B376">
            <v>130302</v>
          </cell>
          <cell r="C376" t="str">
            <v>CB613AAA</v>
          </cell>
          <cell r="D376" t="str">
            <v>133</v>
          </cell>
          <cell r="E376">
            <v>51047</v>
          </cell>
          <cell r="F376">
            <v>153</v>
          </cell>
          <cell r="G376">
            <v>50140</v>
          </cell>
          <cell r="H376">
            <v>25</v>
          </cell>
          <cell r="I376">
            <v>50094</v>
          </cell>
          <cell r="J376">
            <v>25</v>
          </cell>
          <cell r="K376" t="str">
            <v/>
          </cell>
          <cell r="L376">
            <v>0</v>
          </cell>
        </row>
        <row r="377">
          <cell r="B377">
            <v>130303</v>
          </cell>
          <cell r="C377" t="str">
            <v>CB224AAA</v>
          </cell>
          <cell r="D377" t="str">
            <v>133</v>
          </cell>
          <cell r="E377">
            <v>51047</v>
          </cell>
          <cell r="F377">
            <v>153</v>
          </cell>
          <cell r="G377">
            <v>50079</v>
          </cell>
          <cell r="H377">
            <v>25</v>
          </cell>
          <cell r="I377">
            <v>50098</v>
          </cell>
          <cell r="J377">
            <v>25</v>
          </cell>
          <cell r="K377" t="str">
            <v/>
          </cell>
          <cell r="L377">
            <v>0</v>
          </cell>
        </row>
        <row r="378">
          <cell r="B378">
            <v>130304</v>
          </cell>
          <cell r="C378" t="str">
            <v>CB736AAA</v>
          </cell>
          <cell r="D378" t="str">
            <v>133</v>
          </cell>
          <cell r="E378">
            <v>51047</v>
          </cell>
          <cell r="F378">
            <v>153</v>
          </cell>
          <cell r="G378">
            <v>50139</v>
          </cell>
          <cell r="H378">
            <v>25</v>
          </cell>
          <cell r="I378">
            <v>50098</v>
          </cell>
          <cell r="J378">
            <v>25</v>
          </cell>
          <cell r="K378" t="str">
            <v/>
          </cell>
          <cell r="L378">
            <v>0</v>
          </cell>
        </row>
        <row r="379">
          <cell r="B379">
            <v>130305</v>
          </cell>
          <cell r="C379" t="str">
            <v>CB742AAA</v>
          </cell>
          <cell r="D379" t="str">
            <v>133</v>
          </cell>
          <cell r="E379">
            <v>51047</v>
          </cell>
          <cell r="F379">
            <v>153</v>
          </cell>
          <cell r="G379">
            <v>50124</v>
          </cell>
          <cell r="H379">
            <v>25</v>
          </cell>
          <cell r="I379">
            <v>50091</v>
          </cell>
          <cell r="J379">
            <v>25</v>
          </cell>
          <cell r="K379" t="str">
            <v/>
          </cell>
          <cell r="L379">
            <v>0</v>
          </cell>
        </row>
        <row r="380">
          <cell r="B380">
            <v>130308</v>
          </cell>
          <cell r="C380" t="str">
            <v>CB747AAA</v>
          </cell>
          <cell r="D380" t="str">
            <v>133</v>
          </cell>
          <cell r="E380">
            <v>52000</v>
          </cell>
          <cell r="F380">
            <v>3.09</v>
          </cell>
          <cell r="G380">
            <v>50156</v>
          </cell>
          <cell r="H380">
            <v>88</v>
          </cell>
          <cell r="I380">
            <v>50119</v>
          </cell>
          <cell r="J380">
            <v>15</v>
          </cell>
          <cell r="K380">
            <v>200158</v>
          </cell>
          <cell r="L380">
            <v>0</v>
          </cell>
        </row>
        <row r="381">
          <cell r="B381">
            <v>130401</v>
          </cell>
          <cell r="C381" t="str">
            <v>CB233AAA</v>
          </cell>
          <cell r="D381" t="str">
            <v>134</v>
          </cell>
          <cell r="E381">
            <v>51048</v>
          </cell>
          <cell r="F381">
            <v>152</v>
          </cell>
          <cell r="G381">
            <v>50092</v>
          </cell>
          <cell r="H381">
            <v>25</v>
          </cell>
          <cell r="I381">
            <v>50098</v>
          </cell>
          <cell r="J381">
            <v>25</v>
          </cell>
          <cell r="K381" t="str">
            <v/>
          </cell>
          <cell r="L381">
            <v>0</v>
          </cell>
        </row>
        <row r="382">
          <cell r="B382">
            <v>130402</v>
          </cell>
          <cell r="C382" t="str">
            <v>CB222AAA</v>
          </cell>
          <cell r="D382" t="str">
            <v>134</v>
          </cell>
          <cell r="E382">
            <v>51048</v>
          </cell>
          <cell r="F382">
            <v>152</v>
          </cell>
          <cell r="G382">
            <v>50095</v>
          </cell>
          <cell r="H382">
            <v>25</v>
          </cell>
          <cell r="I382">
            <v>50092</v>
          </cell>
          <cell r="J382">
            <v>25</v>
          </cell>
          <cell r="K382" t="str">
            <v/>
          </cell>
          <cell r="L382">
            <v>0</v>
          </cell>
        </row>
        <row r="383">
          <cell r="B383">
            <v>130403</v>
          </cell>
          <cell r="C383" t="str">
            <v>CB222AAA</v>
          </cell>
          <cell r="D383" t="str">
            <v>134</v>
          </cell>
          <cell r="E383">
            <v>51048</v>
          </cell>
          <cell r="F383">
            <v>152</v>
          </cell>
          <cell r="G383">
            <v>50095</v>
          </cell>
          <cell r="H383">
            <v>25</v>
          </cell>
          <cell r="I383">
            <v>50100</v>
          </cell>
          <cell r="J383">
            <v>25</v>
          </cell>
          <cell r="K383" t="str">
            <v/>
          </cell>
          <cell r="L383">
            <v>0</v>
          </cell>
        </row>
        <row r="384">
          <cell r="B384">
            <v>130404</v>
          </cell>
          <cell r="C384" t="str">
            <v>CB507AAA</v>
          </cell>
          <cell r="D384" t="str">
            <v>134</v>
          </cell>
          <cell r="E384">
            <v>51048</v>
          </cell>
          <cell r="F384">
            <v>152</v>
          </cell>
          <cell r="G384">
            <v>50146</v>
          </cell>
          <cell r="H384">
            <v>25</v>
          </cell>
          <cell r="I384">
            <v>50135</v>
          </cell>
          <cell r="J384">
            <v>25</v>
          </cell>
          <cell r="K384" t="str">
            <v/>
          </cell>
          <cell r="L384">
            <v>0</v>
          </cell>
        </row>
        <row r="385">
          <cell r="B385">
            <v>130405</v>
          </cell>
          <cell r="C385" t="str">
            <v>CB747AAA</v>
          </cell>
          <cell r="D385" t="str">
            <v>134</v>
          </cell>
          <cell r="E385">
            <v>51048</v>
          </cell>
          <cell r="F385">
            <v>152</v>
          </cell>
          <cell r="G385">
            <v>50116</v>
          </cell>
          <cell r="H385">
            <v>25</v>
          </cell>
          <cell r="I385">
            <v>50157</v>
          </cell>
          <cell r="J385">
            <v>25</v>
          </cell>
          <cell r="K385" t="str">
            <v/>
          </cell>
          <cell r="L385">
            <v>0</v>
          </cell>
        </row>
        <row r="386">
          <cell r="B386">
            <v>130408</v>
          </cell>
          <cell r="C386" t="str">
            <v>CB552AAA</v>
          </cell>
          <cell r="D386" t="str">
            <v>134</v>
          </cell>
          <cell r="E386">
            <v>52000</v>
          </cell>
          <cell r="F386">
            <v>3.09</v>
          </cell>
          <cell r="G386">
            <v>50124</v>
          </cell>
          <cell r="H386">
            <v>88</v>
          </cell>
          <cell r="I386">
            <v>50097</v>
          </cell>
          <cell r="J386">
            <v>15</v>
          </cell>
          <cell r="K386">
            <v>200167</v>
          </cell>
          <cell r="L386">
            <v>0</v>
          </cell>
        </row>
        <row r="387">
          <cell r="B387">
            <v>130501</v>
          </cell>
          <cell r="C387" t="str">
            <v>CB231AAA</v>
          </cell>
          <cell r="D387" t="str">
            <v>135</v>
          </cell>
          <cell r="E387">
            <v>51049</v>
          </cell>
          <cell r="F387">
            <v>151</v>
          </cell>
          <cell r="G387">
            <v>50146</v>
          </cell>
          <cell r="H387">
            <v>25</v>
          </cell>
          <cell r="I387">
            <v>50091</v>
          </cell>
          <cell r="J387">
            <v>25</v>
          </cell>
          <cell r="K387" t="str">
            <v/>
          </cell>
          <cell r="L387">
            <v>0</v>
          </cell>
        </row>
        <row r="388">
          <cell r="B388">
            <v>130502</v>
          </cell>
          <cell r="C388" t="str">
            <v>CB231AAA</v>
          </cell>
          <cell r="D388" t="str">
            <v>135</v>
          </cell>
          <cell r="E388">
            <v>51049</v>
          </cell>
          <cell r="F388">
            <v>151</v>
          </cell>
          <cell r="G388">
            <v>50146</v>
          </cell>
          <cell r="H388">
            <v>25</v>
          </cell>
          <cell r="I388">
            <v>50091</v>
          </cell>
          <cell r="J388">
            <v>25</v>
          </cell>
          <cell r="K388" t="str">
            <v/>
          </cell>
          <cell r="L388">
            <v>0</v>
          </cell>
        </row>
        <row r="389">
          <cell r="B389">
            <v>130503</v>
          </cell>
          <cell r="C389" t="str">
            <v>CB231AAA</v>
          </cell>
          <cell r="D389" t="str">
            <v>135</v>
          </cell>
          <cell r="E389">
            <v>51049</v>
          </cell>
          <cell r="F389">
            <v>151</v>
          </cell>
          <cell r="G389">
            <v>50146</v>
          </cell>
          <cell r="H389">
            <v>25</v>
          </cell>
          <cell r="I389">
            <v>50092</v>
          </cell>
          <cell r="J389">
            <v>25</v>
          </cell>
          <cell r="K389" t="str">
            <v/>
          </cell>
          <cell r="L389">
            <v>0</v>
          </cell>
        </row>
        <row r="390">
          <cell r="B390">
            <v>130504</v>
          </cell>
          <cell r="C390" t="str">
            <v>CB401AAA</v>
          </cell>
          <cell r="D390" t="str">
            <v>135</v>
          </cell>
          <cell r="E390">
            <v>51049</v>
          </cell>
          <cell r="F390">
            <v>151</v>
          </cell>
          <cell r="G390">
            <v>50090</v>
          </cell>
          <cell r="H390">
            <v>25</v>
          </cell>
          <cell r="I390">
            <v>50135</v>
          </cell>
          <cell r="J390">
            <v>25</v>
          </cell>
          <cell r="K390" t="str">
            <v/>
          </cell>
          <cell r="L390">
            <v>0</v>
          </cell>
        </row>
        <row r="391">
          <cell r="B391">
            <v>130505</v>
          </cell>
          <cell r="C391" t="str">
            <v>CB401AAA</v>
          </cell>
          <cell r="D391" t="str">
            <v>135</v>
          </cell>
          <cell r="E391">
            <v>51049</v>
          </cell>
          <cell r="F391">
            <v>151</v>
          </cell>
          <cell r="G391">
            <v>50090</v>
          </cell>
          <cell r="H391">
            <v>25</v>
          </cell>
          <cell r="I391">
            <v>50091</v>
          </cell>
          <cell r="J391">
            <v>25</v>
          </cell>
          <cell r="K391" t="str">
            <v/>
          </cell>
          <cell r="L391">
            <v>0</v>
          </cell>
        </row>
        <row r="392">
          <cell r="B392">
            <v>130508</v>
          </cell>
          <cell r="C392" t="str">
            <v>CB377AAA</v>
          </cell>
          <cell r="D392" t="str">
            <v>135</v>
          </cell>
          <cell r="E392">
            <v>52000</v>
          </cell>
          <cell r="F392">
            <v>3.09</v>
          </cell>
          <cell r="G392">
            <v>50113</v>
          </cell>
          <cell r="H392">
            <v>88</v>
          </cell>
          <cell r="I392">
            <v>50103</v>
          </cell>
          <cell r="J392">
            <v>15</v>
          </cell>
          <cell r="K392">
            <v>200176</v>
          </cell>
          <cell r="L392">
            <v>0</v>
          </cell>
        </row>
        <row r="393">
          <cell r="B393">
            <v>140101</v>
          </cell>
          <cell r="C393" t="str">
            <v>CB611AAA</v>
          </cell>
          <cell r="D393" t="str">
            <v>141</v>
          </cell>
          <cell r="E393">
            <v>51049</v>
          </cell>
          <cell r="F393">
            <v>151</v>
          </cell>
          <cell r="G393">
            <v>50140</v>
          </cell>
          <cell r="H393">
            <v>25</v>
          </cell>
          <cell r="I393">
            <v>50099</v>
          </cell>
          <cell r="J393">
            <v>25</v>
          </cell>
          <cell r="K393" t="str">
            <v/>
          </cell>
          <cell r="L393">
            <v>0</v>
          </cell>
        </row>
        <row r="394">
          <cell r="B394">
            <v>140102</v>
          </cell>
          <cell r="C394" t="str">
            <v>CB611AAA</v>
          </cell>
          <cell r="D394" t="str">
            <v>141</v>
          </cell>
          <cell r="E394">
            <v>51049</v>
          </cell>
          <cell r="F394">
            <v>151</v>
          </cell>
          <cell r="G394">
            <v>50140</v>
          </cell>
          <cell r="H394">
            <v>25</v>
          </cell>
          <cell r="I394">
            <v>50135</v>
          </cell>
          <cell r="J394">
            <v>25</v>
          </cell>
          <cell r="K394" t="str">
            <v/>
          </cell>
          <cell r="L394">
            <v>0</v>
          </cell>
        </row>
        <row r="395">
          <cell r="B395">
            <v>140103</v>
          </cell>
          <cell r="C395" t="str">
            <v>CB611AAA</v>
          </cell>
          <cell r="D395" t="str">
            <v>141</v>
          </cell>
          <cell r="E395">
            <v>51049</v>
          </cell>
          <cell r="F395">
            <v>151</v>
          </cell>
          <cell r="G395">
            <v>50140</v>
          </cell>
          <cell r="H395">
            <v>25</v>
          </cell>
          <cell r="I395">
            <v>50099</v>
          </cell>
          <cell r="J395">
            <v>25</v>
          </cell>
          <cell r="K395" t="str">
            <v/>
          </cell>
          <cell r="L395">
            <v>0</v>
          </cell>
        </row>
        <row r="396">
          <cell r="B396">
            <v>140104</v>
          </cell>
          <cell r="C396" t="str">
            <v>CB411AAA</v>
          </cell>
          <cell r="D396" t="str">
            <v>141</v>
          </cell>
          <cell r="E396">
            <v>51049</v>
          </cell>
          <cell r="F396">
            <v>151</v>
          </cell>
          <cell r="G396">
            <v>50140</v>
          </cell>
          <cell r="H396">
            <v>25</v>
          </cell>
          <cell r="I396">
            <v>50157</v>
          </cell>
          <cell r="J396">
            <v>25</v>
          </cell>
          <cell r="K396" t="str">
            <v/>
          </cell>
          <cell r="L396">
            <v>0</v>
          </cell>
        </row>
        <row r="397">
          <cell r="B397">
            <v>140105</v>
          </cell>
          <cell r="C397" t="str">
            <v>CB231AAA</v>
          </cell>
          <cell r="D397" t="str">
            <v>141</v>
          </cell>
          <cell r="E397">
            <v>51049</v>
          </cell>
          <cell r="F397">
            <v>151</v>
          </cell>
          <cell r="G397">
            <v>50146</v>
          </cell>
          <cell r="H397">
            <v>25</v>
          </cell>
          <cell r="I397">
            <v>50094</v>
          </cell>
          <cell r="J397">
            <v>25</v>
          </cell>
          <cell r="K397" t="str">
            <v/>
          </cell>
          <cell r="L397">
            <v>0</v>
          </cell>
        </row>
        <row r="398">
          <cell r="B398">
            <v>140108</v>
          </cell>
          <cell r="C398" t="str">
            <v>CB506AAA</v>
          </cell>
          <cell r="D398" t="str">
            <v>141</v>
          </cell>
          <cell r="E398">
            <v>52000</v>
          </cell>
          <cell r="F398">
            <v>3.09</v>
          </cell>
          <cell r="G398">
            <v>50122</v>
          </cell>
          <cell r="H398">
            <v>88</v>
          </cell>
          <cell r="I398">
            <v>50098</v>
          </cell>
          <cell r="J398">
            <v>15</v>
          </cell>
          <cell r="K398">
            <v>200185</v>
          </cell>
          <cell r="L398">
            <v>0</v>
          </cell>
        </row>
        <row r="399">
          <cell r="B399">
            <v>140201</v>
          </cell>
          <cell r="C399" t="str">
            <v>CB611AAA</v>
          </cell>
          <cell r="D399" t="str">
            <v>142</v>
          </cell>
          <cell r="E399">
            <v>51050</v>
          </cell>
          <cell r="F399">
            <v>150</v>
          </cell>
          <cell r="G399">
            <v>50140</v>
          </cell>
          <cell r="H399">
            <v>25</v>
          </cell>
          <cell r="I399">
            <v>50102</v>
          </cell>
          <cell r="J399">
            <v>25</v>
          </cell>
          <cell r="K399" t="str">
            <v/>
          </cell>
          <cell r="L399">
            <v>0</v>
          </cell>
        </row>
        <row r="400">
          <cell r="B400">
            <v>140202</v>
          </cell>
          <cell r="C400" t="str">
            <v>CB611AAA</v>
          </cell>
          <cell r="D400" t="str">
            <v>142</v>
          </cell>
          <cell r="E400">
            <v>51050</v>
          </cell>
          <cell r="F400">
            <v>150</v>
          </cell>
          <cell r="G400">
            <v>50140</v>
          </cell>
          <cell r="H400">
            <v>25</v>
          </cell>
          <cell r="I400">
            <v>50094</v>
          </cell>
          <cell r="J400">
            <v>25</v>
          </cell>
          <cell r="K400" t="str">
            <v/>
          </cell>
          <cell r="L400">
            <v>0</v>
          </cell>
        </row>
        <row r="401">
          <cell r="B401">
            <v>140203</v>
          </cell>
          <cell r="C401" t="str">
            <v>CB611AAA</v>
          </cell>
          <cell r="D401" t="str">
            <v>142</v>
          </cell>
          <cell r="E401">
            <v>51050</v>
          </cell>
          <cell r="F401">
            <v>150</v>
          </cell>
          <cell r="G401">
            <v>50140</v>
          </cell>
          <cell r="H401">
            <v>25</v>
          </cell>
          <cell r="I401">
            <v>50157</v>
          </cell>
          <cell r="J401">
            <v>25</v>
          </cell>
          <cell r="K401" t="str">
            <v/>
          </cell>
          <cell r="L401">
            <v>0</v>
          </cell>
        </row>
        <row r="402">
          <cell r="B402">
            <v>140204</v>
          </cell>
          <cell r="C402" t="str">
            <v>CB611AAA</v>
          </cell>
          <cell r="D402" t="str">
            <v>142</v>
          </cell>
          <cell r="E402">
            <v>51050</v>
          </cell>
          <cell r="F402">
            <v>150</v>
          </cell>
          <cell r="G402">
            <v>50140</v>
          </cell>
          <cell r="H402">
            <v>25</v>
          </cell>
          <cell r="I402">
            <v>50090</v>
          </cell>
          <cell r="J402">
            <v>25</v>
          </cell>
          <cell r="K402" t="str">
            <v/>
          </cell>
          <cell r="L402">
            <v>0</v>
          </cell>
        </row>
        <row r="403">
          <cell r="B403">
            <v>140205</v>
          </cell>
          <cell r="C403" t="str">
            <v>CB862AAA</v>
          </cell>
          <cell r="D403" t="str">
            <v>142</v>
          </cell>
          <cell r="E403">
            <v>51050</v>
          </cell>
          <cell r="F403">
            <v>150</v>
          </cell>
          <cell r="G403">
            <v>50078</v>
          </cell>
          <cell r="H403">
            <v>25</v>
          </cell>
          <cell r="I403">
            <v>50100</v>
          </cell>
          <cell r="J403">
            <v>25</v>
          </cell>
          <cell r="K403" t="str">
            <v/>
          </cell>
          <cell r="L403">
            <v>0</v>
          </cell>
        </row>
        <row r="404">
          <cell r="B404">
            <v>140208</v>
          </cell>
          <cell r="C404" t="str">
            <v>CB332AAA</v>
          </cell>
          <cell r="D404" t="str">
            <v>142</v>
          </cell>
          <cell r="E404">
            <v>52000</v>
          </cell>
          <cell r="F404">
            <v>3.09</v>
          </cell>
          <cell r="G404">
            <v>50122</v>
          </cell>
          <cell r="H404">
            <v>88</v>
          </cell>
          <cell r="I404">
            <v>50103</v>
          </cell>
          <cell r="J404">
            <v>15</v>
          </cell>
          <cell r="K404">
            <v>200194</v>
          </cell>
          <cell r="L404">
            <v>0</v>
          </cell>
        </row>
        <row r="405">
          <cell r="B405">
            <v>140301</v>
          </cell>
          <cell r="C405" t="str">
            <v>CB225AAA</v>
          </cell>
          <cell r="D405" t="str">
            <v>143</v>
          </cell>
          <cell r="E405">
            <v>51051</v>
          </cell>
          <cell r="F405">
            <v>149</v>
          </cell>
          <cell r="G405">
            <v>50102</v>
          </cell>
          <cell r="H405">
            <v>25</v>
          </cell>
          <cell r="I405">
            <v>50093</v>
          </cell>
          <cell r="J405">
            <v>25</v>
          </cell>
          <cell r="K405" t="str">
            <v/>
          </cell>
          <cell r="L405">
            <v>0</v>
          </cell>
        </row>
        <row r="406">
          <cell r="B406">
            <v>140302</v>
          </cell>
          <cell r="C406" t="str">
            <v>CB632AAA</v>
          </cell>
          <cell r="D406" t="str">
            <v>143</v>
          </cell>
          <cell r="E406">
            <v>51051</v>
          </cell>
          <cell r="F406">
            <v>149</v>
          </cell>
          <cell r="G406">
            <v>50151</v>
          </cell>
          <cell r="H406">
            <v>25</v>
          </cell>
          <cell r="I406">
            <v>50098</v>
          </cell>
          <cell r="J406">
            <v>25</v>
          </cell>
          <cell r="K406" t="str">
            <v/>
          </cell>
          <cell r="L406">
            <v>0</v>
          </cell>
        </row>
        <row r="407">
          <cell r="B407">
            <v>140303</v>
          </cell>
          <cell r="C407" t="str">
            <v>CB613AAA</v>
          </cell>
          <cell r="D407" t="str">
            <v>143</v>
          </cell>
          <cell r="E407">
            <v>51051</v>
          </cell>
          <cell r="F407">
            <v>149</v>
          </cell>
          <cell r="G407">
            <v>50140</v>
          </cell>
          <cell r="H407">
            <v>25</v>
          </cell>
          <cell r="I407">
            <v>50079</v>
          </cell>
          <cell r="J407">
            <v>25</v>
          </cell>
          <cell r="K407" t="str">
            <v/>
          </cell>
          <cell r="L407">
            <v>0</v>
          </cell>
        </row>
        <row r="408">
          <cell r="B408">
            <v>140304</v>
          </cell>
          <cell r="C408" t="str">
            <v>CB756AAA</v>
          </cell>
          <cell r="D408" t="str">
            <v>143</v>
          </cell>
          <cell r="E408">
            <v>51051</v>
          </cell>
          <cell r="F408">
            <v>149</v>
          </cell>
          <cell r="G408">
            <v>50145</v>
          </cell>
          <cell r="H408">
            <v>25</v>
          </cell>
          <cell r="I408">
            <v>50102</v>
          </cell>
          <cell r="J408">
            <v>25</v>
          </cell>
          <cell r="K408" t="str">
            <v/>
          </cell>
          <cell r="L408">
            <v>0</v>
          </cell>
        </row>
        <row r="409">
          <cell r="B409">
            <v>140305</v>
          </cell>
          <cell r="C409" t="str">
            <v>CB431AAA</v>
          </cell>
          <cell r="D409" t="str">
            <v>143</v>
          </cell>
          <cell r="E409">
            <v>51051</v>
          </cell>
          <cell r="F409">
            <v>149</v>
          </cell>
          <cell r="G409">
            <v>50101</v>
          </cell>
          <cell r="H409">
            <v>25</v>
          </cell>
          <cell r="I409">
            <v>50096</v>
          </cell>
          <cell r="J409">
            <v>25</v>
          </cell>
          <cell r="K409" t="str">
            <v/>
          </cell>
          <cell r="L409">
            <v>0</v>
          </cell>
        </row>
        <row r="410">
          <cell r="B410">
            <v>140308</v>
          </cell>
          <cell r="C410" t="str">
            <v>CB351AAA</v>
          </cell>
          <cell r="D410" t="str">
            <v>143</v>
          </cell>
          <cell r="E410">
            <v>52000</v>
          </cell>
          <cell r="F410">
            <v>3.09</v>
          </cell>
          <cell r="G410">
            <v>50122</v>
          </cell>
          <cell r="H410">
            <v>88</v>
          </cell>
          <cell r="I410">
            <v>50095</v>
          </cell>
          <cell r="J410">
            <v>15</v>
          </cell>
          <cell r="K410">
            <v>200203</v>
          </cell>
          <cell r="L410">
            <v>0</v>
          </cell>
        </row>
        <row r="411">
          <cell r="B411">
            <v>140401</v>
          </cell>
          <cell r="C411" t="str">
            <v>CB225AAA</v>
          </cell>
          <cell r="D411" t="str">
            <v>144</v>
          </cell>
          <cell r="E411">
            <v>51051</v>
          </cell>
          <cell r="F411">
            <v>149</v>
          </cell>
          <cell r="G411">
            <v>50102</v>
          </cell>
          <cell r="H411">
            <v>25</v>
          </cell>
          <cell r="I411">
            <v>50093</v>
          </cell>
          <cell r="J411">
            <v>25</v>
          </cell>
          <cell r="K411" t="str">
            <v/>
          </cell>
          <cell r="L411">
            <v>0</v>
          </cell>
        </row>
        <row r="412">
          <cell r="B412">
            <v>140402</v>
          </cell>
          <cell r="C412" t="str">
            <v>CB613AAA</v>
          </cell>
          <cell r="D412" t="str">
            <v>144</v>
          </cell>
          <cell r="E412">
            <v>51051</v>
          </cell>
          <cell r="F412">
            <v>149</v>
          </cell>
          <cell r="G412">
            <v>50140</v>
          </cell>
          <cell r="H412">
            <v>25</v>
          </cell>
          <cell r="I412">
            <v>50079</v>
          </cell>
          <cell r="J412">
            <v>25</v>
          </cell>
          <cell r="K412" t="str">
            <v/>
          </cell>
          <cell r="L412">
            <v>0</v>
          </cell>
        </row>
        <row r="413">
          <cell r="B413">
            <v>140403</v>
          </cell>
          <cell r="C413" t="str">
            <v>CB225AAA</v>
          </cell>
          <cell r="D413" t="str">
            <v>144</v>
          </cell>
          <cell r="E413">
            <v>51051</v>
          </cell>
          <cell r="F413">
            <v>149</v>
          </cell>
          <cell r="G413">
            <v>50102</v>
          </cell>
          <cell r="H413">
            <v>25</v>
          </cell>
          <cell r="I413">
            <v>50098</v>
          </cell>
          <cell r="J413">
            <v>25</v>
          </cell>
          <cell r="K413" t="str">
            <v/>
          </cell>
          <cell r="L413">
            <v>0</v>
          </cell>
        </row>
        <row r="414">
          <cell r="B414">
            <v>140404</v>
          </cell>
          <cell r="C414" t="str">
            <v>CB376AAA</v>
          </cell>
          <cell r="D414" t="str">
            <v>144</v>
          </cell>
          <cell r="E414">
            <v>51051</v>
          </cell>
          <cell r="F414">
            <v>149</v>
          </cell>
          <cell r="G414">
            <v>50113</v>
          </cell>
          <cell r="H414">
            <v>25</v>
          </cell>
          <cell r="I414">
            <v>50102</v>
          </cell>
          <cell r="J414">
            <v>25</v>
          </cell>
          <cell r="K414" t="str">
            <v/>
          </cell>
          <cell r="L414">
            <v>0</v>
          </cell>
        </row>
        <row r="415">
          <cell r="B415">
            <v>140405</v>
          </cell>
          <cell r="C415" t="str">
            <v>CB767AAA</v>
          </cell>
          <cell r="D415" t="str">
            <v>144</v>
          </cell>
          <cell r="E415">
            <v>51051</v>
          </cell>
          <cell r="F415">
            <v>149</v>
          </cell>
          <cell r="G415">
            <v>50101</v>
          </cell>
          <cell r="H415">
            <v>25</v>
          </cell>
          <cell r="I415">
            <v>50078</v>
          </cell>
          <cell r="J415">
            <v>25</v>
          </cell>
          <cell r="K415" t="str">
            <v/>
          </cell>
          <cell r="L415">
            <v>0</v>
          </cell>
        </row>
        <row r="416">
          <cell r="B416">
            <v>140408</v>
          </cell>
          <cell r="C416" t="str">
            <v>CB358AAA</v>
          </cell>
          <cell r="D416" t="str">
            <v>144</v>
          </cell>
          <cell r="E416">
            <v>52000</v>
          </cell>
          <cell r="F416">
            <v>3.09</v>
          </cell>
          <cell r="G416">
            <v>50122</v>
          </cell>
          <cell r="H416">
            <v>88</v>
          </cell>
          <cell r="I416">
            <v>50099</v>
          </cell>
          <cell r="J416">
            <v>15</v>
          </cell>
          <cell r="K416">
            <v>200212</v>
          </cell>
          <cell r="L416">
            <v>0</v>
          </cell>
        </row>
        <row r="417">
          <cell r="B417">
            <v>140501</v>
          </cell>
          <cell r="C417" t="str">
            <v>CB632AAA</v>
          </cell>
          <cell r="D417" t="str">
            <v>145</v>
          </cell>
          <cell r="E417">
            <v>51052</v>
          </cell>
          <cell r="F417">
            <v>148</v>
          </cell>
          <cell r="G417">
            <v>50151</v>
          </cell>
          <cell r="H417">
            <v>25</v>
          </cell>
          <cell r="I417">
            <v>50090</v>
          </cell>
          <cell r="J417">
            <v>25</v>
          </cell>
          <cell r="K417" t="str">
            <v/>
          </cell>
          <cell r="L417">
            <v>0</v>
          </cell>
        </row>
        <row r="418">
          <cell r="B418">
            <v>140502</v>
          </cell>
          <cell r="C418" t="str">
            <v>CB225AAA</v>
          </cell>
          <cell r="D418" t="str">
            <v>145</v>
          </cell>
          <cell r="E418">
            <v>51052</v>
          </cell>
          <cell r="F418">
            <v>148</v>
          </cell>
          <cell r="G418">
            <v>50102</v>
          </cell>
          <cell r="H418">
            <v>25</v>
          </cell>
          <cell r="I418">
            <v>50094</v>
          </cell>
          <cell r="J418">
            <v>25</v>
          </cell>
          <cell r="K418" t="str">
            <v/>
          </cell>
          <cell r="L418">
            <v>0</v>
          </cell>
        </row>
        <row r="419">
          <cell r="B419">
            <v>140503</v>
          </cell>
          <cell r="C419" t="str">
            <v>CB613AAA</v>
          </cell>
          <cell r="D419" t="str">
            <v>145</v>
          </cell>
          <cell r="E419">
            <v>51052</v>
          </cell>
          <cell r="F419">
            <v>148</v>
          </cell>
          <cell r="G419">
            <v>50140</v>
          </cell>
          <cell r="H419">
            <v>25</v>
          </cell>
          <cell r="I419">
            <v>50091</v>
          </cell>
          <cell r="J419">
            <v>25</v>
          </cell>
          <cell r="K419" t="str">
            <v/>
          </cell>
          <cell r="L419">
            <v>0</v>
          </cell>
        </row>
        <row r="420">
          <cell r="B420">
            <v>140504</v>
          </cell>
          <cell r="C420" t="str">
            <v>CB223AAA</v>
          </cell>
          <cell r="D420" t="str">
            <v>145</v>
          </cell>
          <cell r="E420">
            <v>51052</v>
          </cell>
          <cell r="F420">
            <v>148</v>
          </cell>
          <cell r="G420">
            <v>50119</v>
          </cell>
          <cell r="H420">
            <v>25</v>
          </cell>
          <cell r="I420">
            <v>50096</v>
          </cell>
          <cell r="J420">
            <v>25</v>
          </cell>
          <cell r="K420" t="str">
            <v/>
          </cell>
          <cell r="L420">
            <v>0</v>
          </cell>
        </row>
        <row r="421">
          <cell r="B421">
            <v>140505</v>
          </cell>
          <cell r="C421" t="str">
            <v>CB403AAA</v>
          </cell>
          <cell r="D421" t="str">
            <v>145</v>
          </cell>
          <cell r="E421">
            <v>51052</v>
          </cell>
          <cell r="F421">
            <v>148</v>
          </cell>
          <cell r="G421">
            <v>50091</v>
          </cell>
          <cell r="H421">
            <v>25</v>
          </cell>
          <cell r="I421">
            <v>50101</v>
          </cell>
          <cell r="J421">
            <v>25</v>
          </cell>
          <cell r="K421" t="str">
            <v/>
          </cell>
          <cell r="L421">
            <v>0</v>
          </cell>
        </row>
        <row r="422">
          <cell r="B422">
            <v>140508</v>
          </cell>
          <cell r="C422" t="str">
            <v>CB357AAA</v>
          </cell>
          <cell r="D422" t="str">
            <v>145</v>
          </cell>
          <cell r="E422">
            <v>52000</v>
          </cell>
          <cell r="F422">
            <v>3.09</v>
          </cell>
          <cell r="G422">
            <v>50122</v>
          </cell>
          <cell r="H422">
            <v>88</v>
          </cell>
          <cell r="I422">
            <v>50099</v>
          </cell>
          <cell r="J422">
            <v>15</v>
          </cell>
          <cell r="K422">
            <v>200221</v>
          </cell>
          <cell r="L422">
            <v>0</v>
          </cell>
        </row>
        <row r="423">
          <cell r="B423">
            <v>150101</v>
          </cell>
          <cell r="C423" t="str">
            <v>CB764AAA</v>
          </cell>
          <cell r="D423" t="str">
            <v>151</v>
          </cell>
          <cell r="E423">
            <v>51053</v>
          </cell>
          <cell r="F423">
            <v>147</v>
          </cell>
          <cell r="G423">
            <v>50096</v>
          </cell>
          <cell r="H423">
            <v>25</v>
          </cell>
          <cell r="I423">
            <v>50101</v>
          </cell>
          <cell r="J423">
            <v>25</v>
          </cell>
          <cell r="K423" t="str">
            <v/>
          </cell>
          <cell r="L423">
            <v>0</v>
          </cell>
        </row>
        <row r="424">
          <cell r="B424">
            <v>150102</v>
          </cell>
          <cell r="C424" t="str">
            <v>CB897AAA</v>
          </cell>
          <cell r="D424" t="str">
            <v>151</v>
          </cell>
          <cell r="E424">
            <v>51053</v>
          </cell>
          <cell r="F424">
            <v>147</v>
          </cell>
          <cell r="G424">
            <v>50148</v>
          </cell>
          <cell r="H424">
            <v>25</v>
          </cell>
          <cell r="I424">
            <v>50090</v>
          </cell>
          <cell r="J424">
            <v>25</v>
          </cell>
          <cell r="K424" t="str">
            <v/>
          </cell>
          <cell r="L424">
            <v>0</v>
          </cell>
        </row>
        <row r="425">
          <cell r="B425">
            <v>150103</v>
          </cell>
          <cell r="C425" t="str">
            <v>CB760AAA</v>
          </cell>
          <cell r="D425" t="str">
            <v>151</v>
          </cell>
          <cell r="E425">
            <v>51053</v>
          </cell>
          <cell r="F425">
            <v>147</v>
          </cell>
          <cell r="G425">
            <v>50138</v>
          </cell>
          <cell r="H425">
            <v>25</v>
          </cell>
          <cell r="I425">
            <v>50094</v>
          </cell>
          <cell r="J425">
            <v>25</v>
          </cell>
          <cell r="K425" t="str">
            <v/>
          </cell>
          <cell r="L425">
            <v>0</v>
          </cell>
        </row>
        <row r="426">
          <cell r="B426">
            <v>150104</v>
          </cell>
          <cell r="C426" t="str">
            <v>CB811AAA</v>
          </cell>
          <cell r="D426" t="str">
            <v>151</v>
          </cell>
          <cell r="E426">
            <v>51053</v>
          </cell>
          <cell r="F426">
            <v>147</v>
          </cell>
          <cell r="G426">
            <v>50135</v>
          </cell>
          <cell r="H426">
            <v>25</v>
          </cell>
          <cell r="I426">
            <v>50145</v>
          </cell>
          <cell r="J426">
            <v>25</v>
          </cell>
          <cell r="K426" t="str">
            <v/>
          </cell>
          <cell r="L426">
            <v>0</v>
          </cell>
        </row>
        <row r="427">
          <cell r="B427">
            <v>150105</v>
          </cell>
          <cell r="C427" t="str">
            <v>CB633AAA</v>
          </cell>
          <cell r="D427" t="str">
            <v>151</v>
          </cell>
          <cell r="E427">
            <v>51053</v>
          </cell>
          <cell r="F427">
            <v>147</v>
          </cell>
          <cell r="G427">
            <v>50151</v>
          </cell>
          <cell r="H427">
            <v>25</v>
          </cell>
          <cell r="I427">
            <v>50093</v>
          </cell>
          <cell r="J427">
            <v>25</v>
          </cell>
          <cell r="K427" t="str">
            <v/>
          </cell>
          <cell r="L427">
            <v>0</v>
          </cell>
        </row>
        <row r="428">
          <cell r="B428">
            <v>150108</v>
          </cell>
          <cell r="C428" t="str">
            <v>CB414AAA</v>
          </cell>
          <cell r="D428" t="str">
            <v>151</v>
          </cell>
          <cell r="E428">
            <v>52000</v>
          </cell>
          <cell r="F428">
            <v>3.09</v>
          </cell>
          <cell r="G428">
            <v>50122</v>
          </cell>
          <cell r="H428">
            <v>88</v>
          </cell>
          <cell r="I428">
            <v>50078</v>
          </cell>
          <cell r="J428">
            <v>15</v>
          </cell>
          <cell r="K428">
            <v>200230</v>
          </cell>
          <cell r="L428">
            <v>0</v>
          </cell>
        </row>
        <row r="429">
          <cell r="B429">
            <v>150201</v>
          </cell>
          <cell r="C429" t="str">
            <v>CB762AAA</v>
          </cell>
          <cell r="D429" t="str">
            <v>152</v>
          </cell>
          <cell r="E429">
            <v>51053</v>
          </cell>
          <cell r="F429">
            <v>147</v>
          </cell>
          <cell r="G429">
            <v>50099</v>
          </cell>
          <cell r="H429">
            <v>25</v>
          </cell>
          <cell r="I429">
            <v>50098</v>
          </cell>
          <cell r="J429">
            <v>25</v>
          </cell>
          <cell r="K429" t="str">
            <v/>
          </cell>
          <cell r="L429">
            <v>0</v>
          </cell>
        </row>
        <row r="430">
          <cell r="B430">
            <v>150202</v>
          </cell>
          <cell r="C430" t="str">
            <v>CB897AAA</v>
          </cell>
          <cell r="D430" t="str">
            <v>152</v>
          </cell>
          <cell r="E430">
            <v>51053</v>
          </cell>
          <cell r="F430">
            <v>147</v>
          </cell>
          <cell r="G430">
            <v>50148</v>
          </cell>
          <cell r="H430">
            <v>25</v>
          </cell>
          <cell r="I430">
            <v>50101</v>
          </cell>
          <cell r="J430">
            <v>25</v>
          </cell>
          <cell r="K430" t="str">
            <v/>
          </cell>
          <cell r="L430">
            <v>0</v>
          </cell>
        </row>
        <row r="431">
          <cell r="B431">
            <v>150203</v>
          </cell>
          <cell r="C431" t="str">
            <v>CB371AAA</v>
          </cell>
          <cell r="D431" t="str">
            <v>152</v>
          </cell>
          <cell r="E431">
            <v>51053</v>
          </cell>
          <cell r="F431">
            <v>147</v>
          </cell>
          <cell r="G431">
            <v>50111</v>
          </cell>
          <cell r="H431">
            <v>25</v>
          </cell>
          <cell r="I431">
            <v>50145</v>
          </cell>
          <cell r="J431">
            <v>25</v>
          </cell>
          <cell r="K431" t="str">
            <v/>
          </cell>
          <cell r="L431">
            <v>0</v>
          </cell>
        </row>
        <row r="432">
          <cell r="B432">
            <v>150204</v>
          </cell>
          <cell r="C432" t="str">
            <v>CB401AAA</v>
          </cell>
          <cell r="D432" t="str">
            <v>152</v>
          </cell>
          <cell r="E432">
            <v>51053</v>
          </cell>
          <cell r="F432">
            <v>147</v>
          </cell>
          <cell r="G432">
            <v>50090</v>
          </cell>
          <cell r="H432">
            <v>25</v>
          </cell>
          <cell r="I432">
            <v>50135</v>
          </cell>
          <cell r="J432">
            <v>25</v>
          </cell>
          <cell r="K432" t="str">
            <v/>
          </cell>
          <cell r="L432">
            <v>0</v>
          </cell>
        </row>
        <row r="433">
          <cell r="B433">
            <v>150205</v>
          </cell>
          <cell r="C433" t="str">
            <v>CB223AAA</v>
          </cell>
          <cell r="D433" t="str">
            <v>152</v>
          </cell>
          <cell r="E433">
            <v>51053</v>
          </cell>
          <cell r="F433">
            <v>147</v>
          </cell>
          <cell r="G433">
            <v>50119</v>
          </cell>
          <cell r="H433">
            <v>25</v>
          </cell>
          <cell r="I433">
            <v>50100</v>
          </cell>
          <cell r="J433">
            <v>25</v>
          </cell>
          <cell r="K433" t="str">
            <v/>
          </cell>
          <cell r="L433">
            <v>0</v>
          </cell>
        </row>
        <row r="434">
          <cell r="B434">
            <v>150208</v>
          </cell>
          <cell r="C434" t="str">
            <v>CB013AAA</v>
          </cell>
          <cell r="D434" t="str">
            <v>152</v>
          </cell>
          <cell r="E434">
            <v>52000</v>
          </cell>
          <cell r="F434">
            <v>3.09</v>
          </cell>
          <cell r="G434">
            <v>50122</v>
          </cell>
          <cell r="H434">
            <v>88</v>
          </cell>
          <cell r="I434">
            <v>50098</v>
          </cell>
          <cell r="J434">
            <v>15</v>
          </cell>
          <cell r="K434">
            <v>200239</v>
          </cell>
          <cell r="L434">
            <v>0</v>
          </cell>
        </row>
        <row r="435">
          <cell r="B435">
            <v>150301</v>
          </cell>
          <cell r="C435" t="str">
            <v>CB897AAA</v>
          </cell>
          <cell r="D435" t="str">
            <v>153</v>
          </cell>
          <cell r="E435">
            <v>51054</v>
          </cell>
          <cell r="F435">
            <v>146</v>
          </cell>
          <cell r="G435">
            <v>50148</v>
          </cell>
          <cell r="H435">
            <v>25</v>
          </cell>
          <cell r="I435">
            <v>50091</v>
          </cell>
          <cell r="J435">
            <v>25</v>
          </cell>
          <cell r="K435" t="str">
            <v/>
          </cell>
          <cell r="L435">
            <v>0</v>
          </cell>
        </row>
        <row r="436">
          <cell r="B436">
            <v>150302</v>
          </cell>
          <cell r="C436" t="str">
            <v>CB371AAA</v>
          </cell>
          <cell r="D436" t="str">
            <v>153</v>
          </cell>
          <cell r="E436">
            <v>51054</v>
          </cell>
          <cell r="F436">
            <v>146</v>
          </cell>
          <cell r="G436">
            <v>50111</v>
          </cell>
          <cell r="H436">
            <v>25</v>
          </cell>
          <cell r="I436">
            <v>50097</v>
          </cell>
          <cell r="J436">
            <v>25</v>
          </cell>
          <cell r="K436" t="str">
            <v/>
          </cell>
          <cell r="L436">
            <v>0</v>
          </cell>
        </row>
        <row r="437">
          <cell r="B437">
            <v>150303</v>
          </cell>
          <cell r="C437" t="str">
            <v>CB762AAA</v>
          </cell>
          <cell r="D437" t="str">
            <v>153</v>
          </cell>
          <cell r="E437">
            <v>51054</v>
          </cell>
          <cell r="F437">
            <v>146</v>
          </cell>
          <cell r="G437">
            <v>50099</v>
          </cell>
          <cell r="H437">
            <v>25</v>
          </cell>
          <cell r="I437">
            <v>50135</v>
          </cell>
          <cell r="J437">
            <v>25</v>
          </cell>
          <cell r="K437" t="str">
            <v/>
          </cell>
          <cell r="L437">
            <v>0</v>
          </cell>
        </row>
        <row r="438">
          <cell r="B438">
            <v>150304</v>
          </cell>
          <cell r="C438" t="str">
            <v>CB223AAA</v>
          </cell>
          <cell r="D438" t="str">
            <v>153</v>
          </cell>
          <cell r="E438">
            <v>51054</v>
          </cell>
          <cell r="F438">
            <v>146</v>
          </cell>
          <cell r="G438">
            <v>50119</v>
          </cell>
          <cell r="H438">
            <v>25</v>
          </cell>
          <cell r="I438">
            <v>50078</v>
          </cell>
          <cell r="J438">
            <v>25</v>
          </cell>
          <cell r="K438" t="str">
            <v/>
          </cell>
          <cell r="L438">
            <v>0</v>
          </cell>
        </row>
        <row r="439">
          <cell r="B439">
            <v>150305</v>
          </cell>
          <cell r="C439" t="str">
            <v>CB225AAA</v>
          </cell>
          <cell r="D439" t="str">
            <v>153</v>
          </cell>
          <cell r="E439">
            <v>51054</v>
          </cell>
          <cell r="F439">
            <v>146</v>
          </cell>
          <cell r="G439">
            <v>50102</v>
          </cell>
          <cell r="H439">
            <v>25</v>
          </cell>
          <cell r="I439">
            <v>50097</v>
          </cell>
          <cell r="J439">
            <v>25</v>
          </cell>
          <cell r="K439" t="str">
            <v/>
          </cell>
          <cell r="L439">
            <v>0</v>
          </cell>
        </row>
        <row r="440">
          <cell r="B440">
            <v>150308</v>
          </cell>
          <cell r="C440" t="str">
            <v>CB257AAA</v>
          </cell>
          <cell r="D440" t="str">
            <v>153</v>
          </cell>
          <cell r="E440">
            <v>52000</v>
          </cell>
          <cell r="F440">
            <v>3.09</v>
          </cell>
          <cell r="G440">
            <v>50122</v>
          </cell>
          <cell r="H440">
            <v>88</v>
          </cell>
          <cell r="I440">
            <v>50093</v>
          </cell>
          <cell r="J440">
            <v>15</v>
          </cell>
          <cell r="K440">
            <v>200248</v>
          </cell>
          <cell r="L440">
            <v>0</v>
          </cell>
        </row>
        <row r="441">
          <cell r="B441">
            <v>150401</v>
          </cell>
          <cell r="C441" t="str">
            <v>CB762AAA</v>
          </cell>
          <cell r="D441" t="str">
            <v>154</v>
          </cell>
          <cell r="E441">
            <v>51055</v>
          </cell>
          <cell r="F441">
            <v>145</v>
          </cell>
          <cell r="G441">
            <v>50099</v>
          </cell>
          <cell r="H441">
            <v>25</v>
          </cell>
          <cell r="I441">
            <v>50095</v>
          </cell>
          <cell r="J441">
            <v>25</v>
          </cell>
          <cell r="K441" t="str">
            <v/>
          </cell>
          <cell r="L441">
            <v>0</v>
          </cell>
        </row>
        <row r="442">
          <cell r="B442">
            <v>150402</v>
          </cell>
          <cell r="C442" t="str">
            <v>CB762AAA</v>
          </cell>
          <cell r="D442" t="str">
            <v>154</v>
          </cell>
          <cell r="E442">
            <v>51055</v>
          </cell>
          <cell r="F442">
            <v>145</v>
          </cell>
          <cell r="G442">
            <v>50099</v>
          </cell>
          <cell r="H442">
            <v>25</v>
          </cell>
          <cell r="I442">
            <v>50102</v>
          </cell>
          <cell r="J442">
            <v>25</v>
          </cell>
          <cell r="K442" t="str">
            <v/>
          </cell>
          <cell r="L442">
            <v>0</v>
          </cell>
        </row>
        <row r="443">
          <cell r="B443">
            <v>150403</v>
          </cell>
          <cell r="C443" t="str">
            <v>CB762AAA</v>
          </cell>
          <cell r="D443" t="str">
            <v>154</v>
          </cell>
          <cell r="E443">
            <v>51055</v>
          </cell>
          <cell r="F443">
            <v>145</v>
          </cell>
          <cell r="G443">
            <v>50099</v>
          </cell>
          <cell r="H443">
            <v>25</v>
          </cell>
          <cell r="I443">
            <v>50119</v>
          </cell>
          <cell r="J443">
            <v>25</v>
          </cell>
          <cell r="K443" t="str">
            <v/>
          </cell>
          <cell r="L443">
            <v>0</v>
          </cell>
        </row>
        <row r="444">
          <cell r="B444">
            <v>150404</v>
          </cell>
          <cell r="C444" t="str">
            <v>CB611AAA</v>
          </cell>
          <cell r="D444" t="str">
            <v>154</v>
          </cell>
          <cell r="E444">
            <v>51055</v>
          </cell>
          <cell r="F444">
            <v>145</v>
          </cell>
          <cell r="G444">
            <v>50140</v>
          </cell>
          <cell r="H444">
            <v>25</v>
          </cell>
          <cell r="I444">
            <v>50090</v>
          </cell>
          <cell r="J444">
            <v>25</v>
          </cell>
          <cell r="K444" t="str">
            <v/>
          </cell>
          <cell r="L444">
            <v>0</v>
          </cell>
        </row>
        <row r="445">
          <cell r="B445">
            <v>150405</v>
          </cell>
          <cell r="C445" t="str">
            <v>CB741AAA</v>
          </cell>
          <cell r="D445" t="str">
            <v>154</v>
          </cell>
          <cell r="E445">
            <v>51055</v>
          </cell>
          <cell r="F445">
            <v>145</v>
          </cell>
          <cell r="G445">
            <v>50152</v>
          </cell>
          <cell r="H445">
            <v>25</v>
          </cell>
          <cell r="I445">
            <v>50090</v>
          </cell>
          <cell r="J445">
            <v>25</v>
          </cell>
          <cell r="K445" t="str">
            <v/>
          </cell>
          <cell r="L445">
            <v>0</v>
          </cell>
        </row>
        <row r="446">
          <cell r="B446">
            <v>150408</v>
          </cell>
          <cell r="C446" t="str">
            <v>CB748AAA</v>
          </cell>
          <cell r="D446" t="str">
            <v>154</v>
          </cell>
          <cell r="E446">
            <v>52000</v>
          </cell>
          <cell r="F446">
            <v>3.09</v>
          </cell>
          <cell r="G446">
            <v>50122</v>
          </cell>
          <cell r="H446">
            <v>88</v>
          </cell>
          <cell r="I446">
            <v>50100</v>
          </cell>
          <cell r="J446">
            <v>15</v>
          </cell>
          <cell r="K446">
            <v>200257</v>
          </cell>
          <cell r="L446">
            <v>0</v>
          </cell>
        </row>
        <row r="447">
          <cell r="B447">
            <v>150501</v>
          </cell>
          <cell r="C447" t="str">
            <v>CB897AAA</v>
          </cell>
          <cell r="D447" t="str">
            <v>155</v>
          </cell>
          <cell r="E447">
            <v>51055</v>
          </cell>
          <cell r="F447">
            <v>145</v>
          </cell>
          <cell r="G447">
            <v>50148</v>
          </cell>
          <cell r="H447">
            <v>25</v>
          </cell>
          <cell r="I447">
            <v>50079</v>
          </cell>
          <cell r="J447">
            <v>25</v>
          </cell>
          <cell r="K447" t="str">
            <v/>
          </cell>
          <cell r="L447">
            <v>0</v>
          </cell>
        </row>
        <row r="448">
          <cell r="B448">
            <v>150502</v>
          </cell>
          <cell r="C448" t="str">
            <v>CB371AAA</v>
          </cell>
          <cell r="D448" t="str">
            <v>155</v>
          </cell>
          <cell r="E448">
            <v>51055</v>
          </cell>
          <cell r="F448">
            <v>145</v>
          </cell>
          <cell r="G448">
            <v>50111</v>
          </cell>
          <cell r="H448">
            <v>25</v>
          </cell>
          <cell r="I448">
            <v>50157</v>
          </cell>
          <cell r="J448">
            <v>25</v>
          </cell>
          <cell r="K448" t="str">
            <v/>
          </cell>
          <cell r="L448">
            <v>0</v>
          </cell>
        </row>
        <row r="449">
          <cell r="B449">
            <v>150503</v>
          </cell>
          <cell r="C449" t="str">
            <v>CB760AAA</v>
          </cell>
          <cell r="D449" t="str">
            <v>155</v>
          </cell>
          <cell r="E449">
            <v>51055</v>
          </cell>
          <cell r="F449">
            <v>145</v>
          </cell>
          <cell r="G449">
            <v>50138</v>
          </cell>
          <cell r="H449">
            <v>25</v>
          </cell>
          <cell r="I449">
            <v>50102</v>
          </cell>
          <cell r="J449">
            <v>25</v>
          </cell>
          <cell r="K449" t="str">
            <v/>
          </cell>
          <cell r="L449">
            <v>0</v>
          </cell>
        </row>
        <row r="450">
          <cell r="B450">
            <v>150504</v>
          </cell>
          <cell r="C450" t="str">
            <v>CB956AAA</v>
          </cell>
          <cell r="D450" t="str">
            <v>155</v>
          </cell>
          <cell r="E450">
            <v>51055</v>
          </cell>
          <cell r="F450">
            <v>145</v>
          </cell>
          <cell r="G450">
            <v>50146</v>
          </cell>
          <cell r="H450">
            <v>25</v>
          </cell>
          <cell r="I450">
            <v>50100</v>
          </cell>
          <cell r="J450">
            <v>25</v>
          </cell>
          <cell r="K450" t="str">
            <v/>
          </cell>
          <cell r="L450">
            <v>0</v>
          </cell>
        </row>
        <row r="451">
          <cell r="B451">
            <v>150505</v>
          </cell>
          <cell r="C451" t="str">
            <v>CB633AAA</v>
          </cell>
          <cell r="D451" t="str">
            <v>155</v>
          </cell>
          <cell r="E451">
            <v>51055</v>
          </cell>
          <cell r="F451">
            <v>145</v>
          </cell>
          <cell r="G451">
            <v>50151</v>
          </cell>
          <cell r="H451">
            <v>25</v>
          </cell>
          <cell r="I451">
            <v>50094</v>
          </cell>
          <cell r="J451">
            <v>25</v>
          </cell>
          <cell r="K451" t="str">
            <v/>
          </cell>
          <cell r="L451">
            <v>0</v>
          </cell>
        </row>
        <row r="452">
          <cell r="B452">
            <v>150508</v>
          </cell>
          <cell r="C452" t="str">
            <v>CB711AAA</v>
          </cell>
          <cell r="D452" t="str">
            <v>155</v>
          </cell>
          <cell r="E452">
            <v>52000</v>
          </cell>
          <cell r="F452">
            <v>3.09</v>
          </cell>
          <cell r="G452">
            <v>50122</v>
          </cell>
          <cell r="H452">
            <v>88</v>
          </cell>
          <cell r="I452">
            <v>50097</v>
          </cell>
          <cell r="J452">
            <v>15</v>
          </cell>
          <cell r="K452">
            <v>200266</v>
          </cell>
          <cell r="L452">
            <v>0</v>
          </cell>
        </row>
        <row r="453">
          <cell r="B453">
            <v>160101</v>
          </cell>
          <cell r="C453" t="str">
            <v>CB896AAA</v>
          </cell>
          <cell r="D453" t="str">
            <v>161</v>
          </cell>
          <cell r="E453">
            <v>51056</v>
          </cell>
          <cell r="F453">
            <v>144</v>
          </cell>
          <cell r="G453">
            <v>50150</v>
          </cell>
          <cell r="H453">
            <v>25</v>
          </cell>
          <cell r="I453">
            <v>50079</v>
          </cell>
          <cell r="J453">
            <v>25</v>
          </cell>
          <cell r="K453" t="str">
            <v/>
          </cell>
          <cell r="L453">
            <v>0</v>
          </cell>
        </row>
        <row r="454">
          <cell r="B454">
            <v>160102</v>
          </cell>
          <cell r="C454" t="str">
            <v>CB431AAA</v>
          </cell>
          <cell r="D454" t="str">
            <v>161</v>
          </cell>
          <cell r="E454">
            <v>51056</v>
          </cell>
          <cell r="F454">
            <v>144</v>
          </cell>
          <cell r="G454">
            <v>50101</v>
          </cell>
          <cell r="H454">
            <v>25</v>
          </cell>
          <cell r="I454">
            <v>50101</v>
          </cell>
          <cell r="J454">
            <v>25</v>
          </cell>
          <cell r="K454" t="str">
            <v/>
          </cell>
          <cell r="L454">
            <v>0</v>
          </cell>
        </row>
        <row r="455">
          <cell r="B455">
            <v>160103</v>
          </cell>
          <cell r="C455" t="str">
            <v>CB432AAA</v>
          </cell>
          <cell r="D455" t="str">
            <v>161</v>
          </cell>
          <cell r="E455">
            <v>51056</v>
          </cell>
          <cell r="F455">
            <v>144</v>
          </cell>
          <cell r="G455">
            <v>50101</v>
          </cell>
          <cell r="H455">
            <v>25</v>
          </cell>
          <cell r="I455">
            <v>50090</v>
          </cell>
          <cell r="J455">
            <v>25</v>
          </cell>
          <cell r="K455" t="str">
            <v/>
          </cell>
          <cell r="L455">
            <v>0</v>
          </cell>
        </row>
        <row r="456">
          <cell r="B456">
            <v>160104</v>
          </cell>
          <cell r="C456" t="str">
            <v>CB898AAA</v>
          </cell>
          <cell r="D456" t="str">
            <v>161</v>
          </cell>
          <cell r="E456">
            <v>51056</v>
          </cell>
          <cell r="F456">
            <v>144</v>
          </cell>
          <cell r="G456">
            <v>50100</v>
          </cell>
          <cell r="H456">
            <v>25</v>
          </cell>
          <cell r="I456">
            <v>50101</v>
          </cell>
          <cell r="J456">
            <v>25</v>
          </cell>
          <cell r="K456" t="str">
            <v/>
          </cell>
          <cell r="L456">
            <v>0</v>
          </cell>
        </row>
        <row r="457">
          <cell r="B457">
            <v>160105</v>
          </cell>
          <cell r="C457" t="str">
            <v>CB732AAA</v>
          </cell>
          <cell r="D457" t="str">
            <v>161</v>
          </cell>
          <cell r="E457">
            <v>51056</v>
          </cell>
          <cell r="F457">
            <v>144</v>
          </cell>
          <cell r="G457">
            <v>50137</v>
          </cell>
          <cell r="H457">
            <v>25</v>
          </cell>
          <cell r="I457">
            <v>50157</v>
          </cell>
          <cell r="J457">
            <v>25</v>
          </cell>
          <cell r="K457" t="str">
            <v/>
          </cell>
          <cell r="L457">
            <v>0</v>
          </cell>
        </row>
        <row r="458">
          <cell r="B458">
            <v>160108</v>
          </cell>
          <cell r="C458" t="str">
            <v>CB049AAA</v>
          </cell>
          <cell r="D458" t="str">
            <v>161</v>
          </cell>
          <cell r="E458">
            <v>52000</v>
          </cell>
          <cell r="F458">
            <v>3.09</v>
          </cell>
          <cell r="G458">
            <v>50122</v>
          </cell>
          <cell r="H458">
            <v>88</v>
          </cell>
          <cell r="I458">
            <v>50135</v>
          </cell>
          <cell r="J458">
            <v>15</v>
          </cell>
          <cell r="K458">
            <v>200141</v>
          </cell>
          <cell r="L458">
            <v>0</v>
          </cell>
        </row>
        <row r="459">
          <cell r="B459">
            <v>160201</v>
          </cell>
          <cell r="C459" t="str">
            <v>CB853AAA</v>
          </cell>
          <cell r="D459" t="str">
            <v>162</v>
          </cell>
          <cell r="E459">
            <v>51057</v>
          </cell>
          <cell r="F459">
            <v>143</v>
          </cell>
          <cell r="G459">
            <v>50093</v>
          </cell>
          <cell r="H459">
            <v>25</v>
          </cell>
          <cell r="I459">
            <v>50091</v>
          </cell>
          <cell r="J459">
            <v>25</v>
          </cell>
          <cell r="K459" t="str">
            <v/>
          </cell>
          <cell r="L459">
            <v>0</v>
          </cell>
        </row>
        <row r="460">
          <cell r="B460">
            <v>160202</v>
          </cell>
          <cell r="C460" t="str">
            <v>CB767AAA</v>
          </cell>
          <cell r="D460" t="str">
            <v>162</v>
          </cell>
          <cell r="E460">
            <v>51057</v>
          </cell>
          <cell r="F460">
            <v>143</v>
          </cell>
          <cell r="G460">
            <v>50101</v>
          </cell>
          <cell r="H460">
            <v>25</v>
          </cell>
          <cell r="I460">
            <v>50099</v>
          </cell>
          <cell r="J460">
            <v>25</v>
          </cell>
          <cell r="K460" t="str">
            <v/>
          </cell>
          <cell r="L460">
            <v>0</v>
          </cell>
        </row>
        <row r="461">
          <cell r="B461">
            <v>160203</v>
          </cell>
          <cell r="C461" t="str">
            <v>CB767AAA</v>
          </cell>
          <cell r="D461" t="str">
            <v>162</v>
          </cell>
          <cell r="E461">
            <v>51057</v>
          </cell>
          <cell r="F461">
            <v>143</v>
          </cell>
          <cell r="G461">
            <v>50101</v>
          </cell>
          <cell r="H461">
            <v>25</v>
          </cell>
          <cell r="I461">
            <v>50078</v>
          </cell>
          <cell r="J461">
            <v>25</v>
          </cell>
          <cell r="K461" t="str">
            <v/>
          </cell>
          <cell r="L461">
            <v>0</v>
          </cell>
        </row>
        <row r="462">
          <cell r="B462">
            <v>160204</v>
          </cell>
          <cell r="C462" t="str">
            <v>CB892AAA</v>
          </cell>
          <cell r="D462" t="str">
            <v>162</v>
          </cell>
          <cell r="E462">
            <v>51057</v>
          </cell>
          <cell r="F462">
            <v>143</v>
          </cell>
          <cell r="G462">
            <v>50135</v>
          </cell>
          <cell r="H462">
            <v>25</v>
          </cell>
          <cell r="I462">
            <v>50079</v>
          </cell>
          <cell r="J462">
            <v>25</v>
          </cell>
          <cell r="K462" t="str">
            <v/>
          </cell>
          <cell r="L462">
            <v>0</v>
          </cell>
        </row>
        <row r="463">
          <cell r="B463">
            <v>160205</v>
          </cell>
          <cell r="C463" t="str">
            <v>CB767AAA</v>
          </cell>
          <cell r="D463" t="str">
            <v>162</v>
          </cell>
          <cell r="E463">
            <v>51057</v>
          </cell>
          <cell r="F463">
            <v>143</v>
          </cell>
          <cell r="G463">
            <v>50101</v>
          </cell>
          <cell r="H463">
            <v>25</v>
          </cell>
          <cell r="I463">
            <v>50079</v>
          </cell>
          <cell r="J463">
            <v>25</v>
          </cell>
          <cell r="K463" t="str">
            <v/>
          </cell>
          <cell r="L463">
            <v>0</v>
          </cell>
        </row>
        <row r="464">
          <cell r="B464">
            <v>160208</v>
          </cell>
          <cell r="C464" t="str">
            <v>CB251AAA</v>
          </cell>
          <cell r="D464" t="str">
            <v>162</v>
          </cell>
          <cell r="E464">
            <v>52000</v>
          </cell>
          <cell r="F464">
            <v>3.09</v>
          </cell>
          <cell r="G464">
            <v>50122</v>
          </cell>
          <cell r="H464">
            <v>88</v>
          </cell>
          <cell r="I464">
            <v>50095</v>
          </cell>
          <cell r="J464">
            <v>15</v>
          </cell>
          <cell r="K464">
            <v>200150</v>
          </cell>
          <cell r="L464">
            <v>0</v>
          </cell>
        </row>
        <row r="465">
          <cell r="B465">
            <v>160301</v>
          </cell>
          <cell r="C465" t="str">
            <v>CB896AAA</v>
          </cell>
          <cell r="D465" t="str">
            <v>163</v>
          </cell>
          <cell r="E465">
            <v>51057</v>
          </cell>
          <cell r="F465">
            <v>143</v>
          </cell>
          <cell r="G465">
            <v>50150</v>
          </cell>
          <cell r="H465">
            <v>25</v>
          </cell>
          <cell r="I465">
            <v>50097</v>
          </cell>
          <cell r="J465">
            <v>25</v>
          </cell>
          <cell r="K465" t="str">
            <v/>
          </cell>
          <cell r="L465">
            <v>0</v>
          </cell>
        </row>
        <row r="466">
          <cell r="B466">
            <v>160302</v>
          </cell>
          <cell r="C466" t="str">
            <v>CB853AAA</v>
          </cell>
          <cell r="D466" t="str">
            <v>163</v>
          </cell>
          <cell r="E466">
            <v>51057</v>
          </cell>
          <cell r="F466">
            <v>143</v>
          </cell>
          <cell r="G466">
            <v>50093</v>
          </cell>
          <cell r="H466">
            <v>25</v>
          </cell>
          <cell r="I466">
            <v>50103</v>
          </cell>
          <cell r="J466">
            <v>25</v>
          </cell>
          <cell r="K466" t="str">
            <v/>
          </cell>
          <cell r="L466">
            <v>0</v>
          </cell>
        </row>
        <row r="467">
          <cell r="B467">
            <v>160303</v>
          </cell>
          <cell r="C467" t="str">
            <v>CB853AAA</v>
          </cell>
          <cell r="D467" t="str">
            <v>163</v>
          </cell>
          <cell r="E467">
            <v>51057</v>
          </cell>
          <cell r="F467">
            <v>143</v>
          </cell>
          <cell r="G467">
            <v>50093</v>
          </cell>
          <cell r="H467">
            <v>25</v>
          </cell>
          <cell r="I467">
            <v>50090</v>
          </cell>
          <cell r="J467">
            <v>25</v>
          </cell>
          <cell r="K467" t="str">
            <v/>
          </cell>
          <cell r="L467">
            <v>0</v>
          </cell>
        </row>
        <row r="468">
          <cell r="B468">
            <v>160304</v>
          </cell>
          <cell r="C468" t="str">
            <v>CB223AAA</v>
          </cell>
          <cell r="D468" t="str">
            <v>163</v>
          </cell>
          <cell r="E468">
            <v>51057</v>
          </cell>
          <cell r="F468">
            <v>143</v>
          </cell>
          <cell r="G468">
            <v>50119</v>
          </cell>
          <cell r="H468">
            <v>25</v>
          </cell>
          <cell r="I468">
            <v>50102</v>
          </cell>
          <cell r="J468">
            <v>25</v>
          </cell>
          <cell r="K468" t="str">
            <v/>
          </cell>
          <cell r="L468">
            <v>0</v>
          </cell>
        </row>
        <row r="469">
          <cell r="B469">
            <v>160305</v>
          </cell>
          <cell r="C469" t="str">
            <v>CB373AAA</v>
          </cell>
          <cell r="D469" t="str">
            <v>163</v>
          </cell>
          <cell r="E469">
            <v>51057</v>
          </cell>
          <cell r="F469">
            <v>143</v>
          </cell>
          <cell r="G469">
            <v>50111</v>
          </cell>
          <cell r="H469">
            <v>25</v>
          </cell>
          <cell r="I469">
            <v>50100</v>
          </cell>
          <cell r="J469">
            <v>25</v>
          </cell>
          <cell r="K469" t="str">
            <v/>
          </cell>
          <cell r="L469">
            <v>0</v>
          </cell>
        </row>
        <row r="470">
          <cell r="B470">
            <v>160308</v>
          </cell>
          <cell r="C470" t="str">
            <v>CB049AAA</v>
          </cell>
          <cell r="D470" t="str">
            <v>163</v>
          </cell>
          <cell r="E470">
            <v>52000</v>
          </cell>
          <cell r="F470">
            <v>3.09</v>
          </cell>
          <cell r="G470">
            <v>50122</v>
          </cell>
          <cell r="H470">
            <v>88</v>
          </cell>
          <cell r="I470">
            <v>50103</v>
          </cell>
          <cell r="J470">
            <v>15</v>
          </cell>
          <cell r="K470">
            <v>200159</v>
          </cell>
          <cell r="L470">
            <v>0</v>
          </cell>
        </row>
        <row r="471">
          <cell r="B471">
            <v>160401</v>
          </cell>
          <cell r="C471" t="str">
            <v>CB853AAA</v>
          </cell>
          <cell r="D471" t="str">
            <v>164</v>
          </cell>
          <cell r="E471">
            <v>51058</v>
          </cell>
          <cell r="F471">
            <v>142</v>
          </cell>
          <cell r="G471">
            <v>50093</v>
          </cell>
          <cell r="H471">
            <v>25</v>
          </cell>
          <cell r="I471">
            <v>50096</v>
          </cell>
          <cell r="J471">
            <v>25</v>
          </cell>
          <cell r="K471" t="str">
            <v/>
          </cell>
          <cell r="L471">
            <v>0</v>
          </cell>
        </row>
        <row r="472">
          <cell r="B472">
            <v>160402</v>
          </cell>
          <cell r="C472" t="str">
            <v>CB853AAA</v>
          </cell>
          <cell r="D472" t="str">
            <v>164</v>
          </cell>
          <cell r="E472">
            <v>51058</v>
          </cell>
          <cell r="F472">
            <v>142</v>
          </cell>
          <cell r="G472">
            <v>50093</v>
          </cell>
          <cell r="H472">
            <v>25</v>
          </cell>
          <cell r="I472">
            <v>50079</v>
          </cell>
          <cell r="J472">
            <v>25</v>
          </cell>
          <cell r="K472" t="str">
            <v/>
          </cell>
          <cell r="L472">
            <v>0</v>
          </cell>
        </row>
        <row r="473">
          <cell r="B473">
            <v>160403</v>
          </cell>
          <cell r="C473" t="str">
            <v>CB853AAA</v>
          </cell>
          <cell r="D473" t="str">
            <v>164</v>
          </cell>
          <cell r="E473">
            <v>51058</v>
          </cell>
          <cell r="F473">
            <v>142</v>
          </cell>
          <cell r="G473">
            <v>50093</v>
          </cell>
          <cell r="H473">
            <v>25</v>
          </cell>
          <cell r="I473">
            <v>50102</v>
          </cell>
          <cell r="J473">
            <v>25</v>
          </cell>
          <cell r="K473" t="str">
            <v/>
          </cell>
          <cell r="L473">
            <v>0</v>
          </cell>
        </row>
        <row r="474">
          <cell r="B474">
            <v>160404</v>
          </cell>
          <cell r="C474" t="str">
            <v>CB853AAA</v>
          </cell>
          <cell r="D474" t="str">
            <v>164</v>
          </cell>
          <cell r="E474">
            <v>51058</v>
          </cell>
          <cell r="F474">
            <v>142</v>
          </cell>
          <cell r="G474">
            <v>50093</v>
          </cell>
          <cell r="H474">
            <v>25</v>
          </cell>
          <cell r="I474">
            <v>50097</v>
          </cell>
          <cell r="J474">
            <v>25</v>
          </cell>
          <cell r="K474" t="str">
            <v/>
          </cell>
          <cell r="L474">
            <v>0</v>
          </cell>
        </row>
        <row r="475">
          <cell r="B475">
            <v>160405</v>
          </cell>
          <cell r="C475" t="str">
            <v>CB225AAA</v>
          </cell>
          <cell r="D475" t="str">
            <v>164</v>
          </cell>
          <cell r="E475">
            <v>51058</v>
          </cell>
          <cell r="F475">
            <v>142</v>
          </cell>
          <cell r="G475">
            <v>50102</v>
          </cell>
          <cell r="H475">
            <v>25</v>
          </cell>
          <cell r="I475">
            <v>50102</v>
          </cell>
          <cell r="J475">
            <v>25</v>
          </cell>
          <cell r="K475" t="str">
            <v/>
          </cell>
          <cell r="L475">
            <v>0</v>
          </cell>
        </row>
        <row r="476">
          <cell r="B476">
            <v>160408</v>
          </cell>
          <cell r="C476" t="str">
            <v>CB048AAA</v>
          </cell>
          <cell r="D476" t="str">
            <v>164</v>
          </cell>
          <cell r="E476">
            <v>52000</v>
          </cell>
          <cell r="F476">
            <v>3.09</v>
          </cell>
          <cell r="G476">
            <v>50122</v>
          </cell>
          <cell r="H476">
            <v>88</v>
          </cell>
          <cell r="I476">
            <v>50093</v>
          </cell>
          <cell r="J476">
            <v>15</v>
          </cell>
          <cell r="K476">
            <v>200168</v>
          </cell>
          <cell r="L476">
            <v>0</v>
          </cell>
        </row>
        <row r="477">
          <cell r="B477">
            <v>160501</v>
          </cell>
          <cell r="C477" t="str">
            <v>CB767AAA</v>
          </cell>
          <cell r="D477" t="str">
            <v>165</v>
          </cell>
          <cell r="E477">
            <v>51059</v>
          </cell>
          <cell r="F477">
            <v>141</v>
          </cell>
          <cell r="G477">
            <v>50101</v>
          </cell>
          <cell r="H477">
            <v>25</v>
          </cell>
          <cell r="I477">
            <v>50092</v>
          </cell>
          <cell r="J477">
            <v>25</v>
          </cell>
          <cell r="K477" t="str">
            <v/>
          </cell>
          <cell r="L477">
            <v>0</v>
          </cell>
        </row>
        <row r="478">
          <cell r="B478">
            <v>160502</v>
          </cell>
          <cell r="C478" t="str">
            <v>CB431AAA</v>
          </cell>
          <cell r="D478" t="str">
            <v>165</v>
          </cell>
          <cell r="E478">
            <v>51059</v>
          </cell>
          <cell r="F478">
            <v>141</v>
          </cell>
          <cell r="G478">
            <v>50101</v>
          </cell>
          <cell r="H478">
            <v>25</v>
          </cell>
          <cell r="I478">
            <v>50096</v>
          </cell>
          <cell r="J478">
            <v>25</v>
          </cell>
          <cell r="K478" t="str">
            <v/>
          </cell>
          <cell r="L478">
            <v>0</v>
          </cell>
        </row>
        <row r="479">
          <cell r="B479">
            <v>160503</v>
          </cell>
          <cell r="C479" t="str">
            <v>CB431AAA</v>
          </cell>
          <cell r="D479" t="str">
            <v>165</v>
          </cell>
          <cell r="E479">
            <v>51059</v>
          </cell>
          <cell r="F479">
            <v>141</v>
          </cell>
          <cell r="G479">
            <v>50101</v>
          </cell>
          <cell r="H479">
            <v>25</v>
          </cell>
          <cell r="I479">
            <v>50092</v>
          </cell>
          <cell r="J479">
            <v>25</v>
          </cell>
          <cell r="K479" t="str">
            <v/>
          </cell>
          <cell r="L479">
            <v>0</v>
          </cell>
        </row>
        <row r="480">
          <cell r="B480">
            <v>160504</v>
          </cell>
          <cell r="C480" t="str">
            <v>CB613AAA</v>
          </cell>
          <cell r="D480" t="str">
            <v>165</v>
          </cell>
          <cell r="E480">
            <v>51059</v>
          </cell>
          <cell r="F480">
            <v>141</v>
          </cell>
          <cell r="G480">
            <v>50140</v>
          </cell>
          <cell r="H480">
            <v>25</v>
          </cell>
          <cell r="I480">
            <v>50097</v>
          </cell>
          <cell r="J480">
            <v>25</v>
          </cell>
          <cell r="K480" t="str">
            <v/>
          </cell>
          <cell r="L480">
            <v>0</v>
          </cell>
        </row>
        <row r="481">
          <cell r="B481">
            <v>160505</v>
          </cell>
          <cell r="C481" t="str">
            <v>CB862AAA</v>
          </cell>
          <cell r="D481" t="str">
            <v>165</v>
          </cell>
          <cell r="E481">
            <v>51059</v>
          </cell>
          <cell r="F481">
            <v>141</v>
          </cell>
          <cell r="G481">
            <v>50078</v>
          </cell>
          <cell r="H481">
            <v>25</v>
          </cell>
          <cell r="I481">
            <v>50135</v>
          </cell>
          <cell r="J481">
            <v>25</v>
          </cell>
          <cell r="K481" t="str">
            <v/>
          </cell>
          <cell r="L481">
            <v>0</v>
          </cell>
        </row>
        <row r="482">
          <cell r="B482">
            <v>160508</v>
          </cell>
          <cell r="C482" t="str">
            <v>CB051AAA</v>
          </cell>
          <cell r="D482" t="str">
            <v>165</v>
          </cell>
          <cell r="E482">
            <v>52000</v>
          </cell>
          <cell r="F482">
            <v>3.09</v>
          </cell>
          <cell r="G482">
            <v>50122</v>
          </cell>
          <cell r="H482">
            <v>88</v>
          </cell>
          <cell r="I482">
            <v>50096</v>
          </cell>
          <cell r="J482">
            <v>15</v>
          </cell>
          <cell r="K482">
            <v>200177</v>
          </cell>
          <cell r="L482">
            <v>0</v>
          </cell>
        </row>
        <row r="483">
          <cell r="B483">
            <v>170101</v>
          </cell>
          <cell r="C483" t="str">
            <v>CB852AAA</v>
          </cell>
          <cell r="D483" t="str">
            <v>171</v>
          </cell>
          <cell r="E483">
            <v>51060</v>
          </cell>
          <cell r="F483">
            <v>140</v>
          </cell>
          <cell r="G483">
            <v>50135</v>
          </cell>
          <cell r="H483">
            <v>25</v>
          </cell>
          <cell r="I483">
            <v>50092</v>
          </cell>
          <cell r="J483">
            <v>25</v>
          </cell>
          <cell r="K483" t="str">
            <v/>
          </cell>
          <cell r="L483">
            <v>0</v>
          </cell>
        </row>
        <row r="484">
          <cell r="B484">
            <v>170102</v>
          </cell>
          <cell r="C484" t="str">
            <v>CB896AAA</v>
          </cell>
          <cell r="D484" t="str">
            <v>171</v>
          </cell>
          <cell r="E484">
            <v>51060</v>
          </cell>
          <cell r="F484">
            <v>140</v>
          </cell>
          <cell r="G484">
            <v>50150</v>
          </cell>
          <cell r="H484">
            <v>25</v>
          </cell>
          <cell r="I484">
            <v>50096</v>
          </cell>
          <cell r="J484">
            <v>25</v>
          </cell>
          <cell r="K484" t="str">
            <v/>
          </cell>
          <cell r="L484">
            <v>0</v>
          </cell>
        </row>
        <row r="485">
          <cell r="B485">
            <v>170103</v>
          </cell>
          <cell r="C485" t="str">
            <v>CB766AAA</v>
          </cell>
          <cell r="D485" t="str">
            <v>171</v>
          </cell>
          <cell r="E485">
            <v>51060</v>
          </cell>
          <cell r="F485">
            <v>140</v>
          </cell>
          <cell r="G485">
            <v>50090</v>
          </cell>
          <cell r="H485">
            <v>25</v>
          </cell>
          <cell r="I485">
            <v>50135</v>
          </cell>
          <cell r="J485">
            <v>25</v>
          </cell>
          <cell r="K485" t="str">
            <v/>
          </cell>
          <cell r="L485">
            <v>0</v>
          </cell>
        </row>
        <row r="486">
          <cell r="B486">
            <v>170104</v>
          </cell>
          <cell r="C486" t="str">
            <v>CB371AAA</v>
          </cell>
          <cell r="D486" t="str">
            <v>171</v>
          </cell>
          <cell r="E486">
            <v>51060</v>
          </cell>
          <cell r="F486">
            <v>140</v>
          </cell>
          <cell r="G486">
            <v>50111</v>
          </cell>
          <cell r="H486">
            <v>25</v>
          </cell>
          <cell r="I486">
            <v>50092</v>
          </cell>
          <cell r="J486">
            <v>25</v>
          </cell>
          <cell r="K486" t="str">
            <v/>
          </cell>
          <cell r="L486">
            <v>0</v>
          </cell>
        </row>
        <row r="487">
          <cell r="B487">
            <v>170105</v>
          </cell>
          <cell r="C487" t="str">
            <v>CB613AAA</v>
          </cell>
          <cell r="D487" t="str">
            <v>171</v>
          </cell>
          <cell r="E487">
            <v>51060</v>
          </cell>
          <cell r="F487">
            <v>140</v>
          </cell>
          <cell r="G487">
            <v>50140</v>
          </cell>
          <cell r="H487">
            <v>25</v>
          </cell>
          <cell r="I487">
            <v>50102</v>
          </cell>
          <cell r="J487">
            <v>25</v>
          </cell>
          <cell r="K487" t="str">
            <v/>
          </cell>
          <cell r="L487">
            <v>0</v>
          </cell>
        </row>
        <row r="488">
          <cell r="B488">
            <v>170108</v>
          </cell>
          <cell r="C488" t="str">
            <v>CB004AAA</v>
          </cell>
          <cell r="D488" t="str">
            <v>171</v>
          </cell>
          <cell r="E488">
            <v>52000</v>
          </cell>
          <cell r="F488">
            <v>3.09</v>
          </cell>
          <cell r="G488">
            <v>50122</v>
          </cell>
          <cell r="H488">
            <v>88</v>
          </cell>
          <cell r="I488">
            <v>50157</v>
          </cell>
          <cell r="J488">
            <v>15</v>
          </cell>
          <cell r="K488">
            <v>200186</v>
          </cell>
          <cell r="L488">
            <v>0</v>
          </cell>
        </row>
        <row r="489">
          <cell r="B489">
            <v>170201</v>
          </cell>
          <cell r="C489" t="str">
            <v>CB766AAA</v>
          </cell>
          <cell r="D489" t="str">
            <v>172</v>
          </cell>
          <cell r="E489">
            <v>51060</v>
          </cell>
          <cell r="F489">
            <v>140</v>
          </cell>
          <cell r="G489">
            <v>50090</v>
          </cell>
          <cell r="H489">
            <v>25</v>
          </cell>
          <cell r="I489">
            <v>50093</v>
          </cell>
          <cell r="J489">
            <v>25</v>
          </cell>
          <cell r="K489" t="str">
            <v/>
          </cell>
          <cell r="L489">
            <v>0</v>
          </cell>
        </row>
        <row r="490">
          <cell r="B490">
            <v>170202</v>
          </cell>
          <cell r="C490" t="str">
            <v>CB403AAA</v>
          </cell>
          <cell r="D490" t="str">
            <v>172</v>
          </cell>
          <cell r="E490">
            <v>51060</v>
          </cell>
          <cell r="F490">
            <v>140</v>
          </cell>
          <cell r="G490">
            <v>50091</v>
          </cell>
          <cell r="H490">
            <v>25</v>
          </cell>
          <cell r="I490">
            <v>50157</v>
          </cell>
          <cell r="J490">
            <v>25</v>
          </cell>
          <cell r="K490" t="str">
            <v/>
          </cell>
          <cell r="L490">
            <v>0</v>
          </cell>
        </row>
        <row r="491">
          <cell r="B491">
            <v>170203</v>
          </cell>
          <cell r="C491" t="str">
            <v>CB896AAA</v>
          </cell>
          <cell r="D491" t="str">
            <v>172</v>
          </cell>
          <cell r="E491">
            <v>51060</v>
          </cell>
          <cell r="F491">
            <v>140</v>
          </cell>
          <cell r="G491">
            <v>50150</v>
          </cell>
          <cell r="H491">
            <v>25</v>
          </cell>
          <cell r="I491">
            <v>50101</v>
          </cell>
          <cell r="J491">
            <v>25</v>
          </cell>
          <cell r="K491" t="str">
            <v/>
          </cell>
          <cell r="L491">
            <v>0</v>
          </cell>
        </row>
        <row r="492">
          <cell r="B492">
            <v>170204</v>
          </cell>
          <cell r="C492" t="str">
            <v>CB742AAA</v>
          </cell>
          <cell r="D492" t="str">
            <v>172</v>
          </cell>
          <cell r="E492">
            <v>51060</v>
          </cell>
          <cell r="F492">
            <v>140</v>
          </cell>
          <cell r="G492">
            <v>50124</v>
          </cell>
          <cell r="H492">
            <v>25</v>
          </cell>
          <cell r="I492">
            <v>50091</v>
          </cell>
          <cell r="J492">
            <v>25</v>
          </cell>
          <cell r="K492" t="str">
            <v/>
          </cell>
          <cell r="L492">
            <v>0</v>
          </cell>
        </row>
        <row r="493">
          <cell r="B493">
            <v>170205</v>
          </cell>
          <cell r="C493" t="str">
            <v>CB431AAA</v>
          </cell>
          <cell r="D493" t="str">
            <v>172</v>
          </cell>
          <cell r="E493">
            <v>51060</v>
          </cell>
          <cell r="F493">
            <v>140</v>
          </cell>
          <cell r="G493">
            <v>50101</v>
          </cell>
          <cell r="H493">
            <v>25</v>
          </cell>
          <cell r="I493">
            <v>50097</v>
          </cell>
          <cell r="J493">
            <v>25</v>
          </cell>
          <cell r="K493" t="str">
            <v/>
          </cell>
          <cell r="L493">
            <v>0</v>
          </cell>
        </row>
        <row r="494">
          <cell r="B494">
            <v>170208</v>
          </cell>
          <cell r="C494" t="str">
            <v>CB413AAA</v>
          </cell>
          <cell r="D494" t="str">
            <v>172</v>
          </cell>
          <cell r="E494">
            <v>52000</v>
          </cell>
          <cell r="F494">
            <v>3.09</v>
          </cell>
          <cell r="G494">
            <v>50122</v>
          </cell>
          <cell r="H494">
            <v>88</v>
          </cell>
          <cell r="I494">
            <v>50079</v>
          </cell>
          <cell r="J494">
            <v>15</v>
          </cell>
          <cell r="K494">
            <v>200195</v>
          </cell>
          <cell r="L494">
            <v>0</v>
          </cell>
        </row>
        <row r="495">
          <cell r="B495">
            <v>170301</v>
          </cell>
          <cell r="C495" t="str">
            <v>CB811AAA</v>
          </cell>
          <cell r="D495" t="str">
            <v>173</v>
          </cell>
          <cell r="E495">
            <v>51061</v>
          </cell>
          <cell r="F495">
            <v>139</v>
          </cell>
          <cell r="G495">
            <v>50135</v>
          </cell>
          <cell r="H495">
            <v>25</v>
          </cell>
          <cell r="I495">
            <v>50078</v>
          </cell>
          <cell r="J495">
            <v>25</v>
          </cell>
          <cell r="K495" t="str">
            <v/>
          </cell>
          <cell r="L495">
            <v>0</v>
          </cell>
        </row>
        <row r="496">
          <cell r="B496">
            <v>170302</v>
          </cell>
          <cell r="C496" t="str">
            <v>CB633AAA</v>
          </cell>
          <cell r="D496" t="str">
            <v>173</v>
          </cell>
          <cell r="E496">
            <v>51061</v>
          </cell>
          <cell r="F496">
            <v>139</v>
          </cell>
          <cell r="G496">
            <v>50151</v>
          </cell>
          <cell r="H496">
            <v>25</v>
          </cell>
          <cell r="I496">
            <v>50090</v>
          </cell>
          <cell r="J496">
            <v>25</v>
          </cell>
          <cell r="K496" t="str">
            <v/>
          </cell>
          <cell r="L496">
            <v>0</v>
          </cell>
        </row>
        <row r="497">
          <cell r="B497">
            <v>170303</v>
          </cell>
          <cell r="C497" t="str">
            <v>CB742AAA</v>
          </cell>
          <cell r="D497" t="str">
            <v>173</v>
          </cell>
          <cell r="E497">
            <v>51061</v>
          </cell>
          <cell r="F497">
            <v>139</v>
          </cell>
          <cell r="G497">
            <v>50124</v>
          </cell>
          <cell r="H497">
            <v>25</v>
          </cell>
          <cell r="I497">
            <v>50095</v>
          </cell>
          <cell r="J497">
            <v>25</v>
          </cell>
          <cell r="K497" t="str">
            <v/>
          </cell>
          <cell r="L497">
            <v>0</v>
          </cell>
        </row>
        <row r="498">
          <cell r="B498">
            <v>170304</v>
          </cell>
          <cell r="C498" t="str">
            <v>CB411AAA</v>
          </cell>
          <cell r="D498" t="str">
            <v>173</v>
          </cell>
          <cell r="E498">
            <v>51061</v>
          </cell>
          <cell r="F498">
            <v>139</v>
          </cell>
          <cell r="G498">
            <v>50140</v>
          </cell>
          <cell r="H498">
            <v>25</v>
          </cell>
          <cell r="I498">
            <v>50135</v>
          </cell>
          <cell r="J498">
            <v>25</v>
          </cell>
          <cell r="K498" t="str">
            <v/>
          </cell>
          <cell r="L498">
            <v>0</v>
          </cell>
        </row>
        <row r="499">
          <cell r="B499">
            <v>170305</v>
          </cell>
          <cell r="C499" t="str">
            <v>CB225AAA</v>
          </cell>
          <cell r="D499" t="str">
            <v>173</v>
          </cell>
          <cell r="E499">
            <v>51061</v>
          </cell>
          <cell r="F499">
            <v>139</v>
          </cell>
          <cell r="G499">
            <v>50102</v>
          </cell>
          <cell r="H499">
            <v>25</v>
          </cell>
          <cell r="I499">
            <v>50097</v>
          </cell>
          <cell r="J499">
            <v>25</v>
          </cell>
          <cell r="K499" t="str">
            <v/>
          </cell>
          <cell r="L499">
            <v>0</v>
          </cell>
        </row>
        <row r="500">
          <cell r="B500">
            <v>170308</v>
          </cell>
          <cell r="C500" t="str">
            <v>CB204AAA</v>
          </cell>
          <cell r="D500" t="str">
            <v>173</v>
          </cell>
          <cell r="E500">
            <v>52000</v>
          </cell>
          <cell r="F500">
            <v>3.09</v>
          </cell>
          <cell r="G500">
            <v>50122</v>
          </cell>
          <cell r="H500">
            <v>88</v>
          </cell>
          <cell r="I500">
            <v>50100</v>
          </cell>
          <cell r="J500">
            <v>15</v>
          </cell>
          <cell r="K500">
            <v>200204</v>
          </cell>
          <cell r="L500">
            <v>0</v>
          </cell>
        </row>
        <row r="501">
          <cell r="B501">
            <v>170401</v>
          </cell>
          <cell r="C501" t="str">
            <v>CB742AAA</v>
          </cell>
          <cell r="D501" t="str">
            <v>174</v>
          </cell>
          <cell r="E501">
            <v>51062</v>
          </cell>
          <cell r="F501">
            <v>138</v>
          </cell>
          <cell r="G501">
            <v>50124</v>
          </cell>
          <cell r="H501">
            <v>25</v>
          </cell>
          <cell r="I501">
            <v>50079</v>
          </cell>
          <cell r="J501">
            <v>25</v>
          </cell>
          <cell r="K501" t="str">
            <v/>
          </cell>
          <cell r="L501">
            <v>0</v>
          </cell>
        </row>
        <row r="502">
          <cell r="B502">
            <v>170402</v>
          </cell>
          <cell r="C502" t="str">
            <v>CB507AAA</v>
          </cell>
          <cell r="D502" t="str">
            <v>174</v>
          </cell>
          <cell r="E502">
            <v>51062</v>
          </cell>
          <cell r="F502">
            <v>138</v>
          </cell>
          <cell r="G502">
            <v>50146</v>
          </cell>
          <cell r="H502">
            <v>25</v>
          </cell>
          <cell r="I502">
            <v>50092</v>
          </cell>
          <cell r="J502">
            <v>25</v>
          </cell>
          <cell r="K502" t="str">
            <v/>
          </cell>
          <cell r="L502">
            <v>0</v>
          </cell>
        </row>
        <row r="503">
          <cell r="B503">
            <v>170403</v>
          </cell>
          <cell r="C503" t="str">
            <v>CB742AAA</v>
          </cell>
          <cell r="D503" t="str">
            <v>174</v>
          </cell>
          <cell r="E503">
            <v>51062</v>
          </cell>
          <cell r="F503">
            <v>138</v>
          </cell>
          <cell r="G503">
            <v>50124</v>
          </cell>
          <cell r="H503">
            <v>25</v>
          </cell>
          <cell r="I503">
            <v>50091</v>
          </cell>
          <cell r="J503">
            <v>25</v>
          </cell>
          <cell r="K503" t="str">
            <v/>
          </cell>
          <cell r="L503">
            <v>0</v>
          </cell>
        </row>
        <row r="504">
          <cell r="B504">
            <v>170404</v>
          </cell>
          <cell r="C504" t="str">
            <v>CB401AAA</v>
          </cell>
          <cell r="D504" t="str">
            <v>174</v>
          </cell>
          <cell r="E504">
            <v>51062</v>
          </cell>
          <cell r="F504">
            <v>138</v>
          </cell>
          <cell r="G504">
            <v>50090</v>
          </cell>
          <cell r="H504">
            <v>25</v>
          </cell>
          <cell r="I504">
            <v>50101</v>
          </cell>
          <cell r="J504">
            <v>25</v>
          </cell>
          <cell r="K504" t="str">
            <v/>
          </cell>
          <cell r="L504">
            <v>0</v>
          </cell>
        </row>
        <row r="505">
          <cell r="B505">
            <v>170405</v>
          </cell>
          <cell r="C505" t="str">
            <v>CB897AAA</v>
          </cell>
          <cell r="D505" t="str">
            <v>174</v>
          </cell>
          <cell r="E505">
            <v>51062</v>
          </cell>
          <cell r="F505">
            <v>138</v>
          </cell>
          <cell r="G505">
            <v>50148</v>
          </cell>
          <cell r="H505">
            <v>25</v>
          </cell>
          <cell r="I505">
            <v>50103</v>
          </cell>
          <cell r="J505">
            <v>25</v>
          </cell>
          <cell r="K505" t="str">
            <v/>
          </cell>
          <cell r="L505">
            <v>0</v>
          </cell>
        </row>
        <row r="506">
          <cell r="B506">
            <v>170408</v>
          </cell>
          <cell r="C506" t="str">
            <v>CB702AAA</v>
          </cell>
          <cell r="D506" t="str">
            <v>174</v>
          </cell>
          <cell r="E506">
            <v>52000</v>
          </cell>
          <cell r="F506">
            <v>3.09</v>
          </cell>
          <cell r="G506">
            <v>50122</v>
          </cell>
          <cell r="H506">
            <v>88</v>
          </cell>
          <cell r="I506">
            <v>50091</v>
          </cell>
          <cell r="J506">
            <v>15</v>
          </cell>
          <cell r="K506">
            <v>200213</v>
          </cell>
          <cell r="L506">
            <v>0</v>
          </cell>
        </row>
        <row r="507">
          <cell r="B507">
            <v>170501</v>
          </cell>
          <cell r="C507" t="str">
            <v>CB633AAA</v>
          </cell>
          <cell r="D507" t="str">
            <v>175</v>
          </cell>
          <cell r="E507">
            <v>51062</v>
          </cell>
          <cell r="F507">
            <v>138</v>
          </cell>
          <cell r="G507">
            <v>50151</v>
          </cell>
          <cell r="H507">
            <v>25</v>
          </cell>
          <cell r="I507">
            <v>50096</v>
          </cell>
          <cell r="J507">
            <v>25</v>
          </cell>
          <cell r="K507" t="str">
            <v/>
          </cell>
          <cell r="L507">
            <v>0</v>
          </cell>
        </row>
        <row r="508">
          <cell r="B508">
            <v>170502</v>
          </cell>
          <cell r="C508" t="str">
            <v>CB734AAA</v>
          </cell>
          <cell r="D508" t="str">
            <v>175</v>
          </cell>
          <cell r="E508">
            <v>51062</v>
          </cell>
          <cell r="F508">
            <v>138</v>
          </cell>
          <cell r="G508">
            <v>50147</v>
          </cell>
          <cell r="H508">
            <v>25</v>
          </cell>
          <cell r="I508">
            <v>50095</v>
          </cell>
          <cell r="J508">
            <v>25</v>
          </cell>
          <cell r="K508" t="str">
            <v/>
          </cell>
          <cell r="L508">
            <v>0</v>
          </cell>
        </row>
        <row r="509">
          <cell r="B509">
            <v>170503</v>
          </cell>
          <cell r="C509" t="str">
            <v>CB742AAA</v>
          </cell>
          <cell r="D509" t="str">
            <v>175</v>
          </cell>
          <cell r="E509">
            <v>51062</v>
          </cell>
          <cell r="F509">
            <v>138</v>
          </cell>
          <cell r="G509">
            <v>50124</v>
          </cell>
          <cell r="H509">
            <v>25</v>
          </cell>
          <cell r="I509">
            <v>50098</v>
          </cell>
          <cell r="J509">
            <v>25</v>
          </cell>
          <cell r="K509" t="str">
            <v/>
          </cell>
          <cell r="L509">
            <v>0</v>
          </cell>
        </row>
        <row r="510">
          <cell r="B510">
            <v>170504</v>
          </cell>
          <cell r="C510" t="str">
            <v>CB767AAA</v>
          </cell>
          <cell r="D510" t="str">
            <v>175</v>
          </cell>
          <cell r="E510">
            <v>51062</v>
          </cell>
          <cell r="F510">
            <v>138</v>
          </cell>
          <cell r="G510">
            <v>50101</v>
          </cell>
          <cell r="H510">
            <v>25</v>
          </cell>
          <cell r="I510">
            <v>50145</v>
          </cell>
          <cell r="J510">
            <v>25</v>
          </cell>
          <cell r="K510" t="str">
            <v/>
          </cell>
          <cell r="L510">
            <v>0</v>
          </cell>
        </row>
        <row r="511">
          <cell r="B511">
            <v>170505</v>
          </cell>
          <cell r="C511" t="str">
            <v>CB611AAA</v>
          </cell>
          <cell r="D511" t="str">
            <v>175</v>
          </cell>
          <cell r="E511">
            <v>51062</v>
          </cell>
          <cell r="F511">
            <v>138</v>
          </cell>
          <cell r="G511">
            <v>50140</v>
          </cell>
          <cell r="H511">
            <v>25</v>
          </cell>
          <cell r="I511">
            <v>50078</v>
          </cell>
          <cell r="J511">
            <v>25</v>
          </cell>
          <cell r="K511" t="str">
            <v/>
          </cell>
          <cell r="L511">
            <v>0</v>
          </cell>
        </row>
        <row r="512">
          <cell r="B512">
            <v>170508</v>
          </cell>
          <cell r="C512" t="str">
            <v>CB737AAA</v>
          </cell>
          <cell r="D512" t="str">
            <v>175</v>
          </cell>
          <cell r="E512">
            <v>52000</v>
          </cell>
          <cell r="F512">
            <v>3.09</v>
          </cell>
          <cell r="G512">
            <v>50122</v>
          </cell>
          <cell r="H512">
            <v>88</v>
          </cell>
          <cell r="I512">
            <v>50095</v>
          </cell>
          <cell r="J512">
            <v>15</v>
          </cell>
          <cell r="K512">
            <v>200222</v>
          </cell>
          <cell r="L512">
            <v>0</v>
          </cell>
        </row>
        <row r="513">
          <cell r="B513">
            <v>180101</v>
          </cell>
          <cell r="C513" t="str">
            <v>CB747AAA</v>
          </cell>
          <cell r="D513" t="str">
            <v>181</v>
          </cell>
          <cell r="E513">
            <v>51063</v>
          </cell>
          <cell r="F513">
            <v>137</v>
          </cell>
          <cell r="G513">
            <v>50116</v>
          </cell>
          <cell r="H513">
            <v>25</v>
          </cell>
          <cell r="I513">
            <v>50145</v>
          </cell>
          <cell r="J513">
            <v>25</v>
          </cell>
          <cell r="K513" t="str">
            <v/>
          </cell>
          <cell r="L513">
            <v>0</v>
          </cell>
        </row>
        <row r="514">
          <cell r="B514">
            <v>180102</v>
          </cell>
          <cell r="C514" t="str">
            <v>CB357AAA</v>
          </cell>
          <cell r="D514" t="str">
            <v>181</v>
          </cell>
          <cell r="E514">
            <v>51063</v>
          </cell>
          <cell r="F514">
            <v>137</v>
          </cell>
          <cell r="G514">
            <v>50137</v>
          </cell>
          <cell r="H514">
            <v>25</v>
          </cell>
          <cell r="I514">
            <v>50079</v>
          </cell>
          <cell r="J514">
            <v>25</v>
          </cell>
          <cell r="K514" t="str">
            <v/>
          </cell>
          <cell r="L514">
            <v>0</v>
          </cell>
        </row>
        <row r="515">
          <cell r="B515">
            <v>180103</v>
          </cell>
          <cell r="C515" t="str">
            <v>CB373AAA</v>
          </cell>
          <cell r="D515" t="str">
            <v>181</v>
          </cell>
          <cell r="E515">
            <v>51063</v>
          </cell>
          <cell r="F515">
            <v>137</v>
          </cell>
          <cell r="G515">
            <v>50111</v>
          </cell>
          <cell r="H515">
            <v>25</v>
          </cell>
          <cell r="I515">
            <v>50119</v>
          </cell>
          <cell r="J515">
            <v>25</v>
          </cell>
          <cell r="K515" t="str">
            <v/>
          </cell>
          <cell r="L515">
            <v>0</v>
          </cell>
        </row>
        <row r="516">
          <cell r="B516">
            <v>180104</v>
          </cell>
          <cell r="C516" t="str">
            <v>CB357AAA</v>
          </cell>
          <cell r="D516" t="str">
            <v>181</v>
          </cell>
          <cell r="E516">
            <v>51063</v>
          </cell>
          <cell r="F516">
            <v>137</v>
          </cell>
          <cell r="G516">
            <v>50137</v>
          </cell>
          <cell r="H516">
            <v>25</v>
          </cell>
          <cell r="I516">
            <v>50090</v>
          </cell>
          <cell r="J516">
            <v>25</v>
          </cell>
          <cell r="K516" t="str">
            <v/>
          </cell>
          <cell r="L516">
            <v>0</v>
          </cell>
        </row>
        <row r="517">
          <cell r="B517">
            <v>180105</v>
          </cell>
          <cell r="C517" t="str">
            <v>CB736AAA</v>
          </cell>
          <cell r="D517" t="str">
            <v>181</v>
          </cell>
          <cell r="E517">
            <v>51063</v>
          </cell>
          <cell r="F517">
            <v>137</v>
          </cell>
          <cell r="G517">
            <v>50139</v>
          </cell>
          <cell r="H517">
            <v>25</v>
          </cell>
          <cell r="I517">
            <v>50119</v>
          </cell>
          <cell r="J517">
            <v>25</v>
          </cell>
          <cell r="K517" t="str">
            <v/>
          </cell>
          <cell r="L517">
            <v>0</v>
          </cell>
        </row>
        <row r="518">
          <cell r="B518">
            <v>180108</v>
          </cell>
          <cell r="C518" t="str">
            <v>CB734AAA</v>
          </cell>
          <cell r="D518" t="str">
            <v>181</v>
          </cell>
          <cell r="E518">
            <v>52000</v>
          </cell>
          <cell r="F518">
            <v>3.09</v>
          </cell>
          <cell r="G518">
            <v>50122</v>
          </cell>
          <cell r="H518">
            <v>88</v>
          </cell>
          <cell r="I518">
            <v>50145</v>
          </cell>
          <cell r="J518">
            <v>15</v>
          </cell>
          <cell r="K518">
            <v>200231</v>
          </cell>
          <cell r="L518">
            <v>0</v>
          </cell>
        </row>
        <row r="519">
          <cell r="B519">
            <v>180201</v>
          </cell>
          <cell r="C519" t="str">
            <v>CB373AAA</v>
          </cell>
          <cell r="D519" t="str">
            <v>182</v>
          </cell>
          <cell r="E519">
            <v>51064</v>
          </cell>
          <cell r="F519">
            <v>136</v>
          </cell>
          <cell r="G519">
            <v>50111</v>
          </cell>
          <cell r="H519">
            <v>25</v>
          </cell>
          <cell r="I519">
            <v>50135</v>
          </cell>
          <cell r="J519">
            <v>25</v>
          </cell>
          <cell r="K519" t="str">
            <v/>
          </cell>
          <cell r="L519">
            <v>0</v>
          </cell>
        </row>
        <row r="520">
          <cell r="B520">
            <v>180202</v>
          </cell>
          <cell r="C520" t="str">
            <v>CB372AAA</v>
          </cell>
          <cell r="D520" t="str">
            <v>182</v>
          </cell>
          <cell r="E520">
            <v>51064</v>
          </cell>
          <cell r="F520">
            <v>136</v>
          </cell>
          <cell r="G520">
            <v>50112</v>
          </cell>
          <cell r="H520">
            <v>25</v>
          </cell>
          <cell r="I520">
            <v>50096</v>
          </cell>
          <cell r="J520">
            <v>25</v>
          </cell>
          <cell r="K520" t="str">
            <v/>
          </cell>
          <cell r="L520">
            <v>0</v>
          </cell>
        </row>
        <row r="521">
          <cell r="B521">
            <v>180203</v>
          </cell>
          <cell r="C521" t="str">
            <v>CB892AAA</v>
          </cell>
          <cell r="D521" t="str">
            <v>182</v>
          </cell>
          <cell r="E521">
            <v>51064</v>
          </cell>
          <cell r="F521">
            <v>136</v>
          </cell>
          <cell r="G521">
            <v>50135</v>
          </cell>
          <cell r="H521">
            <v>25</v>
          </cell>
          <cell r="I521">
            <v>50100</v>
          </cell>
          <cell r="J521">
            <v>25</v>
          </cell>
          <cell r="K521" t="str">
            <v/>
          </cell>
          <cell r="L521">
            <v>0</v>
          </cell>
        </row>
        <row r="522">
          <cell r="B522">
            <v>180204</v>
          </cell>
          <cell r="C522" t="str">
            <v>CB747AAA</v>
          </cell>
          <cell r="D522" t="str">
            <v>182</v>
          </cell>
          <cell r="E522">
            <v>51064</v>
          </cell>
          <cell r="F522">
            <v>136</v>
          </cell>
          <cell r="G522">
            <v>50116</v>
          </cell>
          <cell r="H522">
            <v>25</v>
          </cell>
          <cell r="I522">
            <v>50091</v>
          </cell>
          <cell r="J522">
            <v>25</v>
          </cell>
          <cell r="K522" t="str">
            <v/>
          </cell>
          <cell r="L522">
            <v>0</v>
          </cell>
        </row>
        <row r="523">
          <cell r="B523">
            <v>180205</v>
          </cell>
          <cell r="C523" t="str">
            <v>CB733AAA</v>
          </cell>
          <cell r="D523" t="str">
            <v>182</v>
          </cell>
          <cell r="E523">
            <v>51064</v>
          </cell>
          <cell r="F523">
            <v>136</v>
          </cell>
          <cell r="G523">
            <v>50138</v>
          </cell>
          <cell r="H523">
            <v>25</v>
          </cell>
          <cell r="I523">
            <v>50079</v>
          </cell>
          <cell r="J523">
            <v>25</v>
          </cell>
          <cell r="K523" t="str">
            <v/>
          </cell>
          <cell r="L523">
            <v>0</v>
          </cell>
        </row>
        <row r="524">
          <cell r="B524">
            <v>180208</v>
          </cell>
          <cell r="C524" t="str">
            <v>CB700AAA</v>
          </cell>
          <cell r="D524" t="str">
            <v>182</v>
          </cell>
          <cell r="E524">
            <v>52000</v>
          </cell>
          <cell r="F524">
            <v>3.09</v>
          </cell>
          <cell r="G524">
            <v>50122</v>
          </cell>
          <cell r="H524">
            <v>88</v>
          </cell>
          <cell r="I524">
            <v>50102</v>
          </cell>
          <cell r="J524">
            <v>15</v>
          </cell>
          <cell r="K524">
            <v>200240</v>
          </cell>
          <cell r="L524">
            <v>0</v>
          </cell>
        </row>
        <row r="525">
          <cell r="B525">
            <v>180301</v>
          </cell>
          <cell r="C525" t="str">
            <v>CB357AAA</v>
          </cell>
          <cell r="D525" t="str">
            <v>183</v>
          </cell>
          <cell r="E525">
            <v>51064</v>
          </cell>
          <cell r="F525">
            <v>136</v>
          </cell>
          <cell r="G525">
            <v>50137</v>
          </cell>
          <cell r="H525">
            <v>25</v>
          </cell>
          <cell r="I525">
            <v>50135</v>
          </cell>
          <cell r="J525">
            <v>25</v>
          </cell>
          <cell r="K525" t="str">
            <v/>
          </cell>
          <cell r="L525">
            <v>0</v>
          </cell>
        </row>
        <row r="526">
          <cell r="B526">
            <v>180302</v>
          </cell>
          <cell r="C526" t="str">
            <v>CB747AAA</v>
          </cell>
          <cell r="D526" t="str">
            <v>183</v>
          </cell>
          <cell r="E526">
            <v>51064</v>
          </cell>
          <cell r="F526">
            <v>136</v>
          </cell>
          <cell r="G526">
            <v>50116</v>
          </cell>
          <cell r="H526">
            <v>25</v>
          </cell>
          <cell r="I526">
            <v>50094</v>
          </cell>
          <cell r="J526">
            <v>25</v>
          </cell>
          <cell r="K526" t="str">
            <v/>
          </cell>
          <cell r="L526">
            <v>0</v>
          </cell>
        </row>
        <row r="527">
          <cell r="B527">
            <v>180303</v>
          </cell>
          <cell r="C527" t="str">
            <v>CB747AAA</v>
          </cell>
          <cell r="D527" t="str">
            <v>183</v>
          </cell>
          <cell r="E527">
            <v>51064</v>
          </cell>
          <cell r="F527">
            <v>136</v>
          </cell>
          <cell r="G527">
            <v>50116</v>
          </cell>
          <cell r="H527">
            <v>25</v>
          </cell>
          <cell r="I527">
            <v>50079</v>
          </cell>
          <cell r="J527">
            <v>25</v>
          </cell>
          <cell r="K527" t="str">
            <v/>
          </cell>
          <cell r="L527">
            <v>0</v>
          </cell>
        </row>
        <row r="528">
          <cell r="B528">
            <v>180304</v>
          </cell>
          <cell r="C528" t="str">
            <v>CB222AAA</v>
          </cell>
          <cell r="D528" t="str">
            <v>183</v>
          </cell>
          <cell r="E528">
            <v>51064</v>
          </cell>
          <cell r="F528">
            <v>136</v>
          </cell>
          <cell r="G528">
            <v>50095</v>
          </cell>
          <cell r="H528">
            <v>25</v>
          </cell>
          <cell r="I528">
            <v>50097</v>
          </cell>
          <cell r="J528">
            <v>25</v>
          </cell>
          <cell r="K528" t="str">
            <v/>
          </cell>
          <cell r="L528">
            <v>0</v>
          </cell>
        </row>
        <row r="529">
          <cell r="B529">
            <v>180305</v>
          </cell>
          <cell r="C529" t="str">
            <v>CB222AAA</v>
          </cell>
          <cell r="D529" t="str">
            <v>183</v>
          </cell>
          <cell r="E529">
            <v>51064</v>
          </cell>
          <cell r="F529">
            <v>136</v>
          </cell>
          <cell r="G529">
            <v>50095</v>
          </cell>
          <cell r="H529">
            <v>25</v>
          </cell>
          <cell r="I529">
            <v>50093</v>
          </cell>
          <cell r="J529">
            <v>25</v>
          </cell>
          <cell r="K529" t="str">
            <v/>
          </cell>
          <cell r="L529">
            <v>0</v>
          </cell>
        </row>
        <row r="530">
          <cell r="B530">
            <v>180308</v>
          </cell>
          <cell r="C530" t="str">
            <v>CB746AAA</v>
          </cell>
          <cell r="D530" t="str">
            <v>183</v>
          </cell>
          <cell r="E530">
            <v>52000</v>
          </cell>
          <cell r="F530">
            <v>3.09</v>
          </cell>
          <cell r="G530">
            <v>50122</v>
          </cell>
          <cell r="H530">
            <v>88</v>
          </cell>
          <cell r="I530">
            <v>50100</v>
          </cell>
          <cell r="J530">
            <v>15</v>
          </cell>
          <cell r="K530">
            <v>200249</v>
          </cell>
          <cell r="L530">
            <v>0</v>
          </cell>
        </row>
        <row r="531">
          <cell r="B531">
            <v>180401</v>
          </cell>
          <cell r="C531" t="str">
            <v>CB747AAA</v>
          </cell>
          <cell r="D531" t="str">
            <v>184</v>
          </cell>
          <cell r="E531">
            <v>51065</v>
          </cell>
          <cell r="F531">
            <v>135</v>
          </cell>
          <cell r="G531">
            <v>50116</v>
          </cell>
          <cell r="H531">
            <v>25</v>
          </cell>
          <cell r="I531">
            <v>50101</v>
          </cell>
          <cell r="J531">
            <v>25</v>
          </cell>
          <cell r="K531" t="str">
            <v/>
          </cell>
          <cell r="L531">
            <v>0</v>
          </cell>
        </row>
        <row r="532">
          <cell r="B532">
            <v>180402</v>
          </cell>
          <cell r="C532" t="str">
            <v>CB892AAA</v>
          </cell>
          <cell r="D532" t="str">
            <v>184</v>
          </cell>
          <cell r="E532">
            <v>51065</v>
          </cell>
          <cell r="F532">
            <v>135</v>
          </cell>
          <cell r="G532">
            <v>50135</v>
          </cell>
          <cell r="H532">
            <v>25</v>
          </cell>
          <cell r="I532">
            <v>50079</v>
          </cell>
          <cell r="J532">
            <v>25</v>
          </cell>
          <cell r="K532" t="str">
            <v/>
          </cell>
          <cell r="L532">
            <v>0</v>
          </cell>
        </row>
        <row r="533">
          <cell r="B533">
            <v>180403</v>
          </cell>
          <cell r="C533" t="str">
            <v>CB756AAA</v>
          </cell>
          <cell r="D533" t="str">
            <v>184</v>
          </cell>
          <cell r="E533">
            <v>51065</v>
          </cell>
          <cell r="F533">
            <v>135</v>
          </cell>
          <cell r="G533">
            <v>50145</v>
          </cell>
          <cell r="H533">
            <v>25</v>
          </cell>
          <cell r="I533">
            <v>50079</v>
          </cell>
          <cell r="J533">
            <v>25</v>
          </cell>
          <cell r="K533" t="str">
            <v/>
          </cell>
          <cell r="L533">
            <v>0</v>
          </cell>
        </row>
        <row r="534">
          <cell r="B534">
            <v>180404</v>
          </cell>
          <cell r="C534" t="str">
            <v>CB401AAA</v>
          </cell>
          <cell r="D534" t="str">
            <v>184</v>
          </cell>
          <cell r="E534">
            <v>51065</v>
          </cell>
          <cell r="F534">
            <v>135</v>
          </cell>
          <cell r="G534">
            <v>50090</v>
          </cell>
          <cell r="H534">
            <v>25</v>
          </cell>
          <cell r="I534">
            <v>50157</v>
          </cell>
          <cell r="J534">
            <v>25</v>
          </cell>
          <cell r="K534" t="str">
            <v/>
          </cell>
          <cell r="L534">
            <v>0</v>
          </cell>
        </row>
        <row r="535">
          <cell r="B535">
            <v>180405</v>
          </cell>
          <cell r="C535" t="str">
            <v>CB231AAA</v>
          </cell>
          <cell r="D535" t="str">
            <v>184</v>
          </cell>
          <cell r="E535">
            <v>51065</v>
          </cell>
          <cell r="F535">
            <v>135</v>
          </cell>
          <cell r="G535">
            <v>50146</v>
          </cell>
          <cell r="H535">
            <v>25</v>
          </cell>
          <cell r="I535">
            <v>50095</v>
          </cell>
          <cell r="J535">
            <v>25</v>
          </cell>
          <cell r="K535" t="str">
            <v/>
          </cell>
          <cell r="L535">
            <v>0</v>
          </cell>
        </row>
        <row r="536">
          <cell r="B536">
            <v>180408</v>
          </cell>
          <cell r="C536" t="str">
            <v>CB771AAA</v>
          </cell>
          <cell r="D536" t="str">
            <v>184</v>
          </cell>
          <cell r="E536">
            <v>52000</v>
          </cell>
          <cell r="F536">
            <v>3.09</v>
          </cell>
          <cell r="G536">
            <v>50122</v>
          </cell>
          <cell r="H536">
            <v>88</v>
          </cell>
          <cell r="I536">
            <v>50100</v>
          </cell>
          <cell r="J536">
            <v>15</v>
          </cell>
          <cell r="K536">
            <v>200258</v>
          </cell>
          <cell r="L536">
            <v>0</v>
          </cell>
        </row>
        <row r="537">
          <cell r="B537">
            <v>180501</v>
          </cell>
          <cell r="C537" t="str">
            <v>CB357AAA</v>
          </cell>
          <cell r="D537" t="str">
            <v>185</v>
          </cell>
          <cell r="E537">
            <v>51066</v>
          </cell>
          <cell r="F537">
            <v>134</v>
          </cell>
          <cell r="G537">
            <v>50137</v>
          </cell>
          <cell r="H537">
            <v>25</v>
          </cell>
          <cell r="I537">
            <v>50119</v>
          </cell>
          <cell r="J537">
            <v>25</v>
          </cell>
          <cell r="K537" t="str">
            <v/>
          </cell>
          <cell r="L537">
            <v>0</v>
          </cell>
        </row>
        <row r="538">
          <cell r="B538">
            <v>180502</v>
          </cell>
          <cell r="C538" t="str">
            <v>CB747AAA</v>
          </cell>
          <cell r="D538" t="str">
            <v>185</v>
          </cell>
          <cell r="E538">
            <v>51066</v>
          </cell>
          <cell r="F538">
            <v>134</v>
          </cell>
          <cell r="G538">
            <v>50116</v>
          </cell>
          <cell r="H538">
            <v>25</v>
          </cell>
          <cell r="I538">
            <v>50157</v>
          </cell>
          <cell r="J538">
            <v>25</v>
          </cell>
          <cell r="K538" t="str">
            <v/>
          </cell>
          <cell r="L538">
            <v>0</v>
          </cell>
        </row>
        <row r="539">
          <cell r="B539">
            <v>180503</v>
          </cell>
          <cell r="C539" t="str">
            <v>CB222AAA</v>
          </cell>
          <cell r="D539" t="str">
            <v>185</v>
          </cell>
          <cell r="E539">
            <v>51066</v>
          </cell>
          <cell r="F539">
            <v>134</v>
          </cell>
          <cell r="G539">
            <v>50095</v>
          </cell>
          <cell r="H539">
            <v>25</v>
          </cell>
          <cell r="I539">
            <v>50098</v>
          </cell>
          <cell r="J539">
            <v>25</v>
          </cell>
          <cell r="K539" t="str">
            <v/>
          </cell>
          <cell r="L539">
            <v>0</v>
          </cell>
        </row>
        <row r="540">
          <cell r="B540">
            <v>180504</v>
          </cell>
          <cell r="C540" t="str">
            <v>CB741AAA</v>
          </cell>
          <cell r="D540" t="str">
            <v>185</v>
          </cell>
          <cell r="E540">
            <v>51066</v>
          </cell>
          <cell r="F540">
            <v>134</v>
          </cell>
          <cell r="G540">
            <v>50152</v>
          </cell>
          <cell r="H540">
            <v>25</v>
          </cell>
          <cell r="I540">
            <v>50094</v>
          </cell>
          <cell r="J540">
            <v>25</v>
          </cell>
          <cell r="K540" t="str">
            <v/>
          </cell>
          <cell r="L540">
            <v>0</v>
          </cell>
        </row>
        <row r="541">
          <cell r="B541">
            <v>180505</v>
          </cell>
          <cell r="C541" t="str">
            <v>CB371AAA</v>
          </cell>
          <cell r="D541" t="str">
            <v>185</v>
          </cell>
          <cell r="E541">
            <v>51066</v>
          </cell>
          <cell r="F541">
            <v>134</v>
          </cell>
          <cell r="G541">
            <v>50111</v>
          </cell>
          <cell r="H541">
            <v>25</v>
          </cell>
          <cell r="I541">
            <v>50093</v>
          </cell>
          <cell r="J541">
            <v>25</v>
          </cell>
          <cell r="K541" t="str">
            <v/>
          </cell>
          <cell r="L541">
            <v>0</v>
          </cell>
        </row>
        <row r="542">
          <cell r="B542">
            <v>180508</v>
          </cell>
          <cell r="C542" t="str">
            <v>CS003KAA</v>
          </cell>
          <cell r="D542" t="str">
            <v>185</v>
          </cell>
          <cell r="E542">
            <v>52000</v>
          </cell>
          <cell r="F542">
            <v>3.09</v>
          </cell>
          <cell r="G542">
            <v>50122</v>
          </cell>
          <cell r="H542">
            <v>88</v>
          </cell>
          <cell r="I542">
            <v>50098</v>
          </cell>
          <cell r="J542">
            <v>15</v>
          </cell>
          <cell r="K542">
            <v>200267</v>
          </cell>
          <cell r="L542">
            <v>0</v>
          </cell>
        </row>
        <row r="543">
          <cell r="B543">
            <v>190101</v>
          </cell>
          <cell r="C543" t="e">
            <v>#N/A</v>
          </cell>
          <cell r="D543" t="str">
            <v>191</v>
          </cell>
          <cell r="E543">
            <v>51066</v>
          </cell>
          <cell r="F543">
            <v>134</v>
          </cell>
          <cell r="G543">
            <v>50135</v>
          </cell>
          <cell r="H543">
            <v>25</v>
          </cell>
          <cell r="I543">
            <v>50097</v>
          </cell>
          <cell r="J543">
            <v>25</v>
          </cell>
          <cell r="K543" t="str">
            <v/>
          </cell>
          <cell r="L543">
            <v>0</v>
          </cell>
        </row>
        <row r="544">
          <cell r="B544">
            <v>190102</v>
          </cell>
          <cell r="C544" t="e">
            <v>#N/A</v>
          </cell>
          <cell r="D544" t="str">
            <v>191</v>
          </cell>
          <cell r="E544">
            <v>51066</v>
          </cell>
          <cell r="F544">
            <v>134</v>
          </cell>
          <cell r="G544">
            <v>50092</v>
          </cell>
          <cell r="H544">
            <v>25</v>
          </cell>
          <cell r="I544">
            <v>50119</v>
          </cell>
          <cell r="J544">
            <v>25</v>
          </cell>
          <cell r="K544" t="str">
            <v/>
          </cell>
          <cell r="L544">
            <v>0</v>
          </cell>
        </row>
        <row r="545">
          <cell r="B545">
            <v>190103</v>
          </cell>
          <cell r="C545" t="e">
            <v>#N/A</v>
          </cell>
          <cell r="D545" t="str">
            <v>191</v>
          </cell>
          <cell r="E545">
            <v>51066</v>
          </cell>
          <cell r="F545">
            <v>134</v>
          </cell>
          <cell r="G545">
            <v>50157</v>
          </cell>
          <cell r="H545">
            <v>25</v>
          </cell>
          <cell r="I545">
            <v>50135</v>
          </cell>
          <cell r="J545">
            <v>25</v>
          </cell>
          <cell r="K545" t="str">
            <v/>
          </cell>
          <cell r="L545">
            <v>0</v>
          </cell>
        </row>
        <row r="546">
          <cell r="B546">
            <v>190104</v>
          </cell>
          <cell r="C546" t="e">
            <v>#N/A</v>
          </cell>
          <cell r="D546" t="str">
            <v>191</v>
          </cell>
          <cell r="E546">
            <v>51066</v>
          </cell>
          <cell r="F546">
            <v>134</v>
          </cell>
          <cell r="G546">
            <v>50119</v>
          </cell>
          <cell r="H546">
            <v>25</v>
          </cell>
          <cell r="I546">
            <v>50135</v>
          </cell>
          <cell r="J546">
            <v>25</v>
          </cell>
          <cell r="K546" t="str">
            <v/>
          </cell>
          <cell r="L546">
            <v>0</v>
          </cell>
        </row>
        <row r="547">
          <cell r="B547">
            <v>190105</v>
          </cell>
          <cell r="C547" t="e">
            <v>#N/A</v>
          </cell>
          <cell r="D547" t="str">
            <v>191</v>
          </cell>
          <cell r="E547">
            <v>51066</v>
          </cell>
          <cell r="F547">
            <v>134</v>
          </cell>
          <cell r="G547">
            <v>50101</v>
          </cell>
          <cell r="H547">
            <v>25</v>
          </cell>
          <cell r="I547">
            <v>50135</v>
          </cell>
          <cell r="J547">
            <v>25</v>
          </cell>
          <cell r="K547" t="str">
            <v/>
          </cell>
          <cell r="L547">
            <v>0</v>
          </cell>
        </row>
        <row r="548">
          <cell r="B548">
            <v>190108</v>
          </cell>
          <cell r="C548" t="e">
            <v>#N/A</v>
          </cell>
          <cell r="D548" t="str">
            <v>191</v>
          </cell>
          <cell r="E548">
            <v>52000</v>
          </cell>
          <cell r="F548">
            <v>3.09</v>
          </cell>
          <cell r="G548">
            <v>50122</v>
          </cell>
          <cell r="H548">
            <v>88</v>
          </cell>
          <cell r="I548">
            <v>50093</v>
          </cell>
          <cell r="J548">
            <v>15</v>
          </cell>
          <cell r="K548">
            <v>200142</v>
          </cell>
          <cell r="L548">
            <v>0</v>
          </cell>
        </row>
        <row r="549">
          <cell r="B549">
            <v>190201</v>
          </cell>
          <cell r="C549" t="e">
            <v>#N/A</v>
          </cell>
          <cell r="D549" t="str">
            <v>192</v>
          </cell>
          <cell r="E549">
            <v>51067</v>
          </cell>
          <cell r="F549">
            <v>133</v>
          </cell>
          <cell r="G549">
            <v>50094</v>
          </cell>
          <cell r="H549">
            <v>25</v>
          </cell>
          <cell r="I549">
            <v>50145</v>
          </cell>
          <cell r="J549">
            <v>25</v>
          </cell>
          <cell r="K549" t="str">
            <v/>
          </cell>
          <cell r="L549">
            <v>0</v>
          </cell>
        </row>
        <row r="550">
          <cell r="B550">
            <v>190202</v>
          </cell>
          <cell r="C550" t="e">
            <v>#N/A</v>
          </cell>
          <cell r="D550" t="str">
            <v>192</v>
          </cell>
          <cell r="E550">
            <v>51067</v>
          </cell>
          <cell r="F550">
            <v>133</v>
          </cell>
          <cell r="G550">
            <v>50097</v>
          </cell>
          <cell r="H550">
            <v>25</v>
          </cell>
          <cell r="I550">
            <v>50091</v>
          </cell>
          <cell r="J550">
            <v>25</v>
          </cell>
          <cell r="K550" t="str">
            <v/>
          </cell>
          <cell r="L550">
            <v>0</v>
          </cell>
        </row>
        <row r="551">
          <cell r="B551">
            <v>190203</v>
          </cell>
          <cell r="C551" t="e">
            <v>#N/A</v>
          </cell>
          <cell r="D551" t="str">
            <v>192</v>
          </cell>
          <cell r="E551">
            <v>51067</v>
          </cell>
          <cell r="F551">
            <v>133</v>
          </cell>
          <cell r="G551">
            <v>50098</v>
          </cell>
          <cell r="H551">
            <v>25</v>
          </cell>
          <cell r="I551">
            <v>50090</v>
          </cell>
          <cell r="J551">
            <v>25</v>
          </cell>
          <cell r="K551" t="str">
            <v/>
          </cell>
          <cell r="L551">
            <v>0</v>
          </cell>
        </row>
        <row r="552">
          <cell r="B552">
            <v>190204</v>
          </cell>
          <cell r="C552" t="e">
            <v>#N/A</v>
          </cell>
          <cell r="D552" t="str">
            <v>192</v>
          </cell>
          <cell r="E552">
            <v>51067</v>
          </cell>
          <cell r="F552">
            <v>133</v>
          </cell>
          <cell r="G552">
            <v>50092</v>
          </cell>
          <cell r="H552">
            <v>25</v>
          </cell>
          <cell r="I552">
            <v>50090</v>
          </cell>
          <cell r="J552">
            <v>25</v>
          </cell>
          <cell r="K552" t="str">
            <v/>
          </cell>
          <cell r="L552">
            <v>0</v>
          </cell>
        </row>
        <row r="553">
          <cell r="B553">
            <v>190205</v>
          </cell>
          <cell r="C553" t="e">
            <v>#N/A</v>
          </cell>
          <cell r="D553" t="str">
            <v>192</v>
          </cell>
          <cell r="E553">
            <v>51067</v>
          </cell>
          <cell r="F553">
            <v>133</v>
          </cell>
          <cell r="G553">
            <v>50157</v>
          </cell>
          <cell r="H553">
            <v>25</v>
          </cell>
          <cell r="I553">
            <v>50102</v>
          </cell>
          <cell r="J553">
            <v>25</v>
          </cell>
          <cell r="K553" t="str">
            <v/>
          </cell>
          <cell r="L553">
            <v>0</v>
          </cell>
        </row>
        <row r="554">
          <cell r="B554">
            <v>190208</v>
          </cell>
          <cell r="C554" t="e">
            <v>#N/A</v>
          </cell>
          <cell r="D554" t="str">
            <v>192</v>
          </cell>
          <cell r="E554">
            <v>52000</v>
          </cell>
          <cell r="F554">
            <v>3.09</v>
          </cell>
          <cell r="G554">
            <v>50122</v>
          </cell>
          <cell r="H554">
            <v>88</v>
          </cell>
          <cell r="I554">
            <v>50100</v>
          </cell>
          <cell r="J554">
            <v>15</v>
          </cell>
          <cell r="K554">
            <v>200151</v>
          </cell>
          <cell r="L554">
            <v>0</v>
          </cell>
        </row>
        <row r="555">
          <cell r="B555">
            <v>190301</v>
          </cell>
          <cell r="C555" t="e">
            <v>#N/A</v>
          </cell>
          <cell r="D555" t="str">
            <v>193</v>
          </cell>
          <cell r="E555">
            <v>51068</v>
          </cell>
          <cell r="F555">
            <v>132</v>
          </cell>
          <cell r="G555">
            <v>50079</v>
          </cell>
          <cell r="H555">
            <v>25</v>
          </cell>
          <cell r="I555">
            <v>50092</v>
          </cell>
          <cell r="J555">
            <v>25</v>
          </cell>
          <cell r="K555" t="str">
            <v/>
          </cell>
          <cell r="L555">
            <v>0</v>
          </cell>
        </row>
        <row r="556">
          <cell r="B556">
            <v>190302</v>
          </cell>
          <cell r="C556" t="e">
            <v>#N/A</v>
          </cell>
          <cell r="D556" t="str">
            <v>193</v>
          </cell>
          <cell r="E556">
            <v>51068</v>
          </cell>
          <cell r="F556">
            <v>132</v>
          </cell>
          <cell r="G556">
            <v>50092</v>
          </cell>
          <cell r="H556">
            <v>25</v>
          </cell>
          <cell r="I556">
            <v>50078</v>
          </cell>
          <cell r="J556">
            <v>25</v>
          </cell>
          <cell r="K556" t="str">
            <v/>
          </cell>
          <cell r="L556">
            <v>0</v>
          </cell>
        </row>
        <row r="557">
          <cell r="B557">
            <v>190303</v>
          </cell>
          <cell r="C557" t="e">
            <v>#N/A</v>
          </cell>
          <cell r="D557" t="str">
            <v>193</v>
          </cell>
          <cell r="E557">
            <v>51068</v>
          </cell>
          <cell r="F557">
            <v>132</v>
          </cell>
          <cell r="G557">
            <v>50157</v>
          </cell>
          <cell r="H557">
            <v>25</v>
          </cell>
          <cell r="I557">
            <v>50099</v>
          </cell>
          <cell r="J557">
            <v>25</v>
          </cell>
          <cell r="K557" t="str">
            <v/>
          </cell>
          <cell r="L557">
            <v>0</v>
          </cell>
        </row>
        <row r="558">
          <cell r="B558">
            <v>190304</v>
          </cell>
          <cell r="C558" t="e">
            <v>#N/A</v>
          </cell>
          <cell r="D558" t="str">
            <v>193</v>
          </cell>
          <cell r="E558">
            <v>51068</v>
          </cell>
          <cell r="F558">
            <v>132</v>
          </cell>
          <cell r="G558">
            <v>50135</v>
          </cell>
          <cell r="H558">
            <v>25</v>
          </cell>
          <cell r="I558">
            <v>50101</v>
          </cell>
          <cell r="J558">
            <v>25</v>
          </cell>
          <cell r="K558" t="str">
            <v/>
          </cell>
          <cell r="L558">
            <v>0</v>
          </cell>
        </row>
        <row r="559">
          <cell r="B559">
            <v>190305</v>
          </cell>
          <cell r="C559" t="e">
            <v>#N/A</v>
          </cell>
          <cell r="D559" t="str">
            <v>193</v>
          </cell>
          <cell r="E559">
            <v>51068</v>
          </cell>
          <cell r="F559">
            <v>132</v>
          </cell>
          <cell r="G559">
            <v>50135</v>
          </cell>
          <cell r="H559">
            <v>25</v>
          </cell>
          <cell r="I559">
            <v>50079</v>
          </cell>
          <cell r="J559">
            <v>25</v>
          </cell>
          <cell r="K559" t="str">
            <v/>
          </cell>
          <cell r="L559">
            <v>0</v>
          </cell>
        </row>
        <row r="560">
          <cell r="B560">
            <v>190308</v>
          </cell>
          <cell r="C560" t="e">
            <v>#N/A</v>
          </cell>
          <cell r="D560" t="str">
            <v>193</v>
          </cell>
          <cell r="E560">
            <v>52000</v>
          </cell>
          <cell r="F560">
            <v>3.09</v>
          </cell>
          <cell r="G560">
            <v>50122</v>
          </cell>
          <cell r="H560">
            <v>88</v>
          </cell>
          <cell r="I560">
            <v>50098</v>
          </cell>
          <cell r="J560">
            <v>15</v>
          </cell>
          <cell r="K560">
            <v>200160</v>
          </cell>
          <cell r="L560">
            <v>0</v>
          </cell>
        </row>
        <row r="561">
          <cell r="B561">
            <v>190401</v>
          </cell>
          <cell r="C561" t="e">
            <v>#N/A</v>
          </cell>
          <cell r="D561" t="str">
            <v>194</v>
          </cell>
          <cell r="E561">
            <v>51068</v>
          </cell>
          <cell r="F561">
            <v>132</v>
          </cell>
          <cell r="G561">
            <v>50097</v>
          </cell>
          <cell r="H561">
            <v>25</v>
          </cell>
          <cell r="I561">
            <v>50092</v>
          </cell>
          <cell r="J561">
            <v>25</v>
          </cell>
          <cell r="K561" t="str">
            <v/>
          </cell>
          <cell r="L561">
            <v>0</v>
          </cell>
        </row>
        <row r="562">
          <cell r="B562">
            <v>190402</v>
          </cell>
          <cell r="C562" t="e">
            <v>#N/A</v>
          </cell>
          <cell r="D562" t="str">
            <v>194</v>
          </cell>
          <cell r="E562">
            <v>51068</v>
          </cell>
          <cell r="F562">
            <v>132</v>
          </cell>
          <cell r="G562">
            <v>50100</v>
          </cell>
          <cell r="H562">
            <v>25</v>
          </cell>
          <cell r="I562">
            <v>50145</v>
          </cell>
          <cell r="J562">
            <v>25</v>
          </cell>
          <cell r="K562" t="str">
            <v/>
          </cell>
          <cell r="L562">
            <v>0</v>
          </cell>
        </row>
        <row r="563">
          <cell r="B563">
            <v>190403</v>
          </cell>
          <cell r="C563" t="e">
            <v>#N/A</v>
          </cell>
          <cell r="D563" t="str">
            <v>194</v>
          </cell>
          <cell r="E563">
            <v>51068</v>
          </cell>
          <cell r="F563">
            <v>132</v>
          </cell>
          <cell r="G563">
            <v>50094</v>
          </cell>
          <cell r="H563">
            <v>25</v>
          </cell>
          <cell r="I563">
            <v>50119</v>
          </cell>
          <cell r="J563">
            <v>25</v>
          </cell>
          <cell r="K563" t="str">
            <v/>
          </cell>
          <cell r="L563">
            <v>0</v>
          </cell>
        </row>
        <row r="564">
          <cell r="B564">
            <v>190404</v>
          </cell>
          <cell r="C564" t="e">
            <v>#N/A</v>
          </cell>
          <cell r="D564" t="str">
            <v>194</v>
          </cell>
          <cell r="E564">
            <v>51068</v>
          </cell>
          <cell r="F564">
            <v>132</v>
          </cell>
          <cell r="G564">
            <v>50097</v>
          </cell>
          <cell r="H564">
            <v>25</v>
          </cell>
          <cell r="I564">
            <v>50103</v>
          </cell>
          <cell r="J564">
            <v>25</v>
          </cell>
          <cell r="K564" t="str">
            <v/>
          </cell>
          <cell r="L564">
            <v>0</v>
          </cell>
        </row>
        <row r="565">
          <cell r="B565">
            <v>190405</v>
          </cell>
          <cell r="C565" t="e">
            <v>#N/A</v>
          </cell>
          <cell r="D565" t="str">
            <v>194</v>
          </cell>
          <cell r="E565">
            <v>51068</v>
          </cell>
          <cell r="F565">
            <v>132</v>
          </cell>
          <cell r="G565">
            <v>50091</v>
          </cell>
          <cell r="H565">
            <v>25</v>
          </cell>
          <cell r="I565">
            <v>50096</v>
          </cell>
          <cell r="J565">
            <v>25</v>
          </cell>
          <cell r="K565" t="str">
            <v/>
          </cell>
          <cell r="L565">
            <v>0</v>
          </cell>
        </row>
        <row r="566">
          <cell r="B566">
            <v>190408</v>
          </cell>
          <cell r="C566" t="e">
            <v>#N/A</v>
          </cell>
          <cell r="D566" t="str">
            <v>194</v>
          </cell>
          <cell r="E566">
            <v>52000</v>
          </cell>
          <cell r="F566">
            <v>3.09</v>
          </cell>
          <cell r="G566">
            <v>50122</v>
          </cell>
          <cell r="H566">
            <v>88</v>
          </cell>
          <cell r="I566">
            <v>50100</v>
          </cell>
          <cell r="J566">
            <v>15</v>
          </cell>
          <cell r="K566">
            <v>200169</v>
          </cell>
          <cell r="L566">
            <v>0</v>
          </cell>
        </row>
        <row r="567">
          <cell r="B567">
            <v>190501</v>
          </cell>
          <cell r="C567" t="e">
            <v>#N/A</v>
          </cell>
          <cell r="D567" t="str">
            <v>195</v>
          </cell>
          <cell r="E567">
            <v>51069</v>
          </cell>
          <cell r="F567">
            <v>131</v>
          </cell>
          <cell r="G567">
            <v>50098</v>
          </cell>
          <cell r="H567">
            <v>25</v>
          </cell>
          <cell r="I567">
            <v>50098</v>
          </cell>
          <cell r="J567">
            <v>25</v>
          </cell>
          <cell r="K567" t="str">
            <v/>
          </cell>
          <cell r="L567">
            <v>0</v>
          </cell>
        </row>
        <row r="568">
          <cell r="B568">
            <v>190502</v>
          </cell>
          <cell r="C568" t="e">
            <v>#N/A</v>
          </cell>
          <cell r="D568" t="str">
            <v>195</v>
          </cell>
          <cell r="E568">
            <v>51069</v>
          </cell>
          <cell r="F568">
            <v>131</v>
          </cell>
          <cell r="G568">
            <v>50145</v>
          </cell>
          <cell r="H568">
            <v>25</v>
          </cell>
          <cell r="I568">
            <v>50091</v>
          </cell>
          <cell r="J568">
            <v>25</v>
          </cell>
          <cell r="K568" t="str">
            <v/>
          </cell>
          <cell r="L568">
            <v>0</v>
          </cell>
        </row>
        <row r="569">
          <cell r="B569">
            <v>190503</v>
          </cell>
          <cell r="C569" t="e">
            <v>#N/A</v>
          </cell>
          <cell r="D569" t="str">
            <v>195</v>
          </cell>
          <cell r="E569">
            <v>51069</v>
          </cell>
          <cell r="F569">
            <v>131</v>
          </cell>
          <cell r="G569">
            <v>50091</v>
          </cell>
          <cell r="H569">
            <v>25</v>
          </cell>
          <cell r="I569">
            <v>50157</v>
          </cell>
          <cell r="J569">
            <v>25</v>
          </cell>
          <cell r="K569" t="str">
            <v/>
          </cell>
          <cell r="L569">
            <v>0</v>
          </cell>
        </row>
        <row r="570">
          <cell r="B570">
            <v>190504</v>
          </cell>
          <cell r="C570" t="e">
            <v>#N/A</v>
          </cell>
          <cell r="D570" t="str">
            <v>195</v>
          </cell>
          <cell r="E570">
            <v>51069</v>
          </cell>
          <cell r="F570">
            <v>131</v>
          </cell>
          <cell r="G570">
            <v>50100</v>
          </cell>
          <cell r="H570">
            <v>25</v>
          </cell>
          <cell r="I570">
            <v>50079</v>
          </cell>
          <cell r="J570">
            <v>25</v>
          </cell>
          <cell r="K570" t="str">
            <v/>
          </cell>
          <cell r="L570">
            <v>0</v>
          </cell>
        </row>
        <row r="571">
          <cell r="B571">
            <v>190505</v>
          </cell>
          <cell r="C571" t="e">
            <v>#N/A</v>
          </cell>
          <cell r="D571" t="str">
            <v>195</v>
          </cell>
          <cell r="E571">
            <v>51069</v>
          </cell>
          <cell r="F571">
            <v>131</v>
          </cell>
          <cell r="G571">
            <v>50096</v>
          </cell>
          <cell r="H571">
            <v>25</v>
          </cell>
          <cell r="I571">
            <v>50092</v>
          </cell>
          <cell r="J571">
            <v>25</v>
          </cell>
          <cell r="K571" t="str">
            <v/>
          </cell>
          <cell r="L571">
            <v>0</v>
          </cell>
        </row>
        <row r="572">
          <cell r="B572">
            <v>190508</v>
          </cell>
          <cell r="C572" t="e">
            <v>#N/A</v>
          </cell>
          <cell r="D572" t="str">
            <v>195</v>
          </cell>
          <cell r="E572">
            <v>52000</v>
          </cell>
          <cell r="F572">
            <v>3.09</v>
          </cell>
          <cell r="G572">
            <v>50122</v>
          </cell>
          <cell r="H572">
            <v>88</v>
          </cell>
          <cell r="I572">
            <v>50097</v>
          </cell>
          <cell r="J572">
            <v>15</v>
          </cell>
          <cell r="K572">
            <v>200178</v>
          </cell>
          <cell r="L572">
            <v>0</v>
          </cell>
        </row>
        <row r="573">
          <cell r="B573">
            <v>200101</v>
          </cell>
          <cell r="C573" t="e">
            <v>#N/A</v>
          </cell>
          <cell r="D573" t="str">
            <v>201</v>
          </cell>
          <cell r="E573">
            <v>51070</v>
          </cell>
          <cell r="F573">
            <v>130</v>
          </cell>
          <cell r="G573">
            <v>50135</v>
          </cell>
          <cell r="H573">
            <v>25</v>
          </cell>
          <cell r="I573">
            <v>50098</v>
          </cell>
          <cell r="J573">
            <v>25</v>
          </cell>
          <cell r="K573" t="str">
            <v/>
          </cell>
          <cell r="L573">
            <v>0</v>
          </cell>
        </row>
        <row r="574">
          <cell r="B574">
            <v>200102</v>
          </cell>
          <cell r="C574" t="e">
            <v>#N/A</v>
          </cell>
          <cell r="D574" t="str">
            <v>201</v>
          </cell>
          <cell r="E574">
            <v>51070</v>
          </cell>
          <cell r="F574">
            <v>130</v>
          </cell>
          <cell r="G574">
            <v>50157</v>
          </cell>
          <cell r="H574">
            <v>25</v>
          </cell>
          <cell r="I574">
            <v>50090</v>
          </cell>
          <cell r="J574">
            <v>25</v>
          </cell>
          <cell r="K574" t="str">
            <v/>
          </cell>
          <cell r="L574">
            <v>0</v>
          </cell>
        </row>
        <row r="575">
          <cell r="B575">
            <v>200103</v>
          </cell>
          <cell r="C575" t="e">
            <v>#N/A</v>
          </cell>
          <cell r="D575" t="str">
            <v>201</v>
          </cell>
          <cell r="E575">
            <v>51070</v>
          </cell>
          <cell r="F575">
            <v>130</v>
          </cell>
          <cell r="G575">
            <v>50099</v>
          </cell>
          <cell r="H575">
            <v>25</v>
          </cell>
          <cell r="I575">
            <v>50100</v>
          </cell>
          <cell r="J575">
            <v>25</v>
          </cell>
          <cell r="K575" t="str">
            <v/>
          </cell>
          <cell r="L575">
            <v>0</v>
          </cell>
        </row>
        <row r="576">
          <cell r="B576">
            <v>200104</v>
          </cell>
          <cell r="C576" t="e">
            <v>#N/A</v>
          </cell>
          <cell r="D576" t="str">
            <v>201</v>
          </cell>
          <cell r="E576">
            <v>51070</v>
          </cell>
          <cell r="F576">
            <v>130</v>
          </cell>
          <cell r="G576">
            <v>50096</v>
          </cell>
          <cell r="H576">
            <v>25</v>
          </cell>
          <cell r="I576">
            <v>50100</v>
          </cell>
          <cell r="J576">
            <v>25</v>
          </cell>
          <cell r="K576" t="str">
            <v/>
          </cell>
          <cell r="L576">
            <v>0</v>
          </cell>
        </row>
        <row r="577">
          <cell r="B577">
            <v>200105</v>
          </cell>
          <cell r="C577" t="e">
            <v>#N/A</v>
          </cell>
          <cell r="D577" t="str">
            <v>201</v>
          </cell>
          <cell r="E577">
            <v>51070</v>
          </cell>
          <cell r="F577">
            <v>130</v>
          </cell>
          <cell r="G577">
            <v>50093</v>
          </cell>
          <cell r="H577">
            <v>25</v>
          </cell>
          <cell r="I577">
            <v>50099</v>
          </cell>
          <cell r="J577">
            <v>25</v>
          </cell>
          <cell r="K577" t="str">
            <v/>
          </cell>
          <cell r="L577">
            <v>0</v>
          </cell>
        </row>
        <row r="578">
          <cell r="B578">
            <v>200108</v>
          </cell>
          <cell r="C578" t="e">
            <v>#N/A</v>
          </cell>
          <cell r="D578" t="str">
            <v>201</v>
          </cell>
          <cell r="E578">
            <v>52000</v>
          </cell>
          <cell r="F578">
            <v>3.09</v>
          </cell>
          <cell r="G578">
            <v>50122</v>
          </cell>
          <cell r="H578">
            <v>88</v>
          </cell>
          <cell r="I578">
            <v>50091</v>
          </cell>
          <cell r="J578">
            <v>15</v>
          </cell>
          <cell r="K578">
            <v>200187</v>
          </cell>
          <cell r="L578">
            <v>0</v>
          </cell>
        </row>
        <row r="579">
          <cell r="B579">
            <v>200201</v>
          </cell>
          <cell r="C579" t="e">
            <v>#N/A</v>
          </cell>
          <cell r="D579" t="str">
            <v>202</v>
          </cell>
          <cell r="E579">
            <v>51070</v>
          </cell>
          <cell r="F579">
            <v>130</v>
          </cell>
          <cell r="G579">
            <v>50099</v>
          </cell>
          <cell r="H579">
            <v>25</v>
          </cell>
          <cell r="I579">
            <v>50102</v>
          </cell>
          <cell r="J579">
            <v>25</v>
          </cell>
          <cell r="K579" t="str">
            <v/>
          </cell>
          <cell r="L579">
            <v>0</v>
          </cell>
        </row>
        <row r="580">
          <cell r="B580">
            <v>200202</v>
          </cell>
          <cell r="C580" t="e">
            <v>#N/A</v>
          </cell>
          <cell r="D580" t="str">
            <v>202</v>
          </cell>
          <cell r="E580">
            <v>51070</v>
          </cell>
          <cell r="F580">
            <v>130</v>
          </cell>
          <cell r="G580">
            <v>50095</v>
          </cell>
          <cell r="H580">
            <v>25</v>
          </cell>
          <cell r="I580">
            <v>50093</v>
          </cell>
          <cell r="J580">
            <v>25</v>
          </cell>
          <cell r="K580" t="str">
            <v/>
          </cell>
          <cell r="L580">
            <v>0</v>
          </cell>
        </row>
        <row r="581">
          <cell r="B581">
            <v>200203</v>
          </cell>
          <cell r="C581" t="e">
            <v>#N/A</v>
          </cell>
          <cell r="D581" t="str">
            <v>202</v>
          </cell>
          <cell r="E581">
            <v>51070</v>
          </cell>
          <cell r="F581">
            <v>130</v>
          </cell>
          <cell r="G581">
            <v>50145</v>
          </cell>
          <cell r="H581">
            <v>25</v>
          </cell>
          <cell r="I581">
            <v>50078</v>
          </cell>
          <cell r="J581">
            <v>25</v>
          </cell>
          <cell r="K581" t="str">
            <v/>
          </cell>
          <cell r="L581">
            <v>0</v>
          </cell>
        </row>
        <row r="582">
          <cell r="B582">
            <v>200204</v>
          </cell>
          <cell r="C582" t="e">
            <v>#N/A</v>
          </cell>
          <cell r="D582" t="str">
            <v>202</v>
          </cell>
          <cell r="E582">
            <v>51070</v>
          </cell>
          <cell r="F582">
            <v>130</v>
          </cell>
          <cell r="G582">
            <v>50079</v>
          </cell>
          <cell r="H582">
            <v>25</v>
          </cell>
          <cell r="I582">
            <v>50092</v>
          </cell>
          <cell r="J582">
            <v>25</v>
          </cell>
          <cell r="K582" t="str">
            <v/>
          </cell>
          <cell r="L582">
            <v>0</v>
          </cell>
        </row>
        <row r="583">
          <cell r="B583">
            <v>200205</v>
          </cell>
          <cell r="C583" t="e">
            <v>#N/A</v>
          </cell>
          <cell r="D583" t="str">
            <v>202</v>
          </cell>
          <cell r="E583">
            <v>51070</v>
          </cell>
          <cell r="F583">
            <v>130</v>
          </cell>
          <cell r="G583">
            <v>50097</v>
          </cell>
          <cell r="H583">
            <v>25</v>
          </cell>
          <cell r="I583">
            <v>50157</v>
          </cell>
          <cell r="J583">
            <v>25</v>
          </cell>
          <cell r="K583" t="str">
            <v/>
          </cell>
          <cell r="L583">
            <v>0</v>
          </cell>
        </row>
        <row r="584">
          <cell r="B584">
            <v>200208</v>
          </cell>
          <cell r="C584" t="e">
            <v>#N/A</v>
          </cell>
          <cell r="D584" t="str">
            <v>202</v>
          </cell>
          <cell r="E584">
            <v>52000</v>
          </cell>
          <cell r="F584">
            <v>3.09</v>
          </cell>
          <cell r="G584">
            <v>50122</v>
          </cell>
          <cell r="H584">
            <v>88</v>
          </cell>
          <cell r="I584">
            <v>50092</v>
          </cell>
          <cell r="J584">
            <v>15</v>
          </cell>
          <cell r="K584">
            <v>200196</v>
          </cell>
          <cell r="L584">
            <v>0</v>
          </cell>
        </row>
        <row r="585">
          <cell r="B585">
            <v>200301</v>
          </cell>
          <cell r="C585" t="e">
            <v>#N/A</v>
          </cell>
          <cell r="D585" t="str">
            <v>203</v>
          </cell>
          <cell r="E585">
            <v>51071</v>
          </cell>
          <cell r="F585">
            <v>129</v>
          </cell>
          <cell r="G585">
            <v>50098</v>
          </cell>
          <cell r="H585">
            <v>25</v>
          </cell>
          <cell r="I585">
            <v>50078</v>
          </cell>
          <cell r="J585">
            <v>25</v>
          </cell>
          <cell r="K585" t="str">
            <v/>
          </cell>
          <cell r="L585">
            <v>0</v>
          </cell>
        </row>
        <row r="586">
          <cell r="B586">
            <v>200302</v>
          </cell>
          <cell r="C586" t="e">
            <v>#N/A</v>
          </cell>
          <cell r="D586" t="str">
            <v>203</v>
          </cell>
          <cell r="E586">
            <v>51071</v>
          </cell>
          <cell r="F586">
            <v>129</v>
          </cell>
          <cell r="G586">
            <v>50099</v>
          </cell>
          <cell r="H586">
            <v>25</v>
          </cell>
          <cell r="I586">
            <v>50092</v>
          </cell>
          <cell r="J586">
            <v>25</v>
          </cell>
          <cell r="K586" t="str">
            <v/>
          </cell>
          <cell r="L586">
            <v>0</v>
          </cell>
        </row>
        <row r="587">
          <cell r="B587">
            <v>200303</v>
          </cell>
          <cell r="C587" t="e">
            <v>#N/A</v>
          </cell>
          <cell r="D587" t="str">
            <v>203</v>
          </cell>
          <cell r="E587">
            <v>51071</v>
          </cell>
          <cell r="F587">
            <v>129</v>
          </cell>
          <cell r="G587">
            <v>50145</v>
          </cell>
          <cell r="H587">
            <v>25</v>
          </cell>
          <cell r="I587">
            <v>50101</v>
          </cell>
          <cell r="J587">
            <v>25</v>
          </cell>
          <cell r="K587" t="str">
            <v/>
          </cell>
          <cell r="L587">
            <v>0</v>
          </cell>
        </row>
        <row r="588">
          <cell r="B588">
            <v>200304</v>
          </cell>
          <cell r="C588" t="e">
            <v>#N/A</v>
          </cell>
          <cell r="D588" t="str">
            <v>203</v>
          </cell>
          <cell r="E588">
            <v>51071</v>
          </cell>
          <cell r="F588">
            <v>129</v>
          </cell>
          <cell r="G588">
            <v>50098</v>
          </cell>
          <cell r="H588">
            <v>25</v>
          </cell>
          <cell r="I588">
            <v>50078</v>
          </cell>
          <cell r="J588">
            <v>25</v>
          </cell>
          <cell r="K588" t="str">
            <v/>
          </cell>
          <cell r="L588">
            <v>0</v>
          </cell>
        </row>
        <row r="589">
          <cell r="B589">
            <v>200305</v>
          </cell>
          <cell r="C589" t="e">
            <v>#N/A</v>
          </cell>
          <cell r="D589" t="str">
            <v>203</v>
          </cell>
          <cell r="E589">
            <v>51071</v>
          </cell>
          <cell r="F589">
            <v>129</v>
          </cell>
          <cell r="G589">
            <v>50101</v>
          </cell>
          <cell r="H589">
            <v>25</v>
          </cell>
          <cell r="I589">
            <v>50097</v>
          </cell>
          <cell r="J589">
            <v>25</v>
          </cell>
          <cell r="K589" t="str">
            <v/>
          </cell>
          <cell r="L589">
            <v>0</v>
          </cell>
        </row>
        <row r="590">
          <cell r="B590">
            <v>200308</v>
          </cell>
          <cell r="C590" t="e">
            <v>#N/A</v>
          </cell>
          <cell r="D590" t="str">
            <v>203</v>
          </cell>
          <cell r="E590">
            <v>52000</v>
          </cell>
          <cell r="F590">
            <v>3.09</v>
          </cell>
          <cell r="G590">
            <v>50122</v>
          </cell>
          <cell r="H590">
            <v>88</v>
          </cell>
          <cell r="I590">
            <v>50092</v>
          </cell>
          <cell r="J590">
            <v>15</v>
          </cell>
          <cell r="K590">
            <v>200205</v>
          </cell>
          <cell r="L590">
            <v>0</v>
          </cell>
        </row>
        <row r="591">
          <cell r="B591">
            <v>200401</v>
          </cell>
          <cell r="C591" t="e">
            <v>#N/A</v>
          </cell>
          <cell r="D591" t="str">
            <v>204</v>
          </cell>
          <cell r="E591">
            <v>51072</v>
          </cell>
          <cell r="F591">
            <v>128</v>
          </cell>
          <cell r="G591">
            <v>50091</v>
          </cell>
          <cell r="H591">
            <v>25</v>
          </cell>
          <cell r="I591">
            <v>50090</v>
          </cell>
          <cell r="J591">
            <v>25</v>
          </cell>
          <cell r="K591" t="str">
            <v/>
          </cell>
          <cell r="L591">
            <v>0</v>
          </cell>
        </row>
        <row r="592">
          <cell r="B592">
            <v>200402</v>
          </cell>
          <cell r="C592" t="e">
            <v>#N/A</v>
          </cell>
          <cell r="D592" t="str">
            <v>204</v>
          </cell>
          <cell r="E592">
            <v>51072</v>
          </cell>
          <cell r="F592">
            <v>128</v>
          </cell>
          <cell r="G592">
            <v>50157</v>
          </cell>
          <cell r="H592">
            <v>25</v>
          </cell>
          <cell r="I592">
            <v>50095</v>
          </cell>
          <cell r="J592">
            <v>25</v>
          </cell>
          <cell r="K592" t="str">
            <v/>
          </cell>
          <cell r="L592">
            <v>0</v>
          </cell>
        </row>
        <row r="593">
          <cell r="B593">
            <v>200403</v>
          </cell>
          <cell r="C593" t="e">
            <v>#N/A</v>
          </cell>
          <cell r="D593" t="str">
            <v>204</v>
          </cell>
          <cell r="E593">
            <v>51072</v>
          </cell>
          <cell r="F593">
            <v>128</v>
          </cell>
          <cell r="G593">
            <v>50092</v>
          </cell>
          <cell r="H593">
            <v>25</v>
          </cell>
          <cell r="I593">
            <v>50097</v>
          </cell>
          <cell r="J593">
            <v>25</v>
          </cell>
          <cell r="K593" t="str">
            <v/>
          </cell>
          <cell r="L593">
            <v>0</v>
          </cell>
        </row>
        <row r="594">
          <cell r="B594">
            <v>200404</v>
          </cell>
          <cell r="C594" t="e">
            <v>#N/A</v>
          </cell>
          <cell r="D594" t="str">
            <v>204</v>
          </cell>
          <cell r="E594">
            <v>51072</v>
          </cell>
          <cell r="F594">
            <v>128</v>
          </cell>
          <cell r="G594">
            <v>50157</v>
          </cell>
          <cell r="H594">
            <v>25</v>
          </cell>
          <cell r="I594">
            <v>50098</v>
          </cell>
          <cell r="J594">
            <v>25</v>
          </cell>
          <cell r="K594" t="str">
            <v/>
          </cell>
          <cell r="L594">
            <v>0</v>
          </cell>
        </row>
        <row r="595">
          <cell r="B595">
            <v>200405</v>
          </cell>
          <cell r="C595" t="e">
            <v>#N/A</v>
          </cell>
          <cell r="D595" t="str">
            <v>204</v>
          </cell>
          <cell r="E595">
            <v>51072</v>
          </cell>
          <cell r="F595">
            <v>128</v>
          </cell>
          <cell r="G595">
            <v>50102</v>
          </cell>
          <cell r="H595">
            <v>25</v>
          </cell>
          <cell r="I595">
            <v>50090</v>
          </cell>
          <cell r="J595">
            <v>25</v>
          </cell>
          <cell r="K595" t="str">
            <v/>
          </cell>
          <cell r="L595">
            <v>0</v>
          </cell>
        </row>
        <row r="596">
          <cell r="B596">
            <v>200408</v>
          </cell>
          <cell r="C596" t="e">
            <v>#N/A</v>
          </cell>
          <cell r="D596" t="str">
            <v>204</v>
          </cell>
          <cell r="E596">
            <v>52000</v>
          </cell>
          <cell r="F596">
            <v>3.09</v>
          </cell>
          <cell r="G596">
            <v>50122</v>
          </cell>
          <cell r="H596">
            <v>88</v>
          </cell>
          <cell r="I596">
            <v>50102</v>
          </cell>
          <cell r="J596">
            <v>15</v>
          </cell>
          <cell r="K596">
            <v>200214</v>
          </cell>
          <cell r="L596">
            <v>0</v>
          </cell>
        </row>
        <row r="597">
          <cell r="B597">
            <v>200501</v>
          </cell>
          <cell r="C597" t="e">
            <v>#N/A</v>
          </cell>
          <cell r="D597" t="str">
            <v>205</v>
          </cell>
          <cell r="E597">
            <v>51072</v>
          </cell>
          <cell r="F597">
            <v>128</v>
          </cell>
          <cell r="G597">
            <v>50079</v>
          </cell>
          <cell r="H597">
            <v>25</v>
          </cell>
          <cell r="I597">
            <v>50078</v>
          </cell>
          <cell r="J597">
            <v>25</v>
          </cell>
          <cell r="K597" t="str">
            <v/>
          </cell>
          <cell r="L597">
            <v>0</v>
          </cell>
        </row>
        <row r="598">
          <cell r="B598">
            <v>200502</v>
          </cell>
          <cell r="C598" t="e">
            <v>#N/A</v>
          </cell>
          <cell r="D598" t="str">
            <v>205</v>
          </cell>
          <cell r="E598">
            <v>51072</v>
          </cell>
          <cell r="F598">
            <v>128</v>
          </cell>
          <cell r="G598">
            <v>50119</v>
          </cell>
          <cell r="H598">
            <v>25</v>
          </cell>
          <cell r="I598">
            <v>50079</v>
          </cell>
          <cell r="J598">
            <v>25</v>
          </cell>
          <cell r="K598" t="str">
            <v/>
          </cell>
          <cell r="L598">
            <v>0</v>
          </cell>
        </row>
        <row r="599">
          <cell r="B599">
            <v>200503</v>
          </cell>
          <cell r="C599" t="e">
            <v>#N/A</v>
          </cell>
          <cell r="D599" t="str">
            <v>205</v>
          </cell>
          <cell r="E599">
            <v>51072</v>
          </cell>
          <cell r="F599">
            <v>128</v>
          </cell>
          <cell r="G599">
            <v>50097</v>
          </cell>
          <cell r="H599">
            <v>25</v>
          </cell>
          <cell r="I599">
            <v>50119</v>
          </cell>
          <cell r="J599">
            <v>25</v>
          </cell>
          <cell r="K599" t="str">
            <v/>
          </cell>
          <cell r="L599">
            <v>0</v>
          </cell>
        </row>
        <row r="600">
          <cell r="B600">
            <v>200504</v>
          </cell>
          <cell r="C600" t="e">
            <v>#N/A</v>
          </cell>
          <cell r="D600" t="str">
            <v>205</v>
          </cell>
          <cell r="E600">
            <v>51072</v>
          </cell>
          <cell r="F600">
            <v>128</v>
          </cell>
          <cell r="G600">
            <v>50090</v>
          </cell>
          <cell r="H600">
            <v>25</v>
          </cell>
          <cell r="I600">
            <v>50092</v>
          </cell>
          <cell r="J600">
            <v>25</v>
          </cell>
          <cell r="K600" t="str">
            <v/>
          </cell>
          <cell r="L600">
            <v>0</v>
          </cell>
        </row>
        <row r="601">
          <cell r="B601">
            <v>200505</v>
          </cell>
          <cell r="C601" t="e">
            <v>#N/A</v>
          </cell>
          <cell r="D601" t="str">
            <v>205</v>
          </cell>
          <cell r="E601">
            <v>51072</v>
          </cell>
          <cell r="F601">
            <v>128</v>
          </cell>
          <cell r="G601">
            <v>50078</v>
          </cell>
          <cell r="H601">
            <v>25</v>
          </cell>
          <cell r="I601">
            <v>50090</v>
          </cell>
          <cell r="J601">
            <v>25</v>
          </cell>
          <cell r="K601" t="str">
            <v/>
          </cell>
          <cell r="L601">
            <v>0</v>
          </cell>
        </row>
        <row r="602">
          <cell r="B602">
            <v>200508</v>
          </cell>
          <cell r="C602" t="e">
            <v>#N/A</v>
          </cell>
          <cell r="D602" t="str">
            <v>205</v>
          </cell>
          <cell r="E602">
            <v>52000</v>
          </cell>
          <cell r="F602">
            <v>3.09</v>
          </cell>
          <cell r="G602">
            <v>50122</v>
          </cell>
          <cell r="H602">
            <v>88</v>
          </cell>
          <cell r="I602">
            <v>50101</v>
          </cell>
          <cell r="J602">
            <v>15</v>
          </cell>
          <cell r="K602">
            <v>200223</v>
          </cell>
          <cell r="L602">
            <v>0</v>
          </cell>
        </row>
        <row r="603">
          <cell r="B603">
            <v>210101</v>
          </cell>
          <cell r="C603" t="e">
            <v>#N/A</v>
          </cell>
          <cell r="D603" t="str">
            <v>211</v>
          </cell>
          <cell r="E603">
            <v>51073</v>
          </cell>
          <cell r="F603">
            <v>127</v>
          </cell>
          <cell r="G603">
            <v>50090</v>
          </cell>
          <cell r="H603">
            <v>25</v>
          </cell>
          <cell r="I603">
            <v>50098</v>
          </cell>
          <cell r="J603">
            <v>25</v>
          </cell>
          <cell r="K603" t="str">
            <v/>
          </cell>
          <cell r="L603">
            <v>0</v>
          </cell>
        </row>
        <row r="604">
          <cell r="B604">
            <v>210102</v>
          </cell>
          <cell r="C604" t="e">
            <v>#N/A</v>
          </cell>
          <cell r="D604" t="str">
            <v>211</v>
          </cell>
          <cell r="E604">
            <v>51073</v>
          </cell>
          <cell r="F604">
            <v>127</v>
          </cell>
          <cell r="G604">
            <v>50079</v>
          </cell>
          <cell r="H604">
            <v>25</v>
          </cell>
          <cell r="I604">
            <v>50079</v>
          </cell>
          <cell r="J604">
            <v>25</v>
          </cell>
          <cell r="K604" t="str">
            <v/>
          </cell>
          <cell r="L604">
            <v>0</v>
          </cell>
        </row>
        <row r="605">
          <cell r="B605">
            <v>210103</v>
          </cell>
          <cell r="C605" t="e">
            <v>#N/A</v>
          </cell>
          <cell r="D605" t="str">
            <v>211</v>
          </cell>
          <cell r="E605">
            <v>51073</v>
          </cell>
          <cell r="F605">
            <v>127</v>
          </cell>
          <cell r="G605">
            <v>50100</v>
          </cell>
          <cell r="H605">
            <v>25</v>
          </cell>
          <cell r="I605">
            <v>50101</v>
          </cell>
          <cell r="J605">
            <v>25</v>
          </cell>
          <cell r="K605" t="str">
            <v/>
          </cell>
          <cell r="L605">
            <v>0</v>
          </cell>
        </row>
        <row r="606">
          <cell r="B606">
            <v>210104</v>
          </cell>
          <cell r="C606" t="e">
            <v>#N/A</v>
          </cell>
          <cell r="D606" t="str">
            <v>211</v>
          </cell>
          <cell r="E606">
            <v>51073</v>
          </cell>
          <cell r="F606">
            <v>127</v>
          </cell>
          <cell r="G606">
            <v>50078</v>
          </cell>
          <cell r="H606">
            <v>25</v>
          </cell>
          <cell r="I606">
            <v>50145</v>
          </cell>
          <cell r="J606">
            <v>25</v>
          </cell>
          <cell r="K606" t="str">
            <v/>
          </cell>
          <cell r="L606">
            <v>0</v>
          </cell>
        </row>
        <row r="607">
          <cell r="B607">
            <v>210105</v>
          </cell>
          <cell r="C607" t="e">
            <v>#N/A</v>
          </cell>
          <cell r="D607" t="str">
            <v>211</v>
          </cell>
          <cell r="E607">
            <v>51073</v>
          </cell>
          <cell r="F607">
            <v>127</v>
          </cell>
          <cell r="G607">
            <v>50099</v>
          </cell>
          <cell r="H607">
            <v>25</v>
          </cell>
          <cell r="I607">
            <v>50095</v>
          </cell>
          <cell r="J607">
            <v>25</v>
          </cell>
          <cell r="K607" t="str">
            <v/>
          </cell>
          <cell r="L607">
            <v>0</v>
          </cell>
        </row>
        <row r="608">
          <cell r="B608">
            <v>210108</v>
          </cell>
          <cell r="C608" t="e">
            <v>#N/A</v>
          </cell>
          <cell r="D608" t="str">
            <v>211</v>
          </cell>
          <cell r="E608">
            <v>52000</v>
          </cell>
          <cell r="F608">
            <v>3.09</v>
          </cell>
          <cell r="G608">
            <v>50122</v>
          </cell>
          <cell r="H608">
            <v>88</v>
          </cell>
          <cell r="I608">
            <v>50100</v>
          </cell>
          <cell r="J608">
            <v>15</v>
          </cell>
          <cell r="K608">
            <v>200232</v>
          </cell>
          <cell r="L608">
            <v>0</v>
          </cell>
        </row>
        <row r="609">
          <cell r="B609">
            <v>210201</v>
          </cell>
          <cell r="C609" t="e">
            <v>#N/A</v>
          </cell>
          <cell r="D609" t="str">
            <v>212</v>
          </cell>
          <cell r="E609">
            <v>51074</v>
          </cell>
          <cell r="F609">
            <v>126</v>
          </cell>
          <cell r="G609">
            <v>50145</v>
          </cell>
          <cell r="H609">
            <v>25</v>
          </cell>
          <cell r="I609">
            <v>50096</v>
          </cell>
          <cell r="J609">
            <v>25</v>
          </cell>
          <cell r="K609" t="str">
            <v/>
          </cell>
          <cell r="L609">
            <v>0</v>
          </cell>
        </row>
        <row r="610">
          <cell r="B610">
            <v>210202</v>
          </cell>
          <cell r="C610" t="e">
            <v>#N/A</v>
          </cell>
          <cell r="D610" t="str">
            <v>212</v>
          </cell>
          <cell r="E610">
            <v>51074</v>
          </cell>
          <cell r="F610">
            <v>126</v>
          </cell>
          <cell r="G610">
            <v>50095</v>
          </cell>
          <cell r="H610">
            <v>25</v>
          </cell>
          <cell r="I610">
            <v>50093</v>
          </cell>
          <cell r="J610">
            <v>25</v>
          </cell>
          <cell r="K610" t="str">
            <v/>
          </cell>
          <cell r="L610">
            <v>0</v>
          </cell>
        </row>
        <row r="611">
          <cell r="B611">
            <v>210203</v>
          </cell>
          <cell r="C611" t="e">
            <v>#N/A</v>
          </cell>
          <cell r="D611" t="str">
            <v>212</v>
          </cell>
          <cell r="E611">
            <v>51074</v>
          </cell>
          <cell r="F611">
            <v>126</v>
          </cell>
          <cell r="G611">
            <v>50091</v>
          </cell>
          <cell r="H611">
            <v>25</v>
          </cell>
          <cell r="I611">
            <v>50098</v>
          </cell>
          <cell r="J611">
            <v>25</v>
          </cell>
          <cell r="K611" t="str">
            <v/>
          </cell>
          <cell r="L611">
            <v>0</v>
          </cell>
        </row>
        <row r="612">
          <cell r="B612">
            <v>210204</v>
          </cell>
          <cell r="C612" t="e">
            <v>#N/A</v>
          </cell>
          <cell r="D612" t="str">
            <v>212</v>
          </cell>
          <cell r="E612">
            <v>51074</v>
          </cell>
          <cell r="F612">
            <v>126</v>
          </cell>
          <cell r="G612">
            <v>50079</v>
          </cell>
          <cell r="H612">
            <v>25</v>
          </cell>
          <cell r="I612">
            <v>50098</v>
          </cell>
          <cell r="J612">
            <v>25</v>
          </cell>
          <cell r="K612" t="str">
            <v/>
          </cell>
          <cell r="L612">
            <v>0</v>
          </cell>
        </row>
        <row r="613">
          <cell r="B613">
            <v>210205</v>
          </cell>
          <cell r="C613" t="e">
            <v>#N/A</v>
          </cell>
          <cell r="D613" t="str">
            <v>212</v>
          </cell>
          <cell r="E613">
            <v>51074</v>
          </cell>
          <cell r="F613">
            <v>126</v>
          </cell>
          <cell r="G613">
            <v>50079</v>
          </cell>
          <cell r="H613">
            <v>25</v>
          </cell>
          <cell r="I613">
            <v>50093</v>
          </cell>
          <cell r="J613">
            <v>25</v>
          </cell>
          <cell r="K613" t="str">
            <v/>
          </cell>
          <cell r="L613">
            <v>0</v>
          </cell>
        </row>
        <row r="614">
          <cell r="B614">
            <v>210208</v>
          </cell>
          <cell r="C614" t="e">
            <v>#N/A</v>
          </cell>
          <cell r="D614" t="str">
            <v>212</v>
          </cell>
          <cell r="E614">
            <v>52000</v>
          </cell>
          <cell r="F614">
            <v>3.09</v>
          </cell>
          <cell r="G614">
            <v>50122</v>
          </cell>
          <cell r="H614">
            <v>88</v>
          </cell>
          <cell r="I614">
            <v>50157</v>
          </cell>
          <cell r="J614">
            <v>15</v>
          </cell>
          <cell r="K614">
            <v>200241</v>
          </cell>
          <cell r="L614">
            <v>0</v>
          </cell>
        </row>
        <row r="615">
          <cell r="B615">
            <v>210301</v>
          </cell>
          <cell r="C615" t="e">
            <v>#N/A</v>
          </cell>
          <cell r="D615" t="str">
            <v>213</v>
          </cell>
          <cell r="E615">
            <v>51074</v>
          </cell>
          <cell r="F615">
            <v>126</v>
          </cell>
          <cell r="G615">
            <v>50135</v>
          </cell>
          <cell r="H615">
            <v>25</v>
          </cell>
          <cell r="I615">
            <v>50094</v>
          </cell>
          <cell r="J615">
            <v>25</v>
          </cell>
          <cell r="K615" t="str">
            <v/>
          </cell>
          <cell r="L615">
            <v>0</v>
          </cell>
        </row>
        <row r="616">
          <cell r="B616">
            <v>210302</v>
          </cell>
          <cell r="C616" t="e">
            <v>#N/A</v>
          </cell>
          <cell r="D616" t="str">
            <v>213</v>
          </cell>
          <cell r="E616">
            <v>51074</v>
          </cell>
          <cell r="F616">
            <v>126</v>
          </cell>
          <cell r="G616">
            <v>50100</v>
          </cell>
          <cell r="H616">
            <v>25</v>
          </cell>
          <cell r="I616">
            <v>50098</v>
          </cell>
          <cell r="J616">
            <v>25</v>
          </cell>
          <cell r="K616" t="str">
            <v/>
          </cell>
          <cell r="L616">
            <v>0</v>
          </cell>
        </row>
        <row r="617">
          <cell r="B617">
            <v>210303</v>
          </cell>
          <cell r="C617" t="e">
            <v>#N/A</v>
          </cell>
          <cell r="D617" t="str">
            <v>213</v>
          </cell>
          <cell r="E617">
            <v>51074</v>
          </cell>
          <cell r="F617">
            <v>126</v>
          </cell>
          <cell r="G617">
            <v>50094</v>
          </cell>
          <cell r="H617">
            <v>25</v>
          </cell>
          <cell r="I617">
            <v>50091</v>
          </cell>
          <cell r="J617">
            <v>25</v>
          </cell>
          <cell r="K617" t="str">
            <v/>
          </cell>
          <cell r="L617">
            <v>0</v>
          </cell>
        </row>
        <row r="618">
          <cell r="B618">
            <v>210304</v>
          </cell>
          <cell r="C618" t="e">
            <v>#N/A</v>
          </cell>
          <cell r="D618" t="str">
            <v>213</v>
          </cell>
          <cell r="E618">
            <v>51074</v>
          </cell>
          <cell r="F618">
            <v>126</v>
          </cell>
          <cell r="G618">
            <v>50099</v>
          </cell>
          <cell r="H618">
            <v>25</v>
          </cell>
          <cell r="I618">
            <v>50157</v>
          </cell>
          <cell r="J618">
            <v>25</v>
          </cell>
          <cell r="K618" t="str">
            <v/>
          </cell>
          <cell r="L618">
            <v>0</v>
          </cell>
        </row>
        <row r="619">
          <cell r="B619">
            <v>210305</v>
          </cell>
          <cell r="C619" t="e">
            <v>#N/A</v>
          </cell>
          <cell r="D619" t="str">
            <v>213</v>
          </cell>
          <cell r="E619">
            <v>51074</v>
          </cell>
          <cell r="F619">
            <v>126</v>
          </cell>
          <cell r="G619">
            <v>50103</v>
          </cell>
          <cell r="H619">
            <v>25</v>
          </cell>
          <cell r="I619">
            <v>50092</v>
          </cell>
          <cell r="J619">
            <v>25</v>
          </cell>
          <cell r="K619" t="str">
            <v/>
          </cell>
          <cell r="L619">
            <v>0</v>
          </cell>
        </row>
        <row r="620">
          <cell r="B620">
            <v>210308</v>
          </cell>
          <cell r="C620" t="e">
            <v>#N/A</v>
          </cell>
          <cell r="D620" t="str">
            <v>213</v>
          </cell>
          <cell r="E620">
            <v>52000</v>
          </cell>
          <cell r="F620">
            <v>3.09</v>
          </cell>
          <cell r="G620">
            <v>50122</v>
          </cell>
          <cell r="H620">
            <v>88</v>
          </cell>
          <cell r="I620">
            <v>50096</v>
          </cell>
          <cell r="J620">
            <v>15</v>
          </cell>
          <cell r="K620">
            <v>200250</v>
          </cell>
          <cell r="L620">
            <v>0</v>
          </cell>
        </row>
        <row r="621">
          <cell r="B621">
            <v>210401</v>
          </cell>
          <cell r="C621" t="e">
            <v>#N/A</v>
          </cell>
          <cell r="D621" t="str">
            <v>214</v>
          </cell>
          <cell r="E621">
            <v>51075</v>
          </cell>
          <cell r="F621">
            <v>125</v>
          </cell>
          <cell r="G621">
            <v>50135</v>
          </cell>
          <cell r="H621">
            <v>25</v>
          </cell>
          <cell r="I621">
            <v>50090</v>
          </cell>
          <cell r="J621">
            <v>25</v>
          </cell>
          <cell r="K621" t="str">
            <v/>
          </cell>
          <cell r="L621">
            <v>0</v>
          </cell>
        </row>
        <row r="622">
          <cell r="B622">
            <v>210402</v>
          </cell>
          <cell r="C622" t="e">
            <v>#N/A</v>
          </cell>
          <cell r="D622" t="str">
            <v>214</v>
          </cell>
          <cell r="E622">
            <v>51075</v>
          </cell>
          <cell r="F622">
            <v>125</v>
          </cell>
          <cell r="G622">
            <v>50099</v>
          </cell>
          <cell r="H622">
            <v>25</v>
          </cell>
          <cell r="I622">
            <v>50094</v>
          </cell>
          <cell r="J622">
            <v>25</v>
          </cell>
          <cell r="K622" t="str">
            <v/>
          </cell>
          <cell r="L622">
            <v>0</v>
          </cell>
        </row>
        <row r="623">
          <cell r="B623">
            <v>210403</v>
          </cell>
          <cell r="C623" t="e">
            <v>#N/A</v>
          </cell>
          <cell r="D623" t="str">
            <v>214</v>
          </cell>
          <cell r="E623">
            <v>51075</v>
          </cell>
          <cell r="F623">
            <v>125</v>
          </cell>
          <cell r="G623">
            <v>50099</v>
          </cell>
          <cell r="H623">
            <v>25</v>
          </cell>
          <cell r="I623">
            <v>50135</v>
          </cell>
          <cell r="J623">
            <v>25</v>
          </cell>
          <cell r="K623" t="str">
            <v/>
          </cell>
          <cell r="L623">
            <v>0</v>
          </cell>
        </row>
        <row r="624">
          <cell r="B624">
            <v>210404</v>
          </cell>
          <cell r="C624" t="e">
            <v>#N/A</v>
          </cell>
          <cell r="D624" t="str">
            <v>214</v>
          </cell>
          <cell r="E624">
            <v>51075</v>
          </cell>
          <cell r="F624">
            <v>125</v>
          </cell>
          <cell r="G624">
            <v>50094</v>
          </cell>
          <cell r="H624">
            <v>25</v>
          </cell>
          <cell r="I624">
            <v>50093</v>
          </cell>
          <cell r="J624">
            <v>25</v>
          </cell>
          <cell r="K624" t="str">
            <v/>
          </cell>
          <cell r="L624">
            <v>0</v>
          </cell>
        </row>
        <row r="625">
          <cell r="B625">
            <v>210405</v>
          </cell>
          <cell r="C625" t="e">
            <v>#N/A</v>
          </cell>
          <cell r="D625" t="str">
            <v>214</v>
          </cell>
          <cell r="E625">
            <v>51075</v>
          </cell>
          <cell r="F625">
            <v>125</v>
          </cell>
          <cell r="G625">
            <v>50145</v>
          </cell>
          <cell r="H625">
            <v>25</v>
          </cell>
          <cell r="I625">
            <v>50119</v>
          </cell>
          <cell r="J625">
            <v>25</v>
          </cell>
          <cell r="K625" t="str">
            <v/>
          </cell>
          <cell r="L625">
            <v>0</v>
          </cell>
        </row>
        <row r="626">
          <cell r="B626">
            <v>210408</v>
          </cell>
          <cell r="C626" t="e">
            <v>#N/A</v>
          </cell>
          <cell r="D626" t="str">
            <v>214</v>
          </cell>
          <cell r="E626">
            <v>52000</v>
          </cell>
          <cell r="F626">
            <v>3.09</v>
          </cell>
          <cell r="G626">
            <v>50122</v>
          </cell>
          <cell r="H626">
            <v>88</v>
          </cell>
          <cell r="I626">
            <v>50090</v>
          </cell>
          <cell r="J626">
            <v>15</v>
          </cell>
          <cell r="K626">
            <v>200259</v>
          </cell>
          <cell r="L626">
            <v>0</v>
          </cell>
        </row>
        <row r="627">
          <cell r="B627">
            <v>210501</v>
          </cell>
          <cell r="C627" t="e">
            <v>#N/A</v>
          </cell>
          <cell r="D627" t="str">
            <v>215</v>
          </cell>
          <cell r="E627">
            <v>51076</v>
          </cell>
          <cell r="F627">
            <v>124</v>
          </cell>
          <cell r="G627">
            <v>50094</v>
          </cell>
          <cell r="H627">
            <v>25</v>
          </cell>
          <cell r="I627">
            <v>50157</v>
          </cell>
          <cell r="J627">
            <v>25</v>
          </cell>
          <cell r="K627" t="str">
            <v/>
          </cell>
          <cell r="L627">
            <v>0</v>
          </cell>
        </row>
        <row r="628">
          <cell r="B628">
            <v>210502</v>
          </cell>
          <cell r="C628" t="e">
            <v>#N/A</v>
          </cell>
          <cell r="D628" t="str">
            <v>215</v>
          </cell>
          <cell r="E628">
            <v>51076</v>
          </cell>
          <cell r="F628">
            <v>124</v>
          </cell>
          <cell r="G628">
            <v>50102</v>
          </cell>
          <cell r="H628">
            <v>25</v>
          </cell>
          <cell r="I628">
            <v>50100</v>
          </cell>
          <cell r="J628">
            <v>25</v>
          </cell>
          <cell r="K628" t="str">
            <v/>
          </cell>
          <cell r="L628">
            <v>0</v>
          </cell>
        </row>
        <row r="629">
          <cell r="B629">
            <v>210503</v>
          </cell>
          <cell r="C629" t="e">
            <v>#N/A</v>
          </cell>
          <cell r="D629" t="str">
            <v>215</v>
          </cell>
          <cell r="E629">
            <v>51076</v>
          </cell>
          <cell r="F629">
            <v>124</v>
          </cell>
          <cell r="G629">
            <v>50102</v>
          </cell>
          <cell r="H629">
            <v>25</v>
          </cell>
          <cell r="I629">
            <v>50093</v>
          </cell>
          <cell r="J629">
            <v>25</v>
          </cell>
          <cell r="K629" t="str">
            <v/>
          </cell>
          <cell r="L629">
            <v>0</v>
          </cell>
        </row>
        <row r="630">
          <cell r="B630">
            <v>210504</v>
          </cell>
          <cell r="C630" t="e">
            <v>#N/A</v>
          </cell>
          <cell r="D630" t="str">
            <v>215</v>
          </cell>
          <cell r="E630">
            <v>51076</v>
          </cell>
          <cell r="F630">
            <v>124</v>
          </cell>
          <cell r="G630">
            <v>50097</v>
          </cell>
          <cell r="H630">
            <v>25</v>
          </cell>
          <cell r="I630">
            <v>50098</v>
          </cell>
          <cell r="J630">
            <v>25</v>
          </cell>
          <cell r="K630" t="str">
            <v/>
          </cell>
          <cell r="L630">
            <v>0</v>
          </cell>
        </row>
        <row r="631">
          <cell r="B631">
            <v>210505</v>
          </cell>
          <cell r="C631" t="e">
            <v>#N/A</v>
          </cell>
          <cell r="D631" t="str">
            <v>215</v>
          </cell>
          <cell r="E631">
            <v>51076</v>
          </cell>
          <cell r="F631">
            <v>124</v>
          </cell>
          <cell r="G631">
            <v>50100</v>
          </cell>
          <cell r="H631">
            <v>25</v>
          </cell>
          <cell r="I631">
            <v>50119</v>
          </cell>
          <cell r="J631">
            <v>25</v>
          </cell>
          <cell r="K631" t="str">
            <v/>
          </cell>
          <cell r="L631">
            <v>0</v>
          </cell>
        </row>
        <row r="632">
          <cell r="B632">
            <v>210508</v>
          </cell>
          <cell r="C632" t="e">
            <v>#N/A</v>
          </cell>
          <cell r="D632" t="str">
            <v>215</v>
          </cell>
          <cell r="E632">
            <v>52000</v>
          </cell>
          <cell r="F632">
            <v>3.09</v>
          </cell>
          <cell r="G632">
            <v>50122</v>
          </cell>
          <cell r="H632">
            <v>88</v>
          </cell>
          <cell r="I632">
            <v>50096</v>
          </cell>
          <cell r="J632">
            <v>15</v>
          </cell>
          <cell r="K632">
            <v>200268</v>
          </cell>
          <cell r="L632">
            <v>0</v>
          </cell>
        </row>
        <row r="633">
          <cell r="B633">
            <v>220101</v>
          </cell>
          <cell r="C633" t="e">
            <v>#N/A</v>
          </cell>
          <cell r="D633" t="str">
            <v>221</v>
          </cell>
          <cell r="E633">
            <v>51076</v>
          </cell>
          <cell r="F633">
            <v>124</v>
          </cell>
          <cell r="G633">
            <v>50135</v>
          </cell>
          <cell r="H633">
            <v>25</v>
          </cell>
          <cell r="I633">
            <v>50078</v>
          </cell>
          <cell r="J633">
            <v>25</v>
          </cell>
          <cell r="K633" t="str">
            <v/>
          </cell>
          <cell r="L633">
            <v>0</v>
          </cell>
        </row>
        <row r="634">
          <cell r="B634">
            <v>220102</v>
          </cell>
          <cell r="C634" t="e">
            <v>#N/A</v>
          </cell>
          <cell r="D634" t="str">
            <v>221</v>
          </cell>
          <cell r="E634">
            <v>51076</v>
          </cell>
          <cell r="F634">
            <v>124</v>
          </cell>
          <cell r="G634">
            <v>50135</v>
          </cell>
          <cell r="H634">
            <v>25</v>
          </cell>
          <cell r="I634">
            <v>50101</v>
          </cell>
          <cell r="J634">
            <v>25</v>
          </cell>
          <cell r="K634" t="str">
            <v/>
          </cell>
          <cell r="L634">
            <v>0</v>
          </cell>
        </row>
        <row r="635">
          <cell r="B635">
            <v>220103</v>
          </cell>
          <cell r="C635" t="e">
            <v>#N/A</v>
          </cell>
          <cell r="D635" t="str">
            <v>221</v>
          </cell>
          <cell r="E635">
            <v>51076</v>
          </cell>
          <cell r="F635">
            <v>124</v>
          </cell>
          <cell r="G635">
            <v>50157</v>
          </cell>
          <cell r="H635">
            <v>25</v>
          </cell>
          <cell r="I635">
            <v>50097</v>
          </cell>
          <cell r="J635">
            <v>25</v>
          </cell>
          <cell r="K635" t="str">
            <v/>
          </cell>
          <cell r="L635">
            <v>0</v>
          </cell>
        </row>
        <row r="636">
          <cell r="B636">
            <v>220104</v>
          </cell>
          <cell r="C636" t="e">
            <v>#N/A</v>
          </cell>
          <cell r="D636" t="str">
            <v>221</v>
          </cell>
          <cell r="E636">
            <v>51076</v>
          </cell>
          <cell r="F636">
            <v>124</v>
          </cell>
          <cell r="G636">
            <v>50119</v>
          </cell>
          <cell r="H636">
            <v>25</v>
          </cell>
          <cell r="I636">
            <v>50157</v>
          </cell>
          <cell r="J636">
            <v>25</v>
          </cell>
          <cell r="K636" t="str">
            <v/>
          </cell>
          <cell r="L636">
            <v>0</v>
          </cell>
        </row>
        <row r="637">
          <cell r="B637">
            <v>220105</v>
          </cell>
          <cell r="C637" t="e">
            <v>#N/A</v>
          </cell>
          <cell r="D637" t="str">
            <v>221</v>
          </cell>
          <cell r="E637">
            <v>51076</v>
          </cell>
          <cell r="F637">
            <v>124</v>
          </cell>
          <cell r="G637">
            <v>50119</v>
          </cell>
          <cell r="H637">
            <v>25</v>
          </cell>
          <cell r="I637">
            <v>50096</v>
          </cell>
          <cell r="J637">
            <v>25</v>
          </cell>
          <cell r="K637" t="str">
            <v/>
          </cell>
          <cell r="L637">
            <v>0</v>
          </cell>
        </row>
        <row r="638">
          <cell r="B638">
            <v>220108</v>
          </cell>
          <cell r="C638" t="e">
            <v>#N/A</v>
          </cell>
          <cell r="D638" t="str">
            <v>221</v>
          </cell>
          <cell r="E638">
            <v>52000</v>
          </cell>
          <cell r="F638">
            <v>3.09</v>
          </cell>
          <cell r="G638">
            <v>50122</v>
          </cell>
          <cell r="H638">
            <v>88</v>
          </cell>
          <cell r="I638">
            <v>50078</v>
          </cell>
          <cell r="J638">
            <v>15</v>
          </cell>
          <cell r="K638">
            <v>200143</v>
          </cell>
          <cell r="L638">
            <v>0</v>
          </cell>
        </row>
        <row r="639">
          <cell r="B639">
            <v>220201</v>
          </cell>
          <cell r="C639" t="e">
            <v>#N/A</v>
          </cell>
          <cell r="D639" t="str">
            <v>222</v>
          </cell>
          <cell r="E639">
            <v>51077</v>
          </cell>
          <cell r="F639">
            <v>123</v>
          </cell>
          <cell r="G639">
            <v>50093</v>
          </cell>
          <cell r="H639">
            <v>25</v>
          </cell>
          <cell r="I639">
            <v>50078</v>
          </cell>
          <cell r="J639">
            <v>25</v>
          </cell>
          <cell r="K639" t="str">
            <v/>
          </cell>
          <cell r="L639">
            <v>0</v>
          </cell>
        </row>
        <row r="640">
          <cell r="B640">
            <v>220202</v>
          </cell>
          <cell r="C640" t="e">
            <v>#N/A</v>
          </cell>
          <cell r="D640" t="str">
            <v>222</v>
          </cell>
          <cell r="E640">
            <v>51077</v>
          </cell>
          <cell r="F640">
            <v>123</v>
          </cell>
          <cell r="G640">
            <v>50145</v>
          </cell>
          <cell r="H640">
            <v>25</v>
          </cell>
          <cell r="I640">
            <v>50100</v>
          </cell>
          <cell r="J640">
            <v>25</v>
          </cell>
          <cell r="K640" t="str">
            <v/>
          </cell>
          <cell r="L640">
            <v>0</v>
          </cell>
        </row>
        <row r="641">
          <cell r="B641">
            <v>220203</v>
          </cell>
          <cell r="C641" t="e">
            <v>#N/A</v>
          </cell>
          <cell r="D641" t="str">
            <v>222</v>
          </cell>
          <cell r="E641">
            <v>51077</v>
          </cell>
          <cell r="F641">
            <v>123</v>
          </cell>
          <cell r="G641">
            <v>50094</v>
          </cell>
          <cell r="H641">
            <v>25</v>
          </cell>
          <cell r="I641">
            <v>50093</v>
          </cell>
          <cell r="J641">
            <v>25</v>
          </cell>
          <cell r="K641" t="str">
            <v/>
          </cell>
          <cell r="L641">
            <v>0</v>
          </cell>
        </row>
        <row r="642">
          <cell r="B642">
            <v>220204</v>
          </cell>
          <cell r="C642" t="e">
            <v>#N/A</v>
          </cell>
          <cell r="D642" t="str">
            <v>222</v>
          </cell>
          <cell r="E642">
            <v>51077</v>
          </cell>
          <cell r="F642">
            <v>123</v>
          </cell>
          <cell r="G642">
            <v>50100</v>
          </cell>
          <cell r="H642">
            <v>25</v>
          </cell>
          <cell r="I642">
            <v>50091</v>
          </cell>
          <cell r="J642">
            <v>25</v>
          </cell>
          <cell r="K642" t="str">
            <v/>
          </cell>
          <cell r="L642">
            <v>0</v>
          </cell>
        </row>
        <row r="643">
          <cell r="B643">
            <v>220205</v>
          </cell>
          <cell r="C643" t="e">
            <v>#N/A</v>
          </cell>
          <cell r="D643" t="str">
            <v>222</v>
          </cell>
          <cell r="E643">
            <v>51077</v>
          </cell>
          <cell r="F643">
            <v>123</v>
          </cell>
          <cell r="G643">
            <v>50145</v>
          </cell>
          <cell r="H643">
            <v>25</v>
          </cell>
          <cell r="I643">
            <v>50095</v>
          </cell>
          <cell r="J643">
            <v>25</v>
          </cell>
          <cell r="K643" t="str">
            <v/>
          </cell>
          <cell r="L643">
            <v>0</v>
          </cell>
        </row>
        <row r="644">
          <cell r="B644">
            <v>220208</v>
          </cell>
          <cell r="C644" t="e">
            <v>#N/A</v>
          </cell>
          <cell r="D644" t="str">
            <v>222</v>
          </cell>
          <cell r="E644">
            <v>52000</v>
          </cell>
          <cell r="F644">
            <v>3.09</v>
          </cell>
          <cell r="G644">
            <v>50122</v>
          </cell>
          <cell r="H644">
            <v>88</v>
          </cell>
          <cell r="I644">
            <v>50090</v>
          </cell>
          <cell r="J644">
            <v>15</v>
          </cell>
          <cell r="K644">
            <v>200152</v>
          </cell>
          <cell r="L644">
            <v>0</v>
          </cell>
        </row>
        <row r="645">
          <cell r="B645">
            <v>220301</v>
          </cell>
          <cell r="C645" t="e">
            <v>#N/A</v>
          </cell>
          <cell r="D645" t="str">
            <v>223</v>
          </cell>
          <cell r="E645">
            <v>51078</v>
          </cell>
          <cell r="F645">
            <v>122</v>
          </cell>
          <cell r="G645">
            <v>50093</v>
          </cell>
          <cell r="H645">
            <v>25</v>
          </cell>
          <cell r="I645">
            <v>50079</v>
          </cell>
          <cell r="J645">
            <v>25</v>
          </cell>
          <cell r="K645" t="str">
            <v/>
          </cell>
          <cell r="L645">
            <v>0</v>
          </cell>
        </row>
        <row r="646">
          <cell r="B646">
            <v>220302</v>
          </cell>
          <cell r="C646" t="e">
            <v>#N/A</v>
          </cell>
          <cell r="D646" t="str">
            <v>223</v>
          </cell>
          <cell r="E646">
            <v>51078</v>
          </cell>
          <cell r="F646">
            <v>122</v>
          </cell>
          <cell r="G646">
            <v>50103</v>
          </cell>
          <cell r="H646">
            <v>25</v>
          </cell>
          <cell r="I646">
            <v>50119</v>
          </cell>
          <cell r="J646">
            <v>25</v>
          </cell>
          <cell r="K646" t="str">
            <v/>
          </cell>
          <cell r="L646">
            <v>0</v>
          </cell>
        </row>
        <row r="647">
          <cell r="B647">
            <v>220303</v>
          </cell>
          <cell r="C647" t="e">
            <v>#N/A</v>
          </cell>
          <cell r="D647" t="str">
            <v>223</v>
          </cell>
          <cell r="E647">
            <v>51078</v>
          </cell>
          <cell r="F647">
            <v>122</v>
          </cell>
          <cell r="G647">
            <v>50099</v>
          </cell>
          <cell r="H647">
            <v>25</v>
          </cell>
          <cell r="I647">
            <v>50078</v>
          </cell>
          <cell r="J647">
            <v>25</v>
          </cell>
          <cell r="K647" t="str">
            <v/>
          </cell>
          <cell r="L647">
            <v>0</v>
          </cell>
        </row>
        <row r="648">
          <cell r="B648">
            <v>220304</v>
          </cell>
          <cell r="C648" t="e">
            <v>#N/A</v>
          </cell>
          <cell r="D648" t="str">
            <v>223</v>
          </cell>
          <cell r="E648">
            <v>51078</v>
          </cell>
          <cell r="F648">
            <v>122</v>
          </cell>
          <cell r="G648">
            <v>50135</v>
          </cell>
          <cell r="H648">
            <v>25</v>
          </cell>
          <cell r="I648">
            <v>50102</v>
          </cell>
          <cell r="J648">
            <v>25</v>
          </cell>
          <cell r="K648" t="str">
            <v/>
          </cell>
          <cell r="L648">
            <v>0</v>
          </cell>
        </row>
        <row r="649">
          <cell r="B649">
            <v>220305</v>
          </cell>
          <cell r="C649" t="e">
            <v>#N/A</v>
          </cell>
          <cell r="D649" t="str">
            <v>223</v>
          </cell>
          <cell r="E649">
            <v>51078</v>
          </cell>
          <cell r="F649">
            <v>122</v>
          </cell>
          <cell r="G649">
            <v>50135</v>
          </cell>
          <cell r="H649">
            <v>25</v>
          </cell>
          <cell r="I649">
            <v>50157</v>
          </cell>
          <cell r="J649">
            <v>25</v>
          </cell>
          <cell r="K649" t="str">
            <v/>
          </cell>
          <cell r="L649">
            <v>0</v>
          </cell>
        </row>
        <row r="650">
          <cell r="B650">
            <v>220308</v>
          </cell>
          <cell r="C650" t="e">
            <v>#N/A</v>
          </cell>
          <cell r="D650" t="str">
            <v>223</v>
          </cell>
          <cell r="E650">
            <v>52000</v>
          </cell>
          <cell r="F650">
            <v>3.09</v>
          </cell>
          <cell r="G650">
            <v>50122</v>
          </cell>
          <cell r="H650">
            <v>88</v>
          </cell>
          <cell r="I650">
            <v>50157</v>
          </cell>
          <cell r="J650">
            <v>15</v>
          </cell>
          <cell r="K650">
            <v>200161</v>
          </cell>
          <cell r="L650">
            <v>0</v>
          </cell>
        </row>
        <row r="651">
          <cell r="B651">
            <v>220401</v>
          </cell>
          <cell r="C651" t="e">
            <v>#N/A</v>
          </cell>
          <cell r="D651" t="str">
            <v>224</v>
          </cell>
          <cell r="E651">
            <v>51078</v>
          </cell>
          <cell r="F651">
            <v>122</v>
          </cell>
          <cell r="G651">
            <v>50119</v>
          </cell>
          <cell r="H651">
            <v>25</v>
          </cell>
          <cell r="I651">
            <v>50098</v>
          </cell>
          <cell r="J651">
            <v>25</v>
          </cell>
          <cell r="K651" t="str">
            <v/>
          </cell>
          <cell r="L651">
            <v>0</v>
          </cell>
        </row>
        <row r="652">
          <cell r="B652">
            <v>220402</v>
          </cell>
          <cell r="C652" t="e">
            <v>#N/A</v>
          </cell>
          <cell r="D652" t="str">
            <v>224</v>
          </cell>
          <cell r="E652">
            <v>51078</v>
          </cell>
          <cell r="F652">
            <v>122</v>
          </cell>
          <cell r="G652">
            <v>50094</v>
          </cell>
          <cell r="H652">
            <v>25</v>
          </cell>
          <cell r="I652">
            <v>50094</v>
          </cell>
          <cell r="J652">
            <v>25</v>
          </cell>
          <cell r="K652" t="str">
            <v/>
          </cell>
          <cell r="L652">
            <v>0</v>
          </cell>
        </row>
        <row r="653">
          <cell r="B653">
            <v>220403</v>
          </cell>
          <cell r="C653" t="e">
            <v>#N/A</v>
          </cell>
          <cell r="D653" t="str">
            <v>224</v>
          </cell>
          <cell r="E653">
            <v>51078</v>
          </cell>
          <cell r="F653">
            <v>122</v>
          </cell>
          <cell r="G653">
            <v>50079</v>
          </cell>
          <cell r="H653">
            <v>25</v>
          </cell>
          <cell r="I653">
            <v>50097</v>
          </cell>
          <cell r="J653">
            <v>25</v>
          </cell>
          <cell r="K653" t="str">
            <v/>
          </cell>
          <cell r="L653">
            <v>0</v>
          </cell>
        </row>
        <row r="654">
          <cell r="B654">
            <v>220404</v>
          </cell>
          <cell r="C654" t="e">
            <v>#N/A</v>
          </cell>
          <cell r="D654" t="str">
            <v>224</v>
          </cell>
          <cell r="E654">
            <v>51078</v>
          </cell>
          <cell r="F654">
            <v>122</v>
          </cell>
          <cell r="G654">
            <v>50135</v>
          </cell>
          <cell r="H654">
            <v>25</v>
          </cell>
          <cell r="I654">
            <v>50103</v>
          </cell>
          <cell r="J654">
            <v>25</v>
          </cell>
          <cell r="K654" t="str">
            <v/>
          </cell>
          <cell r="L654">
            <v>0</v>
          </cell>
        </row>
        <row r="655">
          <cell r="B655">
            <v>220405</v>
          </cell>
          <cell r="C655" t="e">
            <v>#N/A</v>
          </cell>
          <cell r="D655" t="str">
            <v>224</v>
          </cell>
          <cell r="E655">
            <v>51078</v>
          </cell>
          <cell r="F655">
            <v>122</v>
          </cell>
          <cell r="G655">
            <v>50093</v>
          </cell>
          <cell r="H655">
            <v>25</v>
          </cell>
          <cell r="I655">
            <v>50100</v>
          </cell>
          <cell r="J655">
            <v>25</v>
          </cell>
          <cell r="K655" t="str">
            <v/>
          </cell>
          <cell r="L655">
            <v>0</v>
          </cell>
        </row>
        <row r="656">
          <cell r="B656">
            <v>220408</v>
          </cell>
          <cell r="C656" t="e">
            <v>#N/A</v>
          </cell>
          <cell r="D656" t="str">
            <v>224</v>
          </cell>
          <cell r="E656">
            <v>52000</v>
          </cell>
          <cell r="F656">
            <v>3.09</v>
          </cell>
          <cell r="G656">
            <v>50122</v>
          </cell>
          <cell r="H656">
            <v>88</v>
          </cell>
          <cell r="I656">
            <v>50101</v>
          </cell>
          <cell r="J656">
            <v>15</v>
          </cell>
          <cell r="K656">
            <v>200170</v>
          </cell>
          <cell r="L656">
            <v>0</v>
          </cell>
        </row>
        <row r="657">
          <cell r="B657">
            <v>220501</v>
          </cell>
          <cell r="C657" t="e">
            <v>#N/A</v>
          </cell>
          <cell r="D657" t="str">
            <v>225</v>
          </cell>
          <cell r="E657">
            <v>51079</v>
          </cell>
          <cell r="F657">
            <v>121</v>
          </cell>
          <cell r="G657">
            <v>50092</v>
          </cell>
          <cell r="H657">
            <v>25</v>
          </cell>
          <cell r="I657">
            <v>50103</v>
          </cell>
          <cell r="J657">
            <v>25</v>
          </cell>
          <cell r="K657" t="str">
            <v/>
          </cell>
          <cell r="L657">
            <v>0</v>
          </cell>
        </row>
        <row r="658">
          <cell r="B658">
            <v>220502</v>
          </cell>
          <cell r="C658" t="e">
            <v>#N/A</v>
          </cell>
          <cell r="D658" t="str">
            <v>225</v>
          </cell>
          <cell r="E658">
            <v>51079</v>
          </cell>
          <cell r="F658">
            <v>121</v>
          </cell>
          <cell r="G658">
            <v>50094</v>
          </cell>
          <cell r="H658">
            <v>25</v>
          </cell>
          <cell r="I658">
            <v>50091</v>
          </cell>
          <cell r="J658">
            <v>25</v>
          </cell>
          <cell r="K658" t="str">
            <v/>
          </cell>
          <cell r="L658">
            <v>0</v>
          </cell>
        </row>
        <row r="659">
          <cell r="B659">
            <v>220503</v>
          </cell>
          <cell r="C659" t="e">
            <v>#N/A</v>
          </cell>
          <cell r="D659" t="str">
            <v>225</v>
          </cell>
          <cell r="E659">
            <v>51079</v>
          </cell>
          <cell r="F659">
            <v>121</v>
          </cell>
          <cell r="G659">
            <v>50099</v>
          </cell>
          <cell r="H659">
            <v>25</v>
          </cell>
          <cell r="I659">
            <v>50092</v>
          </cell>
          <cell r="J659">
            <v>25</v>
          </cell>
          <cell r="K659" t="str">
            <v/>
          </cell>
          <cell r="L659">
            <v>0</v>
          </cell>
        </row>
        <row r="660">
          <cell r="B660">
            <v>220504</v>
          </cell>
          <cell r="C660" t="e">
            <v>#N/A</v>
          </cell>
          <cell r="D660" t="str">
            <v>225</v>
          </cell>
          <cell r="E660">
            <v>51079</v>
          </cell>
          <cell r="F660">
            <v>121</v>
          </cell>
          <cell r="G660">
            <v>50099</v>
          </cell>
          <cell r="H660">
            <v>25</v>
          </cell>
          <cell r="I660">
            <v>50145</v>
          </cell>
          <cell r="J660">
            <v>25</v>
          </cell>
          <cell r="K660" t="str">
            <v/>
          </cell>
          <cell r="L660">
            <v>0</v>
          </cell>
        </row>
        <row r="661">
          <cell r="B661">
            <v>220505</v>
          </cell>
          <cell r="C661" t="e">
            <v>#N/A</v>
          </cell>
          <cell r="D661" t="str">
            <v>225</v>
          </cell>
          <cell r="E661">
            <v>51079</v>
          </cell>
          <cell r="F661">
            <v>121</v>
          </cell>
          <cell r="G661">
            <v>50101</v>
          </cell>
          <cell r="H661">
            <v>25</v>
          </cell>
          <cell r="I661">
            <v>50099</v>
          </cell>
          <cell r="J661">
            <v>25</v>
          </cell>
          <cell r="K661" t="str">
            <v/>
          </cell>
          <cell r="L661">
            <v>0</v>
          </cell>
        </row>
        <row r="662">
          <cell r="B662">
            <v>220508</v>
          </cell>
          <cell r="C662" t="e">
            <v>#N/A</v>
          </cell>
          <cell r="D662" t="str">
            <v>225</v>
          </cell>
          <cell r="E662">
            <v>52000</v>
          </cell>
          <cell r="F662">
            <v>3.09</v>
          </cell>
          <cell r="G662">
            <v>50122</v>
          </cell>
          <cell r="H662">
            <v>88</v>
          </cell>
          <cell r="I662">
            <v>50097</v>
          </cell>
          <cell r="J662">
            <v>15</v>
          </cell>
          <cell r="K662">
            <v>200179</v>
          </cell>
          <cell r="L662">
            <v>0</v>
          </cell>
        </row>
        <row r="663">
          <cell r="B663">
            <v>230101</v>
          </cell>
          <cell r="C663" t="e">
            <v>#N/A</v>
          </cell>
          <cell r="D663" t="str">
            <v>231</v>
          </cell>
          <cell r="E663">
            <v>51080</v>
          </cell>
          <cell r="F663">
            <v>120</v>
          </cell>
          <cell r="G663">
            <v>50096</v>
          </cell>
          <cell r="H663">
            <v>25</v>
          </cell>
          <cell r="I663">
            <v>50092</v>
          </cell>
          <cell r="J663">
            <v>25</v>
          </cell>
          <cell r="K663" t="str">
            <v/>
          </cell>
          <cell r="L663">
            <v>0</v>
          </cell>
        </row>
        <row r="664">
          <cell r="B664">
            <v>230102</v>
          </cell>
          <cell r="C664" t="e">
            <v>#N/A</v>
          </cell>
          <cell r="D664" t="str">
            <v>231</v>
          </cell>
          <cell r="E664">
            <v>51080</v>
          </cell>
          <cell r="F664">
            <v>120</v>
          </cell>
          <cell r="G664">
            <v>50157</v>
          </cell>
          <cell r="H664">
            <v>25</v>
          </cell>
          <cell r="I664">
            <v>50145</v>
          </cell>
          <cell r="J664">
            <v>25</v>
          </cell>
          <cell r="K664" t="str">
            <v/>
          </cell>
          <cell r="L664">
            <v>0</v>
          </cell>
        </row>
        <row r="665">
          <cell r="B665">
            <v>230103</v>
          </cell>
          <cell r="C665" t="e">
            <v>#N/A</v>
          </cell>
          <cell r="D665" t="str">
            <v>231</v>
          </cell>
          <cell r="E665">
            <v>51080</v>
          </cell>
          <cell r="F665">
            <v>120</v>
          </cell>
          <cell r="G665">
            <v>50101</v>
          </cell>
          <cell r="H665">
            <v>25</v>
          </cell>
          <cell r="I665">
            <v>50102</v>
          </cell>
          <cell r="J665">
            <v>25</v>
          </cell>
          <cell r="K665" t="str">
            <v/>
          </cell>
          <cell r="L665">
            <v>0</v>
          </cell>
        </row>
        <row r="666">
          <cell r="B666">
            <v>230104</v>
          </cell>
          <cell r="C666" t="e">
            <v>#N/A</v>
          </cell>
          <cell r="D666" t="str">
            <v>231</v>
          </cell>
          <cell r="E666">
            <v>51080</v>
          </cell>
          <cell r="F666">
            <v>120</v>
          </cell>
          <cell r="G666">
            <v>50102</v>
          </cell>
          <cell r="H666">
            <v>25</v>
          </cell>
          <cell r="I666">
            <v>50119</v>
          </cell>
          <cell r="J666">
            <v>25</v>
          </cell>
          <cell r="K666" t="str">
            <v/>
          </cell>
          <cell r="L666">
            <v>0</v>
          </cell>
        </row>
        <row r="667">
          <cell r="B667">
            <v>230105</v>
          </cell>
          <cell r="C667" t="e">
            <v>#N/A</v>
          </cell>
          <cell r="D667" t="str">
            <v>231</v>
          </cell>
          <cell r="E667">
            <v>51080</v>
          </cell>
          <cell r="F667">
            <v>120</v>
          </cell>
          <cell r="G667">
            <v>50096</v>
          </cell>
          <cell r="H667">
            <v>25</v>
          </cell>
          <cell r="I667">
            <v>50094</v>
          </cell>
          <cell r="J667">
            <v>25</v>
          </cell>
          <cell r="K667" t="str">
            <v/>
          </cell>
          <cell r="L667">
            <v>0</v>
          </cell>
        </row>
        <row r="668">
          <cell r="B668">
            <v>230108</v>
          </cell>
          <cell r="C668" t="e">
            <v>#N/A</v>
          </cell>
          <cell r="D668" t="str">
            <v>231</v>
          </cell>
          <cell r="E668">
            <v>52000</v>
          </cell>
          <cell r="F668">
            <v>3.09</v>
          </cell>
          <cell r="G668">
            <v>50122</v>
          </cell>
          <cell r="H668">
            <v>88</v>
          </cell>
          <cell r="I668">
            <v>50101</v>
          </cell>
          <cell r="J668">
            <v>15</v>
          </cell>
          <cell r="K668">
            <v>200188</v>
          </cell>
          <cell r="L668">
            <v>0</v>
          </cell>
        </row>
        <row r="669">
          <cell r="B669">
            <v>230201</v>
          </cell>
          <cell r="C669" t="e">
            <v>#N/A</v>
          </cell>
          <cell r="D669" t="str">
            <v>232</v>
          </cell>
          <cell r="E669">
            <v>51080</v>
          </cell>
          <cell r="F669">
            <v>120</v>
          </cell>
          <cell r="G669">
            <v>50100</v>
          </cell>
          <cell r="H669">
            <v>25</v>
          </cell>
          <cell r="I669">
            <v>50079</v>
          </cell>
          <cell r="J669">
            <v>25</v>
          </cell>
          <cell r="K669" t="str">
            <v/>
          </cell>
          <cell r="L669">
            <v>0</v>
          </cell>
        </row>
        <row r="670">
          <cell r="B670">
            <v>230202</v>
          </cell>
          <cell r="C670" t="e">
            <v>#N/A</v>
          </cell>
          <cell r="D670" t="str">
            <v>232</v>
          </cell>
          <cell r="E670">
            <v>51080</v>
          </cell>
          <cell r="F670">
            <v>120</v>
          </cell>
          <cell r="G670">
            <v>50100</v>
          </cell>
          <cell r="H670">
            <v>25</v>
          </cell>
          <cell r="I670">
            <v>50099</v>
          </cell>
          <cell r="J670">
            <v>25</v>
          </cell>
          <cell r="K670" t="str">
            <v/>
          </cell>
          <cell r="L670">
            <v>0</v>
          </cell>
        </row>
        <row r="671">
          <cell r="B671">
            <v>230203</v>
          </cell>
          <cell r="C671" t="e">
            <v>#N/A</v>
          </cell>
          <cell r="D671" t="str">
            <v>232</v>
          </cell>
          <cell r="E671">
            <v>51080</v>
          </cell>
          <cell r="F671">
            <v>120</v>
          </cell>
          <cell r="G671">
            <v>50100</v>
          </cell>
          <cell r="H671">
            <v>25</v>
          </cell>
          <cell r="I671">
            <v>50100</v>
          </cell>
          <cell r="J671">
            <v>25</v>
          </cell>
          <cell r="K671" t="str">
            <v/>
          </cell>
          <cell r="L671">
            <v>0</v>
          </cell>
        </row>
        <row r="672">
          <cell r="B672">
            <v>230204</v>
          </cell>
          <cell r="C672" t="e">
            <v>#N/A</v>
          </cell>
          <cell r="D672" t="str">
            <v>232</v>
          </cell>
          <cell r="E672">
            <v>51080</v>
          </cell>
          <cell r="F672">
            <v>120</v>
          </cell>
          <cell r="G672">
            <v>50091</v>
          </cell>
          <cell r="H672">
            <v>25</v>
          </cell>
          <cell r="I672">
            <v>50119</v>
          </cell>
          <cell r="J672">
            <v>25</v>
          </cell>
          <cell r="K672" t="str">
            <v/>
          </cell>
          <cell r="L672">
            <v>0</v>
          </cell>
        </row>
        <row r="673">
          <cell r="B673">
            <v>230205</v>
          </cell>
          <cell r="C673" t="e">
            <v>#N/A</v>
          </cell>
          <cell r="D673" t="str">
            <v>232</v>
          </cell>
          <cell r="E673">
            <v>51080</v>
          </cell>
          <cell r="F673">
            <v>120</v>
          </cell>
          <cell r="G673">
            <v>50094</v>
          </cell>
          <cell r="H673">
            <v>25</v>
          </cell>
          <cell r="I673">
            <v>50093</v>
          </cell>
          <cell r="J673">
            <v>25</v>
          </cell>
          <cell r="K673" t="str">
            <v/>
          </cell>
          <cell r="L673">
            <v>0</v>
          </cell>
        </row>
        <row r="674">
          <cell r="B674">
            <v>230208</v>
          </cell>
          <cell r="C674" t="e">
            <v>#N/A</v>
          </cell>
          <cell r="D674" t="str">
            <v>232</v>
          </cell>
          <cell r="E674">
            <v>52000</v>
          </cell>
          <cell r="F674">
            <v>3.09</v>
          </cell>
          <cell r="G674">
            <v>50122</v>
          </cell>
          <cell r="H674">
            <v>88</v>
          </cell>
          <cell r="I674">
            <v>50091</v>
          </cell>
          <cell r="J674">
            <v>15</v>
          </cell>
          <cell r="K674">
            <v>200197</v>
          </cell>
          <cell r="L674">
            <v>0</v>
          </cell>
        </row>
        <row r="675">
          <cell r="B675">
            <v>230301</v>
          </cell>
          <cell r="C675" t="e">
            <v>#N/A</v>
          </cell>
          <cell r="D675" t="str">
            <v>233</v>
          </cell>
          <cell r="E675">
            <v>51081</v>
          </cell>
          <cell r="F675">
            <v>119</v>
          </cell>
          <cell r="G675">
            <v>50095</v>
          </cell>
          <cell r="H675">
            <v>25</v>
          </cell>
          <cell r="I675">
            <v>50096</v>
          </cell>
          <cell r="J675">
            <v>25</v>
          </cell>
          <cell r="K675" t="str">
            <v/>
          </cell>
          <cell r="L675">
            <v>0</v>
          </cell>
        </row>
        <row r="676">
          <cell r="B676">
            <v>230302</v>
          </cell>
          <cell r="C676" t="e">
            <v>#N/A</v>
          </cell>
          <cell r="D676" t="str">
            <v>233</v>
          </cell>
          <cell r="E676">
            <v>51081</v>
          </cell>
          <cell r="F676">
            <v>119</v>
          </cell>
          <cell r="G676">
            <v>50092</v>
          </cell>
          <cell r="H676">
            <v>25</v>
          </cell>
          <cell r="I676">
            <v>50092</v>
          </cell>
          <cell r="J676">
            <v>25</v>
          </cell>
          <cell r="K676" t="str">
            <v/>
          </cell>
          <cell r="L676">
            <v>0</v>
          </cell>
        </row>
        <row r="677">
          <cell r="B677">
            <v>230303</v>
          </cell>
          <cell r="C677" t="e">
            <v>#N/A</v>
          </cell>
          <cell r="D677" t="str">
            <v>233</v>
          </cell>
          <cell r="E677">
            <v>51081</v>
          </cell>
          <cell r="F677">
            <v>119</v>
          </cell>
          <cell r="G677">
            <v>50157</v>
          </cell>
          <cell r="H677">
            <v>25</v>
          </cell>
          <cell r="I677">
            <v>50092</v>
          </cell>
          <cell r="J677">
            <v>25</v>
          </cell>
          <cell r="K677" t="str">
            <v/>
          </cell>
          <cell r="L677">
            <v>0</v>
          </cell>
        </row>
        <row r="678">
          <cell r="B678">
            <v>230304</v>
          </cell>
          <cell r="C678" t="e">
            <v>#N/A</v>
          </cell>
          <cell r="D678" t="str">
            <v>233</v>
          </cell>
          <cell r="E678">
            <v>51081</v>
          </cell>
          <cell r="F678">
            <v>119</v>
          </cell>
          <cell r="G678">
            <v>50093</v>
          </cell>
          <cell r="H678">
            <v>25</v>
          </cell>
          <cell r="I678">
            <v>50119</v>
          </cell>
          <cell r="J678">
            <v>25</v>
          </cell>
          <cell r="K678" t="str">
            <v/>
          </cell>
          <cell r="L678">
            <v>0</v>
          </cell>
        </row>
        <row r="679">
          <cell r="B679">
            <v>230305</v>
          </cell>
          <cell r="C679" t="e">
            <v>#N/A</v>
          </cell>
          <cell r="D679" t="str">
            <v>233</v>
          </cell>
          <cell r="E679">
            <v>51081</v>
          </cell>
          <cell r="F679">
            <v>119</v>
          </cell>
          <cell r="G679">
            <v>50096</v>
          </cell>
          <cell r="H679">
            <v>25</v>
          </cell>
          <cell r="I679">
            <v>50100</v>
          </cell>
          <cell r="J679">
            <v>25</v>
          </cell>
          <cell r="K679" t="str">
            <v/>
          </cell>
          <cell r="L679">
            <v>0</v>
          </cell>
        </row>
        <row r="680">
          <cell r="B680">
            <v>230308</v>
          </cell>
          <cell r="C680" t="e">
            <v>#N/A</v>
          </cell>
          <cell r="D680" t="str">
            <v>233</v>
          </cell>
          <cell r="E680">
            <v>52000</v>
          </cell>
          <cell r="F680">
            <v>3.09</v>
          </cell>
          <cell r="G680">
            <v>50122</v>
          </cell>
          <cell r="H680">
            <v>88</v>
          </cell>
          <cell r="I680">
            <v>50102</v>
          </cell>
          <cell r="J680">
            <v>15</v>
          </cell>
          <cell r="K680">
            <v>200206</v>
          </cell>
          <cell r="L680">
            <v>0</v>
          </cell>
        </row>
        <row r="681">
          <cell r="B681">
            <v>230401</v>
          </cell>
          <cell r="C681" t="e">
            <v>#N/A</v>
          </cell>
          <cell r="D681" t="str">
            <v>234</v>
          </cell>
          <cell r="E681">
            <v>51082</v>
          </cell>
          <cell r="F681">
            <v>118</v>
          </cell>
          <cell r="G681">
            <v>50157</v>
          </cell>
          <cell r="H681">
            <v>25</v>
          </cell>
          <cell r="I681">
            <v>50096</v>
          </cell>
          <cell r="J681">
            <v>25</v>
          </cell>
          <cell r="K681" t="str">
            <v/>
          </cell>
          <cell r="L681">
            <v>0</v>
          </cell>
        </row>
        <row r="682">
          <cell r="B682">
            <v>230402</v>
          </cell>
          <cell r="C682" t="e">
            <v>#N/A</v>
          </cell>
          <cell r="D682" t="str">
            <v>234</v>
          </cell>
          <cell r="E682">
            <v>51082</v>
          </cell>
          <cell r="F682">
            <v>118</v>
          </cell>
          <cell r="G682">
            <v>50135</v>
          </cell>
          <cell r="H682">
            <v>25</v>
          </cell>
          <cell r="I682">
            <v>50100</v>
          </cell>
          <cell r="J682">
            <v>25</v>
          </cell>
          <cell r="K682" t="str">
            <v/>
          </cell>
          <cell r="L682">
            <v>0</v>
          </cell>
        </row>
        <row r="683">
          <cell r="B683">
            <v>230403</v>
          </cell>
          <cell r="C683" t="e">
            <v>#N/A</v>
          </cell>
          <cell r="D683" t="str">
            <v>234</v>
          </cell>
          <cell r="E683">
            <v>51082</v>
          </cell>
          <cell r="F683">
            <v>118</v>
          </cell>
          <cell r="G683">
            <v>50095</v>
          </cell>
          <cell r="H683">
            <v>25</v>
          </cell>
          <cell r="I683">
            <v>50078</v>
          </cell>
          <cell r="J683">
            <v>25</v>
          </cell>
          <cell r="K683" t="str">
            <v/>
          </cell>
          <cell r="L683">
            <v>0</v>
          </cell>
        </row>
        <row r="684">
          <cell r="B684">
            <v>230404</v>
          </cell>
          <cell r="C684" t="e">
            <v>#N/A</v>
          </cell>
          <cell r="D684" t="str">
            <v>234</v>
          </cell>
          <cell r="E684">
            <v>51082</v>
          </cell>
          <cell r="F684">
            <v>118</v>
          </cell>
          <cell r="G684">
            <v>50093</v>
          </cell>
          <cell r="H684">
            <v>25</v>
          </cell>
          <cell r="I684">
            <v>50135</v>
          </cell>
          <cell r="J684">
            <v>25</v>
          </cell>
          <cell r="K684" t="str">
            <v/>
          </cell>
          <cell r="L684">
            <v>0</v>
          </cell>
        </row>
        <row r="685">
          <cell r="B685">
            <v>230405</v>
          </cell>
          <cell r="C685" t="e">
            <v>#N/A</v>
          </cell>
          <cell r="D685" t="str">
            <v>234</v>
          </cell>
          <cell r="E685">
            <v>51082</v>
          </cell>
          <cell r="F685">
            <v>118</v>
          </cell>
          <cell r="G685">
            <v>50145</v>
          </cell>
          <cell r="H685">
            <v>25</v>
          </cell>
          <cell r="I685">
            <v>50094</v>
          </cell>
          <cell r="J685">
            <v>25</v>
          </cell>
          <cell r="K685" t="str">
            <v/>
          </cell>
          <cell r="L685">
            <v>0</v>
          </cell>
        </row>
        <row r="686">
          <cell r="B686">
            <v>230408</v>
          </cell>
          <cell r="C686" t="e">
            <v>#N/A</v>
          </cell>
          <cell r="D686" t="str">
            <v>234</v>
          </cell>
          <cell r="E686">
            <v>52000</v>
          </cell>
          <cell r="F686">
            <v>3.09</v>
          </cell>
          <cell r="G686">
            <v>50122</v>
          </cell>
          <cell r="H686">
            <v>88</v>
          </cell>
          <cell r="I686">
            <v>50092</v>
          </cell>
          <cell r="J686">
            <v>15</v>
          </cell>
          <cell r="K686">
            <v>200215</v>
          </cell>
          <cell r="L686">
            <v>0</v>
          </cell>
        </row>
        <row r="687">
          <cell r="B687">
            <v>230501</v>
          </cell>
          <cell r="C687" t="e">
            <v>#N/A</v>
          </cell>
          <cell r="D687" t="str">
            <v>235</v>
          </cell>
          <cell r="E687">
            <v>51082</v>
          </cell>
          <cell r="F687">
            <v>118</v>
          </cell>
          <cell r="G687">
            <v>50092</v>
          </cell>
          <cell r="H687">
            <v>25</v>
          </cell>
          <cell r="I687">
            <v>50090</v>
          </cell>
          <cell r="J687">
            <v>25</v>
          </cell>
          <cell r="K687" t="str">
            <v/>
          </cell>
          <cell r="L687">
            <v>0</v>
          </cell>
        </row>
        <row r="688">
          <cell r="B688">
            <v>230502</v>
          </cell>
          <cell r="C688" t="e">
            <v>#N/A</v>
          </cell>
          <cell r="D688" t="str">
            <v>235</v>
          </cell>
          <cell r="E688">
            <v>51082</v>
          </cell>
          <cell r="F688">
            <v>118</v>
          </cell>
          <cell r="G688">
            <v>50094</v>
          </cell>
          <cell r="H688">
            <v>25</v>
          </cell>
          <cell r="I688">
            <v>50091</v>
          </cell>
          <cell r="J688">
            <v>25</v>
          </cell>
          <cell r="K688" t="str">
            <v/>
          </cell>
          <cell r="L688">
            <v>0</v>
          </cell>
        </row>
        <row r="689">
          <cell r="B689">
            <v>230503</v>
          </cell>
          <cell r="C689" t="e">
            <v>#N/A</v>
          </cell>
          <cell r="D689" t="str">
            <v>235</v>
          </cell>
          <cell r="E689">
            <v>51082</v>
          </cell>
          <cell r="F689">
            <v>118</v>
          </cell>
          <cell r="G689">
            <v>50091</v>
          </cell>
          <cell r="H689">
            <v>25</v>
          </cell>
          <cell r="I689">
            <v>50092</v>
          </cell>
          <cell r="J689">
            <v>25</v>
          </cell>
          <cell r="K689" t="str">
            <v/>
          </cell>
          <cell r="L689">
            <v>0</v>
          </cell>
        </row>
        <row r="690">
          <cell r="B690">
            <v>230504</v>
          </cell>
          <cell r="C690" t="e">
            <v>#N/A</v>
          </cell>
          <cell r="D690" t="str">
            <v>235</v>
          </cell>
          <cell r="E690">
            <v>51082</v>
          </cell>
          <cell r="F690">
            <v>118</v>
          </cell>
          <cell r="G690">
            <v>50095</v>
          </cell>
          <cell r="H690">
            <v>25</v>
          </cell>
          <cell r="I690">
            <v>50091</v>
          </cell>
          <cell r="J690">
            <v>25</v>
          </cell>
          <cell r="K690" t="str">
            <v/>
          </cell>
          <cell r="L690">
            <v>0</v>
          </cell>
        </row>
        <row r="691">
          <cell r="B691">
            <v>230505</v>
          </cell>
          <cell r="C691" t="e">
            <v>#N/A</v>
          </cell>
          <cell r="D691" t="str">
            <v>235</v>
          </cell>
          <cell r="E691">
            <v>51082</v>
          </cell>
          <cell r="F691">
            <v>118</v>
          </cell>
          <cell r="G691">
            <v>50101</v>
          </cell>
          <cell r="H691">
            <v>25</v>
          </cell>
          <cell r="I691">
            <v>50098</v>
          </cell>
          <cell r="J691">
            <v>25</v>
          </cell>
          <cell r="K691" t="str">
            <v/>
          </cell>
          <cell r="L691">
            <v>0</v>
          </cell>
        </row>
        <row r="692">
          <cell r="B692">
            <v>230508</v>
          </cell>
          <cell r="C692" t="e">
            <v>#N/A</v>
          </cell>
          <cell r="D692" t="str">
            <v>235</v>
          </cell>
          <cell r="E692">
            <v>52000</v>
          </cell>
          <cell r="F692">
            <v>3.09</v>
          </cell>
          <cell r="G692">
            <v>50122</v>
          </cell>
          <cell r="H692">
            <v>88</v>
          </cell>
          <cell r="I692">
            <v>50119</v>
          </cell>
          <cell r="J692">
            <v>15</v>
          </cell>
          <cell r="K692">
            <v>200224</v>
          </cell>
          <cell r="L692">
            <v>0</v>
          </cell>
        </row>
        <row r="693">
          <cell r="B693">
            <v>240101</v>
          </cell>
          <cell r="C693" t="e">
            <v>#N/A</v>
          </cell>
          <cell r="D693" t="str">
            <v>241</v>
          </cell>
          <cell r="E693">
            <v>51083</v>
          </cell>
          <cell r="F693">
            <v>117</v>
          </cell>
          <cell r="G693">
            <v>50096</v>
          </cell>
          <cell r="H693">
            <v>25</v>
          </cell>
          <cell r="I693">
            <v>50079</v>
          </cell>
          <cell r="J693">
            <v>25</v>
          </cell>
          <cell r="K693" t="str">
            <v/>
          </cell>
          <cell r="L693">
            <v>0</v>
          </cell>
        </row>
        <row r="694">
          <cell r="B694">
            <v>240102</v>
          </cell>
          <cell r="C694" t="e">
            <v>#N/A</v>
          </cell>
          <cell r="D694" t="str">
            <v>241</v>
          </cell>
          <cell r="E694">
            <v>51083</v>
          </cell>
          <cell r="F694">
            <v>117</v>
          </cell>
          <cell r="G694">
            <v>50078</v>
          </cell>
          <cell r="H694">
            <v>25</v>
          </cell>
          <cell r="I694">
            <v>50102</v>
          </cell>
          <cell r="J694">
            <v>25</v>
          </cell>
          <cell r="K694" t="str">
            <v/>
          </cell>
          <cell r="L694">
            <v>0</v>
          </cell>
        </row>
        <row r="695">
          <cell r="B695">
            <v>240103</v>
          </cell>
          <cell r="C695" t="e">
            <v>#N/A</v>
          </cell>
          <cell r="D695" t="str">
            <v>241</v>
          </cell>
          <cell r="E695">
            <v>51083</v>
          </cell>
          <cell r="F695">
            <v>117</v>
          </cell>
          <cell r="G695">
            <v>50145</v>
          </cell>
          <cell r="H695">
            <v>25</v>
          </cell>
          <cell r="I695">
            <v>50102</v>
          </cell>
          <cell r="J695">
            <v>25</v>
          </cell>
          <cell r="K695" t="str">
            <v/>
          </cell>
          <cell r="L695">
            <v>0</v>
          </cell>
        </row>
        <row r="696">
          <cell r="B696">
            <v>240104</v>
          </cell>
          <cell r="C696" t="e">
            <v>#N/A</v>
          </cell>
          <cell r="D696" t="str">
            <v>241</v>
          </cell>
          <cell r="E696">
            <v>51083</v>
          </cell>
          <cell r="F696">
            <v>117</v>
          </cell>
          <cell r="G696">
            <v>50079</v>
          </cell>
          <cell r="H696">
            <v>25</v>
          </cell>
          <cell r="I696">
            <v>50145</v>
          </cell>
          <cell r="J696">
            <v>25</v>
          </cell>
          <cell r="K696" t="str">
            <v/>
          </cell>
          <cell r="L696">
            <v>0</v>
          </cell>
        </row>
        <row r="697">
          <cell r="B697">
            <v>240105</v>
          </cell>
          <cell r="C697" t="e">
            <v>#N/A</v>
          </cell>
          <cell r="D697" t="str">
            <v>241</v>
          </cell>
          <cell r="E697">
            <v>51083</v>
          </cell>
          <cell r="F697">
            <v>117</v>
          </cell>
          <cell r="G697">
            <v>50096</v>
          </cell>
          <cell r="H697">
            <v>25</v>
          </cell>
          <cell r="I697">
            <v>50096</v>
          </cell>
          <cell r="J697">
            <v>25</v>
          </cell>
          <cell r="K697" t="str">
            <v/>
          </cell>
          <cell r="L697">
            <v>0</v>
          </cell>
        </row>
        <row r="698">
          <cell r="B698">
            <v>240108</v>
          </cell>
          <cell r="C698" t="e">
            <v>#N/A</v>
          </cell>
          <cell r="D698" t="str">
            <v>241</v>
          </cell>
          <cell r="E698">
            <v>52000</v>
          </cell>
          <cell r="F698">
            <v>3.09</v>
          </cell>
          <cell r="G698">
            <v>50122</v>
          </cell>
          <cell r="H698">
            <v>88</v>
          </cell>
          <cell r="I698">
            <v>50092</v>
          </cell>
          <cell r="J698">
            <v>15</v>
          </cell>
          <cell r="K698">
            <v>200233</v>
          </cell>
          <cell r="L698">
            <v>0</v>
          </cell>
        </row>
        <row r="699">
          <cell r="B699">
            <v>240201</v>
          </cell>
          <cell r="C699" t="e">
            <v>#N/A</v>
          </cell>
          <cell r="D699" t="str">
            <v>242</v>
          </cell>
          <cell r="E699">
            <v>51084</v>
          </cell>
          <cell r="F699">
            <v>116</v>
          </cell>
          <cell r="G699">
            <v>50099</v>
          </cell>
          <cell r="H699">
            <v>25</v>
          </cell>
          <cell r="I699">
            <v>50119</v>
          </cell>
          <cell r="J699">
            <v>25</v>
          </cell>
          <cell r="K699" t="str">
            <v/>
          </cell>
          <cell r="L699">
            <v>0</v>
          </cell>
        </row>
        <row r="700">
          <cell r="B700">
            <v>240202</v>
          </cell>
          <cell r="C700" t="e">
            <v>#N/A</v>
          </cell>
          <cell r="D700" t="str">
            <v>242</v>
          </cell>
          <cell r="E700">
            <v>51084</v>
          </cell>
          <cell r="F700">
            <v>116</v>
          </cell>
          <cell r="G700">
            <v>50100</v>
          </cell>
          <cell r="H700">
            <v>25</v>
          </cell>
          <cell r="I700">
            <v>50135</v>
          </cell>
          <cell r="J700">
            <v>25</v>
          </cell>
          <cell r="K700" t="str">
            <v/>
          </cell>
          <cell r="L700">
            <v>0</v>
          </cell>
        </row>
        <row r="701">
          <cell r="B701">
            <v>240203</v>
          </cell>
          <cell r="C701" t="e">
            <v>#N/A</v>
          </cell>
          <cell r="D701" t="str">
            <v>242</v>
          </cell>
          <cell r="E701">
            <v>51084</v>
          </cell>
          <cell r="F701">
            <v>116</v>
          </cell>
          <cell r="G701">
            <v>50102</v>
          </cell>
          <cell r="H701">
            <v>25</v>
          </cell>
          <cell r="I701">
            <v>50090</v>
          </cell>
          <cell r="J701">
            <v>25</v>
          </cell>
          <cell r="K701" t="str">
            <v/>
          </cell>
          <cell r="L701">
            <v>0</v>
          </cell>
        </row>
        <row r="702">
          <cell r="B702">
            <v>240204</v>
          </cell>
          <cell r="C702" t="e">
            <v>#N/A</v>
          </cell>
          <cell r="D702" t="str">
            <v>242</v>
          </cell>
          <cell r="E702">
            <v>51084</v>
          </cell>
          <cell r="F702">
            <v>116</v>
          </cell>
          <cell r="G702">
            <v>50145</v>
          </cell>
          <cell r="H702">
            <v>25</v>
          </cell>
          <cell r="I702">
            <v>50135</v>
          </cell>
          <cell r="J702">
            <v>25</v>
          </cell>
          <cell r="K702" t="str">
            <v/>
          </cell>
          <cell r="L702">
            <v>0</v>
          </cell>
        </row>
        <row r="703">
          <cell r="B703">
            <v>240205</v>
          </cell>
          <cell r="C703" t="e">
            <v>#N/A</v>
          </cell>
          <cell r="D703" t="str">
            <v>242</v>
          </cell>
          <cell r="E703">
            <v>51084</v>
          </cell>
          <cell r="F703">
            <v>116</v>
          </cell>
          <cell r="G703">
            <v>50079</v>
          </cell>
          <cell r="H703">
            <v>25</v>
          </cell>
          <cell r="I703">
            <v>50157</v>
          </cell>
          <cell r="J703">
            <v>25</v>
          </cell>
          <cell r="K703" t="str">
            <v/>
          </cell>
          <cell r="L703">
            <v>0</v>
          </cell>
        </row>
        <row r="704">
          <cell r="B704">
            <v>240208</v>
          </cell>
          <cell r="C704" t="e">
            <v>#N/A</v>
          </cell>
          <cell r="D704" t="str">
            <v>242</v>
          </cell>
          <cell r="E704">
            <v>52000</v>
          </cell>
          <cell r="F704">
            <v>3.09</v>
          </cell>
          <cell r="G704">
            <v>50122</v>
          </cell>
          <cell r="H704">
            <v>88</v>
          </cell>
          <cell r="I704">
            <v>50103</v>
          </cell>
          <cell r="J704">
            <v>15</v>
          </cell>
          <cell r="K704">
            <v>200242</v>
          </cell>
          <cell r="L704">
            <v>0</v>
          </cell>
        </row>
        <row r="705">
          <cell r="B705">
            <v>240301</v>
          </cell>
          <cell r="C705" t="e">
            <v>#N/A</v>
          </cell>
          <cell r="D705" t="str">
            <v>243</v>
          </cell>
          <cell r="E705">
            <v>51084</v>
          </cell>
          <cell r="F705">
            <v>116</v>
          </cell>
          <cell r="G705">
            <v>50091</v>
          </cell>
          <cell r="H705">
            <v>25</v>
          </cell>
          <cell r="I705">
            <v>50093</v>
          </cell>
          <cell r="J705">
            <v>25</v>
          </cell>
          <cell r="K705" t="str">
            <v/>
          </cell>
          <cell r="L705">
            <v>0</v>
          </cell>
        </row>
        <row r="706">
          <cell r="B706">
            <v>240302</v>
          </cell>
          <cell r="C706" t="e">
            <v>#N/A</v>
          </cell>
          <cell r="D706" t="str">
            <v>243</v>
          </cell>
          <cell r="E706">
            <v>51084</v>
          </cell>
          <cell r="F706">
            <v>116</v>
          </cell>
          <cell r="G706">
            <v>50094</v>
          </cell>
          <cell r="H706">
            <v>25</v>
          </cell>
          <cell r="I706">
            <v>50079</v>
          </cell>
          <cell r="J706">
            <v>25</v>
          </cell>
          <cell r="K706" t="str">
            <v/>
          </cell>
          <cell r="L706">
            <v>0</v>
          </cell>
        </row>
        <row r="707">
          <cell r="B707">
            <v>240303</v>
          </cell>
          <cell r="C707" t="e">
            <v>#N/A</v>
          </cell>
          <cell r="D707" t="str">
            <v>243</v>
          </cell>
          <cell r="E707">
            <v>51084</v>
          </cell>
          <cell r="F707">
            <v>116</v>
          </cell>
          <cell r="G707">
            <v>50096</v>
          </cell>
          <cell r="H707">
            <v>25</v>
          </cell>
          <cell r="I707">
            <v>50094</v>
          </cell>
          <cell r="J707">
            <v>25</v>
          </cell>
          <cell r="K707" t="str">
            <v/>
          </cell>
          <cell r="L707">
            <v>0</v>
          </cell>
        </row>
        <row r="708">
          <cell r="B708">
            <v>240304</v>
          </cell>
          <cell r="C708" t="e">
            <v>#N/A</v>
          </cell>
          <cell r="D708" t="str">
            <v>243</v>
          </cell>
          <cell r="E708">
            <v>51084</v>
          </cell>
          <cell r="F708">
            <v>116</v>
          </cell>
          <cell r="G708">
            <v>50095</v>
          </cell>
          <cell r="H708">
            <v>25</v>
          </cell>
          <cell r="I708">
            <v>50102</v>
          </cell>
          <cell r="J708">
            <v>25</v>
          </cell>
          <cell r="K708" t="str">
            <v/>
          </cell>
          <cell r="L708">
            <v>0</v>
          </cell>
        </row>
        <row r="709">
          <cell r="B709">
            <v>240305</v>
          </cell>
          <cell r="C709" t="e">
            <v>#N/A</v>
          </cell>
          <cell r="D709" t="str">
            <v>243</v>
          </cell>
          <cell r="E709">
            <v>51084</v>
          </cell>
          <cell r="F709">
            <v>116</v>
          </cell>
          <cell r="G709">
            <v>50096</v>
          </cell>
          <cell r="H709">
            <v>25</v>
          </cell>
          <cell r="I709">
            <v>50097</v>
          </cell>
          <cell r="J709">
            <v>25</v>
          </cell>
          <cell r="K709" t="str">
            <v/>
          </cell>
          <cell r="L709">
            <v>0</v>
          </cell>
        </row>
        <row r="710">
          <cell r="B710">
            <v>240308</v>
          </cell>
          <cell r="C710" t="e">
            <v>#N/A</v>
          </cell>
          <cell r="D710" t="str">
            <v>243</v>
          </cell>
          <cell r="E710">
            <v>52000</v>
          </cell>
          <cell r="F710">
            <v>3.09</v>
          </cell>
          <cell r="G710">
            <v>50122</v>
          </cell>
          <cell r="H710">
            <v>88</v>
          </cell>
          <cell r="I710">
            <v>50090</v>
          </cell>
          <cell r="J710">
            <v>15</v>
          </cell>
          <cell r="K710">
            <v>200251</v>
          </cell>
          <cell r="L710">
            <v>0</v>
          </cell>
        </row>
        <row r="711">
          <cell r="B711">
            <v>240401</v>
          </cell>
          <cell r="C711" t="e">
            <v>#N/A</v>
          </cell>
          <cell r="D711" t="str">
            <v>244</v>
          </cell>
          <cell r="E711">
            <v>51085</v>
          </cell>
          <cell r="F711">
            <v>115</v>
          </cell>
          <cell r="G711">
            <v>50098</v>
          </cell>
          <cell r="H711">
            <v>25</v>
          </cell>
          <cell r="I711">
            <v>50079</v>
          </cell>
          <cell r="J711">
            <v>25</v>
          </cell>
          <cell r="K711" t="str">
            <v/>
          </cell>
          <cell r="L711">
            <v>0</v>
          </cell>
        </row>
        <row r="712">
          <cell r="B712">
            <v>240402</v>
          </cell>
          <cell r="C712" t="e">
            <v>#N/A</v>
          </cell>
          <cell r="D712" t="str">
            <v>244</v>
          </cell>
          <cell r="E712">
            <v>51085</v>
          </cell>
          <cell r="F712">
            <v>115</v>
          </cell>
          <cell r="G712">
            <v>50102</v>
          </cell>
          <cell r="H712">
            <v>25</v>
          </cell>
          <cell r="I712">
            <v>50078</v>
          </cell>
          <cell r="J712">
            <v>25</v>
          </cell>
          <cell r="K712" t="str">
            <v/>
          </cell>
          <cell r="L712">
            <v>0</v>
          </cell>
        </row>
        <row r="713">
          <cell r="B713">
            <v>240403</v>
          </cell>
          <cell r="C713" t="e">
            <v>#N/A</v>
          </cell>
          <cell r="D713" t="str">
            <v>244</v>
          </cell>
          <cell r="E713">
            <v>51085</v>
          </cell>
          <cell r="F713">
            <v>115</v>
          </cell>
          <cell r="G713">
            <v>50097</v>
          </cell>
          <cell r="H713">
            <v>25</v>
          </cell>
          <cell r="I713">
            <v>50092</v>
          </cell>
          <cell r="J713">
            <v>25</v>
          </cell>
          <cell r="K713" t="str">
            <v/>
          </cell>
          <cell r="L713">
            <v>0</v>
          </cell>
        </row>
        <row r="714">
          <cell r="B714">
            <v>240404</v>
          </cell>
          <cell r="C714" t="e">
            <v>#N/A</v>
          </cell>
          <cell r="D714" t="str">
            <v>244</v>
          </cell>
          <cell r="E714">
            <v>51085</v>
          </cell>
          <cell r="F714">
            <v>115</v>
          </cell>
          <cell r="G714">
            <v>50093</v>
          </cell>
          <cell r="H714">
            <v>25</v>
          </cell>
          <cell r="I714">
            <v>50094</v>
          </cell>
          <cell r="J714">
            <v>25</v>
          </cell>
          <cell r="K714" t="str">
            <v/>
          </cell>
          <cell r="L714">
            <v>0</v>
          </cell>
        </row>
        <row r="715">
          <cell r="B715">
            <v>240405</v>
          </cell>
          <cell r="C715" t="e">
            <v>#N/A</v>
          </cell>
          <cell r="D715" t="str">
            <v>244</v>
          </cell>
          <cell r="E715">
            <v>51085</v>
          </cell>
          <cell r="F715">
            <v>115</v>
          </cell>
          <cell r="G715">
            <v>50091</v>
          </cell>
          <cell r="H715">
            <v>25</v>
          </cell>
          <cell r="I715">
            <v>50078</v>
          </cell>
          <cell r="J715">
            <v>25</v>
          </cell>
          <cell r="K715" t="str">
            <v/>
          </cell>
          <cell r="L715">
            <v>0</v>
          </cell>
        </row>
        <row r="716">
          <cell r="B716">
            <v>240408</v>
          </cell>
          <cell r="C716" t="e">
            <v>#N/A</v>
          </cell>
          <cell r="D716" t="str">
            <v>244</v>
          </cell>
          <cell r="E716">
            <v>52000</v>
          </cell>
          <cell r="F716">
            <v>3.09</v>
          </cell>
          <cell r="G716">
            <v>50122</v>
          </cell>
          <cell r="H716">
            <v>88</v>
          </cell>
          <cell r="I716">
            <v>50079</v>
          </cell>
          <cell r="J716">
            <v>15</v>
          </cell>
          <cell r="K716">
            <v>200260</v>
          </cell>
          <cell r="L716">
            <v>0</v>
          </cell>
        </row>
        <row r="717">
          <cell r="B717">
            <v>240501</v>
          </cell>
          <cell r="C717" t="e">
            <v>#N/A</v>
          </cell>
          <cell r="D717" t="str">
            <v>245</v>
          </cell>
          <cell r="E717">
            <v>51086</v>
          </cell>
          <cell r="F717">
            <v>114</v>
          </cell>
          <cell r="G717">
            <v>50102</v>
          </cell>
          <cell r="H717">
            <v>25</v>
          </cell>
          <cell r="I717">
            <v>50100</v>
          </cell>
          <cell r="J717">
            <v>25</v>
          </cell>
          <cell r="K717" t="str">
            <v/>
          </cell>
          <cell r="L717">
            <v>0</v>
          </cell>
        </row>
        <row r="718">
          <cell r="B718">
            <v>240502</v>
          </cell>
          <cell r="C718" t="e">
            <v>#N/A</v>
          </cell>
          <cell r="D718" t="str">
            <v>245</v>
          </cell>
          <cell r="E718">
            <v>51086</v>
          </cell>
          <cell r="F718">
            <v>114</v>
          </cell>
          <cell r="G718">
            <v>50096</v>
          </cell>
          <cell r="H718">
            <v>25</v>
          </cell>
          <cell r="I718">
            <v>50092</v>
          </cell>
          <cell r="J718">
            <v>25</v>
          </cell>
          <cell r="K718" t="str">
            <v/>
          </cell>
          <cell r="L718">
            <v>0</v>
          </cell>
        </row>
        <row r="719">
          <cell r="B719">
            <v>240503</v>
          </cell>
          <cell r="C719" t="e">
            <v>#N/A</v>
          </cell>
          <cell r="D719" t="str">
            <v>245</v>
          </cell>
          <cell r="E719">
            <v>51086</v>
          </cell>
          <cell r="F719">
            <v>114</v>
          </cell>
          <cell r="G719">
            <v>50079</v>
          </cell>
          <cell r="H719">
            <v>25</v>
          </cell>
          <cell r="I719">
            <v>50094</v>
          </cell>
          <cell r="J719">
            <v>25</v>
          </cell>
          <cell r="K719" t="str">
            <v/>
          </cell>
          <cell r="L719">
            <v>0</v>
          </cell>
        </row>
        <row r="720">
          <cell r="B720">
            <v>240504</v>
          </cell>
          <cell r="C720" t="e">
            <v>#N/A</v>
          </cell>
          <cell r="D720" t="str">
            <v>245</v>
          </cell>
          <cell r="E720">
            <v>51086</v>
          </cell>
          <cell r="F720">
            <v>114</v>
          </cell>
          <cell r="G720">
            <v>50095</v>
          </cell>
          <cell r="H720">
            <v>25</v>
          </cell>
          <cell r="I720">
            <v>50102</v>
          </cell>
          <cell r="J720">
            <v>25</v>
          </cell>
          <cell r="K720" t="str">
            <v/>
          </cell>
          <cell r="L720">
            <v>0</v>
          </cell>
        </row>
        <row r="721">
          <cell r="B721">
            <v>240505</v>
          </cell>
          <cell r="C721" t="e">
            <v>#N/A</v>
          </cell>
          <cell r="D721" t="str">
            <v>245</v>
          </cell>
          <cell r="E721">
            <v>51086</v>
          </cell>
          <cell r="F721">
            <v>114</v>
          </cell>
          <cell r="G721">
            <v>50103</v>
          </cell>
          <cell r="H721">
            <v>25</v>
          </cell>
          <cell r="I721">
            <v>50097</v>
          </cell>
          <cell r="J721">
            <v>25</v>
          </cell>
          <cell r="K721" t="str">
            <v/>
          </cell>
          <cell r="L721">
            <v>0</v>
          </cell>
        </row>
        <row r="722">
          <cell r="B722">
            <v>240508</v>
          </cell>
          <cell r="C722" t="e">
            <v>#N/A</v>
          </cell>
          <cell r="D722" t="str">
            <v>245</v>
          </cell>
          <cell r="E722">
            <v>52000</v>
          </cell>
          <cell r="F722">
            <v>3.09</v>
          </cell>
          <cell r="G722">
            <v>50122</v>
          </cell>
          <cell r="H722">
            <v>88</v>
          </cell>
          <cell r="I722">
            <v>50101</v>
          </cell>
          <cell r="J722">
            <v>15</v>
          </cell>
          <cell r="K722">
            <v>200269</v>
          </cell>
          <cell r="L722">
            <v>0</v>
          </cell>
        </row>
        <row r="723">
          <cell r="B723">
            <v>250101</v>
          </cell>
          <cell r="C723" t="e">
            <v>#N/A</v>
          </cell>
          <cell r="D723" t="str">
            <v>251</v>
          </cell>
          <cell r="E723">
            <v>51086</v>
          </cell>
          <cell r="F723">
            <v>114</v>
          </cell>
          <cell r="G723">
            <v>50092</v>
          </cell>
          <cell r="H723">
            <v>25</v>
          </cell>
          <cell r="I723">
            <v>50091</v>
          </cell>
          <cell r="J723">
            <v>25</v>
          </cell>
          <cell r="K723" t="str">
            <v/>
          </cell>
          <cell r="L723">
            <v>0</v>
          </cell>
        </row>
        <row r="724">
          <cell r="B724">
            <v>250102</v>
          </cell>
          <cell r="C724" t="e">
            <v>#N/A</v>
          </cell>
          <cell r="D724" t="str">
            <v>251</v>
          </cell>
          <cell r="E724">
            <v>51086</v>
          </cell>
          <cell r="F724">
            <v>114</v>
          </cell>
          <cell r="G724">
            <v>50103</v>
          </cell>
          <cell r="H724">
            <v>25</v>
          </cell>
          <cell r="I724">
            <v>50096</v>
          </cell>
          <cell r="J724">
            <v>25</v>
          </cell>
          <cell r="K724" t="str">
            <v/>
          </cell>
          <cell r="L724">
            <v>0</v>
          </cell>
        </row>
        <row r="725">
          <cell r="B725">
            <v>250103</v>
          </cell>
          <cell r="C725" t="e">
            <v>#N/A</v>
          </cell>
          <cell r="D725" t="str">
            <v>251</v>
          </cell>
          <cell r="E725">
            <v>51086</v>
          </cell>
          <cell r="F725">
            <v>114</v>
          </cell>
          <cell r="G725">
            <v>50102</v>
          </cell>
          <cell r="H725">
            <v>25</v>
          </cell>
          <cell r="I725">
            <v>50103</v>
          </cell>
          <cell r="J725">
            <v>25</v>
          </cell>
          <cell r="K725" t="str">
            <v/>
          </cell>
          <cell r="L725">
            <v>0</v>
          </cell>
        </row>
        <row r="726">
          <cell r="B726">
            <v>250104</v>
          </cell>
          <cell r="C726" t="e">
            <v>#N/A</v>
          </cell>
          <cell r="D726" t="str">
            <v>251</v>
          </cell>
          <cell r="E726">
            <v>51086</v>
          </cell>
          <cell r="F726">
            <v>114</v>
          </cell>
          <cell r="G726">
            <v>50119</v>
          </cell>
          <cell r="H726">
            <v>25</v>
          </cell>
          <cell r="I726">
            <v>50095</v>
          </cell>
          <cell r="J726">
            <v>25</v>
          </cell>
          <cell r="K726" t="str">
            <v/>
          </cell>
          <cell r="L726">
            <v>0</v>
          </cell>
        </row>
        <row r="727">
          <cell r="B727">
            <v>250105</v>
          </cell>
          <cell r="C727" t="e">
            <v>#N/A</v>
          </cell>
          <cell r="D727" t="str">
            <v>251</v>
          </cell>
          <cell r="E727">
            <v>51086</v>
          </cell>
          <cell r="F727">
            <v>114</v>
          </cell>
          <cell r="G727">
            <v>50119</v>
          </cell>
          <cell r="H727">
            <v>25</v>
          </cell>
          <cell r="I727">
            <v>50097</v>
          </cell>
          <cell r="J727">
            <v>25</v>
          </cell>
          <cell r="K727" t="str">
            <v/>
          </cell>
          <cell r="L727">
            <v>0</v>
          </cell>
        </row>
        <row r="728">
          <cell r="B728">
            <v>250108</v>
          </cell>
          <cell r="C728" t="e">
            <v>#N/A</v>
          </cell>
          <cell r="D728" t="str">
            <v>251</v>
          </cell>
          <cell r="E728">
            <v>52000</v>
          </cell>
          <cell r="F728">
            <v>3.09</v>
          </cell>
          <cell r="G728">
            <v>50122</v>
          </cell>
          <cell r="H728">
            <v>88</v>
          </cell>
          <cell r="I728">
            <v>50101</v>
          </cell>
          <cell r="J728">
            <v>15</v>
          </cell>
          <cell r="K728">
            <v>200144</v>
          </cell>
          <cell r="L728">
            <v>0</v>
          </cell>
        </row>
        <row r="729">
          <cell r="B729">
            <v>250201</v>
          </cell>
          <cell r="C729" t="e">
            <v>#N/A</v>
          </cell>
          <cell r="D729" t="str">
            <v>252</v>
          </cell>
          <cell r="E729">
            <v>51087</v>
          </cell>
          <cell r="F729">
            <v>113</v>
          </cell>
          <cell r="G729">
            <v>50135</v>
          </cell>
          <cell r="H729">
            <v>25</v>
          </cell>
          <cell r="I729">
            <v>50092</v>
          </cell>
          <cell r="J729">
            <v>25</v>
          </cell>
          <cell r="K729" t="str">
            <v/>
          </cell>
          <cell r="L729">
            <v>0</v>
          </cell>
        </row>
        <row r="730">
          <cell r="B730">
            <v>250202</v>
          </cell>
          <cell r="C730" t="e">
            <v>#N/A</v>
          </cell>
          <cell r="D730" t="str">
            <v>252</v>
          </cell>
          <cell r="E730">
            <v>51087</v>
          </cell>
          <cell r="F730">
            <v>113</v>
          </cell>
          <cell r="G730">
            <v>50157</v>
          </cell>
          <cell r="H730">
            <v>25</v>
          </cell>
          <cell r="I730">
            <v>50095</v>
          </cell>
          <cell r="J730">
            <v>25</v>
          </cell>
          <cell r="K730" t="str">
            <v/>
          </cell>
          <cell r="L730">
            <v>0</v>
          </cell>
        </row>
        <row r="731">
          <cell r="B731">
            <v>250203</v>
          </cell>
          <cell r="C731" t="e">
            <v>#N/A</v>
          </cell>
          <cell r="D731" t="str">
            <v>252</v>
          </cell>
          <cell r="E731">
            <v>51087</v>
          </cell>
          <cell r="F731">
            <v>113</v>
          </cell>
          <cell r="G731">
            <v>50092</v>
          </cell>
          <cell r="H731">
            <v>25</v>
          </cell>
          <cell r="I731">
            <v>50093</v>
          </cell>
          <cell r="J731">
            <v>25</v>
          </cell>
          <cell r="K731" t="str">
            <v/>
          </cell>
          <cell r="L731">
            <v>0</v>
          </cell>
        </row>
        <row r="732">
          <cell r="B732">
            <v>250204</v>
          </cell>
          <cell r="C732" t="e">
            <v>#N/A</v>
          </cell>
          <cell r="D732" t="str">
            <v>252</v>
          </cell>
          <cell r="E732">
            <v>51087</v>
          </cell>
          <cell r="F732">
            <v>113</v>
          </cell>
          <cell r="G732">
            <v>50102</v>
          </cell>
          <cell r="H732">
            <v>25</v>
          </cell>
          <cell r="I732">
            <v>50091</v>
          </cell>
          <cell r="J732">
            <v>25</v>
          </cell>
          <cell r="K732" t="str">
            <v/>
          </cell>
          <cell r="L732">
            <v>0</v>
          </cell>
        </row>
        <row r="733">
          <cell r="B733">
            <v>250205</v>
          </cell>
          <cell r="C733" t="e">
            <v>#N/A</v>
          </cell>
          <cell r="D733" t="str">
            <v>252</v>
          </cell>
          <cell r="E733">
            <v>51087</v>
          </cell>
          <cell r="F733">
            <v>113</v>
          </cell>
          <cell r="G733">
            <v>50100</v>
          </cell>
          <cell r="H733">
            <v>25</v>
          </cell>
          <cell r="I733">
            <v>50099</v>
          </cell>
          <cell r="J733">
            <v>25</v>
          </cell>
          <cell r="K733" t="str">
            <v/>
          </cell>
          <cell r="L733">
            <v>0</v>
          </cell>
        </row>
        <row r="734">
          <cell r="B734">
            <v>250208</v>
          </cell>
          <cell r="C734" t="e">
            <v>#N/A</v>
          </cell>
          <cell r="D734" t="str">
            <v>252</v>
          </cell>
          <cell r="E734">
            <v>52000</v>
          </cell>
          <cell r="F734">
            <v>3.09</v>
          </cell>
          <cell r="G734">
            <v>50122</v>
          </cell>
          <cell r="H734">
            <v>88</v>
          </cell>
          <cell r="I734">
            <v>50157</v>
          </cell>
          <cell r="J734">
            <v>15</v>
          </cell>
          <cell r="K734">
            <v>200153</v>
          </cell>
          <cell r="L734">
            <v>0</v>
          </cell>
        </row>
        <row r="735">
          <cell r="B735">
            <v>250301</v>
          </cell>
          <cell r="C735" t="e">
            <v>#N/A</v>
          </cell>
          <cell r="D735" t="str">
            <v>253</v>
          </cell>
          <cell r="E735">
            <v>51088</v>
          </cell>
          <cell r="F735">
            <v>112</v>
          </cell>
          <cell r="G735">
            <v>50103</v>
          </cell>
          <cell r="H735">
            <v>25</v>
          </cell>
          <cell r="I735">
            <v>50099</v>
          </cell>
          <cell r="J735">
            <v>25</v>
          </cell>
          <cell r="K735" t="str">
            <v/>
          </cell>
          <cell r="L735">
            <v>0</v>
          </cell>
        </row>
        <row r="736">
          <cell r="B736">
            <v>250302</v>
          </cell>
          <cell r="C736" t="e">
            <v>#N/A</v>
          </cell>
          <cell r="D736" t="str">
            <v>253</v>
          </cell>
          <cell r="E736">
            <v>51088</v>
          </cell>
          <cell r="F736">
            <v>112</v>
          </cell>
          <cell r="G736">
            <v>50091</v>
          </cell>
          <cell r="H736">
            <v>25</v>
          </cell>
          <cell r="I736">
            <v>50090</v>
          </cell>
          <cell r="J736">
            <v>25</v>
          </cell>
          <cell r="K736" t="str">
            <v/>
          </cell>
          <cell r="L736">
            <v>0</v>
          </cell>
        </row>
        <row r="737">
          <cell r="B737">
            <v>250303</v>
          </cell>
          <cell r="C737" t="e">
            <v>#N/A</v>
          </cell>
          <cell r="D737" t="str">
            <v>253</v>
          </cell>
          <cell r="E737">
            <v>51088</v>
          </cell>
          <cell r="F737">
            <v>112</v>
          </cell>
          <cell r="G737">
            <v>50078</v>
          </cell>
          <cell r="H737">
            <v>25</v>
          </cell>
          <cell r="I737">
            <v>50095</v>
          </cell>
          <cell r="J737">
            <v>25</v>
          </cell>
          <cell r="K737" t="str">
            <v/>
          </cell>
          <cell r="L737">
            <v>0</v>
          </cell>
        </row>
        <row r="738">
          <cell r="B738">
            <v>250304</v>
          </cell>
          <cell r="C738" t="e">
            <v>#N/A</v>
          </cell>
          <cell r="D738" t="str">
            <v>253</v>
          </cell>
          <cell r="E738">
            <v>51088</v>
          </cell>
          <cell r="F738">
            <v>112</v>
          </cell>
          <cell r="G738">
            <v>50091</v>
          </cell>
          <cell r="H738">
            <v>25</v>
          </cell>
          <cell r="I738">
            <v>50157</v>
          </cell>
          <cell r="J738">
            <v>25</v>
          </cell>
          <cell r="K738" t="str">
            <v/>
          </cell>
          <cell r="L738">
            <v>0</v>
          </cell>
        </row>
        <row r="739">
          <cell r="B739">
            <v>250305</v>
          </cell>
          <cell r="C739" t="e">
            <v>#N/A</v>
          </cell>
          <cell r="D739" t="str">
            <v>253</v>
          </cell>
          <cell r="E739">
            <v>51088</v>
          </cell>
          <cell r="F739">
            <v>112</v>
          </cell>
          <cell r="G739">
            <v>50119</v>
          </cell>
          <cell r="H739">
            <v>25</v>
          </cell>
          <cell r="I739">
            <v>50135</v>
          </cell>
          <cell r="J739">
            <v>25</v>
          </cell>
          <cell r="K739" t="str">
            <v/>
          </cell>
          <cell r="L739">
            <v>0</v>
          </cell>
        </row>
        <row r="740">
          <cell r="B740">
            <v>250308</v>
          </cell>
          <cell r="C740" t="e">
            <v>#N/A</v>
          </cell>
          <cell r="D740" t="str">
            <v>253</v>
          </cell>
          <cell r="E740">
            <v>52000</v>
          </cell>
          <cell r="F740">
            <v>3.09</v>
          </cell>
          <cell r="G740">
            <v>50122</v>
          </cell>
          <cell r="H740">
            <v>88</v>
          </cell>
          <cell r="I740">
            <v>50119</v>
          </cell>
          <cell r="J740">
            <v>15</v>
          </cell>
          <cell r="K740">
            <v>200162</v>
          </cell>
          <cell r="L740">
            <v>0</v>
          </cell>
        </row>
        <row r="741">
          <cell r="B741">
            <v>250401</v>
          </cell>
          <cell r="C741" t="e">
            <v>#N/A</v>
          </cell>
          <cell r="D741" t="str">
            <v>254</v>
          </cell>
          <cell r="E741">
            <v>51088</v>
          </cell>
          <cell r="F741">
            <v>112</v>
          </cell>
          <cell r="G741">
            <v>50119</v>
          </cell>
          <cell r="H741">
            <v>25</v>
          </cell>
          <cell r="I741">
            <v>50102</v>
          </cell>
          <cell r="J741">
            <v>25</v>
          </cell>
          <cell r="K741" t="str">
            <v/>
          </cell>
          <cell r="L741">
            <v>0</v>
          </cell>
        </row>
        <row r="742">
          <cell r="B742">
            <v>250402</v>
          </cell>
          <cell r="C742" t="e">
            <v>#N/A</v>
          </cell>
          <cell r="D742" t="str">
            <v>254</v>
          </cell>
          <cell r="E742">
            <v>51088</v>
          </cell>
          <cell r="F742">
            <v>112</v>
          </cell>
          <cell r="G742">
            <v>50157</v>
          </cell>
          <cell r="H742">
            <v>25</v>
          </cell>
          <cell r="I742">
            <v>50093</v>
          </cell>
          <cell r="J742">
            <v>25</v>
          </cell>
          <cell r="K742" t="str">
            <v/>
          </cell>
          <cell r="L742">
            <v>0</v>
          </cell>
        </row>
        <row r="743">
          <cell r="B743">
            <v>250403</v>
          </cell>
          <cell r="C743" t="e">
            <v>#N/A</v>
          </cell>
          <cell r="D743" t="str">
            <v>254</v>
          </cell>
          <cell r="E743">
            <v>51088</v>
          </cell>
          <cell r="F743">
            <v>112</v>
          </cell>
          <cell r="G743">
            <v>50079</v>
          </cell>
          <cell r="H743">
            <v>25</v>
          </cell>
          <cell r="I743">
            <v>50135</v>
          </cell>
          <cell r="J743">
            <v>25</v>
          </cell>
          <cell r="K743" t="str">
            <v/>
          </cell>
          <cell r="L743">
            <v>0</v>
          </cell>
        </row>
        <row r="744">
          <cell r="B744">
            <v>250404</v>
          </cell>
          <cell r="C744" t="e">
            <v>#N/A</v>
          </cell>
          <cell r="D744" t="str">
            <v>254</v>
          </cell>
          <cell r="E744">
            <v>51088</v>
          </cell>
          <cell r="F744">
            <v>112</v>
          </cell>
          <cell r="G744">
            <v>50099</v>
          </cell>
          <cell r="H744">
            <v>25</v>
          </cell>
          <cell r="I744">
            <v>50100</v>
          </cell>
          <cell r="J744">
            <v>25</v>
          </cell>
          <cell r="K744" t="str">
            <v/>
          </cell>
          <cell r="L744">
            <v>0</v>
          </cell>
        </row>
        <row r="745">
          <cell r="B745">
            <v>250405</v>
          </cell>
          <cell r="C745" t="e">
            <v>#N/A</v>
          </cell>
          <cell r="D745" t="str">
            <v>254</v>
          </cell>
          <cell r="E745">
            <v>51088</v>
          </cell>
          <cell r="F745">
            <v>112</v>
          </cell>
          <cell r="G745">
            <v>50098</v>
          </cell>
          <cell r="H745">
            <v>25</v>
          </cell>
          <cell r="I745">
            <v>50093</v>
          </cell>
          <cell r="J745">
            <v>25</v>
          </cell>
          <cell r="K745" t="str">
            <v/>
          </cell>
          <cell r="L745">
            <v>0</v>
          </cell>
        </row>
        <row r="746">
          <cell r="B746">
            <v>250408</v>
          </cell>
          <cell r="C746" t="e">
            <v>#N/A</v>
          </cell>
          <cell r="D746" t="str">
            <v>254</v>
          </cell>
          <cell r="E746">
            <v>52000</v>
          </cell>
          <cell r="F746">
            <v>3.09</v>
          </cell>
          <cell r="G746">
            <v>50122</v>
          </cell>
          <cell r="H746">
            <v>88</v>
          </cell>
          <cell r="I746">
            <v>50157</v>
          </cell>
          <cell r="J746">
            <v>15</v>
          </cell>
          <cell r="K746">
            <v>200171</v>
          </cell>
          <cell r="L746">
            <v>0</v>
          </cell>
        </row>
        <row r="747">
          <cell r="B747">
            <v>250501</v>
          </cell>
          <cell r="C747" t="e">
            <v>#N/A</v>
          </cell>
          <cell r="D747" t="str">
            <v>255</v>
          </cell>
          <cell r="E747">
            <v>51089</v>
          </cell>
          <cell r="F747">
            <v>111</v>
          </cell>
          <cell r="G747">
            <v>50092</v>
          </cell>
          <cell r="H747">
            <v>25</v>
          </cell>
          <cell r="I747">
            <v>50093</v>
          </cell>
          <cell r="J747">
            <v>25</v>
          </cell>
          <cell r="K747" t="str">
            <v/>
          </cell>
          <cell r="L747">
            <v>0</v>
          </cell>
        </row>
        <row r="748">
          <cell r="B748">
            <v>250502</v>
          </cell>
          <cell r="C748" t="e">
            <v>#N/A</v>
          </cell>
          <cell r="D748" t="str">
            <v>255</v>
          </cell>
          <cell r="E748">
            <v>51089</v>
          </cell>
          <cell r="F748">
            <v>111</v>
          </cell>
          <cell r="G748">
            <v>50100</v>
          </cell>
          <cell r="H748">
            <v>25</v>
          </cell>
          <cell r="I748">
            <v>50092</v>
          </cell>
          <cell r="J748">
            <v>25</v>
          </cell>
          <cell r="K748" t="str">
            <v/>
          </cell>
          <cell r="L748">
            <v>0</v>
          </cell>
        </row>
        <row r="749">
          <cell r="B749">
            <v>250503</v>
          </cell>
          <cell r="C749" t="e">
            <v>#N/A</v>
          </cell>
          <cell r="D749" t="str">
            <v>255</v>
          </cell>
          <cell r="E749">
            <v>51089</v>
          </cell>
          <cell r="F749">
            <v>111</v>
          </cell>
          <cell r="G749">
            <v>50079</v>
          </cell>
          <cell r="H749">
            <v>25</v>
          </cell>
          <cell r="I749">
            <v>50101</v>
          </cell>
          <cell r="J749">
            <v>25</v>
          </cell>
          <cell r="K749" t="str">
            <v/>
          </cell>
          <cell r="L749">
            <v>0</v>
          </cell>
        </row>
        <row r="750">
          <cell r="B750">
            <v>250504</v>
          </cell>
          <cell r="C750" t="e">
            <v>#N/A</v>
          </cell>
          <cell r="D750" t="str">
            <v>255</v>
          </cell>
          <cell r="E750">
            <v>51089</v>
          </cell>
          <cell r="F750">
            <v>111</v>
          </cell>
          <cell r="G750">
            <v>50092</v>
          </cell>
          <cell r="H750">
            <v>25</v>
          </cell>
          <cell r="I750">
            <v>50101</v>
          </cell>
          <cell r="J750">
            <v>25</v>
          </cell>
          <cell r="K750" t="str">
            <v/>
          </cell>
          <cell r="L750">
            <v>0</v>
          </cell>
        </row>
        <row r="751">
          <cell r="B751">
            <v>250505</v>
          </cell>
          <cell r="C751" t="e">
            <v>#N/A</v>
          </cell>
          <cell r="D751" t="str">
            <v>255</v>
          </cell>
          <cell r="E751">
            <v>51089</v>
          </cell>
          <cell r="F751">
            <v>111</v>
          </cell>
          <cell r="G751">
            <v>50145</v>
          </cell>
          <cell r="H751">
            <v>25</v>
          </cell>
          <cell r="I751">
            <v>50091</v>
          </cell>
          <cell r="J751">
            <v>25</v>
          </cell>
          <cell r="K751" t="str">
            <v/>
          </cell>
          <cell r="L751">
            <v>0</v>
          </cell>
        </row>
        <row r="752">
          <cell r="B752">
            <v>250508</v>
          </cell>
          <cell r="C752" t="e">
            <v>#N/A</v>
          </cell>
          <cell r="D752" t="str">
            <v>255</v>
          </cell>
          <cell r="E752">
            <v>52000</v>
          </cell>
          <cell r="F752">
            <v>3.09</v>
          </cell>
          <cell r="G752">
            <v>50122</v>
          </cell>
          <cell r="H752">
            <v>88</v>
          </cell>
          <cell r="I752">
            <v>50103</v>
          </cell>
          <cell r="J752">
            <v>15</v>
          </cell>
          <cell r="K752">
            <v>200180</v>
          </cell>
          <cell r="L752">
            <v>0</v>
          </cell>
        </row>
        <row r="753">
          <cell r="B753">
            <v>260101</v>
          </cell>
          <cell r="C753" t="e">
            <v>#N/A</v>
          </cell>
          <cell r="D753" t="str">
            <v>261</v>
          </cell>
          <cell r="E753">
            <v>51090</v>
          </cell>
          <cell r="F753">
            <v>110</v>
          </cell>
          <cell r="G753">
            <v>50093</v>
          </cell>
          <cell r="H753">
            <v>25</v>
          </cell>
          <cell r="I753">
            <v>50103</v>
          </cell>
          <cell r="J753">
            <v>25</v>
          </cell>
          <cell r="K753" t="str">
            <v/>
          </cell>
          <cell r="L753">
            <v>0</v>
          </cell>
        </row>
        <row r="754">
          <cell r="B754">
            <v>260102</v>
          </cell>
          <cell r="C754" t="e">
            <v>#N/A</v>
          </cell>
          <cell r="D754" t="str">
            <v>261</v>
          </cell>
          <cell r="E754">
            <v>51090</v>
          </cell>
          <cell r="F754">
            <v>110</v>
          </cell>
          <cell r="G754">
            <v>50090</v>
          </cell>
          <cell r="H754">
            <v>25</v>
          </cell>
          <cell r="I754">
            <v>50135</v>
          </cell>
          <cell r="J754">
            <v>25</v>
          </cell>
          <cell r="K754" t="str">
            <v/>
          </cell>
          <cell r="L754">
            <v>0</v>
          </cell>
        </row>
        <row r="755">
          <cell r="B755">
            <v>260103</v>
          </cell>
          <cell r="C755" t="e">
            <v>#N/A</v>
          </cell>
          <cell r="D755" t="str">
            <v>261</v>
          </cell>
          <cell r="E755">
            <v>51090</v>
          </cell>
          <cell r="F755">
            <v>110</v>
          </cell>
          <cell r="G755">
            <v>50157</v>
          </cell>
          <cell r="H755">
            <v>25</v>
          </cell>
          <cell r="I755">
            <v>50093</v>
          </cell>
          <cell r="J755">
            <v>25</v>
          </cell>
          <cell r="K755" t="str">
            <v/>
          </cell>
          <cell r="L755">
            <v>0</v>
          </cell>
        </row>
        <row r="756">
          <cell r="B756">
            <v>260104</v>
          </cell>
          <cell r="C756" t="e">
            <v>#N/A</v>
          </cell>
          <cell r="D756" t="str">
            <v>261</v>
          </cell>
          <cell r="E756">
            <v>51090</v>
          </cell>
          <cell r="F756">
            <v>110</v>
          </cell>
          <cell r="G756">
            <v>50119</v>
          </cell>
          <cell r="H756">
            <v>25</v>
          </cell>
          <cell r="I756">
            <v>50099</v>
          </cell>
          <cell r="J756">
            <v>25</v>
          </cell>
          <cell r="K756" t="str">
            <v/>
          </cell>
          <cell r="L756">
            <v>0</v>
          </cell>
        </row>
        <row r="757">
          <cell r="B757">
            <v>260105</v>
          </cell>
          <cell r="C757" t="e">
            <v>#N/A</v>
          </cell>
          <cell r="D757" t="str">
            <v>261</v>
          </cell>
          <cell r="E757">
            <v>51090</v>
          </cell>
          <cell r="F757">
            <v>110</v>
          </cell>
          <cell r="G757">
            <v>50092</v>
          </cell>
          <cell r="H757">
            <v>25</v>
          </cell>
          <cell r="I757">
            <v>50157</v>
          </cell>
          <cell r="J757">
            <v>25</v>
          </cell>
          <cell r="K757" t="str">
            <v/>
          </cell>
          <cell r="L757">
            <v>0</v>
          </cell>
        </row>
        <row r="758">
          <cell r="B758">
            <v>260108</v>
          </cell>
          <cell r="C758" t="e">
            <v>#N/A</v>
          </cell>
          <cell r="D758" t="str">
            <v>261</v>
          </cell>
          <cell r="E758">
            <v>52000</v>
          </cell>
          <cell r="F758">
            <v>3.09</v>
          </cell>
          <cell r="G758">
            <v>50122</v>
          </cell>
          <cell r="H758">
            <v>88</v>
          </cell>
          <cell r="I758">
            <v>50099</v>
          </cell>
          <cell r="J758">
            <v>15</v>
          </cell>
          <cell r="K758">
            <v>200189</v>
          </cell>
          <cell r="L758">
            <v>0</v>
          </cell>
        </row>
        <row r="759">
          <cell r="B759">
            <v>260201</v>
          </cell>
          <cell r="C759" t="e">
            <v>#N/A</v>
          </cell>
          <cell r="D759" t="str">
            <v>262</v>
          </cell>
          <cell r="E759">
            <v>51090</v>
          </cell>
          <cell r="F759">
            <v>110</v>
          </cell>
          <cell r="G759">
            <v>50091</v>
          </cell>
          <cell r="H759">
            <v>25</v>
          </cell>
          <cell r="I759">
            <v>50092</v>
          </cell>
          <cell r="J759">
            <v>25</v>
          </cell>
          <cell r="K759" t="str">
            <v/>
          </cell>
          <cell r="L759">
            <v>0</v>
          </cell>
        </row>
        <row r="760">
          <cell r="B760">
            <v>260202</v>
          </cell>
          <cell r="C760" t="e">
            <v>#N/A</v>
          </cell>
          <cell r="D760" t="str">
            <v>262</v>
          </cell>
          <cell r="E760">
            <v>51090</v>
          </cell>
          <cell r="F760">
            <v>110</v>
          </cell>
          <cell r="G760">
            <v>50119</v>
          </cell>
          <cell r="H760">
            <v>25</v>
          </cell>
          <cell r="I760">
            <v>50093</v>
          </cell>
          <cell r="J760">
            <v>25</v>
          </cell>
          <cell r="K760" t="str">
            <v/>
          </cell>
          <cell r="L760">
            <v>0</v>
          </cell>
        </row>
        <row r="761">
          <cell r="B761">
            <v>260203</v>
          </cell>
          <cell r="C761" t="e">
            <v>#N/A</v>
          </cell>
          <cell r="D761" t="str">
            <v>262</v>
          </cell>
          <cell r="E761">
            <v>51090</v>
          </cell>
          <cell r="F761">
            <v>110</v>
          </cell>
          <cell r="G761">
            <v>50079</v>
          </cell>
          <cell r="H761">
            <v>25</v>
          </cell>
          <cell r="I761">
            <v>50078</v>
          </cell>
          <cell r="J761">
            <v>25</v>
          </cell>
          <cell r="K761" t="str">
            <v/>
          </cell>
          <cell r="L761">
            <v>0</v>
          </cell>
        </row>
        <row r="762">
          <cell r="B762">
            <v>260204</v>
          </cell>
          <cell r="C762" t="e">
            <v>#N/A</v>
          </cell>
          <cell r="D762" t="str">
            <v>262</v>
          </cell>
          <cell r="E762">
            <v>51090</v>
          </cell>
          <cell r="F762">
            <v>110</v>
          </cell>
          <cell r="G762">
            <v>50135</v>
          </cell>
          <cell r="H762">
            <v>25</v>
          </cell>
          <cell r="I762">
            <v>50092</v>
          </cell>
          <cell r="J762">
            <v>25</v>
          </cell>
          <cell r="K762" t="str">
            <v/>
          </cell>
          <cell r="L762">
            <v>0</v>
          </cell>
        </row>
        <row r="763">
          <cell r="B763">
            <v>260205</v>
          </cell>
          <cell r="C763" t="e">
            <v>#N/A</v>
          </cell>
          <cell r="D763" t="str">
            <v>262</v>
          </cell>
          <cell r="E763">
            <v>51090</v>
          </cell>
          <cell r="F763">
            <v>110</v>
          </cell>
          <cell r="G763">
            <v>50096</v>
          </cell>
          <cell r="H763">
            <v>25</v>
          </cell>
          <cell r="I763">
            <v>50095</v>
          </cell>
          <cell r="J763">
            <v>25</v>
          </cell>
          <cell r="K763" t="str">
            <v/>
          </cell>
          <cell r="L763">
            <v>0</v>
          </cell>
        </row>
        <row r="764">
          <cell r="B764">
            <v>260208</v>
          </cell>
          <cell r="C764" t="e">
            <v>#N/A</v>
          </cell>
          <cell r="D764" t="str">
            <v>262</v>
          </cell>
          <cell r="E764">
            <v>52000</v>
          </cell>
          <cell r="F764">
            <v>3.09</v>
          </cell>
          <cell r="G764">
            <v>50122</v>
          </cell>
          <cell r="H764">
            <v>88</v>
          </cell>
          <cell r="I764">
            <v>50095</v>
          </cell>
          <cell r="J764">
            <v>15</v>
          </cell>
          <cell r="K764">
            <v>200198</v>
          </cell>
          <cell r="L764">
            <v>0</v>
          </cell>
        </row>
        <row r="765">
          <cell r="B765">
            <v>260301</v>
          </cell>
          <cell r="C765" t="e">
            <v>#N/A</v>
          </cell>
          <cell r="D765" t="str">
            <v>263</v>
          </cell>
          <cell r="E765">
            <v>51091</v>
          </cell>
          <cell r="F765">
            <v>109</v>
          </cell>
          <cell r="G765">
            <v>50078</v>
          </cell>
          <cell r="H765">
            <v>25</v>
          </cell>
          <cell r="I765">
            <v>50119</v>
          </cell>
          <cell r="J765">
            <v>25</v>
          </cell>
          <cell r="K765" t="str">
            <v/>
          </cell>
          <cell r="L765">
            <v>0</v>
          </cell>
        </row>
        <row r="766">
          <cell r="B766">
            <v>260302</v>
          </cell>
          <cell r="C766" t="e">
            <v>#N/A</v>
          </cell>
          <cell r="D766" t="str">
            <v>263</v>
          </cell>
          <cell r="E766">
            <v>51091</v>
          </cell>
          <cell r="F766">
            <v>109</v>
          </cell>
          <cell r="G766">
            <v>50102</v>
          </cell>
          <cell r="H766">
            <v>25</v>
          </cell>
          <cell r="I766">
            <v>50119</v>
          </cell>
          <cell r="J766">
            <v>25</v>
          </cell>
          <cell r="K766" t="str">
            <v/>
          </cell>
          <cell r="L766">
            <v>0</v>
          </cell>
        </row>
        <row r="767">
          <cell r="B767">
            <v>260303</v>
          </cell>
          <cell r="C767" t="e">
            <v>#N/A</v>
          </cell>
          <cell r="D767" t="str">
            <v>263</v>
          </cell>
          <cell r="E767">
            <v>51091</v>
          </cell>
          <cell r="F767">
            <v>109</v>
          </cell>
          <cell r="G767">
            <v>50098</v>
          </cell>
          <cell r="H767">
            <v>25</v>
          </cell>
          <cell r="I767">
            <v>50096</v>
          </cell>
          <cell r="J767">
            <v>25</v>
          </cell>
          <cell r="K767" t="str">
            <v/>
          </cell>
          <cell r="L767">
            <v>0</v>
          </cell>
        </row>
        <row r="768">
          <cell r="B768">
            <v>260304</v>
          </cell>
          <cell r="C768" t="e">
            <v>#N/A</v>
          </cell>
          <cell r="D768" t="str">
            <v>263</v>
          </cell>
          <cell r="E768">
            <v>51091</v>
          </cell>
          <cell r="F768">
            <v>109</v>
          </cell>
          <cell r="G768">
            <v>50097</v>
          </cell>
          <cell r="H768">
            <v>25</v>
          </cell>
          <cell r="I768">
            <v>50095</v>
          </cell>
          <cell r="J768">
            <v>25</v>
          </cell>
          <cell r="K768" t="str">
            <v/>
          </cell>
          <cell r="L768">
            <v>0</v>
          </cell>
        </row>
        <row r="769">
          <cell r="B769">
            <v>260305</v>
          </cell>
          <cell r="C769" t="e">
            <v>#N/A</v>
          </cell>
          <cell r="D769" t="str">
            <v>263</v>
          </cell>
          <cell r="E769">
            <v>51091</v>
          </cell>
          <cell r="F769">
            <v>109</v>
          </cell>
          <cell r="G769">
            <v>50096</v>
          </cell>
          <cell r="H769">
            <v>25</v>
          </cell>
          <cell r="I769">
            <v>50078</v>
          </cell>
          <cell r="J769">
            <v>25</v>
          </cell>
          <cell r="K769" t="str">
            <v/>
          </cell>
          <cell r="L769">
            <v>0</v>
          </cell>
        </row>
        <row r="770">
          <cell r="B770">
            <v>260308</v>
          </cell>
          <cell r="C770" t="e">
            <v>#N/A</v>
          </cell>
          <cell r="D770" t="str">
            <v>263</v>
          </cell>
          <cell r="E770">
            <v>52000</v>
          </cell>
          <cell r="F770">
            <v>3.09</v>
          </cell>
          <cell r="G770">
            <v>50122</v>
          </cell>
          <cell r="H770">
            <v>88</v>
          </cell>
          <cell r="I770">
            <v>50095</v>
          </cell>
          <cell r="J770">
            <v>15</v>
          </cell>
          <cell r="K770">
            <v>200207</v>
          </cell>
          <cell r="L770">
            <v>0</v>
          </cell>
        </row>
        <row r="771">
          <cell r="B771">
            <v>260401</v>
          </cell>
          <cell r="C771" t="e">
            <v>#N/A</v>
          </cell>
          <cell r="D771" t="str">
            <v>264</v>
          </cell>
          <cell r="E771">
            <v>51092</v>
          </cell>
          <cell r="F771">
            <v>108</v>
          </cell>
          <cell r="G771">
            <v>50097</v>
          </cell>
          <cell r="H771">
            <v>25</v>
          </cell>
          <cell r="I771">
            <v>50091</v>
          </cell>
          <cell r="J771">
            <v>25</v>
          </cell>
          <cell r="K771" t="str">
            <v/>
          </cell>
          <cell r="L771">
            <v>0</v>
          </cell>
        </row>
        <row r="772">
          <cell r="B772">
            <v>260402</v>
          </cell>
          <cell r="C772" t="e">
            <v>#N/A</v>
          </cell>
          <cell r="D772" t="str">
            <v>264</v>
          </cell>
          <cell r="E772">
            <v>51092</v>
          </cell>
          <cell r="F772">
            <v>108</v>
          </cell>
          <cell r="G772">
            <v>50078</v>
          </cell>
          <cell r="H772">
            <v>25</v>
          </cell>
          <cell r="I772">
            <v>50102</v>
          </cell>
          <cell r="J772">
            <v>25</v>
          </cell>
          <cell r="K772" t="str">
            <v/>
          </cell>
          <cell r="L772">
            <v>0</v>
          </cell>
        </row>
        <row r="773">
          <cell r="B773">
            <v>260403</v>
          </cell>
          <cell r="C773" t="e">
            <v>#N/A</v>
          </cell>
          <cell r="D773" t="str">
            <v>264</v>
          </cell>
          <cell r="E773">
            <v>51092</v>
          </cell>
          <cell r="F773">
            <v>108</v>
          </cell>
          <cell r="G773">
            <v>50096</v>
          </cell>
          <cell r="H773">
            <v>25</v>
          </cell>
          <cell r="I773">
            <v>50098</v>
          </cell>
          <cell r="J773">
            <v>25</v>
          </cell>
          <cell r="K773" t="str">
            <v/>
          </cell>
          <cell r="L773">
            <v>0</v>
          </cell>
        </row>
        <row r="774">
          <cell r="B774">
            <v>260404</v>
          </cell>
          <cell r="C774" t="e">
            <v>#N/A</v>
          </cell>
          <cell r="D774" t="str">
            <v>264</v>
          </cell>
          <cell r="E774">
            <v>51092</v>
          </cell>
          <cell r="F774">
            <v>108</v>
          </cell>
          <cell r="G774">
            <v>50096</v>
          </cell>
          <cell r="H774">
            <v>25</v>
          </cell>
          <cell r="I774">
            <v>50079</v>
          </cell>
          <cell r="J774">
            <v>25</v>
          </cell>
          <cell r="K774" t="str">
            <v/>
          </cell>
          <cell r="L774">
            <v>0</v>
          </cell>
        </row>
        <row r="775">
          <cell r="B775">
            <v>260405</v>
          </cell>
          <cell r="C775" t="e">
            <v>#N/A</v>
          </cell>
          <cell r="D775" t="str">
            <v>264</v>
          </cell>
          <cell r="E775">
            <v>51092</v>
          </cell>
          <cell r="F775">
            <v>108</v>
          </cell>
          <cell r="G775">
            <v>50157</v>
          </cell>
          <cell r="H775">
            <v>25</v>
          </cell>
          <cell r="I775">
            <v>50091</v>
          </cell>
          <cell r="J775">
            <v>25</v>
          </cell>
          <cell r="K775" t="str">
            <v/>
          </cell>
          <cell r="L775">
            <v>0</v>
          </cell>
        </row>
        <row r="776">
          <cell r="B776">
            <v>260408</v>
          </cell>
          <cell r="C776" t="e">
            <v>#N/A</v>
          </cell>
          <cell r="D776" t="str">
            <v>264</v>
          </cell>
          <cell r="E776">
            <v>52000</v>
          </cell>
          <cell r="F776">
            <v>3.09</v>
          </cell>
          <cell r="G776">
            <v>50122</v>
          </cell>
          <cell r="H776">
            <v>88</v>
          </cell>
          <cell r="I776">
            <v>50157</v>
          </cell>
          <cell r="J776">
            <v>15</v>
          </cell>
          <cell r="K776">
            <v>200216</v>
          </cell>
          <cell r="L776">
            <v>0</v>
          </cell>
        </row>
        <row r="777">
          <cell r="B777">
            <v>260501</v>
          </cell>
          <cell r="C777" t="e">
            <v>#N/A</v>
          </cell>
          <cell r="D777" t="str">
            <v>265</v>
          </cell>
          <cell r="E777">
            <v>51092</v>
          </cell>
          <cell r="F777">
            <v>108</v>
          </cell>
          <cell r="G777">
            <v>50090</v>
          </cell>
          <cell r="H777">
            <v>25</v>
          </cell>
          <cell r="I777">
            <v>50145</v>
          </cell>
          <cell r="J777">
            <v>25</v>
          </cell>
          <cell r="K777" t="str">
            <v/>
          </cell>
          <cell r="L777">
            <v>0</v>
          </cell>
        </row>
        <row r="778">
          <cell r="B778">
            <v>260502</v>
          </cell>
          <cell r="C778" t="e">
            <v>#N/A</v>
          </cell>
          <cell r="D778" t="str">
            <v>265</v>
          </cell>
          <cell r="E778">
            <v>51092</v>
          </cell>
          <cell r="F778">
            <v>108</v>
          </cell>
          <cell r="G778">
            <v>50119</v>
          </cell>
          <cell r="H778">
            <v>25</v>
          </cell>
          <cell r="I778">
            <v>50093</v>
          </cell>
          <cell r="J778">
            <v>25</v>
          </cell>
          <cell r="K778" t="str">
            <v/>
          </cell>
          <cell r="L778">
            <v>0</v>
          </cell>
        </row>
        <row r="779">
          <cell r="B779">
            <v>260503</v>
          </cell>
          <cell r="C779" t="e">
            <v>#N/A</v>
          </cell>
          <cell r="D779" t="str">
            <v>265</v>
          </cell>
          <cell r="E779">
            <v>51092</v>
          </cell>
          <cell r="F779">
            <v>108</v>
          </cell>
          <cell r="G779">
            <v>50098</v>
          </cell>
          <cell r="H779">
            <v>25</v>
          </cell>
          <cell r="I779">
            <v>50093</v>
          </cell>
          <cell r="J779">
            <v>25</v>
          </cell>
          <cell r="K779" t="str">
            <v/>
          </cell>
          <cell r="L779">
            <v>0</v>
          </cell>
        </row>
        <row r="780">
          <cell r="B780">
            <v>260504</v>
          </cell>
          <cell r="C780" t="e">
            <v>#N/A</v>
          </cell>
          <cell r="D780" t="str">
            <v>265</v>
          </cell>
          <cell r="E780">
            <v>51092</v>
          </cell>
          <cell r="F780">
            <v>108</v>
          </cell>
          <cell r="G780">
            <v>50135</v>
          </cell>
          <cell r="H780">
            <v>25</v>
          </cell>
          <cell r="I780">
            <v>50093</v>
          </cell>
          <cell r="J780">
            <v>25</v>
          </cell>
          <cell r="K780" t="str">
            <v/>
          </cell>
          <cell r="L780">
            <v>0</v>
          </cell>
        </row>
        <row r="781">
          <cell r="B781">
            <v>260505</v>
          </cell>
          <cell r="C781" t="e">
            <v>#N/A</v>
          </cell>
          <cell r="D781" t="str">
            <v>265</v>
          </cell>
          <cell r="E781">
            <v>51092</v>
          </cell>
          <cell r="F781">
            <v>108</v>
          </cell>
          <cell r="G781">
            <v>50102</v>
          </cell>
          <cell r="H781">
            <v>25</v>
          </cell>
          <cell r="I781">
            <v>50135</v>
          </cell>
          <cell r="J781">
            <v>25</v>
          </cell>
          <cell r="K781" t="str">
            <v/>
          </cell>
          <cell r="L781">
            <v>0</v>
          </cell>
        </row>
        <row r="782">
          <cell r="B782">
            <v>260508</v>
          </cell>
          <cell r="C782" t="e">
            <v>#N/A</v>
          </cell>
          <cell r="D782" t="str">
            <v>265</v>
          </cell>
          <cell r="E782">
            <v>52000</v>
          </cell>
          <cell r="F782">
            <v>3.09</v>
          </cell>
          <cell r="G782">
            <v>50122</v>
          </cell>
          <cell r="H782">
            <v>88</v>
          </cell>
          <cell r="I782">
            <v>50100</v>
          </cell>
          <cell r="J782">
            <v>15</v>
          </cell>
          <cell r="K782">
            <v>200225</v>
          </cell>
          <cell r="L782">
            <v>0</v>
          </cell>
        </row>
        <row r="783">
          <cell r="B783">
            <v>270101</v>
          </cell>
          <cell r="C783" t="e">
            <v>#N/A</v>
          </cell>
          <cell r="D783" t="str">
            <v>271</v>
          </cell>
          <cell r="E783">
            <v>51093</v>
          </cell>
          <cell r="F783">
            <v>107</v>
          </cell>
          <cell r="G783">
            <v>50101</v>
          </cell>
          <cell r="H783">
            <v>25</v>
          </cell>
          <cell r="I783">
            <v>50100</v>
          </cell>
          <cell r="J783">
            <v>25</v>
          </cell>
          <cell r="K783" t="str">
            <v/>
          </cell>
          <cell r="L783">
            <v>0</v>
          </cell>
        </row>
        <row r="784">
          <cell r="B784">
            <v>270102</v>
          </cell>
          <cell r="C784" t="e">
            <v>#N/A</v>
          </cell>
          <cell r="D784" t="str">
            <v>271</v>
          </cell>
          <cell r="E784">
            <v>51093</v>
          </cell>
          <cell r="F784">
            <v>107</v>
          </cell>
          <cell r="G784">
            <v>50079</v>
          </cell>
          <cell r="H784">
            <v>25</v>
          </cell>
          <cell r="I784">
            <v>50091</v>
          </cell>
          <cell r="J784">
            <v>25</v>
          </cell>
          <cell r="K784" t="str">
            <v/>
          </cell>
          <cell r="L784">
            <v>0</v>
          </cell>
        </row>
        <row r="785">
          <cell r="B785">
            <v>270103</v>
          </cell>
          <cell r="C785" t="e">
            <v>#N/A</v>
          </cell>
          <cell r="D785" t="str">
            <v>271</v>
          </cell>
          <cell r="E785">
            <v>51093</v>
          </cell>
          <cell r="F785">
            <v>107</v>
          </cell>
          <cell r="G785">
            <v>50092</v>
          </cell>
          <cell r="H785">
            <v>25</v>
          </cell>
          <cell r="I785">
            <v>50098</v>
          </cell>
          <cell r="J785">
            <v>25</v>
          </cell>
          <cell r="K785" t="str">
            <v/>
          </cell>
          <cell r="L785">
            <v>0</v>
          </cell>
        </row>
        <row r="786">
          <cell r="B786">
            <v>270104</v>
          </cell>
          <cell r="C786" t="e">
            <v>#N/A</v>
          </cell>
          <cell r="D786" t="str">
            <v>271</v>
          </cell>
          <cell r="E786">
            <v>51093</v>
          </cell>
          <cell r="F786">
            <v>107</v>
          </cell>
          <cell r="G786">
            <v>50096</v>
          </cell>
          <cell r="H786">
            <v>25</v>
          </cell>
          <cell r="I786">
            <v>50101</v>
          </cell>
          <cell r="J786">
            <v>25</v>
          </cell>
          <cell r="K786" t="str">
            <v/>
          </cell>
          <cell r="L786">
            <v>0</v>
          </cell>
        </row>
        <row r="787">
          <cell r="B787">
            <v>270105</v>
          </cell>
          <cell r="C787" t="e">
            <v>#N/A</v>
          </cell>
          <cell r="D787" t="str">
            <v>271</v>
          </cell>
          <cell r="E787">
            <v>51093</v>
          </cell>
          <cell r="F787">
            <v>107</v>
          </cell>
          <cell r="G787">
            <v>50079</v>
          </cell>
          <cell r="H787">
            <v>25</v>
          </cell>
          <cell r="I787">
            <v>50135</v>
          </cell>
          <cell r="J787">
            <v>25</v>
          </cell>
          <cell r="K787" t="str">
            <v/>
          </cell>
          <cell r="L787">
            <v>0</v>
          </cell>
        </row>
        <row r="788">
          <cell r="B788">
            <v>270108</v>
          </cell>
          <cell r="C788" t="e">
            <v>#N/A</v>
          </cell>
          <cell r="D788" t="str">
            <v>271</v>
          </cell>
          <cell r="E788">
            <v>52000</v>
          </cell>
          <cell r="F788">
            <v>3.09</v>
          </cell>
          <cell r="G788">
            <v>50122</v>
          </cell>
          <cell r="H788">
            <v>88</v>
          </cell>
          <cell r="I788">
            <v>50096</v>
          </cell>
          <cell r="J788">
            <v>15</v>
          </cell>
          <cell r="K788">
            <v>200234</v>
          </cell>
          <cell r="L788">
            <v>0</v>
          </cell>
        </row>
        <row r="789">
          <cell r="B789">
            <v>270201</v>
          </cell>
          <cell r="C789" t="e">
            <v>#N/A</v>
          </cell>
          <cell r="D789" t="str">
            <v>272</v>
          </cell>
          <cell r="E789">
            <v>51094</v>
          </cell>
          <cell r="F789">
            <v>106</v>
          </cell>
          <cell r="G789">
            <v>50098</v>
          </cell>
          <cell r="H789">
            <v>25</v>
          </cell>
          <cell r="I789">
            <v>50096</v>
          </cell>
          <cell r="J789">
            <v>25</v>
          </cell>
          <cell r="K789" t="str">
            <v/>
          </cell>
          <cell r="L789">
            <v>0</v>
          </cell>
        </row>
        <row r="790">
          <cell r="B790">
            <v>270202</v>
          </cell>
          <cell r="C790" t="e">
            <v>#N/A</v>
          </cell>
          <cell r="D790" t="str">
            <v>272</v>
          </cell>
          <cell r="E790">
            <v>51094</v>
          </cell>
          <cell r="F790">
            <v>106</v>
          </cell>
          <cell r="G790">
            <v>50095</v>
          </cell>
          <cell r="H790">
            <v>25</v>
          </cell>
          <cell r="I790">
            <v>50094</v>
          </cell>
          <cell r="J790">
            <v>25</v>
          </cell>
          <cell r="K790" t="str">
            <v/>
          </cell>
          <cell r="L790">
            <v>0</v>
          </cell>
        </row>
        <row r="791">
          <cell r="B791">
            <v>270203</v>
          </cell>
          <cell r="C791" t="e">
            <v>#N/A</v>
          </cell>
          <cell r="D791" t="str">
            <v>272</v>
          </cell>
          <cell r="E791">
            <v>51094</v>
          </cell>
          <cell r="F791">
            <v>106</v>
          </cell>
          <cell r="G791">
            <v>50101</v>
          </cell>
          <cell r="H791">
            <v>25</v>
          </cell>
          <cell r="I791">
            <v>50091</v>
          </cell>
          <cell r="J791">
            <v>25</v>
          </cell>
          <cell r="K791" t="str">
            <v/>
          </cell>
          <cell r="L791">
            <v>0</v>
          </cell>
        </row>
        <row r="792">
          <cell r="B792">
            <v>270204</v>
          </cell>
          <cell r="C792" t="e">
            <v>#N/A</v>
          </cell>
          <cell r="D792" t="str">
            <v>272</v>
          </cell>
          <cell r="E792">
            <v>51094</v>
          </cell>
          <cell r="F792">
            <v>106</v>
          </cell>
          <cell r="G792">
            <v>50103</v>
          </cell>
          <cell r="H792">
            <v>25</v>
          </cell>
          <cell r="I792">
            <v>50079</v>
          </cell>
          <cell r="J792">
            <v>25</v>
          </cell>
          <cell r="K792" t="str">
            <v/>
          </cell>
          <cell r="L792">
            <v>0</v>
          </cell>
        </row>
        <row r="793">
          <cell r="B793">
            <v>270205</v>
          </cell>
          <cell r="C793" t="e">
            <v>#N/A</v>
          </cell>
          <cell r="D793" t="str">
            <v>272</v>
          </cell>
          <cell r="E793">
            <v>51094</v>
          </cell>
          <cell r="F793">
            <v>106</v>
          </cell>
          <cell r="G793">
            <v>50090</v>
          </cell>
          <cell r="H793">
            <v>25</v>
          </cell>
          <cell r="I793">
            <v>50090</v>
          </cell>
          <cell r="J793">
            <v>25</v>
          </cell>
          <cell r="K793" t="str">
            <v/>
          </cell>
          <cell r="L793">
            <v>0</v>
          </cell>
        </row>
        <row r="794">
          <cell r="B794">
            <v>270208</v>
          </cell>
          <cell r="C794" t="e">
            <v>#N/A</v>
          </cell>
          <cell r="D794" t="str">
            <v>272</v>
          </cell>
          <cell r="E794">
            <v>52000</v>
          </cell>
          <cell r="F794">
            <v>3.09</v>
          </cell>
          <cell r="G794">
            <v>50122</v>
          </cell>
          <cell r="H794">
            <v>88</v>
          </cell>
          <cell r="I794">
            <v>50145</v>
          </cell>
          <cell r="J794">
            <v>15</v>
          </cell>
          <cell r="K794">
            <v>200243</v>
          </cell>
          <cell r="L794">
            <v>0</v>
          </cell>
        </row>
        <row r="795">
          <cell r="B795">
            <v>270301</v>
          </cell>
          <cell r="C795" t="e">
            <v>#N/A</v>
          </cell>
          <cell r="D795" t="str">
            <v>273</v>
          </cell>
          <cell r="E795">
            <v>51094</v>
          </cell>
          <cell r="F795">
            <v>106</v>
          </cell>
          <cell r="G795">
            <v>50119</v>
          </cell>
          <cell r="H795">
            <v>25</v>
          </cell>
          <cell r="I795">
            <v>50096</v>
          </cell>
          <cell r="J795">
            <v>25</v>
          </cell>
          <cell r="K795" t="str">
            <v/>
          </cell>
          <cell r="L795">
            <v>0</v>
          </cell>
        </row>
        <row r="796">
          <cell r="B796">
            <v>270302</v>
          </cell>
          <cell r="C796" t="e">
            <v>#N/A</v>
          </cell>
          <cell r="D796" t="str">
            <v>273</v>
          </cell>
          <cell r="E796">
            <v>51094</v>
          </cell>
          <cell r="F796">
            <v>106</v>
          </cell>
          <cell r="G796">
            <v>50100</v>
          </cell>
          <cell r="H796">
            <v>25</v>
          </cell>
          <cell r="I796">
            <v>50091</v>
          </cell>
          <cell r="J796">
            <v>25</v>
          </cell>
          <cell r="K796" t="str">
            <v/>
          </cell>
          <cell r="L796">
            <v>0</v>
          </cell>
        </row>
        <row r="797">
          <cell r="B797">
            <v>270303</v>
          </cell>
          <cell r="C797" t="e">
            <v>#N/A</v>
          </cell>
          <cell r="D797" t="str">
            <v>273</v>
          </cell>
          <cell r="E797">
            <v>51094</v>
          </cell>
          <cell r="F797">
            <v>106</v>
          </cell>
          <cell r="G797">
            <v>50102</v>
          </cell>
          <cell r="H797">
            <v>25</v>
          </cell>
          <cell r="I797">
            <v>50099</v>
          </cell>
          <cell r="J797">
            <v>25</v>
          </cell>
          <cell r="K797" t="str">
            <v/>
          </cell>
          <cell r="L797">
            <v>0</v>
          </cell>
        </row>
        <row r="798">
          <cell r="B798">
            <v>270304</v>
          </cell>
          <cell r="C798" t="e">
            <v>#N/A</v>
          </cell>
          <cell r="D798" t="str">
            <v>273</v>
          </cell>
          <cell r="E798">
            <v>51094</v>
          </cell>
          <cell r="F798">
            <v>106</v>
          </cell>
          <cell r="G798">
            <v>50078</v>
          </cell>
          <cell r="H798">
            <v>25</v>
          </cell>
          <cell r="I798">
            <v>50079</v>
          </cell>
          <cell r="J798">
            <v>25</v>
          </cell>
          <cell r="K798" t="str">
            <v/>
          </cell>
          <cell r="L798">
            <v>0</v>
          </cell>
        </row>
        <row r="799">
          <cell r="B799">
            <v>270305</v>
          </cell>
          <cell r="C799" t="e">
            <v>#N/A</v>
          </cell>
          <cell r="D799" t="str">
            <v>273</v>
          </cell>
          <cell r="E799">
            <v>51094</v>
          </cell>
          <cell r="F799">
            <v>106</v>
          </cell>
          <cell r="G799">
            <v>50101</v>
          </cell>
          <cell r="H799">
            <v>25</v>
          </cell>
          <cell r="I799">
            <v>50135</v>
          </cell>
          <cell r="J799">
            <v>25</v>
          </cell>
          <cell r="K799" t="str">
            <v/>
          </cell>
          <cell r="L799">
            <v>0</v>
          </cell>
        </row>
        <row r="800">
          <cell r="B800">
            <v>270308</v>
          </cell>
          <cell r="C800" t="e">
            <v>#N/A</v>
          </cell>
          <cell r="D800" t="str">
            <v>273</v>
          </cell>
          <cell r="E800">
            <v>52000</v>
          </cell>
          <cell r="F800">
            <v>3.09</v>
          </cell>
          <cell r="G800">
            <v>50122</v>
          </cell>
          <cell r="H800">
            <v>88</v>
          </cell>
          <cell r="I800">
            <v>50135</v>
          </cell>
          <cell r="J800">
            <v>15</v>
          </cell>
          <cell r="K800">
            <v>200252</v>
          </cell>
          <cell r="L800">
            <v>0</v>
          </cell>
        </row>
        <row r="801">
          <cell r="B801">
            <v>270401</v>
          </cell>
          <cell r="C801" t="e">
            <v>#N/A</v>
          </cell>
          <cell r="D801" t="str">
            <v>274</v>
          </cell>
          <cell r="E801">
            <v>51095</v>
          </cell>
          <cell r="F801">
            <v>105</v>
          </cell>
          <cell r="G801">
            <v>50157</v>
          </cell>
          <cell r="H801">
            <v>25</v>
          </cell>
          <cell r="I801">
            <v>50098</v>
          </cell>
          <cell r="J801">
            <v>25</v>
          </cell>
          <cell r="K801" t="str">
            <v/>
          </cell>
          <cell r="L801">
            <v>0</v>
          </cell>
        </row>
        <row r="802">
          <cell r="B802">
            <v>270402</v>
          </cell>
          <cell r="C802" t="e">
            <v>#N/A</v>
          </cell>
          <cell r="D802" t="str">
            <v>274</v>
          </cell>
          <cell r="E802">
            <v>51095</v>
          </cell>
          <cell r="F802">
            <v>105</v>
          </cell>
          <cell r="G802">
            <v>50145</v>
          </cell>
          <cell r="H802">
            <v>25</v>
          </cell>
          <cell r="I802">
            <v>50102</v>
          </cell>
          <cell r="J802">
            <v>25</v>
          </cell>
          <cell r="K802" t="str">
            <v/>
          </cell>
          <cell r="L802">
            <v>0</v>
          </cell>
        </row>
        <row r="803">
          <cell r="B803">
            <v>270403</v>
          </cell>
          <cell r="C803" t="e">
            <v>#N/A</v>
          </cell>
          <cell r="D803" t="str">
            <v>274</v>
          </cell>
          <cell r="E803">
            <v>51095</v>
          </cell>
          <cell r="F803">
            <v>105</v>
          </cell>
          <cell r="G803">
            <v>50102</v>
          </cell>
          <cell r="H803">
            <v>25</v>
          </cell>
          <cell r="I803">
            <v>50091</v>
          </cell>
          <cell r="J803">
            <v>25</v>
          </cell>
          <cell r="K803" t="str">
            <v/>
          </cell>
          <cell r="L803">
            <v>0</v>
          </cell>
        </row>
        <row r="804">
          <cell r="B804">
            <v>270404</v>
          </cell>
          <cell r="C804" t="e">
            <v>#N/A</v>
          </cell>
          <cell r="D804" t="str">
            <v>274</v>
          </cell>
          <cell r="E804">
            <v>51095</v>
          </cell>
          <cell r="F804">
            <v>105</v>
          </cell>
          <cell r="G804">
            <v>50091</v>
          </cell>
          <cell r="H804">
            <v>25</v>
          </cell>
          <cell r="I804">
            <v>50098</v>
          </cell>
          <cell r="J804">
            <v>25</v>
          </cell>
          <cell r="K804" t="str">
            <v/>
          </cell>
          <cell r="L804">
            <v>0</v>
          </cell>
        </row>
        <row r="805">
          <cell r="B805">
            <v>270405</v>
          </cell>
          <cell r="C805" t="e">
            <v>#N/A</v>
          </cell>
          <cell r="D805" t="str">
            <v>274</v>
          </cell>
          <cell r="E805">
            <v>51095</v>
          </cell>
          <cell r="F805">
            <v>105</v>
          </cell>
          <cell r="G805">
            <v>50097</v>
          </cell>
          <cell r="H805">
            <v>25</v>
          </cell>
          <cell r="I805">
            <v>50079</v>
          </cell>
          <cell r="J805">
            <v>25</v>
          </cell>
          <cell r="K805" t="str">
            <v/>
          </cell>
          <cell r="L805">
            <v>0</v>
          </cell>
        </row>
        <row r="806">
          <cell r="B806">
            <v>270408</v>
          </cell>
          <cell r="C806" t="e">
            <v>#N/A</v>
          </cell>
          <cell r="D806" t="str">
            <v>274</v>
          </cell>
          <cell r="E806">
            <v>52000</v>
          </cell>
          <cell r="F806">
            <v>3.09</v>
          </cell>
          <cell r="G806">
            <v>50122</v>
          </cell>
          <cell r="H806">
            <v>88</v>
          </cell>
          <cell r="I806">
            <v>50090</v>
          </cell>
          <cell r="J806">
            <v>15</v>
          </cell>
          <cell r="K806">
            <v>200261</v>
          </cell>
          <cell r="L806">
            <v>0</v>
          </cell>
        </row>
        <row r="807">
          <cell r="B807">
            <v>270501</v>
          </cell>
          <cell r="C807" t="e">
            <v>#N/A</v>
          </cell>
          <cell r="D807" t="str">
            <v>275</v>
          </cell>
          <cell r="E807">
            <v>51096</v>
          </cell>
          <cell r="F807">
            <v>104</v>
          </cell>
          <cell r="G807">
            <v>50102</v>
          </cell>
          <cell r="H807">
            <v>25</v>
          </cell>
          <cell r="I807">
            <v>50119</v>
          </cell>
          <cell r="J807">
            <v>25</v>
          </cell>
          <cell r="K807" t="str">
            <v/>
          </cell>
          <cell r="L807">
            <v>0</v>
          </cell>
        </row>
        <row r="808">
          <cell r="B808">
            <v>270502</v>
          </cell>
          <cell r="C808" t="e">
            <v>#N/A</v>
          </cell>
          <cell r="D808" t="str">
            <v>275</v>
          </cell>
          <cell r="E808">
            <v>51096</v>
          </cell>
          <cell r="F808">
            <v>104</v>
          </cell>
          <cell r="G808">
            <v>50157</v>
          </cell>
          <cell r="H808">
            <v>25</v>
          </cell>
          <cell r="I808">
            <v>50078</v>
          </cell>
          <cell r="J808">
            <v>25</v>
          </cell>
          <cell r="K808" t="str">
            <v/>
          </cell>
          <cell r="L808">
            <v>0</v>
          </cell>
        </row>
        <row r="809">
          <cell r="B809">
            <v>270503</v>
          </cell>
          <cell r="C809" t="e">
            <v>#N/A</v>
          </cell>
          <cell r="D809" t="str">
            <v>275</v>
          </cell>
          <cell r="E809">
            <v>51096</v>
          </cell>
          <cell r="F809">
            <v>104</v>
          </cell>
          <cell r="G809">
            <v>50079</v>
          </cell>
          <cell r="H809">
            <v>25</v>
          </cell>
          <cell r="I809">
            <v>50098</v>
          </cell>
          <cell r="J809">
            <v>25</v>
          </cell>
          <cell r="K809" t="str">
            <v/>
          </cell>
          <cell r="L809">
            <v>0</v>
          </cell>
        </row>
        <row r="810">
          <cell r="B810">
            <v>270504</v>
          </cell>
          <cell r="C810" t="e">
            <v>#N/A</v>
          </cell>
          <cell r="D810" t="str">
            <v>275</v>
          </cell>
          <cell r="E810">
            <v>51096</v>
          </cell>
          <cell r="F810">
            <v>104</v>
          </cell>
          <cell r="G810">
            <v>50096</v>
          </cell>
          <cell r="H810">
            <v>25</v>
          </cell>
          <cell r="I810">
            <v>50099</v>
          </cell>
          <cell r="J810">
            <v>25</v>
          </cell>
          <cell r="K810" t="str">
            <v/>
          </cell>
          <cell r="L810">
            <v>0</v>
          </cell>
        </row>
        <row r="811">
          <cell r="B811">
            <v>270505</v>
          </cell>
          <cell r="C811" t="e">
            <v>#N/A</v>
          </cell>
          <cell r="D811" t="str">
            <v>275</v>
          </cell>
          <cell r="E811">
            <v>51096</v>
          </cell>
          <cell r="F811">
            <v>104</v>
          </cell>
          <cell r="G811">
            <v>50099</v>
          </cell>
          <cell r="H811">
            <v>25</v>
          </cell>
          <cell r="I811">
            <v>50092</v>
          </cell>
          <cell r="J811">
            <v>25</v>
          </cell>
          <cell r="K811" t="str">
            <v/>
          </cell>
          <cell r="L811">
            <v>0</v>
          </cell>
        </row>
        <row r="812">
          <cell r="B812">
            <v>270508</v>
          </cell>
          <cell r="C812" t="e">
            <v>#N/A</v>
          </cell>
          <cell r="D812" t="str">
            <v>275</v>
          </cell>
          <cell r="E812">
            <v>52000</v>
          </cell>
          <cell r="F812">
            <v>3.09</v>
          </cell>
          <cell r="G812">
            <v>50122</v>
          </cell>
          <cell r="H812">
            <v>88</v>
          </cell>
          <cell r="I812">
            <v>50145</v>
          </cell>
          <cell r="J812">
            <v>15</v>
          </cell>
          <cell r="K812">
            <v>200270</v>
          </cell>
          <cell r="L812">
            <v>0</v>
          </cell>
        </row>
        <row r="813">
          <cell r="B813">
            <v>280101</v>
          </cell>
          <cell r="C813" t="e">
            <v>#N/A</v>
          </cell>
          <cell r="D813" t="str">
            <v>281</v>
          </cell>
          <cell r="E813">
            <v>51096</v>
          </cell>
          <cell r="F813" t="e">
            <v>#N/A</v>
          </cell>
          <cell r="G813">
            <v>50092</v>
          </cell>
          <cell r="H813">
            <v>25</v>
          </cell>
          <cell r="I813">
            <v>50098</v>
          </cell>
          <cell r="J813">
            <v>25</v>
          </cell>
          <cell r="K813" t="str">
            <v/>
          </cell>
          <cell r="L813">
            <v>0</v>
          </cell>
        </row>
        <row r="814">
          <cell r="B814">
            <v>280102</v>
          </cell>
          <cell r="C814" t="e">
            <v>#N/A</v>
          </cell>
          <cell r="D814" t="str">
            <v>281</v>
          </cell>
          <cell r="E814">
            <v>51096</v>
          </cell>
          <cell r="F814" t="e">
            <v>#N/A</v>
          </cell>
          <cell r="G814">
            <v>50079</v>
          </cell>
          <cell r="H814">
            <v>25</v>
          </cell>
          <cell r="I814">
            <v>50098</v>
          </cell>
          <cell r="J814">
            <v>25</v>
          </cell>
          <cell r="K814" t="str">
            <v/>
          </cell>
          <cell r="L814">
            <v>0</v>
          </cell>
        </row>
        <row r="815">
          <cell r="B815">
            <v>280103</v>
          </cell>
          <cell r="C815" t="e">
            <v>#N/A</v>
          </cell>
          <cell r="D815" t="str">
            <v>281</v>
          </cell>
          <cell r="E815">
            <v>51096</v>
          </cell>
          <cell r="F815" t="e">
            <v>#N/A</v>
          </cell>
          <cell r="G815">
            <v>50091</v>
          </cell>
          <cell r="H815">
            <v>25</v>
          </cell>
          <cell r="I815">
            <v>50135</v>
          </cell>
          <cell r="J815">
            <v>25</v>
          </cell>
          <cell r="K815" t="str">
            <v/>
          </cell>
          <cell r="L815">
            <v>0</v>
          </cell>
        </row>
        <row r="816">
          <cell r="B816">
            <v>280104</v>
          </cell>
          <cell r="C816" t="e">
            <v>#N/A</v>
          </cell>
          <cell r="D816" t="str">
            <v>281</v>
          </cell>
          <cell r="E816">
            <v>51096</v>
          </cell>
          <cell r="F816" t="e">
            <v>#N/A</v>
          </cell>
          <cell r="G816">
            <v>50102</v>
          </cell>
          <cell r="H816">
            <v>25</v>
          </cell>
          <cell r="I816">
            <v>50103</v>
          </cell>
          <cell r="J816">
            <v>25</v>
          </cell>
          <cell r="K816" t="str">
            <v/>
          </cell>
          <cell r="L816">
            <v>0</v>
          </cell>
        </row>
        <row r="817">
          <cell r="B817">
            <v>280105</v>
          </cell>
          <cell r="C817" t="e">
            <v>#N/A</v>
          </cell>
          <cell r="D817" t="str">
            <v>281</v>
          </cell>
          <cell r="E817">
            <v>51096</v>
          </cell>
          <cell r="F817" t="e">
            <v>#N/A</v>
          </cell>
          <cell r="G817">
            <v>50079</v>
          </cell>
          <cell r="H817">
            <v>25</v>
          </cell>
          <cell r="I817">
            <v>50078</v>
          </cell>
          <cell r="J817">
            <v>25</v>
          </cell>
          <cell r="K817" t="str">
            <v/>
          </cell>
          <cell r="L817">
            <v>0</v>
          </cell>
        </row>
        <row r="818">
          <cell r="B818">
            <v>280108</v>
          </cell>
          <cell r="C818" t="e">
            <v>#N/A</v>
          </cell>
          <cell r="D818" t="str">
            <v>281</v>
          </cell>
          <cell r="E818">
            <v>52000</v>
          </cell>
          <cell r="F818">
            <v>3.09</v>
          </cell>
          <cell r="G818">
            <v>50122</v>
          </cell>
          <cell r="H818">
            <v>88</v>
          </cell>
          <cell r="I818">
            <v>50119</v>
          </cell>
          <cell r="J818">
            <v>15</v>
          </cell>
          <cell r="K818" t="e">
            <v>#N/A</v>
          </cell>
          <cell r="L818">
            <v>0</v>
          </cell>
        </row>
        <row r="819">
          <cell r="B819">
            <v>280201</v>
          </cell>
          <cell r="C819" t="e">
            <v>#N/A</v>
          </cell>
          <cell r="D819" t="str">
            <v>282</v>
          </cell>
          <cell r="E819">
            <v>51097</v>
          </cell>
          <cell r="F819" t="e">
            <v>#N/A</v>
          </cell>
          <cell r="G819">
            <v>50079</v>
          </cell>
          <cell r="H819">
            <v>25</v>
          </cell>
          <cell r="I819">
            <v>50091</v>
          </cell>
          <cell r="J819">
            <v>25</v>
          </cell>
          <cell r="K819" t="str">
            <v/>
          </cell>
          <cell r="L819">
            <v>0</v>
          </cell>
        </row>
        <row r="820">
          <cell r="B820">
            <v>280202</v>
          </cell>
          <cell r="C820" t="e">
            <v>#N/A</v>
          </cell>
          <cell r="D820" t="str">
            <v>282</v>
          </cell>
          <cell r="E820">
            <v>51097</v>
          </cell>
          <cell r="F820" t="e">
            <v>#N/A</v>
          </cell>
          <cell r="G820">
            <v>50079</v>
          </cell>
          <cell r="H820">
            <v>25</v>
          </cell>
          <cell r="I820">
            <v>50099</v>
          </cell>
          <cell r="J820">
            <v>25</v>
          </cell>
          <cell r="K820" t="str">
            <v/>
          </cell>
          <cell r="L820">
            <v>0</v>
          </cell>
        </row>
        <row r="821">
          <cell r="B821">
            <v>280203</v>
          </cell>
          <cell r="C821" t="e">
            <v>#N/A</v>
          </cell>
          <cell r="D821" t="str">
            <v>282</v>
          </cell>
          <cell r="E821">
            <v>51097</v>
          </cell>
          <cell r="F821" t="e">
            <v>#N/A</v>
          </cell>
          <cell r="G821">
            <v>50100</v>
          </cell>
          <cell r="H821">
            <v>25</v>
          </cell>
          <cell r="I821">
            <v>50091</v>
          </cell>
          <cell r="J821">
            <v>25</v>
          </cell>
          <cell r="K821" t="str">
            <v/>
          </cell>
          <cell r="L821">
            <v>0</v>
          </cell>
        </row>
        <row r="822">
          <cell r="B822">
            <v>280204</v>
          </cell>
          <cell r="C822" t="e">
            <v>#N/A</v>
          </cell>
          <cell r="D822" t="str">
            <v>282</v>
          </cell>
          <cell r="E822">
            <v>51097</v>
          </cell>
          <cell r="F822" t="e">
            <v>#N/A</v>
          </cell>
          <cell r="G822">
            <v>50091</v>
          </cell>
          <cell r="H822">
            <v>25</v>
          </cell>
          <cell r="I822">
            <v>50090</v>
          </cell>
          <cell r="J822">
            <v>25</v>
          </cell>
          <cell r="K822" t="str">
            <v/>
          </cell>
          <cell r="L822">
            <v>0</v>
          </cell>
        </row>
        <row r="823">
          <cell r="B823">
            <v>280205</v>
          </cell>
          <cell r="C823" t="e">
            <v>#N/A</v>
          </cell>
          <cell r="D823" t="str">
            <v>282</v>
          </cell>
          <cell r="E823">
            <v>51097</v>
          </cell>
          <cell r="F823" t="e">
            <v>#N/A</v>
          </cell>
          <cell r="G823">
            <v>50119</v>
          </cell>
          <cell r="H823">
            <v>25</v>
          </cell>
          <cell r="I823">
            <v>50095</v>
          </cell>
          <cell r="J823">
            <v>25</v>
          </cell>
          <cell r="K823" t="str">
            <v/>
          </cell>
          <cell r="L823">
            <v>0</v>
          </cell>
        </row>
        <row r="824">
          <cell r="B824">
            <v>280208</v>
          </cell>
          <cell r="C824" t="e">
            <v>#N/A</v>
          </cell>
          <cell r="D824" t="str">
            <v>282</v>
          </cell>
          <cell r="E824">
            <v>52000</v>
          </cell>
          <cell r="F824">
            <v>3.09</v>
          </cell>
          <cell r="G824">
            <v>50122</v>
          </cell>
          <cell r="H824">
            <v>88</v>
          </cell>
          <cell r="I824">
            <v>50079</v>
          </cell>
          <cell r="J824">
            <v>15</v>
          </cell>
          <cell r="K824" t="e">
            <v>#N/A</v>
          </cell>
          <cell r="L824">
            <v>0</v>
          </cell>
        </row>
        <row r="825">
          <cell r="B825">
            <v>280301</v>
          </cell>
          <cell r="C825" t="e">
            <v>#N/A</v>
          </cell>
          <cell r="D825" t="str">
            <v>283</v>
          </cell>
          <cell r="E825">
            <v>51098</v>
          </cell>
          <cell r="F825" t="e">
            <v>#N/A</v>
          </cell>
          <cell r="G825">
            <v>50096</v>
          </cell>
          <cell r="H825">
            <v>25</v>
          </cell>
          <cell r="I825">
            <v>50095</v>
          </cell>
          <cell r="J825">
            <v>25</v>
          </cell>
          <cell r="K825" t="str">
            <v/>
          </cell>
          <cell r="L825">
            <v>0</v>
          </cell>
        </row>
        <row r="826">
          <cell r="B826">
            <v>280302</v>
          </cell>
          <cell r="C826" t="e">
            <v>#N/A</v>
          </cell>
          <cell r="D826" t="str">
            <v>283</v>
          </cell>
          <cell r="E826">
            <v>51098</v>
          </cell>
          <cell r="F826" t="e">
            <v>#N/A</v>
          </cell>
          <cell r="G826">
            <v>50157</v>
          </cell>
          <cell r="H826">
            <v>25</v>
          </cell>
          <cell r="I826">
            <v>50103</v>
          </cell>
          <cell r="J826">
            <v>25</v>
          </cell>
          <cell r="K826" t="str">
            <v/>
          </cell>
          <cell r="L826">
            <v>0</v>
          </cell>
        </row>
        <row r="827">
          <cell r="B827">
            <v>280303</v>
          </cell>
          <cell r="C827" t="e">
            <v>#N/A</v>
          </cell>
          <cell r="D827" t="str">
            <v>283</v>
          </cell>
          <cell r="E827">
            <v>51098</v>
          </cell>
          <cell r="F827" t="e">
            <v>#N/A</v>
          </cell>
          <cell r="G827">
            <v>50119</v>
          </cell>
          <cell r="H827">
            <v>25</v>
          </cell>
          <cell r="I827">
            <v>50078</v>
          </cell>
          <cell r="J827">
            <v>25</v>
          </cell>
          <cell r="K827" t="str">
            <v/>
          </cell>
          <cell r="L827">
            <v>0</v>
          </cell>
        </row>
        <row r="828">
          <cell r="B828">
            <v>280304</v>
          </cell>
          <cell r="C828" t="e">
            <v>#N/A</v>
          </cell>
          <cell r="D828" t="str">
            <v>283</v>
          </cell>
          <cell r="E828">
            <v>51098</v>
          </cell>
          <cell r="F828" t="e">
            <v>#N/A</v>
          </cell>
          <cell r="G828">
            <v>50091</v>
          </cell>
          <cell r="H828">
            <v>25</v>
          </cell>
          <cell r="I828">
            <v>50099</v>
          </cell>
          <cell r="J828">
            <v>25</v>
          </cell>
          <cell r="K828" t="str">
            <v/>
          </cell>
          <cell r="L828">
            <v>0</v>
          </cell>
        </row>
        <row r="829">
          <cell r="B829">
            <v>280305</v>
          </cell>
          <cell r="C829" t="e">
            <v>#N/A</v>
          </cell>
          <cell r="D829" t="str">
            <v>283</v>
          </cell>
          <cell r="E829">
            <v>51098</v>
          </cell>
          <cell r="F829" t="e">
            <v>#N/A</v>
          </cell>
          <cell r="G829">
            <v>50093</v>
          </cell>
          <cell r="H829">
            <v>25</v>
          </cell>
          <cell r="I829">
            <v>50119</v>
          </cell>
          <cell r="J829">
            <v>25</v>
          </cell>
          <cell r="K829" t="str">
            <v/>
          </cell>
          <cell r="L829">
            <v>0</v>
          </cell>
        </row>
        <row r="830">
          <cell r="B830">
            <v>280308</v>
          </cell>
          <cell r="C830" t="e">
            <v>#N/A</v>
          </cell>
          <cell r="D830" t="str">
            <v>283</v>
          </cell>
          <cell r="E830">
            <v>52000</v>
          </cell>
          <cell r="F830">
            <v>3.09</v>
          </cell>
          <cell r="G830">
            <v>50122</v>
          </cell>
          <cell r="H830">
            <v>88</v>
          </cell>
          <cell r="I830">
            <v>50119</v>
          </cell>
          <cell r="J830">
            <v>15</v>
          </cell>
          <cell r="K830" t="e">
            <v>#N/A</v>
          </cell>
          <cell r="L830">
            <v>0</v>
          </cell>
        </row>
        <row r="831">
          <cell r="B831">
            <v>280401</v>
          </cell>
          <cell r="C831" t="e">
            <v>#N/A</v>
          </cell>
          <cell r="D831" t="str">
            <v>284</v>
          </cell>
          <cell r="E831">
            <v>51098</v>
          </cell>
          <cell r="F831" t="e">
            <v>#N/A</v>
          </cell>
          <cell r="G831">
            <v>50091</v>
          </cell>
          <cell r="H831">
            <v>25</v>
          </cell>
          <cell r="I831">
            <v>50101</v>
          </cell>
          <cell r="J831">
            <v>25</v>
          </cell>
          <cell r="K831" t="str">
            <v/>
          </cell>
          <cell r="L831">
            <v>0</v>
          </cell>
        </row>
        <row r="832">
          <cell r="B832">
            <v>280402</v>
          </cell>
          <cell r="C832" t="e">
            <v>#N/A</v>
          </cell>
          <cell r="D832" t="str">
            <v>284</v>
          </cell>
          <cell r="E832">
            <v>51098</v>
          </cell>
          <cell r="F832" t="e">
            <v>#N/A</v>
          </cell>
          <cell r="G832">
            <v>50100</v>
          </cell>
          <cell r="H832">
            <v>25</v>
          </cell>
          <cell r="I832">
            <v>50095</v>
          </cell>
          <cell r="J832">
            <v>25</v>
          </cell>
          <cell r="K832" t="str">
            <v/>
          </cell>
          <cell r="L832">
            <v>0</v>
          </cell>
        </row>
        <row r="833">
          <cell r="B833">
            <v>280403</v>
          </cell>
          <cell r="C833" t="e">
            <v>#N/A</v>
          </cell>
          <cell r="D833" t="str">
            <v>284</v>
          </cell>
          <cell r="E833">
            <v>51098</v>
          </cell>
          <cell r="F833" t="e">
            <v>#N/A</v>
          </cell>
          <cell r="G833">
            <v>50100</v>
          </cell>
          <cell r="H833">
            <v>25</v>
          </cell>
          <cell r="I833">
            <v>50100</v>
          </cell>
          <cell r="J833">
            <v>25</v>
          </cell>
          <cell r="K833" t="str">
            <v/>
          </cell>
          <cell r="L833">
            <v>0</v>
          </cell>
        </row>
        <row r="834">
          <cell r="B834">
            <v>280404</v>
          </cell>
          <cell r="C834" t="e">
            <v>#N/A</v>
          </cell>
          <cell r="D834" t="str">
            <v>284</v>
          </cell>
          <cell r="E834">
            <v>51098</v>
          </cell>
          <cell r="F834" t="e">
            <v>#N/A</v>
          </cell>
          <cell r="G834">
            <v>50078</v>
          </cell>
          <cell r="H834">
            <v>25</v>
          </cell>
          <cell r="I834">
            <v>50094</v>
          </cell>
          <cell r="J834">
            <v>25</v>
          </cell>
          <cell r="K834" t="str">
            <v/>
          </cell>
          <cell r="L834">
            <v>0</v>
          </cell>
        </row>
        <row r="835">
          <cell r="B835">
            <v>280405</v>
          </cell>
          <cell r="C835" t="e">
            <v>#N/A</v>
          </cell>
          <cell r="D835" t="str">
            <v>284</v>
          </cell>
          <cell r="E835">
            <v>51098</v>
          </cell>
          <cell r="F835" t="e">
            <v>#N/A</v>
          </cell>
          <cell r="G835">
            <v>50103</v>
          </cell>
          <cell r="H835">
            <v>25</v>
          </cell>
          <cell r="I835">
            <v>50145</v>
          </cell>
          <cell r="J835">
            <v>25</v>
          </cell>
          <cell r="K835" t="str">
            <v/>
          </cell>
          <cell r="L835">
            <v>0</v>
          </cell>
        </row>
        <row r="836">
          <cell r="B836">
            <v>280408</v>
          </cell>
          <cell r="C836" t="e">
            <v>#N/A</v>
          </cell>
          <cell r="D836" t="str">
            <v>284</v>
          </cell>
          <cell r="E836">
            <v>52000</v>
          </cell>
          <cell r="F836">
            <v>3.09</v>
          </cell>
          <cell r="G836">
            <v>50122</v>
          </cell>
          <cell r="H836">
            <v>88</v>
          </cell>
          <cell r="I836">
            <v>50102</v>
          </cell>
          <cell r="J836">
            <v>15</v>
          </cell>
          <cell r="K836" t="e">
            <v>#N/A</v>
          </cell>
          <cell r="L836">
            <v>0</v>
          </cell>
        </row>
        <row r="837">
          <cell r="B837">
            <v>280501</v>
          </cell>
          <cell r="C837" t="e">
            <v>#N/A</v>
          </cell>
          <cell r="D837" t="str">
            <v>285</v>
          </cell>
          <cell r="E837">
            <v>51099</v>
          </cell>
          <cell r="F837" t="e">
            <v>#N/A</v>
          </cell>
          <cell r="G837">
            <v>50095</v>
          </cell>
          <cell r="H837">
            <v>25</v>
          </cell>
          <cell r="I837">
            <v>50093</v>
          </cell>
          <cell r="J837">
            <v>25</v>
          </cell>
          <cell r="K837" t="str">
            <v/>
          </cell>
          <cell r="L837">
            <v>0</v>
          </cell>
        </row>
        <row r="838">
          <cell r="B838">
            <v>280502</v>
          </cell>
          <cell r="C838" t="e">
            <v>#N/A</v>
          </cell>
          <cell r="D838" t="str">
            <v>285</v>
          </cell>
          <cell r="E838">
            <v>51099</v>
          </cell>
          <cell r="F838" t="e">
            <v>#N/A</v>
          </cell>
          <cell r="G838">
            <v>50103</v>
          </cell>
          <cell r="H838">
            <v>25</v>
          </cell>
          <cell r="I838">
            <v>50157</v>
          </cell>
          <cell r="J838">
            <v>25</v>
          </cell>
          <cell r="K838" t="str">
            <v/>
          </cell>
          <cell r="L838">
            <v>0</v>
          </cell>
        </row>
        <row r="839">
          <cell r="B839">
            <v>280503</v>
          </cell>
          <cell r="C839" t="e">
            <v>#N/A</v>
          </cell>
          <cell r="D839" t="str">
            <v>285</v>
          </cell>
          <cell r="E839">
            <v>51099</v>
          </cell>
          <cell r="F839" t="e">
            <v>#N/A</v>
          </cell>
          <cell r="G839">
            <v>50093</v>
          </cell>
          <cell r="H839">
            <v>25</v>
          </cell>
          <cell r="I839">
            <v>50096</v>
          </cell>
          <cell r="J839">
            <v>25</v>
          </cell>
          <cell r="K839" t="str">
            <v/>
          </cell>
          <cell r="L839">
            <v>0</v>
          </cell>
        </row>
        <row r="840">
          <cell r="B840">
            <v>280504</v>
          </cell>
          <cell r="C840" t="e">
            <v>#N/A</v>
          </cell>
          <cell r="D840" t="str">
            <v>285</v>
          </cell>
          <cell r="E840">
            <v>51099</v>
          </cell>
          <cell r="F840" t="e">
            <v>#N/A</v>
          </cell>
          <cell r="G840">
            <v>50098</v>
          </cell>
          <cell r="H840">
            <v>25</v>
          </cell>
          <cell r="I840">
            <v>50096</v>
          </cell>
          <cell r="J840">
            <v>25</v>
          </cell>
          <cell r="K840" t="str">
            <v/>
          </cell>
          <cell r="L840">
            <v>0</v>
          </cell>
        </row>
        <row r="841">
          <cell r="B841">
            <v>280505</v>
          </cell>
          <cell r="C841" t="e">
            <v>#N/A</v>
          </cell>
          <cell r="D841" t="str">
            <v>285</v>
          </cell>
          <cell r="E841">
            <v>51099</v>
          </cell>
          <cell r="F841" t="e">
            <v>#N/A</v>
          </cell>
          <cell r="G841">
            <v>50098</v>
          </cell>
          <cell r="H841">
            <v>25</v>
          </cell>
          <cell r="I841">
            <v>50100</v>
          </cell>
          <cell r="J841">
            <v>25</v>
          </cell>
          <cell r="K841" t="str">
            <v/>
          </cell>
          <cell r="L841">
            <v>0</v>
          </cell>
        </row>
        <row r="842">
          <cell r="B842">
            <v>280508</v>
          </cell>
          <cell r="C842" t="e">
            <v>#N/A</v>
          </cell>
          <cell r="D842" t="str">
            <v>285</v>
          </cell>
          <cell r="E842">
            <v>52000</v>
          </cell>
          <cell r="F842">
            <v>3.09</v>
          </cell>
          <cell r="G842">
            <v>50122</v>
          </cell>
          <cell r="H842">
            <v>88</v>
          </cell>
          <cell r="I842">
            <v>50096</v>
          </cell>
          <cell r="J842">
            <v>15</v>
          </cell>
          <cell r="K842" t="e">
            <v>#N/A</v>
          </cell>
          <cell r="L842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631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3.5" x14ac:dyDescent="0.15"/>
  <cols>
    <col min="6" max="6" width="19.875" customWidth="1"/>
    <col min="18" max="18" width="14" customWidth="1"/>
    <col min="25" max="25" width="13.75" customWidth="1"/>
    <col min="42" max="42" width="17.375" customWidth="1"/>
    <col min="43" max="43" width="14.375" customWidth="1"/>
  </cols>
  <sheetData>
    <row r="1" spans="1:45" x14ac:dyDescent="0.15">
      <c r="A1" t="s">
        <v>0</v>
      </c>
      <c r="B1" t="s">
        <v>322</v>
      </c>
      <c r="C1" t="s">
        <v>4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114</v>
      </c>
      <c r="R1" t="s">
        <v>383</v>
      </c>
      <c r="S1" t="s">
        <v>113</v>
      </c>
      <c r="T1" t="s">
        <v>339</v>
      </c>
      <c r="U1" t="s">
        <v>384</v>
      </c>
      <c r="V1" t="s">
        <v>115</v>
      </c>
      <c r="W1" t="s">
        <v>116</v>
      </c>
      <c r="X1" t="s">
        <v>117</v>
      </c>
      <c r="Y1" t="s">
        <v>327</v>
      </c>
      <c r="Z1" t="s">
        <v>385</v>
      </c>
      <c r="AA1" t="s">
        <v>386</v>
      </c>
      <c r="AB1" t="s">
        <v>387</v>
      </c>
      <c r="AC1" t="s">
        <v>388</v>
      </c>
      <c r="AD1" t="s">
        <v>389</v>
      </c>
      <c r="AE1" t="s">
        <v>390</v>
      </c>
      <c r="AF1" t="s">
        <v>391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392</v>
      </c>
      <c r="AN1" t="s">
        <v>124</v>
      </c>
      <c r="AO1" t="s">
        <v>125</v>
      </c>
      <c r="AP1" t="s">
        <v>328</v>
      </c>
      <c r="AQ1" t="s">
        <v>329</v>
      </c>
      <c r="AR1" t="s">
        <v>330</v>
      </c>
      <c r="AS1" t="s">
        <v>331</v>
      </c>
    </row>
    <row r="2" spans="1:45" x14ac:dyDescent="0.15">
      <c r="A2" s="1">
        <v>1</v>
      </c>
      <c r="B2" s="1">
        <v>0</v>
      </c>
      <c r="C2" s="1">
        <v>10101</v>
      </c>
      <c r="D2" s="1" t="s">
        <v>5</v>
      </c>
      <c r="E2" s="1" t="s">
        <v>126</v>
      </c>
      <c r="F2" t="str">
        <f>[2]monster!$E2</f>
        <v>丛林中凶猛的小蝙蝠。</v>
      </c>
      <c r="G2" s="1">
        <f>[2]monster!F2</f>
        <v>1</v>
      </c>
      <c r="H2" s="1">
        <f ca="1">ROUND([2]monster!$G2,0)</f>
        <v>10</v>
      </c>
      <c r="I2" s="1" t="str">
        <f ca="1">[2]monster!H2</f>
        <v>100</v>
      </c>
      <c r="J2" s="1">
        <v>1</v>
      </c>
      <c r="K2" s="1">
        <f ca="1">ROUND([2]monster!$I2,0)</f>
        <v>10</v>
      </c>
      <c r="L2" s="1">
        <f ca="1">ROUND([2]monster!$J2,0)</f>
        <v>1</v>
      </c>
      <c r="M2" s="1">
        <f ca="1">ROUND([2]monster!$K2,0)</f>
        <v>8</v>
      </c>
      <c r="N2" s="1">
        <f ca="1">ROUND([2]monster!$L$2,0)</f>
        <v>1</v>
      </c>
      <c r="O2" s="1">
        <v>0</v>
      </c>
      <c r="P2" s="1">
        <v>0</v>
      </c>
      <c r="Q2" s="1" t="str">
        <f ca="1">[2]monster!P2</f>
        <v>.12</v>
      </c>
      <c r="R2" s="1" t="str">
        <f ca="1">[2]monster!Q2</f>
        <v>2.2</v>
      </c>
      <c r="S2" s="1" t="str">
        <f ca="1">[2]monster!$S2</f>
        <v>.9</v>
      </c>
      <c r="T2" s="1" t="str">
        <f ca="1">[2]monster!$R2</f>
        <v>.15</v>
      </c>
      <c r="U2" s="1" t="str">
        <f ca="1">[2]monster!$T2</f>
        <v>2.51333333333333</v>
      </c>
      <c r="V2" s="3">
        <v>1</v>
      </c>
      <c r="W2" s="3">
        <v>1</v>
      </c>
      <c r="X2" s="3">
        <v>1</v>
      </c>
      <c r="Y2" s="3" t="str">
        <f ca="1">MID([2]monster!V2,1,5)</f>
        <v>0</v>
      </c>
      <c r="Z2" s="3">
        <f ca="1">ROUND([2]monster!$U2,0)</f>
        <v>0</v>
      </c>
      <c r="AA2" s="3">
        <f ca="1">ROUND([2]monster!$V2,0)</f>
        <v>0</v>
      </c>
      <c r="AB2" s="3">
        <f ca="1">ROUND([2]monster!$X2,0)</f>
        <v>0</v>
      </c>
      <c r="AC2" s="3">
        <f ca="1">ROUND([2]monster!$AA2,0)</f>
        <v>0</v>
      </c>
      <c r="AD2" s="3">
        <f ca="1">ROUND([2]monster!$Y2,0)</f>
        <v>0</v>
      </c>
      <c r="AE2" s="3">
        <f ca="1">ROUND([2]monster!$Z2,0)</f>
        <v>0</v>
      </c>
      <c r="AF2" s="3">
        <f ca="1">ROUND([2]monster!$W2,0)</f>
        <v>0</v>
      </c>
      <c r="AG2" s="3" t="str">
        <f ca="1">[2]monster!$AB2</f>
        <v>1.416675</v>
      </c>
      <c r="AH2" s="3" t="str">
        <f ca="1">[2]monster!$AC2</f>
        <v>1.416675</v>
      </c>
      <c r="AI2" s="3" t="str">
        <f ca="1">[2]monster!$AE2</f>
        <v>1.416675</v>
      </c>
      <c r="AJ2" s="3" t="str">
        <f ca="1">[2]monster!$AH2</f>
        <v>1.416675</v>
      </c>
      <c r="AK2" s="3" t="str">
        <f ca="1">[2]monster!$AF2</f>
        <v>1.416675</v>
      </c>
      <c r="AL2" s="3" t="str">
        <f ca="1">[2]monster!$AG2</f>
        <v>1.416675</v>
      </c>
      <c r="AM2" s="3" t="str">
        <f ca="1">[2]monster!$AD2</f>
        <v>1.8416775</v>
      </c>
      <c r="AN2" s="1">
        <v>10</v>
      </c>
      <c r="AO2" s="1">
        <f>[2]monster!$AO3</f>
        <v>1</v>
      </c>
      <c r="AP2" s="1">
        <v>0</v>
      </c>
      <c r="AQ2" s="1">
        <v>0</v>
      </c>
      <c r="AR2" s="1">
        <v>1</v>
      </c>
      <c r="AS2">
        <v>2</v>
      </c>
    </row>
    <row r="3" spans="1:45" x14ac:dyDescent="0.15">
      <c r="A3" s="1">
        <v>2</v>
      </c>
      <c r="B3" s="1">
        <v>0</v>
      </c>
      <c r="C3" s="1">
        <v>10201</v>
      </c>
      <c r="D3" s="1" t="s">
        <v>5</v>
      </c>
      <c r="E3" s="1" t="s">
        <v>126</v>
      </c>
      <c r="F3" t="str">
        <f>[2]monster!$E3</f>
        <v>丛林中凶猛的小蝙蝠。</v>
      </c>
      <c r="G3" s="1">
        <f>[2]monster!F3</f>
        <v>1</v>
      </c>
      <c r="H3" s="1">
        <f ca="1">ROUND([2]monster!$G3,0)</f>
        <v>10</v>
      </c>
      <c r="I3" s="1" t="str">
        <f ca="1">[2]monster!H3</f>
        <v>100</v>
      </c>
      <c r="J3" s="1">
        <v>1</v>
      </c>
      <c r="K3" s="1">
        <f ca="1">ROUND([2]monster!$I3,0)</f>
        <v>10</v>
      </c>
      <c r="L3" s="1">
        <f ca="1">ROUND([2]monster!$J3,0)</f>
        <v>1</v>
      </c>
      <c r="M3" s="1">
        <f ca="1">ROUND([2]monster!$K3,0)</f>
        <v>8</v>
      </c>
      <c r="N3" s="1">
        <f ca="1">ROUND([2]monster!$L$2,0)</f>
        <v>1</v>
      </c>
      <c r="O3" s="1">
        <v>0</v>
      </c>
      <c r="P3" s="1">
        <v>0</v>
      </c>
      <c r="Q3" s="1" t="str">
        <f ca="1">[2]monster!$P3</f>
        <v>.12</v>
      </c>
      <c r="R3" s="1" t="str">
        <f ca="1">[2]monster!Q3</f>
        <v>2.2</v>
      </c>
      <c r="S3" s="1" t="str">
        <f ca="1">[2]monster!$S3</f>
        <v>.9</v>
      </c>
      <c r="T3" s="1" t="str">
        <f ca="1">[2]monster!$R3</f>
        <v>.15</v>
      </c>
      <c r="U3" s="1" t="str">
        <f ca="1">[2]monster!$T3</f>
        <v>2.51333333333333</v>
      </c>
      <c r="V3" s="3">
        <v>1</v>
      </c>
      <c r="W3" s="3">
        <v>1</v>
      </c>
      <c r="X3" s="3">
        <v>1</v>
      </c>
      <c r="Y3" s="3" t="str">
        <f ca="1">MID([2]monster!V3,1,5)</f>
        <v>0</v>
      </c>
      <c r="Z3" s="3">
        <f ca="1">ROUND([2]monster!$U3,0)</f>
        <v>0</v>
      </c>
      <c r="AA3" s="3">
        <f ca="1">ROUND([2]monster!$V3,0)</f>
        <v>0</v>
      </c>
      <c r="AB3" s="3">
        <f ca="1">ROUND([2]monster!$X3,0)</f>
        <v>0</v>
      </c>
      <c r="AC3" s="3">
        <f ca="1">ROUND([2]monster!$AA3,0)</f>
        <v>0</v>
      </c>
      <c r="AD3" s="3">
        <f ca="1">ROUND([2]monster!$Y3,0)</f>
        <v>0</v>
      </c>
      <c r="AE3" s="3">
        <f ca="1">ROUND([2]monster!$Z3,0)</f>
        <v>0</v>
      </c>
      <c r="AF3" s="3">
        <f ca="1">ROUND([2]monster!$W3,0)</f>
        <v>0</v>
      </c>
      <c r="AG3" s="3" t="str">
        <f ca="1">[2]monster!$AB3</f>
        <v>1.416675</v>
      </c>
      <c r="AH3" s="3" t="str">
        <f ca="1">[2]monster!$AC3</f>
        <v>1.416675</v>
      </c>
      <c r="AI3" s="3" t="str">
        <f ca="1">[2]monster!$AE3</f>
        <v>1.416675</v>
      </c>
      <c r="AJ3" s="3" t="str">
        <f ca="1">[2]monster!$AH3</f>
        <v>1.416675</v>
      </c>
      <c r="AK3" s="3" t="str">
        <f ca="1">[2]monster!$AF3</f>
        <v>1.416675</v>
      </c>
      <c r="AL3" s="3" t="str">
        <f ca="1">[2]monster!$AG3</f>
        <v>1.416675</v>
      </c>
      <c r="AM3" s="3" t="str">
        <f ca="1">[2]monster!$AD3</f>
        <v>1.8416775</v>
      </c>
      <c r="AN3" s="1">
        <v>10</v>
      </c>
      <c r="AO3" s="1">
        <f>[2]monster!$AO4</f>
        <v>1</v>
      </c>
      <c r="AP3" s="1">
        <v>0</v>
      </c>
      <c r="AQ3" s="1">
        <v>0</v>
      </c>
      <c r="AR3" s="1">
        <v>1</v>
      </c>
      <c r="AS3">
        <v>3</v>
      </c>
    </row>
    <row r="4" spans="1:45" x14ac:dyDescent="0.15">
      <c r="A4" s="1">
        <v>3</v>
      </c>
      <c r="B4" s="1">
        <v>0</v>
      </c>
      <c r="C4" s="1">
        <v>10301</v>
      </c>
      <c r="D4" s="1" t="s">
        <v>6</v>
      </c>
      <c r="E4" s="1" t="s">
        <v>127</v>
      </c>
      <c r="F4" t="str">
        <f>[2]monster!$E4</f>
        <v>可以再树木间相互跳跃。</v>
      </c>
      <c r="G4" s="1">
        <f>[2]monster!F4</f>
        <v>1</v>
      </c>
      <c r="H4" s="1">
        <f ca="1">ROUND([2]monster!$G4,0)</f>
        <v>10</v>
      </c>
      <c r="I4" s="1" t="str">
        <f ca="1">[2]monster!H4</f>
        <v>100</v>
      </c>
      <c r="J4" s="1">
        <v>1</v>
      </c>
      <c r="K4" s="1">
        <f ca="1">ROUND([2]monster!$I4,0)</f>
        <v>10</v>
      </c>
      <c r="L4" s="1">
        <f ca="1">ROUND([2]monster!$J4,0)</f>
        <v>1</v>
      </c>
      <c r="M4" s="1">
        <f ca="1">ROUND([2]monster!$K4,0)</f>
        <v>8</v>
      </c>
      <c r="N4" s="1">
        <f ca="1">ROUND([2]monster!$L$2,0)</f>
        <v>1</v>
      </c>
      <c r="O4" s="1">
        <v>0</v>
      </c>
      <c r="P4" s="1">
        <v>0</v>
      </c>
      <c r="Q4" s="1" t="str">
        <f ca="1">[2]monster!$P4</f>
        <v>.12</v>
      </c>
      <c r="R4" s="1" t="str">
        <f ca="1">[2]monster!Q4</f>
        <v>2.2</v>
      </c>
      <c r="S4" s="1" t="str">
        <f ca="1">[2]monster!$S4</f>
        <v>.9</v>
      </c>
      <c r="T4" s="1" t="str">
        <f ca="1">[2]monster!$R4</f>
        <v>.15</v>
      </c>
      <c r="U4" s="1" t="str">
        <f ca="1">[2]monster!$T4</f>
        <v>2.51333333333333</v>
      </c>
      <c r="V4" s="3">
        <v>1</v>
      </c>
      <c r="W4" s="3">
        <v>1</v>
      </c>
      <c r="X4" s="3">
        <v>1</v>
      </c>
      <c r="Y4" s="3" t="str">
        <f ca="1">MID([2]monster!V4,1,5)</f>
        <v>0</v>
      </c>
      <c r="Z4" s="3">
        <f ca="1">ROUND([2]monster!$U4,0)</f>
        <v>0</v>
      </c>
      <c r="AA4" s="3">
        <f ca="1">ROUND([2]monster!$V4,0)</f>
        <v>0</v>
      </c>
      <c r="AB4" s="3">
        <f ca="1">ROUND([2]monster!$X4,0)</f>
        <v>0</v>
      </c>
      <c r="AC4" s="3">
        <f ca="1">ROUND([2]monster!$AA4,0)</f>
        <v>0</v>
      </c>
      <c r="AD4" s="3">
        <f ca="1">ROUND([2]monster!$Y4,0)</f>
        <v>0</v>
      </c>
      <c r="AE4" s="3">
        <f ca="1">ROUND([2]monster!$Z4,0)</f>
        <v>0</v>
      </c>
      <c r="AF4" s="3">
        <f ca="1">ROUND([2]monster!$W4,0)</f>
        <v>0</v>
      </c>
      <c r="AG4" s="3" t="str">
        <f ca="1">[2]monster!$AB4</f>
        <v>1.416675</v>
      </c>
      <c r="AH4" s="3" t="str">
        <f ca="1">[2]monster!$AC4</f>
        <v>1.416675</v>
      </c>
      <c r="AI4" s="3" t="str">
        <f ca="1">[2]monster!$AE4</f>
        <v>1.416675</v>
      </c>
      <c r="AJ4" s="3" t="str">
        <f ca="1">[2]monster!$AH4</f>
        <v>1.416675</v>
      </c>
      <c r="AK4" s="3" t="str">
        <f ca="1">[2]monster!$AF4</f>
        <v>1.416675</v>
      </c>
      <c r="AL4" s="3" t="str">
        <f ca="1">[2]monster!$AG4</f>
        <v>1.416675</v>
      </c>
      <c r="AM4" s="3" t="str">
        <f ca="1">[2]monster!$AD4</f>
        <v>1.8416775</v>
      </c>
      <c r="AN4" s="1">
        <v>10</v>
      </c>
      <c r="AO4" s="1">
        <f>[2]monster!$AO5</f>
        <v>1</v>
      </c>
      <c r="AP4" s="1">
        <v>0</v>
      </c>
      <c r="AQ4" s="1">
        <v>0</v>
      </c>
      <c r="AR4" s="1">
        <v>1</v>
      </c>
      <c r="AS4">
        <v>4</v>
      </c>
    </row>
    <row r="5" spans="1:45" x14ac:dyDescent="0.15">
      <c r="A5" s="1">
        <v>4</v>
      </c>
      <c r="B5" s="1">
        <v>0</v>
      </c>
      <c r="C5" s="1">
        <v>10401</v>
      </c>
      <c r="D5" s="1" t="s">
        <v>7</v>
      </c>
      <c r="E5" s="1" t="s">
        <v>128</v>
      </c>
      <c r="F5" t="str">
        <f>[2]monster!$E5</f>
        <v>凶残成性但是智商捉襟见肘。</v>
      </c>
      <c r="G5" s="1">
        <f>[2]monster!F5</f>
        <v>1</v>
      </c>
      <c r="H5" s="1">
        <f ca="1">ROUND([2]monster!$G5,0)</f>
        <v>10</v>
      </c>
      <c r="I5" s="1" t="str">
        <f ca="1">[2]monster!H5</f>
        <v>100</v>
      </c>
      <c r="J5" s="1">
        <v>1</v>
      </c>
      <c r="K5" s="1">
        <f ca="1">ROUND([2]monster!$I5,0)</f>
        <v>10</v>
      </c>
      <c r="L5" s="1">
        <f ca="1">ROUND([2]monster!$J5,0)</f>
        <v>1</v>
      </c>
      <c r="M5" s="1">
        <f ca="1">ROUND([2]monster!$K5,0)</f>
        <v>8</v>
      </c>
      <c r="N5" s="1">
        <f ca="1">ROUND([2]monster!$L$2,0)</f>
        <v>1</v>
      </c>
      <c r="O5" s="1">
        <v>0</v>
      </c>
      <c r="P5" s="1">
        <v>0</v>
      </c>
      <c r="Q5" s="1" t="str">
        <f ca="1">[2]monster!$P5</f>
        <v>.12</v>
      </c>
      <c r="R5" s="1" t="str">
        <f ca="1">[2]monster!Q5</f>
        <v>2.2</v>
      </c>
      <c r="S5" s="1" t="str">
        <f ca="1">[2]monster!$S5</f>
        <v>.9</v>
      </c>
      <c r="T5" s="1" t="str">
        <f ca="1">[2]monster!$R5</f>
        <v>.15</v>
      </c>
      <c r="U5" s="1" t="str">
        <f ca="1">[2]monster!$T5</f>
        <v>2.51333333333333</v>
      </c>
      <c r="V5" s="3">
        <v>1</v>
      </c>
      <c r="W5" s="3">
        <v>1</v>
      </c>
      <c r="X5" s="3">
        <v>1</v>
      </c>
      <c r="Y5" s="3" t="str">
        <f ca="1">MID([2]monster!V5,1,5)</f>
        <v>0</v>
      </c>
      <c r="Z5" s="3">
        <f ca="1">ROUND([2]monster!$U5,0)</f>
        <v>0</v>
      </c>
      <c r="AA5" s="3">
        <f ca="1">ROUND([2]monster!$V5,0)</f>
        <v>0</v>
      </c>
      <c r="AB5" s="3">
        <f ca="1">ROUND([2]monster!$X5,0)</f>
        <v>0</v>
      </c>
      <c r="AC5" s="3">
        <f ca="1">ROUND([2]monster!$AA5,0)</f>
        <v>0</v>
      </c>
      <c r="AD5" s="3">
        <f ca="1">ROUND([2]monster!$Y5,0)</f>
        <v>0</v>
      </c>
      <c r="AE5" s="3">
        <f ca="1">ROUND([2]monster!$Z5,0)</f>
        <v>0</v>
      </c>
      <c r="AF5" s="3">
        <f ca="1">ROUND([2]monster!$W5,0)</f>
        <v>0</v>
      </c>
      <c r="AG5" s="3" t="str">
        <f ca="1">[2]monster!$AB5</f>
        <v>1.416675</v>
      </c>
      <c r="AH5" s="3" t="str">
        <f ca="1">[2]monster!$AC5</f>
        <v>1.416675</v>
      </c>
      <c r="AI5" s="3" t="str">
        <f ca="1">[2]monster!$AE5</f>
        <v>1.416675</v>
      </c>
      <c r="AJ5" s="3" t="str">
        <f ca="1">[2]monster!$AH5</f>
        <v>1.416675</v>
      </c>
      <c r="AK5" s="3" t="str">
        <f ca="1">[2]monster!$AF5</f>
        <v>1.416675</v>
      </c>
      <c r="AL5" s="3" t="str">
        <f ca="1">[2]monster!$AG5</f>
        <v>1.416675</v>
      </c>
      <c r="AM5" s="3" t="str">
        <f ca="1">[2]monster!$AD5</f>
        <v>1.8416775</v>
      </c>
      <c r="AN5" s="1">
        <v>10</v>
      </c>
      <c r="AO5" s="1">
        <f>[2]monster!$AO6</f>
        <v>1</v>
      </c>
      <c r="AP5" s="1">
        <v>0</v>
      </c>
      <c r="AQ5" s="1">
        <v>0</v>
      </c>
      <c r="AR5" s="1">
        <v>1</v>
      </c>
      <c r="AS5">
        <v>4</v>
      </c>
    </row>
    <row r="6" spans="1:45" x14ac:dyDescent="0.15">
      <c r="A6" s="1">
        <v>5</v>
      </c>
      <c r="B6" s="1">
        <v>0</v>
      </c>
      <c r="C6" s="1">
        <v>10501</v>
      </c>
      <c r="D6" s="1" t="s">
        <v>8</v>
      </c>
      <c r="E6" s="1" t="s">
        <v>129</v>
      </c>
      <c r="F6" t="str">
        <f>[2]monster!$E6</f>
        <v>小蝙蝠的进化体。</v>
      </c>
      <c r="G6" s="1">
        <f>[2]monster!F6</f>
        <v>2</v>
      </c>
      <c r="H6" s="1">
        <f ca="1">ROUND([2]monster!$G6,0)</f>
        <v>23</v>
      </c>
      <c r="I6" s="1" t="str">
        <f ca="1">[2]monster!H6</f>
        <v>100</v>
      </c>
      <c r="J6" s="1">
        <v>1</v>
      </c>
      <c r="K6" s="1">
        <f ca="1">ROUND([2]monster!$I6,0)</f>
        <v>20</v>
      </c>
      <c r="L6" s="1">
        <f ca="1">ROUND([2]monster!$J6,0)</f>
        <v>3</v>
      </c>
      <c r="M6" s="1">
        <f ca="1">ROUND([2]monster!$K6,0)</f>
        <v>17</v>
      </c>
      <c r="N6" s="1">
        <f ca="1">ROUND([2]monster!$L$2,0)</f>
        <v>1</v>
      </c>
      <c r="O6" s="1">
        <v>0</v>
      </c>
      <c r="P6" s="1">
        <v>0</v>
      </c>
      <c r="Q6" s="1" t="str">
        <f ca="1">[2]monster!$P6</f>
        <v>.12</v>
      </c>
      <c r="R6" s="1" t="str">
        <f ca="1">[2]monster!Q6</f>
        <v>2.2</v>
      </c>
      <c r="S6" s="1" t="str">
        <f ca="1">[2]monster!$S6</f>
        <v>.9</v>
      </c>
      <c r="T6" s="1" t="str">
        <f ca="1">[2]monster!$R6</f>
        <v>.15</v>
      </c>
      <c r="U6" s="1" t="str">
        <f ca="1">[2]monster!$T6</f>
        <v>5.02666666666667</v>
      </c>
      <c r="V6" s="3">
        <v>1</v>
      </c>
      <c r="W6" s="3">
        <v>1</v>
      </c>
      <c r="X6" s="3">
        <v>1</v>
      </c>
      <c r="Y6" s="3" t="str">
        <f ca="1">MID([2]monster!V6,1,5)</f>
        <v>0</v>
      </c>
      <c r="Z6" s="3">
        <f ca="1">ROUND([2]monster!$U6,0)</f>
        <v>0</v>
      </c>
      <c r="AA6" s="3">
        <f ca="1">ROUND([2]monster!$V6,0)</f>
        <v>0</v>
      </c>
      <c r="AB6" s="3">
        <f ca="1">ROUND([2]monster!$X6,0)</f>
        <v>0</v>
      </c>
      <c r="AC6" s="3">
        <f ca="1">ROUND([2]monster!$AA6,0)</f>
        <v>0</v>
      </c>
      <c r="AD6" s="3">
        <f ca="1">ROUND([2]monster!$Y6,0)</f>
        <v>0</v>
      </c>
      <c r="AE6" s="3">
        <f ca="1">ROUND([2]monster!$Z6,0)</f>
        <v>0</v>
      </c>
      <c r="AF6" s="3">
        <f ca="1">ROUND([2]monster!$W6,0)</f>
        <v>0</v>
      </c>
      <c r="AG6" s="3" t="str">
        <f ca="1">[2]monster!$AB6</f>
        <v>2.83335</v>
      </c>
      <c r="AH6" s="3" t="str">
        <f ca="1">[2]monster!$AC6</f>
        <v>2.83335</v>
      </c>
      <c r="AI6" s="3" t="str">
        <f ca="1">[2]monster!$AE6</f>
        <v>2.83335</v>
      </c>
      <c r="AJ6" s="3" t="str">
        <f ca="1">[2]monster!$AH6</f>
        <v>2.83335</v>
      </c>
      <c r="AK6" s="3" t="str">
        <f ca="1">[2]monster!$AF6</f>
        <v>2.83335</v>
      </c>
      <c r="AL6" s="3" t="str">
        <f ca="1">[2]monster!$AG6</f>
        <v>2.83335</v>
      </c>
      <c r="AM6" s="3" t="str">
        <f ca="1">[2]monster!$AD6</f>
        <v>3.683355</v>
      </c>
      <c r="AN6" s="1">
        <v>10</v>
      </c>
      <c r="AO6" s="1">
        <f>[2]monster!$AO7</f>
        <v>1</v>
      </c>
      <c r="AP6" s="1">
        <v>0</v>
      </c>
      <c r="AQ6" s="1">
        <v>0</v>
      </c>
      <c r="AR6" s="1">
        <v>1</v>
      </c>
      <c r="AS6">
        <v>2</v>
      </c>
    </row>
    <row r="7" spans="1:45" x14ac:dyDescent="0.15">
      <c r="A7" s="1">
        <v>6</v>
      </c>
      <c r="B7" s="1">
        <v>0</v>
      </c>
      <c r="C7" s="1">
        <v>20101</v>
      </c>
      <c r="D7" s="1" t="s">
        <v>9</v>
      </c>
      <c r="E7" s="1" t="s">
        <v>130</v>
      </c>
      <c r="F7" t="str">
        <f>[2]monster!$E7</f>
        <v>斯塞提卡湖中寄居的幽灵。</v>
      </c>
      <c r="G7" s="1">
        <f>[2]monster!F7</f>
        <v>2</v>
      </c>
      <c r="H7" s="1">
        <f ca="1">ROUND([2]monster!$G7,0)</f>
        <v>26</v>
      </c>
      <c r="I7" s="1" t="str">
        <f ca="1">[2]monster!H7</f>
        <v>150</v>
      </c>
      <c r="J7" s="1">
        <v>1</v>
      </c>
      <c r="K7" s="1">
        <f ca="1">ROUND([2]monster!$I7,0)</f>
        <v>17</v>
      </c>
      <c r="L7" s="1">
        <f ca="1">ROUND([2]monster!$J7,0)</f>
        <v>3</v>
      </c>
      <c r="M7" s="1">
        <f ca="1">ROUND([2]monster!$K7,0)</f>
        <v>17</v>
      </c>
      <c r="N7" s="1">
        <f ca="1">ROUND([2]monster!$L$2,0)</f>
        <v>1</v>
      </c>
      <c r="O7" s="1">
        <v>0</v>
      </c>
      <c r="P7" s="1">
        <v>0</v>
      </c>
      <c r="Q7" s="1" t="str">
        <f ca="1">[2]monster!$P7</f>
        <v>.1</v>
      </c>
      <c r="R7" s="1" t="str">
        <f ca="1">[2]monster!Q7</f>
        <v>2</v>
      </c>
      <c r="S7" s="1" t="str">
        <f ca="1">[2]monster!$S7</f>
        <v>.9</v>
      </c>
      <c r="T7" s="1" t="str">
        <f ca="1">[2]monster!$R7</f>
        <v>.1</v>
      </c>
      <c r="U7" s="1" t="str">
        <f ca="1">[2]monster!$T7</f>
        <v>3.86666666666667</v>
      </c>
      <c r="V7" s="3">
        <v>1</v>
      </c>
      <c r="W7" s="3">
        <v>1</v>
      </c>
      <c r="X7" s="3">
        <v>1</v>
      </c>
      <c r="Y7" s="3" t="str">
        <f ca="1">MID([2]monster!V7,1,5)</f>
        <v>0</v>
      </c>
      <c r="Z7" s="3">
        <f ca="1">ROUND([2]monster!$U7,0)</f>
        <v>0</v>
      </c>
      <c r="AA7" s="3">
        <f ca="1">ROUND([2]monster!$V7,0)</f>
        <v>0</v>
      </c>
      <c r="AB7" s="3">
        <f ca="1">ROUND([2]monster!$X7,0)</f>
        <v>0</v>
      </c>
      <c r="AC7" s="3">
        <f ca="1">ROUND([2]monster!$AA7,0)</f>
        <v>0</v>
      </c>
      <c r="AD7" s="3">
        <f ca="1">ROUND([2]monster!$Y7,0)</f>
        <v>0</v>
      </c>
      <c r="AE7" s="3">
        <f ca="1">ROUND([2]monster!$Z7,0)</f>
        <v>0</v>
      </c>
      <c r="AF7" s="3">
        <f ca="1">ROUND([2]monster!$W7,0)</f>
        <v>0</v>
      </c>
      <c r="AG7" s="3" t="str">
        <f ca="1">[2]monster!$AB7</f>
        <v>2.83335</v>
      </c>
      <c r="AH7" s="3" t="str">
        <f ca="1">[2]monster!$AC7</f>
        <v>2.83335</v>
      </c>
      <c r="AI7" s="3" t="str">
        <f ca="1">[2]monster!$AE7</f>
        <v>2.83335</v>
      </c>
      <c r="AJ7" s="3" t="str">
        <f ca="1">[2]monster!$AH7</f>
        <v>2.83335</v>
      </c>
      <c r="AK7" s="3" t="str">
        <f ca="1">[2]monster!$AF7</f>
        <v>2.83335</v>
      </c>
      <c r="AL7" s="3" t="str">
        <f ca="1">[2]monster!$AG7</f>
        <v>2.83335</v>
      </c>
      <c r="AM7" s="3" t="str">
        <f ca="1">[2]monster!$AD7</f>
        <v>4.250025</v>
      </c>
      <c r="AN7" s="1">
        <v>10</v>
      </c>
      <c r="AO7" s="1">
        <f>[2]monster!$AO8</f>
        <v>6</v>
      </c>
      <c r="AP7" s="1">
        <v>0</v>
      </c>
      <c r="AQ7" s="1">
        <v>0</v>
      </c>
      <c r="AR7" s="1">
        <v>1</v>
      </c>
      <c r="AS7">
        <v>8</v>
      </c>
    </row>
    <row r="8" spans="1:45" x14ac:dyDescent="0.15">
      <c r="A8" s="1">
        <v>7</v>
      </c>
      <c r="B8" s="1">
        <v>0</v>
      </c>
      <c r="C8" s="1">
        <v>20201</v>
      </c>
      <c r="D8" s="1" t="s">
        <v>10</v>
      </c>
      <c r="E8" s="1" t="s">
        <v>131</v>
      </c>
      <c r="F8" t="str">
        <f>[2]monster!$E8</f>
        <v>比一般幽灵更容易愤怒遇见她要小心了。</v>
      </c>
      <c r="G8" s="1">
        <f>[2]monster!F8</f>
        <v>3</v>
      </c>
      <c r="H8" s="1">
        <f ca="1">ROUND([2]monster!$G8,0)</f>
        <v>42</v>
      </c>
      <c r="I8" s="1" t="str">
        <f ca="1">[2]monster!H8</f>
        <v>150</v>
      </c>
      <c r="J8" s="1">
        <v>1</v>
      </c>
      <c r="K8" s="1">
        <f ca="1">ROUND([2]monster!$I8,0)</f>
        <v>26</v>
      </c>
      <c r="L8" s="1">
        <f ca="1">ROUND([2]monster!$J8,0)</f>
        <v>4</v>
      </c>
      <c r="M8" s="1">
        <f ca="1">ROUND([2]monster!$K8,0)</f>
        <v>26</v>
      </c>
      <c r="N8" s="1">
        <f ca="1">ROUND([2]monster!$L$2,0)</f>
        <v>1</v>
      </c>
      <c r="O8" s="1">
        <v>0</v>
      </c>
      <c r="P8" s="1">
        <v>0</v>
      </c>
      <c r="Q8" s="1" t="str">
        <f ca="1">[2]monster!$P8</f>
        <v>.1</v>
      </c>
      <c r="R8" s="1" t="str">
        <f ca="1">[2]monster!Q8</f>
        <v>2</v>
      </c>
      <c r="S8" s="1" t="str">
        <f ca="1">[2]monster!$S8</f>
        <v>.9</v>
      </c>
      <c r="T8" s="1" t="str">
        <f ca="1">[2]monster!$R8</f>
        <v>.1</v>
      </c>
      <c r="U8" s="1" t="str">
        <f ca="1">[2]monster!$T8</f>
        <v>5.8</v>
      </c>
      <c r="V8" s="3">
        <v>1</v>
      </c>
      <c r="W8" s="3">
        <v>1</v>
      </c>
      <c r="X8" s="3">
        <v>1</v>
      </c>
      <c r="Y8" s="3" t="str">
        <f ca="1">MID([2]monster!V8,1,5)</f>
        <v>0</v>
      </c>
      <c r="Z8" s="3">
        <f ca="1">ROUND([2]monster!$U8,0)</f>
        <v>0</v>
      </c>
      <c r="AA8" s="3">
        <f ca="1">ROUND([2]monster!$V8,0)</f>
        <v>0</v>
      </c>
      <c r="AB8" s="3">
        <f ca="1">ROUND([2]monster!$X8,0)</f>
        <v>0</v>
      </c>
      <c r="AC8" s="3">
        <f ca="1">ROUND([2]monster!$AA8,0)</f>
        <v>0</v>
      </c>
      <c r="AD8" s="3">
        <f ca="1">ROUND([2]monster!$Y8,0)</f>
        <v>0</v>
      </c>
      <c r="AE8" s="3">
        <f ca="1">ROUND([2]monster!$Z8,0)</f>
        <v>0</v>
      </c>
      <c r="AF8" s="3">
        <f ca="1">ROUND([2]monster!$W8,0)</f>
        <v>1</v>
      </c>
      <c r="AG8" s="3" t="str">
        <f ca="1">[2]monster!$AB8</f>
        <v>4.250025</v>
      </c>
      <c r="AH8" s="3" t="str">
        <f ca="1">[2]monster!$AC8</f>
        <v>4.250025</v>
      </c>
      <c r="AI8" s="3" t="str">
        <f ca="1">[2]monster!$AE8</f>
        <v>4.250025</v>
      </c>
      <c r="AJ8" s="3" t="str">
        <f ca="1">[2]monster!$AH8</f>
        <v>4.250025</v>
      </c>
      <c r="AK8" s="3" t="str">
        <f ca="1">[2]monster!$AF8</f>
        <v>4.250025</v>
      </c>
      <c r="AL8" s="3" t="str">
        <f ca="1">[2]monster!$AG8</f>
        <v>4.250025</v>
      </c>
      <c r="AM8" s="3" t="str">
        <f ca="1">[2]monster!$AD8</f>
        <v>6.3750375</v>
      </c>
      <c r="AN8" s="1">
        <v>10</v>
      </c>
      <c r="AO8" s="1">
        <f>[2]monster!$AO9</f>
        <v>6</v>
      </c>
      <c r="AP8" s="1">
        <v>0</v>
      </c>
      <c r="AQ8" s="1">
        <v>0</v>
      </c>
      <c r="AR8" s="1">
        <v>1</v>
      </c>
      <c r="AS8">
        <v>4</v>
      </c>
    </row>
    <row r="9" spans="1:45" x14ac:dyDescent="0.15">
      <c r="A9" s="1">
        <v>8</v>
      </c>
      <c r="B9" s="1">
        <v>0</v>
      </c>
      <c r="C9" s="1">
        <v>20301</v>
      </c>
      <c r="D9" s="1" t="s">
        <v>9</v>
      </c>
      <c r="E9" s="1" t="s">
        <v>132</v>
      </c>
      <c r="F9" t="str">
        <f>[2]monster!$E9</f>
        <v>心地善良但是被恶魔蛊惑的心智。</v>
      </c>
      <c r="G9" s="1">
        <f>[2]monster!F9</f>
        <v>3</v>
      </c>
      <c r="H9" s="1">
        <f ca="1">ROUND([2]monster!$G9,0)</f>
        <v>42</v>
      </c>
      <c r="I9" s="1" t="str">
        <f ca="1">[2]monster!H9</f>
        <v>150</v>
      </c>
      <c r="J9" s="1">
        <v>1</v>
      </c>
      <c r="K9" s="1">
        <f ca="1">ROUND([2]monster!$I9,0)</f>
        <v>26</v>
      </c>
      <c r="L9" s="1">
        <f ca="1">ROUND([2]monster!$J9,0)</f>
        <v>4</v>
      </c>
      <c r="M9" s="1">
        <f ca="1">ROUND([2]monster!$K9,0)</f>
        <v>26</v>
      </c>
      <c r="N9" s="1">
        <f ca="1">ROUND([2]monster!$L$2,0)</f>
        <v>1</v>
      </c>
      <c r="O9" s="1">
        <v>0</v>
      </c>
      <c r="P9" s="1">
        <v>0</v>
      </c>
      <c r="Q9" s="1" t="str">
        <f ca="1">[2]monster!$P9</f>
        <v>.1</v>
      </c>
      <c r="R9" s="1" t="str">
        <f ca="1">[2]monster!Q9</f>
        <v>2</v>
      </c>
      <c r="S9" s="1" t="str">
        <f ca="1">[2]monster!$S9</f>
        <v>.9</v>
      </c>
      <c r="T9" s="1" t="str">
        <f ca="1">[2]monster!$R9</f>
        <v>.1</v>
      </c>
      <c r="U9" s="1" t="str">
        <f ca="1">[2]monster!$T9</f>
        <v>5.8</v>
      </c>
      <c r="V9" s="3">
        <v>1</v>
      </c>
      <c r="W9" s="3">
        <v>1</v>
      </c>
      <c r="X9" s="3">
        <v>1</v>
      </c>
      <c r="Y9" s="3" t="str">
        <f ca="1">MID([2]monster!V9,1,5)</f>
        <v>0</v>
      </c>
      <c r="Z9" s="3">
        <f ca="1">ROUND([2]monster!$U9,0)</f>
        <v>0</v>
      </c>
      <c r="AA9" s="3">
        <f ca="1">ROUND([2]monster!$V9,0)</f>
        <v>0</v>
      </c>
      <c r="AB9" s="3">
        <f ca="1">ROUND([2]monster!$X9,0)</f>
        <v>0</v>
      </c>
      <c r="AC9" s="3">
        <f ca="1">ROUND([2]monster!$AA9,0)</f>
        <v>0</v>
      </c>
      <c r="AD9" s="3">
        <f ca="1">ROUND([2]monster!$Y9,0)</f>
        <v>0</v>
      </c>
      <c r="AE9" s="3">
        <f ca="1">ROUND([2]monster!$Z9,0)</f>
        <v>0</v>
      </c>
      <c r="AF9" s="3">
        <f ca="1">ROUND([2]monster!$W9,0)</f>
        <v>1</v>
      </c>
      <c r="AG9" s="3" t="str">
        <f ca="1">[2]monster!$AB9</f>
        <v>4.250025</v>
      </c>
      <c r="AH9" s="3" t="str">
        <f ca="1">[2]monster!$AC9</f>
        <v>4.250025</v>
      </c>
      <c r="AI9" s="3" t="str">
        <f ca="1">[2]monster!$AE9</f>
        <v>4.250025</v>
      </c>
      <c r="AJ9" s="3" t="str">
        <f ca="1">[2]monster!$AH9</f>
        <v>4.250025</v>
      </c>
      <c r="AK9" s="3" t="str">
        <f ca="1">[2]monster!$AF9</f>
        <v>4.250025</v>
      </c>
      <c r="AL9" s="3" t="str">
        <f ca="1">[2]monster!$AG9</f>
        <v>4.250025</v>
      </c>
      <c r="AM9" s="3" t="str">
        <f ca="1">[2]monster!$AD9</f>
        <v>6.3750375</v>
      </c>
      <c r="AN9" s="1">
        <v>10</v>
      </c>
      <c r="AO9" s="1">
        <f>[2]monster!$AO10</f>
        <v>6</v>
      </c>
      <c r="AP9" s="1">
        <v>0</v>
      </c>
      <c r="AQ9" s="1">
        <v>0</v>
      </c>
      <c r="AR9" s="1">
        <v>1</v>
      </c>
      <c r="AS9">
        <v>3</v>
      </c>
    </row>
    <row r="10" spans="1:45" x14ac:dyDescent="0.15">
      <c r="A10" s="1">
        <v>9</v>
      </c>
      <c r="B10" s="1">
        <v>0</v>
      </c>
      <c r="C10" s="1">
        <v>20401</v>
      </c>
      <c r="D10" s="1" t="s">
        <v>10</v>
      </c>
      <c r="E10" s="1" t="s">
        <v>130</v>
      </c>
      <c r="F10" t="str">
        <f>[2]monster!$E10</f>
        <v>斯塞提卡湖中寄居的幽灵。</v>
      </c>
      <c r="G10" s="1">
        <f>[2]monster!F10</f>
        <v>4</v>
      </c>
      <c r="H10" s="1">
        <f ca="1">ROUND([2]monster!$G10,0)</f>
        <v>61</v>
      </c>
      <c r="I10" s="1" t="str">
        <f ca="1">[2]monster!H10</f>
        <v>150</v>
      </c>
      <c r="J10" s="1">
        <v>1</v>
      </c>
      <c r="K10" s="1">
        <f ca="1">ROUND([2]monster!$I10,0)</f>
        <v>36</v>
      </c>
      <c r="L10" s="1">
        <f ca="1">ROUND([2]monster!$J10,0)</f>
        <v>6</v>
      </c>
      <c r="M10" s="1">
        <f ca="1">ROUND([2]monster!$K10,0)</f>
        <v>36</v>
      </c>
      <c r="N10" s="1">
        <f ca="1">ROUND([2]monster!$L$2,0)</f>
        <v>1</v>
      </c>
      <c r="O10" s="1">
        <v>0</v>
      </c>
      <c r="P10" s="1">
        <v>0</v>
      </c>
      <c r="Q10" s="1" t="str">
        <f ca="1">[2]monster!$P10</f>
        <v>.1</v>
      </c>
      <c r="R10" s="1" t="str">
        <f ca="1">[2]monster!Q10</f>
        <v>2</v>
      </c>
      <c r="S10" s="1" t="str">
        <f ca="1">[2]monster!$S10</f>
        <v>.9</v>
      </c>
      <c r="T10" s="1" t="str">
        <f ca="1">[2]monster!$R10</f>
        <v>.1</v>
      </c>
      <c r="U10" s="1" t="str">
        <f ca="1">[2]monster!$T10</f>
        <v>7.73333333333333</v>
      </c>
      <c r="V10" s="3">
        <v>1</v>
      </c>
      <c r="W10" s="3">
        <v>1</v>
      </c>
      <c r="X10" s="3">
        <v>1</v>
      </c>
      <c r="Y10" s="3" t="str">
        <f ca="1">MID([2]monster!V10,1,5)</f>
        <v>0</v>
      </c>
      <c r="Z10" s="3">
        <f ca="1">ROUND([2]monster!$U10,0)</f>
        <v>0</v>
      </c>
      <c r="AA10" s="3">
        <f ca="1">ROUND([2]monster!$V10,0)</f>
        <v>0</v>
      </c>
      <c r="AB10" s="3">
        <f ca="1">ROUND([2]monster!$X10,0)</f>
        <v>0</v>
      </c>
      <c r="AC10" s="3">
        <f ca="1">ROUND([2]monster!$AA10,0)</f>
        <v>0</v>
      </c>
      <c r="AD10" s="3">
        <f ca="1">ROUND([2]monster!$Y10,0)</f>
        <v>0</v>
      </c>
      <c r="AE10" s="3">
        <f ca="1">ROUND([2]monster!$Z10,0)</f>
        <v>0</v>
      </c>
      <c r="AF10" s="3">
        <f ca="1">ROUND([2]monster!$W10,0)</f>
        <v>1</v>
      </c>
      <c r="AG10" s="3" t="str">
        <f ca="1">[2]monster!$AB10</f>
        <v>5.6667</v>
      </c>
      <c r="AH10" s="3" t="str">
        <f ca="1">[2]monster!$AC10</f>
        <v>5.6667</v>
      </c>
      <c r="AI10" s="3" t="str">
        <f ca="1">[2]monster!$AE10</f>
        <v>5.6667</v>
      </c>
      <c r="AJ10" s="3" t="str">
        <f ca="1">[2]monster!$AH10</f>
        <v>5.6667</v>
      </c>
      <c r="AK10" s="3" t="str">
        <f ca="1">[2]monster!$AF10</f>
        <v>5.6667</v>
      </c>
      <c r="AL10" s="3" t="str">
        <f ca="1">[2]monster!$AG10</f>
        <v>5.6667</v>
      </c>
      <c r="AM10" s="3" t="str">
        <f ca="1">[2]monster!$AD10</f>
        <v>8.50005</v>
      </c>
      <c r="AN10" s="1">
        <v>10</v>
      </c>
      <c r="AO10" s="1">
        <f>[2]monster!$AO11</f>
        <v>6</v>
      </c>
      <c r="AP10" s="1">
        <v>0</v>
      </c>
      <c r="AQ10" s="1">
        <v>0</v>
      </c>
      <c r="AR10" s="1">
        <v>1</v>
      </c>
      <c r="AS10">
        <v>7</v>
      </c>
    </row>
    <row r="11" spans="1:45" x14ac:dyDescent="0.15">
      <c r="A11" s="1">
        <v>10</v>
      </c>
      <c r="B11" s="1">
        <v>0</v>
      </c>
      <c r="C11" s="1">
        <v>20501</v>
      </c>
      <c r="D11" s="1" t="s">
        <v>11</v>
      </c>
      <c r="E11" s="1" t="s">
        <v>131</v>
      </c>
      <c r="F11" t="str">
        <f>[2]monster!$E11</f>
        <v>比一般幽灵更容易愤怒遇见她要小心了。</v>
      </c>
      <c r="G11" s="1">
        <f>[2]monster!F11</f>
        <v>4</v>
      </c>
      <c r="H11" s="1">
        <f ca="1">ROUND([2]monster!$G11,0)</f>
        <v>61</v>
      </c>
      <c r="I11" s="1" t="str">
        <f ca="1">[2]monster!H11</f>
        <v>150</v>
      </c>
      <c r="J11" s="1">
        <v>1</v>
      </c>
      <c r="K11" s="1">
        <f ca="1">ROUND([2]monster!$I11,0)</f>
        <v>36</v>
      </c>
      <c r="L11" s="1">
        <f ca="1">ROUND([2]monster!$J11,0)</f>
        <v>6</v>
      </c>
      <c r="M11" s="1">
        <f ca="1">ROUND([2]monster!$K11,0)</f>
        <v>36</v>
      </c>
      <c r="N11" s="1">
        <f ca="1">ROUND([2]monster!$L$2,0)</f>
        <v>1</v>
      </c>
      <c r="O11" s="1">
        <v>0</v>
      </c>
      <c r="P11" s="1">
        <v>0</v>
      </c>
      <c r="Q11" s="1" t="str">
        <f ca="1">[2]monster!$P11</f>
        <v>.1</v>
      </c>
      <c r="R11" s="1" t="str">
        <f ca="1">[2]monster!Q11</f>
        <v>2</v>
      </c>
      <c r="S11" s="1" t="str">
        <f ca="1">[2]monster!$S11</f>
        <v>.9</v>
      </c>
      <c r="T11" s="1" t="str">
        <f ca="1">[2]monster!$R11</f>
        <v>.1</v>
      </c>
      <c r="U11" s="1" t="str">
        <f ca="1">[2]monster!$T11</f>
        <v>7.73333333333333</v>
      </c>
      <c r="V11" s="3">
        <v>1</v>
      </c>
      <c r="W11" s="3">
        <v>1</v>
      </c>
      <c r="X11" s="3">
        <v>1</v>
      </c>
      <c r="Y11" s="3" t="str">
        <f ca="1">MID([2]monster!V11,1,5)</f>
        <v>0</v>
      </c>
      <c r="Z11" s="3">
        <f ca="1">ROUND([2]monster!$U11,0)</f>
        <v>0</v>
      </c>
      <c r="AA11" s="3">
        <f ca="1">ROUND([2]monster!$V11,0)</f>
        <v>0</v>
      </c>
      <c r="AB11" s="3">
        <f ca="1">ROUND([2]monster!$X11,0)</f>
        <v>0</v>
      </c>
      <c r="AC11" s="3">
        <f ca="1">ROUND([2]monster!$AA11,0)</f>
        <v>0</v>
      </c>
      <c r="AD11" s="3">
        <f ca="1">ROUND([2]monster!$Y11,0)</f>
        <v>0</v>
      </c>
      <c r="AE11" s="3">
        <f ca="1">ROUND([2]monster!$Z11,0)</f>
        <v>0</v>
      </c>
      <c r="AF11" s="3">
        <f ca="1">ROUND([2]monster!$W11,0)</f>
        <v>1</v>
      </c>
      <c r="AG11" s="3" t="str">
        <f ca="1">[2]monster!$AB11</f>
        <v>5.6667</v>
      </c>
      <c r="AH11" s="3" t="str">
        <f ca="1">[2]monster!$AC11</f>
        <v>5.6667</v>
      </c>
      <c r="AI11" s="3" t="str">
        <f ca="1">[2]monster!$AE11</f>
        <v>5.6667</v>
      </c>
      <c r="AJ11" s="3" t="str">
        <f ca="1">[2]monster!$AH11</f>
        <v>5.6667</v>
      </c>
      <c r="AK11" s="3" t="str">
        <f ca="1">[2]monster!$AF11</f>
        <v>5.6667</v>
      </c>
      <c r="AL11" s="3" t="str">
        <f ca="1">[2]monster!$AG11</f>
        <v>5.6667</v>
      </c>
      <c r="AM11" s="3" t="str">
        <f ca="1">[2]monster!$AD11</f>
        <v>8.50005</v>
      </c>
      <c r="AN11" s="1">
        <v>10</v>
      </c>
      <c r="AO11" s="1">
        <f>[2]monster!$AO12</f>
        <v>6</v>
      </c>
      <c r="AP11" s="1">
        <v>0</v>
      </c>
      <c r="AQ11" s="1">
        <v>0</v>
      </c>
      <c r="AR11" s="1">
        <v>1</v>
      </c>
      <c r="AS11">
        <v>4</v>
      </c>
    </row>
    <row r="12" spans="1:45" x14ac:dyDescent="0.15">
      <c r="A12" s="1">
        <v>11</v>
      </c>
      <c r="B12" s="1">
        <v>0</v>
      </c>
      <c r="C12" s="1">
        <v>30101</v>
      </c>
      <c r="D12" s="1" t="s">
        <v>12</v>
      </c>
      <c r="E12" s="1" t="s">
        <v>133</v>
      </c>
      <c r="F12" t="str">
        <f>[2]monster!$E12</f>
        <v>腐朽的泥土中产生的怪物。</v>
      </c>
      <c r="G12" s="1">
        <f>[2]monster!F12</f>
        <v>5</v>
      </c>
      <c r="H12" s="1">
        <f ca="1">ROUND([2]monster!$G12,0)</f>
        <v>81</v>
      </c>
      <c r="I12" s="1" t="str">
        <f ca="1">[2]monster!H12</f>
        <v>100</v>
      </c>
      <c r="J12" s="1">
        <v>1</v>
      </c>
      <c r="K12" s="1">
        <f ca="1">ROUND([2]monster!$I12,0)</f>
        <v>51</v>
      </c>
      <c r="L12" s="1">
        <f ca="1">ROUND([2]monster!$J12,0)</f>
        <v>7</v>
      </c>
      <c r="M12" s="1">
        <f ca="1">ROUND([2]monster!$K12,0)</f>
        <v>70</v>
      </c>
      <c r="N12" s="1">
        <f ca="1">ROUND([2]monster!$L$2,0)</f>
        <v>1</v>
      </c>
      <c r="O12" s="1">
        <v>0</v>
      </c>
      <c r="P12" s="1">
        <v>0</v>
      </c>
      <c r="Q12" s="1" t="str">
        <f ca="1">[2]monster!$P12</f>
        <v>.1</v>
      </c>
      <c r="R12" s="1" t="str">
        <f ca="1">[2]monster!Q12</f>
        <v>2.2</v>
      </c>
      <c r="S12" s="1" t="str">
        <f ca="1">[2]monster!$S12</f>
        <v>1.17</v>
      </c>
      <c r="T12" s="1" t="str">
        <f ca="1">[2]monster!$R12</f>
        <v>.1</v>
      </c>
      <c r="U12" s="1" t="str">
        <f ca="1">[2]monster!$T12</f>
        <v>12.5666666666667</v>
      </c>
      <c r="V12" s="3">
        <v>1</v>
      </c>
      <c r="W12" s="3">
        <v>1</v>
      </c>
      <c r="X12" s="3">
        <v>1</v>
      </c>
      <c r="Y12" s="3" t="str">
        <f ca="1">MID([2]monster!V12,1,5)</f>
        <v>0</v>
      </c>
      <c r="Z12" s="3">
        <f ca="1">ROUND([2]monster!$U12,0)</f>
        <v>0</v>
      </c>
      <c r="AA12" s="3">
        <f ca="1">ROUND([2]monster!$V12,0)</f>
        <v>0</v>
      </c>
      <c r="AB12" s="3">
        <f ca="1">ROUND([2]monster!$X12,0)</f>
        <v>0</v>
      </c>
      <c r="AC12" s="3">
        <f ca="1">ROUND([2]monster!$AA12,0)</f>
        <v>0</v>
      </c>
      <c r="AD12" s="3">
        <f ca="1">ROUND([2]monster!$Y12,0)</f>
        <v>0</v>
      </c>
      <c r="AE12" s="3">
        <f ca="1">ROUND([2]monster!$Z12,0)</f>
        <v>1</v>
      </c>
      <c r="AF12" s="3">
        <f ca="1">ROUND([2]monster!$W12,0)</f>
        <v>0</v>
      </c>
      <c r="AG12" s="3" t="str">
        <f ca="1">[2]monster!$AB12</f>
        <v>7.083375</v>
      </c>
      <c r="AH12" s="3" t="str">
        <f ca="1">[2]monster!$AC12</f>
        <v>7.083375</v>
      </c>
      <c r="AI12" s="3" t="str">
        <f ca="1">[2]monster!$AE12</f>
        <v>7.083375</v>
      </c>
      <c r="AJ12" s="3" t="str">
        <f ca="1">[2]monster!$AH12</f>
        <v>7.083375</v>
      </c>
      <c r="AK12" s="3" t="str">
        <f ca="1">[2]monster!$AF12</f>
        <v>7.083375</v>
      </c>
      <c r="AL12" s="3" t="str">
        <f ca="1">[2]monster!$AG12</f>
        <v>9.2083875</v>
      </c>
      <c r="AM12" s="3" t="str">
        <f ca="1">[2]monster!$AD12</f>
        <v>7.083375</v>
      </c>
      <c r="AN12" s="1">
        <v>10</v>
      </c>
      <c r="AO12" s="1">
        <f>[2]monster!$AO13</f>
        <v>3</v>
      </c>
      <c r="AP12" s="1">
        <v>0</v>
      </c>
      <c r="AQ12" s="1">
        <v>0</v>
      </c>
      <c r="AR12" s="1">
        <v>1</v>
      </c>
      <c r="AS12">
        <v>6</v>
      </c>
    </row>
    <row r="13" spans="1:45" x14ac:dyDescent="0.15">
      <c r="A13" s="1">
        <v>12</v>
      </c>
      <c r="B13" s="1">
        <v>0</v>
      </c>
      <c r="C13" s="1">
        <v>30201</v>
      </c>
      <c r="D13" s="1" t="s">
        <v>12</v>
      </c>
      <c r="E13" s="1" t="s">
        <v>133</v>
      </c>
      <c r="F13" t="str">
        <f>[2]monster!$E13</f>
        <v>腐朽的泥土中产生的怪物。</v>
      </c>
      <c r="G13" s="1">
        <f>[2]monster!F13</f>
        <v>6</v>
      </c>
      <c r="H13" s="1">
        <f ca="1">ROUND([2]monster!$G13,0)</f>
        <v>105</v>
      </c>
      <c r="I13" s="1" t="str">
        <f ca="1">[2]monster!H13</f>
        <v>100</v>
      </c>
      <c r="J13" s="1">
        <v>1</v>
      </c>
      <c r="K13" s="1">
        <f ca="1">ROUND([2]monster!$I13,0)</f>
        <v>64</v>
      </c>
      <c r="L13" s="1">
        <f ca="1">ROUND([2]monster!$J13,0)</f>
        <v>9</v>
      </c>
      <c r="M13" s="1">
        <f ca="1">ROUND([2]monster!$K13,0)</f>
        <v>87</v>
      </c>
      <c r="N13" s="1">
        <f ca="1">ROUND([2]monster!$L$2,0)</f>
        <v>1</v>
      </c>
      <c r="O13" s="1">
        <v>0</v>
      </c>
      <c r="P13" s="1">
        <v>0</v>
      </c>
      <c r="Q13" s="1" t="str">
        <f ca="1">[2]monster!$P13</f>
        <v>.1</v>
      </c>
      <c r="R13" s="1" t="str">
        <f ca="1">[2]monster!Q13</f>
        <v>2.2</v>
      </c>
      <c r="S13" s="1" t="str">
        <f ca="1">[2]monster!$S13</f>
        <v>1.17</v>
      </c>
      <c r="T13" s="1" t="str">
        <f ca="1">[2]monster!$R13</f>
        <v>.1</v>
      </c>
      <c r="U13" s="1" t="str">
        <f ca="1">[2]monster!$T13</f>
        <v>15.08</v>
      </c>
      <c r="V13" s="3">
        <v>1</v>
      </c>
      <c r="W13" s="3">
        <v>1</v>
      </c>
      <c r="X13" s="3">
        <v>1</v>
      </c>
      <c r="Y13" s="3" t="str">
        <f ca="1">MID([2]monster!V13,1,5)</f>
        <v>0</v>
      </c>
      <c r="Z13" s="3">
        <f ca="1">ROUND([2]monster!$U13,0)</f>
        <v>0</v>
      </c>
      <c r="AA13" s="3">
        <f ca="1">ROUND([2]monster!$V13,0)</f>
        <v>0</v>
      </c>
      <c r="AB13" s="3">
        <f ca="1">ROUND([2]monster!$X13,0)</f>
        <v>0</v>
      </c>
      <c r="AC13" s="3">
        <f ca="1">ROUND([2]monster!$AA13,0)</f>
        <v>0</v>
      </c>
      <c r="AD13" s="3">
        <f ca="1">ROUND([2]monster!$Y13,0)</f>
        <v>0</v>
      </c>
      <c r="AE13" s="3">
        <f ca="1">ROUND([2]monster!$Z13,0)</f>
        <v>2</v>
      </c>
      <c r="AF13" s="3">
        <f ca="1">ROUND([2]monster!$W13,0)</f>
        <v>0</v>
      </c>
      <c r="AG13" s="3" t="str">
        <f ca="1">[2]monster!$AB13</f>
        <v>8.50005</v>
      </c>
      <c r="AH13" s="3" t="str">
        <f ca="1">[2]monster!$AC13</f>
        <v>8.50005</v>
      </c>
      <c r="AI13" s="3" t="str">
        <f ca="1">[2]monster!$AE13</f>
        <v>8.50005</v>
      </c>
      <c r="AJ13" s="3" t="str">
        <f ca="1">[2]monster!$AH13</f>
        <v>8.50005</v>
      </c>
      <c r="AK13" s="3" t="str">
        <f ca="1">[2]monster!$AF13</f>
        <v>8.50005</v>
      </c>
      <c r="AL13" s="3" t="str">
        <f ca="1">[2]monster!$AG13</f>
        <v>11.050065</v>
      </c>
      <c r="AM13" s="3" t="str">
        <f ca="1">[2]monster!$AD13</f>
        <v>8.50005</v>
      </c>
      <c r="AN13" s="1">
        <v>10</v>
      </c>
      <c r="AO13" s="1">
        <f>[2]monster!$AO14</f>
        <v>3</v>
      </c>
      <c r="AP13" s="1">
        <v>0</v>
      </c>
      <c r="AQ13" s="1">
        <v>0</v>
      </c>
      <c r="AR13" s="1">
        <v>1</v>
      </c>
      <c r="AS13">
        <v>6</v>
      </c>
    </row>
    <row r="14" spans="1:45" x14ac:dyDescent="0.15">
      <c r="A14" s="1">
        <v>13</v>
      </c>
      <c r="B14" s="1">
        <v>0</v>
      </c>
      <c r="C14" s="1">
        <v>30301</v>
      </c>
      <c r="D14" s="1" t="s">
        <v>13</v>
      </c>
      <c r="E14" s="1" t="s">
        <v>134</v>
      </c>
      <c r="F14" t="str">
        <f>[2]monster!$E14</f>
        <v>大教堂中没有得到超度的灵魂。</v>
      </c>
      <c r="G14" s="1">
        <f>[2]monster!F14</f>
        <v>6</v>
      </c>
      <c r="H14" s="1">
        <f ca="1">ROUND([2]monster!$G14,0)</f>
        <v>105</v>
      </c>
      <c r="I14" s="1" t="str">
        <f ca="1">[2]monster!H14</f>
        <v>100</v>
      </c>
      <c r="J14" s="1">
        <v>1</v>
      </c>
      <c r="K14" s="1">
        <f ca="1">ROUND([2]monster!$I14,0)</f>
        <v>64</v>
      </c>
      <c r="L14" s="1">
        <f ca="1">ROUND([2]monster!$J14,0)</f>
        <v>9</v>
      </c>
      <c r="M14" s="1">
        <f ca="1">ROUND([2]monster!$K14,0)</f>
        <v>87</v>
      </c>
      <c r="N14" s="1">
        <f ca="1">ROUND([2]monster!$L$2,0)</f>
        <v>1</v>
      </c>
      <c r="O14" s="1">
        <v>0</v>
      </c>
      <c r="P14" s="1">
        <v>0</v>
      </c>
      <c r="Q14" s="1" t="str">
        <f ca="1">[2]monster!$P14</f>
        <v>.1</v>
      </c>
      <c r="R14" s="1" t="str">
        <f ca="1">[2]monster!Q14</f>
        <v>2.2</v>
      </c>
      <c r="S14" s="1" t="str">
        <f ca="1">[2]monster!$S14</f>
        <v>1.17</v>
      </c>
      <c r="T14" s="1" t="str">
        <f ca="1">[2]monster!$R14</f>
        <v>.1</v>
      </c>
      <c r="U14" s="1" t="str">
        <f ca="1">[2]monster!$T14</f>
        <v>15.08</v>
      </c>
      <c r="V14" s="3">
        <v>1</v>
      </c>
      <c r="W14" s="3">
        <v>1</v>
      </c>
      <c r="X14" s="3">
        <v>1</v>
      </c>
      <c r="Y14" s="3" t="str">
        <f ca="1">MID([2]monster!V14,1,5)</f>
        <v>0</v>
      </c>
      <c r="Z14" s="3">
        <f ca="1">ROUND([2]monster!$U14,0)</f>
        <v>0</v>
      </c>
      <c r="AA14" s="3">
        <f ca="1">ROUND([2]monster!$V14,0)</f>
        <v>0</v>
      </c>
      <c r="AB14" s="3">
        <f ca="1">ROUND([2]monster!$X14,0)</f>
        <v>0</v>
      </c>
      <c r="AC14" s="3">
        <f ca="1">ROUND([2]monster!$AA14,0)</f>
        <v>0</v>
      </c>
      <c r="AD14" s="3">
        <f ca="1">ROUND([2]monster!$Y14,0)</f>
        <v>0</v>
      </c>
      <c r="AE14" s="3">
        <f ca="1">ROUND([2]monster!$Z14,0)</f>
        <v>2</v>
      </c>
      <c r="AF14" s="3">
        <f ca="1">ROUND([2]monster!$W14,0)</f>
        <v>0</v>
      </c>
      <c r="AG14" s="3" t="str">
        <f ca="1">[2]monster!$AB14</f>
        <v>8.50005</v>
      </c>
      <c r="AH14" s="3" t="str">
        <f ca="1">[2]monster!$AC14</f>
        <v>8.50005</v>
      </c>
      <c r="AI14" s="3" t="str">
        <f ca="1">[2]monster!$AE14</f>
        <v>8.50005</v>
      </c>
      <c r="AJ14" s="3" t="str">
        <f ca="1">[2]monster!$AH14</f>
        <v>8.50005</v>
      </c>
      <c r="AK14" s="3" t="str">
        <f ca="1">[2]monster!$AF14</f>
        <v>8.50005</v>
      </c>
      <c r="AL14" s="3" t="str">
        <f ca="1">[2]monster!$AG14</f>
        <v>11.050065</v>
      </c>
      <c r="AM14" s="3" t="str">
        <f ca="1">[2]monster!$AD14</f>
        <v>8.50005</v>
      </c>
      <c r="AN14" s="1">
        <v>10</v>
      </c>
      <c r="AO14" s="1">
        <f>[2]monster!$AO15</f>
        <v>3</v>
      </c>
      <c r="AP14" s="1">
        <v>0</v>
      </c>
      <c r="AQ14" s="1">
        <v>0</v>
      </c>
      <c r="AR14" s="1">
        <v>1</v>
      </c>
      <c r="AS14">
        <v>5</v>
      </c>
    </row>
    <row r="15" spans="1:45" x14ac:dyDescent="0.15">
      <c r="A15" s="1">
        <v>14</v>
      </c>
      <c r="B15" s="1">
        <v>0</v>
      </c>
      <c r="C15" s="1">
        <v>30401</v>
      </c>
      <c r="D15" s="1" t="s">
        <v>13</v>
      </c>
      <c r="E15" s="1" t="s">
        <v>134</v>
      </c>
      <c r="F15" t="str">
        <f>[2]monster!$E15</f>
        <v>大教堂中没有得到超度的灵魂。</v>
      </c>
      <c r="G15" s="1">
        <f>[2]monster!F15</f>
        <v>7</v>
      </c>
      <c r="H15" s="1">
        <f ca="1">ROUND([2]monster!$G15,0)</f>
        <v>131</v>
      </c>
      <c r="I15" s="1" t="str">
        <f ca="1">[2]monster!H15</f>
        <v>100</v>
      </c>
      <c r="J15" s="1">
        <v>1</v>
      </c>
      <c r="K15" s="1">
        <f ca="1">ROUND([2]monster!$I15,0)</f>
        <v>75</v>
      </c>
      <c r="L15" s="1">
        <f ca="1">ROUND([2]monster!$J15,0)</f>
        <v>10</v>
      </c>
      <c r="M15" s="1">
        <f ca="1">ROUND([2]monster!$K15,0)</f>
        <v>102</v>
      </c>
      <c r="N15" s="1">
        <f ca="1">ROUND([2]monster!$L$2,0)</f>
        <v>1</v>
      </c>
      <c r="O15" s="1">
        <v>0</v>
      </c>
      <c r="P15" s="1">
        <v>0</v>
      </c>
      <c r="Q15" s="1" t="str">
        <f ca="1">[2]monster!$P15</f>
        <v>.1</v>
      </c>
      <c r="R15" s="1" t="str">
        <f ca="1">[2]monster!Q15</f>
        <v>2.2</v>
      </c>
      <c r="S15" s="1" t="str">
        <f ca="1">[2]monster!$S15</f>
        <v>1.17</v>
      </c>
      <c r="T15" s="1" t="str">
        <f ca="1">[2]monster!$R15</f>
        <v>.1</v>
      </c>
      <c r="U15" s="1" t="str">
        <f ca="1">[2]monster!$T15</f>
        <v>17.5933333333333</v>
      </c>
      <c r="V15" s="3">
        <v>1</v>
      </c>
      <c r="W15" s="3">
        <v>1</v>
      </c>
      <c r="X15" s="3">
        <v>1</v>
      </c>
      <c r="Y15" s="3" t="str">
        <f ca="1">MID([2]monster!V15,1,5)</f>
        <v>0</v>
      </c>
      <c r="Z15" s="3">
        <f ca="1">ROUND([2]monster!$U15,0)</f>
        <v>0</v>
      </c>
      <c r="AA15" s="3">
        <f ca="1">ROUND([2]monster!$V15,0)</f>
        <v>0</v>
      </c>
      <c r="AB15" s="3">
        <f ca="1">ROUND([2]monster!$X15,0)</f>
        <v>0</v>
      </c>
      <c r="AC15" s="3">
        <f ca="1">ROUND([2]monster!$AA15,0)</f>
        <v>0</v>
      </c>
      <c r="AD15" s="3">
        <f ca="1">ROUND([2]monster!$Y15,0)</f>
        <v>0</v>
      </c>
      <c r="AE15" s="3">
        <f ca="1">ROUND([2]monster!$Z15,0)</f>
        <v>2</v>
      </c>
      <c r="AF15" s="3">
        <f ca="1">ROUND([2]monster!$W15,0)</f>
        <v>0</v>
      </c>
      <c r="AG15" s="3" t="str">
        <f ca="1">[2]monster!$AB15</f>
        <v>9.916725</v>
      </c>
      <c r="AH15" s="3" t="str">
        <f ca="1">[2]monster!$AC15</f>
        <v>9.916725</v>
      </c>
      <c r="AI15" s="3" t="str">
        <f ca="1">[2]monster!$AE15</f>
        <v>9.916725</v>
      </c>
      <c r="AJ15" s="3" t="str">
        <f ca="1">[2]monster!$AH15</f>
        <v>9.916725</v>
      </c>
      <c r="AK15" s="3" t="str">
        <f ca="1">[2]monster!$AF15</f>
        <v>9.916725</v>
      </c>
      <c r="AL15" s="3" t="str">
        <f ca="1">[2]monster!$AG15</f>
        <v>12.8917425</v>
      </c>
      <c r="AM15" s="3" t="str">
        <f ca="1">[2]monster!$AD15</f>
        <v>9.916725</v>
      </c>
      <c r="AN15" s="1">
        <v>10</v>
      </c>
      <c r="AO15" s="1">
        <f>[2]monster!$AO16</f>
        <v>3</v>
      </c>
      <c r="AP15" s="1">
        <v>0</v>
      </c>
      <c r="AQ15" s="1">
        <v>0</v>
      </c>
      <c r="AR15" s="1">
        <v>1</v>
      </c>
      <c r="AS15">
        <v>4</v>
      </c>
    </row>
    <row r="16" spans="1:45" x14ac:dyDescent="0.15">
      <c r="A16" s="1">
        <v>15</v>
      </c>
      <c r="B16" s="1">
        <v>0</v>
      </c>
      <c r="C16" s="1">
        <v>30501</v>
      </c>
      <c r="D16" s="1" t="s">
        <v>14</v>
      </c>
      <c r="E16" s="1" t="s">
        <v>135</v>
      </c>
      <c r="F16" t="str">
        <f>[2]monster!$E16</f>
        <v>已经死亡的蟒蛇在某种诡异的力量下复活了。</v>
      </c>
      <c r="G16" s="1">
        <f>[2]monster!F16</f>
        <v>7</v>
      </c>
      <c r="H16" s="1">
        <f ca="1">ROUND([2]monster!$G16,0)</f>
        <v>131</v>
      </c>
      <c r="I16" s="1" t="str">
        <f ca="1">[2]monster!H16</f>
        <v>100</v>
      </c>
      <c r="J16" s="1">
        <v>1</v>
      </c>
      <c r="K16" s="1">
        <f ca="1">ROUND([2]monster!$I16,0)</f>
        <v>75</v>
      </c>
      <c r="L16" s="1">
        <f ca="1">ROUND([2]monster!$J16,0)</f>
        <v>10</v>
      </c>
      <c r="M16" s="1">
        <f ca="1">ROUND([2]monster!$K16,0)</f>
        <v>102</v>
      </c>
      <c r="N16" s="1">
        <f ca="1">ROUND([2]monster!$L$2,0)</f>
        <v>1</v>
      </c>
      <c r="O16" s="1">
        <v>0</v>
      </c>
      <c r="P16" s="1">
        <v>0</v>
      </c>
      <c r="Q16" s="1" t="str">
        <f ca="1">[2]monster!$P16</f>
        <v>.1</v>
      </c>
      <c r="R16" s="1" t="str">
        <f ca="1">[2]monster!Q16</f>
        <v>2.2</v>
      </c>
      <c r="S16" s="1" t="str">
        <f ca="1">[2]monster!$S16</f>
        <v>1.17</v>
      </c>
      <c r="T16" s="1" t="str">
        <f ca="1">[2]monster!$R16</f>
        <v>.1</v>
      </c>
      <c r="U16" s="1" t="str">
        <f ca="1">[2]monster!$T16</f>
        <v>17.5933333333333</v>
      </c>
      <c r="V16" s="3">
        <v>1</v>
      </c>
      <c r="W16" s="3">
        <v>1</v>
      </c>
      <c r="X16" s="3">
        <v>1</v>
      </c>
      <c r="Y16" s="3" t="str">
        <f ca="1">MID([2]monster!V16,1,5)</f>
        <v>0</v>
      </c>
      <c r="Z16" s="3">
        <f ca="1">ROUND([2]monster!$U16,0)</f>
        <v>0</v>
      </c>
      <c r="AA16" s="3">
        <f ca="1">ROUND([2]monster!$V16,0)</f>
        <v>0</v>
      </c>
      <c r="AB16" s="3">
        <f ca="1">ROUND([2]monster!$X16,0)</f>
        <v>0</v>
      </c>
      <c r="AC16" s="3">
        <f ca="1">ROUND([2]monster!$AA16,0)</f>
        <v>0</v>
      </c>
      <c r="AD16" s="3">
        <f ca="1">ROUND([2]monster!$Y16,0)</f>
        <v>0</v>
      </c>
      <c r="AE16" s="3">
        <f ca="1">ROUND([2]monster!$Z16,0)</f>
        <v>2</v>
      </c>
      <c r="AF16" s="3">
        <f ca="1">ROUND([2]monster!$W16,0)</f>
        <v>0</v>
      </c>
      <c r="AG16" s="3" t="str">
        <f ca="1">[2]monster!$AB16</f>
        <v>9.916725</v>
      </c>
      <c r="AH16" s="3" t="str">
        <f ca="1">[2]monster!$AC16</f>
        <v>9.916725</v>
      </c>
      <c r="AI16" s="3" t="str">
        <f ca="1">[2]monster!$AE16</f>
        <v>9.916725</v>
      </c>
      <c r="AJ16" s="3" t="str">
        <f ca="1">[2]monster!$AH16</f>
        <v>9.916725</v>
      </c>
      <c r="AK16" s="3" t="str">
        <f ca="1">[2]monster!$AF16</f>
        <v>9.916725</v>
      </c>
      <c r="AL16" s="3" t="str">
        <f ca="1">[2]monster!$AG16</f>
        <v>12.8917425</v>
      </c>
      <c r="AM16" s="3" t="str">
        <f ca="1">[2]monster!$AD16</f>
        <v>9.916725</v>
      </c>
      <c r="AN16" s="1">
        <v>10</v>
      </c>
      <c r="AO16" s="1">
        <f>[2]monster!$AO17</f>
        <v>3</v>
      </c>
      <c r="AP16" s="1">
        <v>0</v>
      </c>
      <c r="AQ16" s="1">
        <v>0</v>
      </c>
      <c r="AR16" s="1">
        <v>1</v>
      </c>
      <c r="AS16">
        <v>1</v>
      </c>
    </row>
    <row r="17" spans="1:45" x14ac:dyDescent="0.15">
      <c r="A17" s="1">
        <v>16</v>
      </c>
      <c r="B17" s="1">
        <v>0</v>
      </c>
      <c r="C17" s="1">
        <v>40101</v>
      </c>
      <c r="D17" s="1" t="s">
        <v>15</v>
      </c>
      <c r="E17" s="1" t="s">
        <v>136</v>
      </c>
      <c r="F17" t="str">
        <f>[2]monster!$E17</f>
        <v>鳗鱼的变异体凶残异常。</v>
      </c>
      <c r="G17" s="1">
        <f>[2]monster!F17</f>
        <v>8</v>
      </c>
      <c r="H17" s="1">
        <f ca="1">ROUND([2]monster!$G17,0)</f>
        <v>177</v>
      </c>
      <c r="I17" s="1" t="str">
        <f ca="1">[2]monster!H17</f>
        <v>100</v>
      </c>
      <c r="J17" s="1">
        <v>1</v>
      </c>
      <c r="K17" s="1">
        <f ca="1">ROUND([2]monster!$I17,0)</f>
        <v>117</v>
      </c>
      <c r="L17" s="1">
        <f ca="1">ROUND([2]monster!$J17,0)</f>
        <v>11</v>
      </c>
      <c r="M17" s="1">
        <f ca="1">ROUND([2]monster!$K17,0)</f>
        <v>78</v>
      </c>
      <c r="N17" s="1">
        <f ca="1">ROUND([2]monster!$L$2,0)</f>
        <v>1</v>
      </c>
      <c r="O17" s="1">
        <v>0</v>
      </c>
      <c r="P17" s="1">
        <v>0</v>
      </c>
      <c r="Q17" s="1" t="str">
        <f ca="1">[2]monster!$P17</f>
        <v>.1</v>
      </c>
      <c r="R17" s="1" t="str">
        <f ca="1">[2]monster!Q17</f>
        <v>3</v>
      </c>
      <c r="S17" s="1" t="str">
        <f ca="1">[2]monster!$S17</f>
        <v>.9</v>
      </c>
      <c r="T17" s="1" t="str">
        <f ca="1">[2]monster!$R17</f>
        <v>.1</v>
      </c>
      <c r="U17" s="1" t="str">
        <f ca="1">[2]monster!$T17</f>
        <v>15.4666666666667</v>
      </c>
      <c r="V17" s="3">
        <v>1</v>
      </c>
      <c r="W17" s="3">
        <v>1</v>
      </c>
      <c r="X17" s="3">
        <v>1</v>
      </c>
      <c r="Y17" s="3" t="str">
        <f ca="1">MID([2]monster!V17,1,5)</f>
        <v>0</v>
      </c>
      <c r="Z17" s="3">
        <f ca="1">ROUND([2]monster!$U17,0)</f>
        <v>0</v>
      </c>
      <c r="AA17" s="3">
        <f ca="1">ROUND([2]monster!$V17,0)</f>
        <v>0</v>
      </c>
      <c r="AB17" s="3">
        <f ca="1">ROUND([2]monster!$X17,0)</f>
        <v>3</v>
      </c>
      <c r="AC17" s="3">
        <f ca="1">ROUND([2]monster!$AA17,0)</f>
        <v>0</v>
      </c>
      <c r="AD17" s="3">
        <f ca="1">ROUND([2]monster!$Y17,0)</f>
        <v>0</v>
      </c>
      <c r="AE17" s="3">
        <f ca="1">ROUND([2]monster!$Z17,0)</f>
        <v>0</v>
      </c>
      <c r="AF17" s="3">
        <f ca="1">ROUND([2]monster!$W17,0)</f>
        <v>0</v>
      </c>
      <c r="AG17" s="3" t="str">
        <f ca="1">[2]monster!$AB17</f>
        <v>11.3334</v>
      </c>
      <c r="AH17" s="3" t="str">
        <f ca="1">[2]monster!$AC17</f>
        <v>11.3334</v>
      </c>
      <c r="AI17" s="3" t="str">
        <f ca="1">[2]monster!$AE17</f>
        <v>14.73342</v>
      </c>
      <c r="AJ17" s="3" t="str">
        <f ca="1">[2]monster!$AH17</f>
        <v>11.3334</v>
      </c>
      <c r="AK17" s="3" t="str">
        <f ca="1">[2]monster!$AF17</f>
        <v>11.3334</v>
      </c>
      <c r="AL17" s="3" t="str">
        <f ca="1">[2]monster!$AG17</f>
        <v>11.3334</v>
      </c>
      <c r="AM17" s="3" t="str">
        <f ca="1">[2]monster!$AD17</f>
        <v>11.3334</v>
      </c>
      <c r="AN17" s="1">
        <v>10</v>
      </c>
      <c r="AO17" s="1">
        <f>[2]monster!$AO18</f>
        <v>2</v>
      </c>
      <c r="AP17" s="1">
        <v>0</v>
      </c>
      <c r="AQ17" s="1">
        <v>0</v>
      </c>
      <c r="AR17" s="1">
        <v>1</v>
      </c>
      <c r="AS17">
        <v>7</v>
      </c>
    </row>
    <row r="18" spans="1:45" x14ac:dyDescent="0.15">
      <c r="A18" s="1">
        <v>17</v>
      </c>
      <c r="B18" s="1">
        <v>0</v>
      </c>
      <c r="C18" s="1">
        <v>40201</v>
      </c>
      <c r="D18" s="1" t="s">
        <v>15</v>
      </c>
      <c r="E18" s="1" t="s">
        <v>136</v>
      </c>
      <c r="F18" t="str">
        <f>[2]monster!$E18</f>
        <v>鳗鱼的变异体凶残异常。</v>
      </c>
      <c r="G18" s="1">
        <f>[2]monster!F18</f>
        <v>9</v>
      </c>
      <c r="H18" s="1">
        <f ca="1">ROUND([2]monster!$G18,0)</f>
        <v>211</v>
      </c>
      <c r="I18" s="1" t="str">
        <f ca="1">[2]monster!H18</f>
        <v>100</v>
      </c>
      <c r="J18" s="1">
        <v>1</v>
      </c>
      <c r="K18" s="1">
        <f ca="1">ROUND([2]monster!$I18,0)</f>
        <v>133</v>
      </c>
      <c r="L18" s="1">
        <f ca="1">ROUND([2]monster!$J18,0)</f>
        <v>13</v>
      </c>
      <c r="M18" s="1">
        <f ca="1">ROUND([2]monster!$K18,0)</f>
        <v>89</v>
      </c>
      <c r="N18" s="1">
        <f ca="1">ROUND([2]monster!$L$2,0)</f>
        <v>1</v>
      </c>
      <c r="O18" s="1">
        <v>0</v>
      </c>
      <c r="P18" s="1">
        <v>0</v>
      </c>
      <c r="Q18" s="1" t="str">
        <f ca="1">[2]monster!$P18</f>
        <v>.1</v>
      </c>
      <c r="R18" s="1" t="str">
        <f ca="1">[2]monster!Q18</f>
        <v>3</v>
      </c>
      <c r="S18" s="1" t="str">
        <f ca="1">[2]monster!$S18</f>
        <v>.9</v>
      </c>
      <c r="T18" s="1" t="str">
        <f ca="1">[2]monster!$R18</f>
        <v>.1</v>
      </c>
      <c r="U18" s="1" t="str">
        <f ca="1">[2]monster!$T18</f>
        <v>17.4</v>
      </c>
      <c r="V18" s="3">
        <v>1</v>
      </c>
      <c r="W18" s="3">
        <v>1</v>
      </c>
      <c r="X18" s="3">
        <v>1</v>
      </c>
      <c r="Y18" s="3" t="str">
        <f ca="1">MID([2]monster!V18,1,5)</f>
        <v>0</v>
      </c>
      <c r="Z18" s="3">
        <f ca="1">ROUND([2]monster!$U18,0)</f>
        <v>0</v>
      </c>
      <c r="AA18" s="3">
        <f ca="1">ROUND([2]monster!$V18,0)</f>
        <v>0</v>
      </c>
      <c r="AB18" s="3">
        <f ca="1">ROUND([2]monster!$X18,0)</f>
        <v>4</v>
      </c>
      <c r="AC18" s="3">
        <f ca="1">ROUND([2]monster!$AA18,0)</f>
        <v>0</v>
      </c>
      <c r="AD18" s="3">
        <f ca="1">ROUND([2]monster!$Y18,0)</f>
        <v>0</v>
      </c>
      <c r="AE18" s="3">
        <f ca="1">ROUND([2]monster!$Z18,0)</f>
        <v>0</v>
      </c>
      <c r="AF18" s="3">
        <f ca="1">ROUND([2]monster!$W18,0)</f>
        <v>0</v>
      </c>
      <c r="AG18" s="3" t="str">
        <f ca="1">[2]monster!$AB18</f>
        <v>12.750075</v>
      </c>
      <c r="AH18" s="3" t="str">
        <f ca="1">[2]monster!$AC18</f>
        <v>12.750075</v>
      </c>
      <c r="AI18" s="3" t="str">
        <f ca="1">[2]monster!$AE18</f>
        <v>16.5750975</v>
      </c>
      <c r="AJ18" s="3" t="str">
        <f ca="1">[2]monster!$AH18</f>
        <v>12.750075</v>
      </c>
      <c r="AK18" s="3" t="str">
        <f ca="1">[2]monster!$AF18</f>
        <v>12.750075</v>
      </c>
      <c r="AL18" s="3" t="str">
        <f ca="1">[2]monster!$AG18</f>
        <v>12.750075</v>
      </c>
      <c r="AM18" s="3" t="str">
        <f ca="1">[2]monster!$AD18</f>
        <v>12.750075</v>
      </c>
      <c r="AN18" s="1">
        <v>10</v>
      </c>
      <c r="AO18" s="1">
        <f>[2]monster!$AO19</f>
        <v>2</v>
      </c>
      <c r="AP18" s="1">
        <v>0</v>
      </c>
      <c r="AQ18" s="1">
        <v>0</v>
      </c>
      <c r="AR18" s="1">
        <v>1</v>
      </c>
      <c r="AS18">
        <v>2</v>
      </c>
    </row>
    <row r="19" spans="1:45" x14ac:dyDescent="0.15">
      <c r="A19" s="1">
        <v>18</v>
      </c>
      <c r="B19" s="1">
        <v>0</v>
      </c>
      <c r="C19" s="1">
        <v>40301</v>
      </c>
      <c r="D19" s="1" t="s">
        <v>16</v>
      </c>
      <c r="E19" s="1" t="s">
        <v>137</v>
      </c>
      <c r="F19" t="str">
        <f>[2]monster!$E19</f>
        <v>在邪恶力量驱使下从远古化石中转生。</v>
      </c>
      <c r="G19" s="1">
        <f>[2]monster!F19</f>
        <v>10</v>
      </c>
      <c r="H19" s="1">
        <f ca="1">ROUND([2]monster!$G19,0)</f>
        <v>249</v>
      </c>
      <c r="I19" s="1" t="str">
        <f ca="1">[2]monster!H19</f>
        <v>100</v>
      </c>
      <c r="J19" s="1">
        <v>1</v>
      </c>
      <c r="K19" s="1">
        <f ca="1">ROUND([2]monster!$I19,0)</f>
        <v>149</v>
      </c>
      <c r="L19" s="1">
        <f ca="1">ROUND([2]monster!$J19,0)</f>
        <v>14</v>
      </c>
      <c r="M19" s="1">
        <f ca="1">ROUND([2]monster!$K19,0)</f>
        <v>99</v>
      </c>
      <c r="N19" s="1">
        <f ca="1">ROUND([2]monster!$L$2,0)</f>
        <v>1</v>
      </c>
      <c r="O19" s="1">
        <v>0</v>
      </c>
      <c r="P19" s="1">
        <v>0</v>
      </c>
      <c r="Q19" s="1" t="str">
        <f ca="1">[2]monster!$P19</f>
        <v>.1</v>
      </c>
      <c r="R19" s="1" t="str">
        <f ca="1">[2]monster!Q19</f>
        <v>3</v>
      </c>
      <c r="S19" s="1" t="str">
        <f ca="1">[2]monster!$S19</f>
        <v>.9</v>
      </c>
      <c r="T19" s="1" t="str">
        <f ca="1">[2]monster!$R19</f>
        <v>.1</v>
      </c>
      <c r="U19" s="1" t="str">
        <f ca="1">[2]monster!$T19</f>
        <v>19.3333333333333</v>
      </c>
      <c r="V19" s="3">
        <v>1</v>
      </c>
      <c r="W19" s="3">
        <v>1</v>
      </c>
      <c r="X19" s="3">
        <v>1</v>
      </c>
      <c r="Y19" s="3" t="str">
        <f ca="1">MID([2]monster!V19,1,5)</f>
        <v>0</v>
      </c>
      <c r="Z19" s="3">
        <f ca="1">ROUND([2]monster!$U19,0)</f>
        <v>0</v>
      </c>
      <c r="AA19" s="3">
        <f ca="1">ROUND([2]monster!$V19,0)</f>
        <v>0</v>
      </c>
      <c r="AB19" s="3">
        <f ca="1">ROUND([2]monster!$X19,0)</f>
        <v>5</v>
      </c>
      <c r="AC19" s="3">
        <f ca="1">ROUND([2]monster!$AA19,0)</f>
        <v>0</v>
      </c>
      <c r="AD19" s="3">
        <f ca="1">ROUND([2]monster!$Y19,0)</f>
        <v>0</v>
      </c>
      <c r="AE19" s="3">
        <f ca="1">ROUND([2]monster!$Z19,0)</f>
        <v>0</v>
      </c>
      <c r="AF19" s="3">
        <f ca="1">ROUND([2]monster!$W19,0)</f>
        <v>0</v>
      </c>
      <c r="AG19" s="3" t="str">
        <f ca="1">[2]monster!$AB19</f>
        <v>14.16675</v>
      </c>
      <c r="AH19" s="3" t="str">
        <f ca="1">[2]monster!$AC19</f>
        <v>14.16675</v>
      </c>
      <c r="AI19" s="3" t="str">
        <f ca="1">[2]monster!$AE19</f>
        <v>18.416775</v>
      </c>
      <c r="AJ19" s="3" t="str">
        <f ca="1">[2]monster!$AH19</f>
        <v>14.16675</v>
      </c>
      <c r="AK19" s="3" t="str">
        <f ca="1">[2]monster!$AF19</f>
        <v>14.16675</v>
      </c>
      <c r="AL19" s="3" t="str">
        <f ca="1">[2]monster!$AG19</f>
        <v>14.16675</v>
      </c>
      <c r="AM19" s="3" t="str">
        <f ca="1">[2]monster!$AD19</f>
        <v>14.16675</v>
      </c>
      <c r="AN19" s="1">
        <v>10</v>
      </c>
      <c r="AO19" s="1">
        <f>[2]monster!$AO20</f>
        <v>2</v>
      </c>
      <c r="AP19" s="1">
        <v>0</v>
      </c>
      <c r="AQ19" s="1">
        <v>0</v>
      </c>
      <c r="AR19" s="1">
        <v>1</v>
      </c>
      <c r="AS19">
        <v>6</v>
      </c>
    </row>
    <row r="20" spans="1:45" x14ac:dyDescent="0.15">
      <c r="A20" s="1">
        <v>19</v>
      </c>
      <c r="B20" s="1">
        <v>0</v>
      </c>
      <c r="C20" s="1">
        <v>40401</v>
      </c>
      <c r="D20" s="1" t="s">
        <v>16</v>
      </c>
      <c r="E20" s="1" t="s">
        <v>137</v>
      </c>
      <c r="F20" t="str">
        <f>[2]monster!$E20</f>
        <v>在邪恶力量驱使下从远古化石中转生。</v>
      </c>
      <c r="G20" s="1">
        <f>[2]monster!F20</f>
        <v>10</v>
      </c>
      <c r="H20" s="1">
        <f ca="1">ROUND([2]monster!$G20,0)</f>
        <v>249</v>
      </c>
      <c r="I20" s="1" t="str">
        <f ca="1">[2]monster!H20</f>
        <v>100</v>
      </c>
      <c r="J20" s="1">
        <v>1</v>
      </c>
      <c r="K20" s="1">
        <f ca="1">ROUND([2]monster!$I20,0)</f>
        <v>149</v>
      </c>
      <c r="L20" s="1">
        <f ca="1">ROUND([2]monster!$J20,0)</f>
        <v>14</v>
      </c>
      <c r="M20" s="1">
        <f ca="1">ROUND([2]monster!$K20,0)</f>
        <v>99</v>
      </c>
      <c r="N20" s="1">
        <f ca="1">ROUND([2]monster!$L$2,0)</f>
        <v>1</v>
      </c>
      <c r="O20" s="1">
        <v>0</v>
      </c>
      <c r="P20" s="1">
        <v>0</v>
      </c>
      <c r="Q20" s="1" t="str">
        <f ca="1">[2]monster!$P20</f>
        <v>.1</v>
      </c>
      <c r="R20" s="1" t="str">
        <f ca="1">[2]monster!Q20</f>
        <v>3</v>
      </c>
      <c r="S20" s="1" t="str">
        <f ca="1">[2]monster!$S20</f>
        <v>.9</v>
      </c>
      <c r="T20" s="1" t="str">
        <f ca="1">[2]monster!$R20</f>
        <v>.1</v>
      </c>
      <c r="U20" s="1" t="str">
        <f ca="1">[2]monster!$T20</f>
        <v>19.3333333333333</v>
      </c>
      <c r="V20" s="3">
        <v>1</v>
      </c>
      <c r="W20" s="3">
        <v>1</v>
      </c>
      <c r="X20" s="3">
        <v>1</v>
      </c>
      <c r="Y20" s="3" t="str">
        <f ca="1">MID([2]monster!V20,1,5)</f>
        <v>0</v>
      </c>
      <c r="Z20" s="3">
        <f ca="1">ROUND([2]monster!$U20,0)</f>
        <v>0</v>
      </c>
      <c r="AA20" s="3">
        <f ca="1">ROUND([2]monster!$V20,0)</f>
        <v>0</v>
      </c>
      <c r="AB20" s="3">
        <f ca="1">ROUND([2]monster!$X20,0)</f>
        <v>5</v>
      </c>
      <c r="AC20" s="3">
        <f ca="1">ROUND([2]monster!$AA20,0)</f>
        <v>0</v>
      </c>
      <c r="AD20" s="3">
        <f ca="1">ROUND([2]monster!$Y20,0)</f>
        <v>0</v>
      </c>
      <c r="AE20" s="3">
        <f ca="1">ROUND([2]monster!$Z20,0)</f>
        <v>0</v>
      </c>
      <c r="AF20" s="3">
        <f ca="1">ROUND([2]monster!$W20,0)</f>
        <v>0</v>
      </c>
      <c r="AG20" s="3" t="str">
        <f ca="1">[2]monster!$AB20</f>
        <v>14.16675</v>
      </c>
      <c r="AH20" s="3" t="str">
        <f ca="1">[2]monster!$AC20</f>
        <v>14.16675</v>
      </c>
      <c r="AI20" s="3" t="str">
        <f ca="1">[2]monster!$AE20</f>
        <v>18.416775</v>
      </c>
      <c r="AJ20" s="3" t="str">
        <f ca="1">[2]monster!$AH20</f>
        <v>14.16675</v>
      </c>
      <c r="AK20" s="3" t="str">
        <f ca="1">[2]monster!$AF20</f>
        <v>14.16675</v>
      </c>
      <c r="AL20" s="3" t="str">
        <f ca="1">[2]monster!$AG20</f>
        <v>14.16675</v>
      </c>
      <c r="AM20" s="3" t="str">
        <f ca="1">[2]monster!$AD20</f>
        <v>14.16675</v>
      </c>
      <c r="AN20" s="1">
        <v>10</v>
      </c>
      <c r="AO20" s="1">
        <f>[2]monster!$AO21</f>
        <v>2</v>
      </c>
      <c r="AP20" s="1">
        <v>0</v>
      </c>
      <c r="AQ20" s="1">
        <v>0</v>
      </c>
      <c r="AR20" s="1">
        <v>1</v>
      </c>
      <c r="AS20">
        <v>7</v>
      </c>
    </row>
    <row r="21" spans="1:45" x14ac:dyDescent="0.15">
      <c r="A21" s="1">
        <v>20</v>
      </c>
      <c r="B21" s="1">
        <v>0</v>
      </c>
      <c r="C21" s="1">
        <v>40501</v>
      </c>
      <c r="D21" s="1" t="s">
        <v>16</v>
      </c>
      <c r="E21" s="1" t="s">
        <v>137</v>
      </c>
      <c r="F21" t="str">
        <f>[2]monster!$E21</f>
        <v>在邪恶力量驱使下从远古化石中转生。</v>
      </c>
      <c r="G21" s="1">
        <f>[2]monster!F21</f>
        <v>11</v>
      </c>
      <c r="H21" s="1">
        <f ca="1">ROUND([2]monster!$G21,0)</f>
        <v>275</v>
      </c>
      <c r="I21" s="1" t="str">
        <f ca="1">[2]monster!H21</f>
        <v>100</v>
      </c>
      <c r="J21" s="1">
        <v>1</v>
      </c>
      <c r="K21" s="1">
        <f ca="1">ROUND([2]monster!$I21,0)</f>
        <v>165</v>
      </c>
      <c r="L21" s="1">
        <f ca="1">ROUND([2]monster!$J21,0)</f>
        <v>16</v>
      </c>
      <c r="M21" s="1">
        <f ca="1">ROUND([2]monster!$K21,0)</f>
        <v>110</v>
      </c>
      <c r="N21" s="1">
        <f ca="1">ROUND([2]monster!$L$2,0)</f>
        <v>1</v>
      </c>
      <c r="O21" s="1">
        <v>0</v>
      </c>
      <c r="P21" s="1">
        <v>0</v>
      </c>
      <c r="Q21" s="1" t="str">
        <f ca="1">[2]monster!$P21</f>
        <v>.1</v>
      </c>
      <c r="R21" s="1" t="str">
        <f ca="1">[2]monster!Q21</f>
        <v>3</v>
      </c>
      <c r="S21" s="1" t="str">
        <f ca="1">[2]monster!$S21</f>
        <v>.9</v>
      </c>
      <c r="T21" s="1" t="str">
        <f ca="1">[2]monster!$R21</f>
        <v>.1</v>
      </c>
      <c r="U21" s="1" t="str">
        <f ca="1">[2]monster!$T21</f>
        <v>21.2666666666667</v>
      </c>
      <c r="V21" s="3">
        <v>1</v>
      </c>
      <c r="W21" s="3">
        <v>1</v>
      </c>
      <c r="X21" s="3">
        <v>1</v>
      </c>
      <c r="Y21" s="3" t="str">
        <f ca="1">MID([2]monster!V21,1,5)</f>
        <v>0</v>
      </c>
      <c r="Z21" s="3">
        <f ca="1">ROUND([2]monster!$U21,0)</f>
        <v>0</v>
      </c>
      <c r="AA21" s="3">
        <f ca="1">ROUND([2]monster!$V21,0)</f>
        <v>0</v>
      </c>
      <c r="AB21" s="3">
        <f ca="1">ROUND([2]monster!$X21,0)</f>
        <v>6</v>
      </c>
      <c r="AC21" s="3">
        <f ca="1">ROUND([2]monster!$AA21,0)</f>
        <v>0</v>
      </c>
      <c r="AD21" s="3">
        <f ca="1">ROUND([2]monster!$Y21,0)</f>
        <v>0</v>
      </c>
      <c r="AE21" s="3">
        <f ca="1">ROUND([2]monster!$Z21,0)</f>
        <v>0</v>
      </c>
      <c r="AF21" s="3">
        <f ca="1">ROUND([2]monster!$W21,0)</f>
        <v>0</v>
      </c>
      <c r="AG21" s="3" t="str">
        <f ca="1">[2]monster!$AB21</f>
        <v>15.583425</v>
      </c>
      <c r="AH21" s="3" t="str">
        <f ca="1">[2]monster!$AC21</f>
        <v>15.583425</v>
      </c>
      <c r="AI21" s="3" t="str">
        <f ca="1">[2]monster!$AE21</f>
        <v>20.2584525</v>
      </c>
      <c r="AJ21" s="3" t="str">
        <f ca="1">[2]monster!$AH21</f>
        <v>15.583425</v>
      </c>
      <c r="AK21" s="3" t="str">
        <f ca="1">[2]monster!$AF21</f>
        <v>15.583425</v>
      </c>
      <c r="AL21" s="3" t="str">
        <f ca="1">[2]monster!$AG21</f>
        <v>15.583425</v>
      </c>
      <c r="AM21" s="3" t="str">
        <f ca="1">[2]monster!$AD21</f>
        <v>15.583425</v>
      </c>
      <c r="AN21" s="1">
        <v>10</v>
      </c>
      <c r="AO21" s="1">
        <f>[2]monster!$AO22</f>
        <v>2</v>
      </c>
      <c r="AP21" s="1">
        <v>0</v>
      </c>
      <c r="AQ21" s="1">
        <v>0</v>
      </c>
      <c r="AR21" s="1">
        <v>1</v>
      </c>
      <c r="AS21">
        <v>2</v>
      </c>
    </row>
    <row r="22" spans="1:45" x14ac:dyDescent="0.15">
      <c r="A22" s="1">
        <v>21</v>
      </c>
      <c r="B22" s="1">
        <v>0</v>
      </c>
      <c r="C22" s="1">
        <v>50101</v>
      </c>
      <c r="D22" s="1" t="s">
        <v>17</v>
      </c>
      <c r="E22" s="1" t="s">
        <v>138</v>
      </c>
      <c r="F22" t="str">
        <f>[2]monster!$E22</f>
        <v>铜矿的守护者，受到了恶魔的蛊惑。</v>
      </c>
      <c r="G22" s="1">
        <f>[2]monster!F22</f>
        <v>12</v>
      </c>
      <c r="H22" s="1">
        <f ca="1">ROUND([2]monster!$G22,0)</f>
        <v>477</v>
      </c>
      <c r="I22" s="1" t="str">
        <f ca="1">[2]monster!H22</f>
        <v>100</v>
      </c>
      <c r="J22" s="1">
        <v>1</v>
      </c>
      <c r="K22" s="1">
        <f ca="1">ROUND([2]monster!$I22,0)</f>
        <v>121</v>
      </c>
      <c r="L22" s="1">
        <f ca="1">ROUND([2]monster!$J22,0)</f>
        <v>26</v>
      </c>
      <c r="M22" s="1">
        <f ca="1">ROUND([2]monster!$K22,0)</f>
        <v>121</v>
      </c>
      <c r="N22" s="1">
        <f ca="1">ROUND([2]monster!$L$2,0)</f>
        <v>1</v>
      </c>
      <c r="O22" s="1">
        <v>0</v>
      </c>
      <c r="P22" s="1">
        <v>0</v>
      </c>
      <c r="Q22" s="1" t="str">
        <f ca="1">[2]monster!$P22</f>
        <v>.1</v>
      </c>
      <c r="R22" s="1" t="str">
        <f ca="1">[2]monster!Q22</f>
        <v>2.4</v>
      </c>
      <c r="S22" s="1" t="str">
        <f ca="1">[2]monster!$S22</f>
        <v>.9</v>
      </c>
      <c r="T22" s="1" t="str">
        <f ca="1">[2]monster!$R22</f>
        <v>.1</v>
      </c>
      <c r="U22" s="1" t="str">
        <f ca="1">[2]monster!$T22</f>
        <v>23.2</v>
      </c>
      <c r="V22" s="3">
        <v>1</v>
      </c>
      <c r="W22" s="3">
        <v>1</v>
      </c>
      <c r="X22" s="3">
        <v>1</v>
      </c>
      <c r="Y22" s="3" t="str">
        <f ca="1">MID([2]monster!V22,1,5)</f>
        <v>0</v>
      </c>
      <c r="Z22" s="3">
        <f ca="1">ROUND([2]monster!$U22,0)</f>
        <v>8</v>
      </c>
      <c r="AA22" s="3">
        <f ca="1">ROUND([2]monster!$V22,0)</f>
        <v>0</v>
      </c>
      <c r="AB22" s="3">
        <f ca="1">ROUND([2]monster!$X22,0)</f>
        <v>0</v>
      </c>
      <c r="AC22" s="3">
        <f ca="1">ROUND([2]monster!$AA22,0)</f>
        <v>0</v>
      </c>
      <c r="AD22" s="3">
        <f ca="1">ROUND([2]monster!$Y22,0)</f>
        <v>0</v>
      </c>
      <c r="AE22" s="3">
        <f ca="1">ROUND([2]monster!$Z22,0)</f>
        <v>0</v>
      </c>
      <c r="AF22" s="3">
        <f ca="1">ROUND([2]monster!$W22,0)</f>
        <v>0</v>
      </c>
      <c r="AG22" s="3" t="str">
        <f ca="1">[2]monster!$AB22</f>
        <v>25.50015</v>
      </c>
      <c r="AH22" s="3" t="str">
        <f ca="1">[2]monster!$AC22</f>
        <v>25.50015</v>
      </c>
      <c r="AI22" s="3" t="str">
        <f ca="1">[2]monster!$AE22</f>
        <v>25.50015</v>
      </c>
      <c r="AJ22" s="3" t="str">
        <f ca="1">[2]monster!$AH22</f>
        <v>25.50015</v>
      </c>
      <c r="AK22" s="3" t="str">
        <f ca="1">[2]monster!$AF22</f>
        <v>25.50015</v>
      </c>
      <c r="AL22" s="3" t="str">
        <f ca="1">[2]monster!$AG22</f>
        <v>25.50015</v>
      </c>
      <c r="AM22" s="3" t="str">
        <f ca="1">[2]monster!$AD22</f>
        <v>25.50015</v>
      </c>
      <c r="AN22" s="1">
        <v>10</v>
      </c>
      <c r="AO22" s="1">
        <f>[2]monster!$AO23</f>
        <v>5</v>
      </c>
      <c r="AP22" s="1">
        <v>0</v>
      </c>
      <c r="AQ22" s="1">
        <v>0</v>
      </c>
      <c r="AR22" s="1">
        <v>1</v>
      </c>
      <c r="AS22">
        <v>1</v>
      </c>
    </row>
    <row r="23" spans="1:45" x14ac:dyDescent="0.15">
      <c r="A23" s="1">
        <v>22</v>
      </c>
      <c r="B23" s="1">
        <v>0</v>
      </c>
      <c r="C23" s="1">
        <v>50201</v>
      </c>
      <c r="D23" s="1" t="s">
        <v>17</v>
      </c>
      <c r="E23" s="1" t="s">
        <v>138</v>
      </c>
      <c r="F23" t="str">
        <f>[2]monster!$E23</f>
        <v>铜矿的守护者，受到了恶魔的蛊惑。</v>
      </c>
      <c r="G23" s="1">
        <f>[2]monster!F23</f>
        <v>13</v>
      </c>
      <c r="H23" s="1">
        <f ca="1">ROUND([2]monster!$G23,0)</f>
        <v>519</v>
      </c>
      <c r="I23" s="1" t="str">
        <f ca="1">[2]monster!H23</f>
        <v>100</v>
      </c>
      <c r="J23" s="1">
        <v>1</v>
      </c>
      <c r="K23" s="1">
        <f ca="1">ROUND([2]monster!$I23,0)</f>
        <v>132</v>
      </c>
      <c r="L23" s="1">
        <f ca="1">ROUND([2]monster!$J23,0)</f>
        <v>28</v>
      </c>
      <c r="M23" s="1">
        <f ca="1">ROUND([2]monster!$K23,0)</f>
        <v>132</v>
      </c>
      <c r="N23" s="1">
        <f ca="1">ROUND([2]monster!$L$2,0)</f>
        <v>1</v>
      </c>
      <c r="O23" s="1">
        <v>0</v>
      </c>
      <c r="P23" s="1">
        <v>0</v>
      </c>
      <c r="Q23" s="1" t="str">
        <f ca="1">[2]monster!$P23</f>
        <v>.1</v>
      </c>
      <c r="R23" s="1" t="str">
        <f ca="1">[2]monster!Q23</f>
        <v>2.4</v>
      </c>
      <c r="S23" s="1" t="str">
        <f ca="1">[2]monster!$S23</f>
        <v>.9</v>
      </c>
      <c r="T23" s="1" t="str">
        <f ca="1">[2]monster!$R23</f>
        <v>.1</v>
      </c>
      <c r="U23" s="1" t="str">
        <f ca="1">[2]monster!$T23</f>
        <v>25.1333333333333</v>
      </c>
      <c r="V23" s="3">
        <v>1</v>
      </c>
      <c r="W23" s="3">
        <v>1</v>
      </c>
      <c r="X23" s="3">
        <v>1</v>
      </c>
      <c r="Y23" s="3" t="str">
        <f ca="1">MID([2]monster!V23,1,5)</f>
        <v>0</v>
      </c>
      <c r="Z23" s="3">
        <f ca="1">ROUND([2]monster!$U23,0)</f>
        <v>9</v>
      </c>
      <c r="AA23" s="3">
        <f ca="1">ROUND([2]monster!$V23,0)</f>
        <v>0</v>
      </c>
      <c r="AB23" s="3">
        <f ca="1">ROUND([2]monster!$X23,0)</f>
        <v>0</v>
      </c>
      <c r="AC23" s="3">
        <f ca="1">ROUND([2]monster!$AA23,0)</f>
        <v>0</v>
      </c>
      <c r="AD23" s="3">
        <f ca="1">ROUND([2]monster!$Y23,0)</f>
        <v>0</v>
      </c>
      <c r="AE23" s="3">
        <f ca="1">ROUND([2]monster!$Z23,0)</f>
        <v>0</v>
      </c>
      <c r="AF23" s="3">
        <f ca="1">ROUND([2]monster!$W23,0)</f>
        <v>0</v>
      </c>
      <c r="AG23" s="3" t="str">
        <f ca="1">[2]monster!$AB23</f>
        <v>27.6251625</v>
      </c>
      <c r="AH23" s="3" t="str">
        <f ca="1">[2]monster!$AC23</f>
        <v>27.6251625</v>
      </c>
      <c r="AI23" s="3" t="str">
        <f ca="1">[2]monster!$AE23</f>
        <v>27.6251625</v>
      </c>
      <c r="AJ23" s="3" t="str">
        <f ca="1">[2]monster!$AH23</f>
        <v>27.6251625</v>
      </c>
      <c r="AK23" s="3" t="str">
        <f ca="1">[2]monster!$AF23</f>
        <v>27.6251625</v>
      </c>
      <c r="AL23" s="3" t="str">
        <f ca="1">[2]monster!$AG23</f>
        <v>27.6251625</v>
      </c>
      <c r="AM23" s="3" t="str">
        <f ca="1">[2]monster!$AD23</f>
        <v>27.6251625</v>
      </c>
      <c r="AN23" s="1">
        <v>10</v>
      </c>
      <c r="AO23" s="1">
        <f>[2]monster!$AO24</f>
        <v>5</v>
      </c>
      <c r="AP23" s="1">
        <v>0</v>
      </c>
      <c r="AQ23" s="1">
        <v>0</v>
      </c>
      <c r="AR23" s="1">
        <v>1</v>
      </c>
      <c r="AS23">
        <v>3</v>
      </c>
    </row>
    <row r="24" spans="1:45" x14ac:dyDescent="0.15">
      <c r="A24" s="1">
        <v>23</v>
      </c>
      <c r="B24" s="1">
        <v>0</v>
      </c>
      <c r="C24" s="1">
        <v>50301</v>
      </c>
      <c r="D24" s="1" t="s">
        <v>18</v>
      </c>
      <c r="E24" s="1" t="s">
        <v>139</v>
      </c>
      <c r="F24" t="str">
        <f>[2]monster!$E24</f>
        <v>身披坚硬的铁甲，一般攻击很难奏效。</v>
      </c>
      <c r="G24" s="1">
        <f>[2]monster!F24</f>
        <v>14</v>
      </c>
      <c r="H24" s="1">
        <f ca="1">ROUND([2]monster!$G24,0)</f>
        <v>563</v>
      </c>
      <c r="I24" s="1" t="str">
        <f ca="1">[2]monster!H24</f>
        <v>100</v>
      </c>
      <c r="J24" s="1">
        <v>1</v>
      </c>
      <c r="K24" s="1">
        <f ca="1">ROUND([2]monster!$I24,0)</f>
        <v>144</v>
      </c>
      <c r="L24" s="1">
        <f ca="1">ROUND([2]monster!$J24,0)</f>
        <v>30</v>
      </c>
      <c r="M24" s="1">
        <f ca="1">ROUND([2]monster!$K24,0)</f>
        <v>144</v>
      </c>
      <c r="N24" s="1">
        <f ca="1">ROUND([2]monster!$L$2,0)</f>
        <v>1</v>
      </c>
      <c r="O24" s="1">
        <v>0</v>
      </c>
      <c r="P24" s="1">
        <v>0</v>
      </c>
      <c r="Q24" s="1" t="str">
        <f ca="1">[2]monster!$P24</f>
        <v>.1</v>
      </c>
      <c r="R24" s="1" t="str">
        <f ca="1">[2]monster!Q24</f>
        <v>2.4</v>
      </c>
      <c r="S24" s="1" t="str">
        <f ca="1">[2]monster!$S24</f>
        <v>.9</v>
      </c>
      <c r="T24" s="1" t="str">
        <f ca="1">[2]monster!$R24</f>
        <v>.1</v>
      </c>
      <c r="U24" s="1" t="str">
        <f ca="1">[2]monster!$T24</f>
        <v>27.0666666666667</v>
      </c>
      <c r="V24" s="3">
        <v>1</v>
      </c>
      <c r="W24" s="3">
        <v>1</v>
      </c>
      <c r="X24" s="3">
        <v>1</v>
      </c>
      <c r="Y24" s="3" t="str">
        <f ca="1">MID([2]monster!V24,1,5)</f>
        <v>0</v>
      </c>
      <c r="Z24" s="3">
        <f ca="1">ROUND([2]monster!$U24,0)</f>
        <v>11</v>
      </c>
      <c r="AA24" s="3">
        <f ca="1">ROUND([2]monster!$V24,0)</f>
        <v>0</v>
      </c>
      <c r="AB24" s="3">
        <f ca="1">ROUND([2]monster!$X24,0)</f>
        <v>0</v>
      </c>
      <c r="AC24" s="3">
        <f ca="1">ROUND([2]monster!$AA24,0)</f>
        <v>0</v>
      </c>
      <c r="AD24" s="3">
        <f ca="1">ROUND([2]monster!$Y24,0)</f>
        <v>0</v>
      </c>
      <c r="AE24" s="3">
        <f ca="1">ROUND([2]monster!$Z24,0)</f>
        <v>0</v>
      </c>
      <c r="AF24" s="3">
        <f ca="1">ROUND([2]monster!$W24,0)</f>
        <v>0</v>
      </c>
      <c r="AG24" s="3" t="str">
        <f ca="1">[2]monster!$AB24</f>
        <v>29.750175</v>
      </c>
      <c r="AH24" s="3" t="str">
        <f ca="1">[2]monster!$AC24</f>
        <v>29.750175</v>
      </c>
      <c r="AI24" s="3" t="str">
        <f ca="1">[2]monster!$AE24</f>
        <v>29.750175</v>
      </c>
      <c r="AJ24" s="3" t="str">
        <f ca="1">[2]monster!$AH24</f>
        <v>29.750175</v>
      </c>
      <c r="AK24" s="3" t="str">
        <f ca="1">[2]monster!$AF24</f>
        <v>29.750175</v>
      </c>
      <c r="AL24" s="3" t="str">
        <f ca="1">[2]monster!$AG24</f>
        <v>29.750175</v>
      </c>
      <c r="AM24" s="3" t="str">
        <f ca="1">[2]monster!$AD24</f>
        <v>29.750175</v>
      </c>
      <c r="AN24" s="1">
        <v>10</v>
      </c>
      <c r="AO24" s="1">
        <f>[2]monster!$AO25</f>
        <v>5</v>
      </c>
      <c r="AP24" s="1">
        <v>0</v>
      </c>
      <c r="AQ24" s="1">
        <v>0</v>
      </c>
      <c r="AR24" s="1">
        <v>1</v>
      </c>
      <c r="AS24">
        <v>8</v>
      </c>
    </row>
    <row r="25" spans="1:45" x14ac:dyDescent="0.15">
      <c r="A25" s="1">
        <v>24</v>
      </c>
      <c r="B25" s="1">
        <v>0</v>
      </c>
      <c r="C25" s="1">
        <v>50401</v>
      </c>
      <c r="D25" s="1" t="s">
        <v>18</v>
      </c>
      <c r="E25" s="1" t="s">
        <v>139</v>
      </c>
      <c r="F25" t="str">
        <f>[2]monster!$E25</f>
        <v>身披坚硬的铁甲，一般攻击很难奏效。</v>
      </c>
      <c r="G25" s="1">
        <f>[2]monster!F25</f>
        <v>14</v>
      </c>
      <c r="H25" s="1">
        <f ca="1">ROUND([2]monster!$G25,0)</f>
        <v>563</v>
      </c>
      <c r="I25" s="1" t="str">
        <f ca="1">[2]monster!H25</f>
        <v>100</v>
      </c>
      <c r="J25" s="1">
        <v>1</v>
      </c>
      <c r="K25" s="1">
        <f ca="1">ROUND([2]monster!$I25,0)</f>
        <v>144</v>
      </c>
      <c r="L25" s="1">
        <f ca="1">ROUND([2]monster!$J25,0)</f>
        <v>30</v>
      </c>
      <c r="M25" s="1">
        <f ca="1">ROUND([2]monster!$K25,0)</f>
        <v>144</v>
      </c>
      <c r="N25" s="1">
        <f ca="1">ROUND([2]monster!$L$2,0)</f>
        <v>1</v>
      </c>
      <c r="O25" s="1">
        <v>0</v>
      </c>
      <c r="P25" s="1">
        <v>0</v>
      </c>
      <c r="Q25" s="1" t="str">
        <f ca="1">[2]monster!$P25</f>
        <v>.1</v>
      </c>
      <c r="R25" s="1" t="str">
        <f ca="1">[2]monster!Q25</f>
        <v>2.4</v>
      </c>
      <c r="S25" s="1" t="str">
        <f ca="1">[2]monster!$S25</f>
        <v>.9</v>
      </c>
      <c r="T25" s="1" t="str">
        <f ca="1">[2]monster!$R25</f>
        <v>.1</v>
      </c>
      <c r="U25" s="1" t="str">
        <f ca="1">[2]monster!$T25</f>
        <v>27.0666666666667</v>
      </c>
      <c r="V25" s="3">
        <v>1</v>
      </c>
      <c r="W25" s="3">
        <v>1</v>
      </c>
      <c r="X25" s="3">
        <v>1</v>
      </c>
      <c r="Y25" s="3" t="str">
        <f ca="1">MID([2]monster!V25,1,5)</f>
        <v>0</v>
      </c>
      <c r="Z25" s="3">
        <f ca="1">ROUND([2]monster!$U25,0)</f>
        <v>11</v>
      </c>
      <c r="AA25" s="3">
        <f ca="1">ROUND([2]monster!$V25,0)</f>
        <v>0</v>
      </c>
      <c r="AB25" s="3">
        <f ca="1">ROUND([2]monster!$X25,0)</f>
        <v>0</v>
      </c>
      <c r="AC25" s="3">
        <f ca="1">ROUND([2]monster!$AA25,0)</f>
        <v>0</v>
      </c>
      <c r="AD25" s="3">
        <f ca="1">ROUND([2]monster!$Y25,0)</f>
        <v>0</v>
      </c>
      <c r="AE25" s="3">
        <f ca="1">ROUND([2]monster!$Z25,0)</f>
        <v>0</v>
      </c>
      <c r="AF25" s="3">
        <f ca="1">ROUND([2]monster!$W25,0)</f>
        <v>0</v>
      </c>
      <c r="AG25" s="3" t="str">
        <f ca="1">[2]monster!$AB25</f>
        <v>29.750175</v>
      </c>
      <c r="AH25" s="3" t="str">
        <f ca="1">[2]monster!$AC25</f>
        <v>29.750175</v>
      </c>
      <c r="AI25" s="3" t="str">
        <f ca="1">[2]monster!$AE25</f>
        <v>29.750175</v>
      </c>
      <c r="AJ25" s="3" t="str">
        <f ca="1">[2]monster!$AH25</f>
        <v>29.750175</v>
      </c>
      <c r="AK25" s="3" t="str">
        <f ca="1">[2]monster!$AF25</f>
        <v>29.750175</v>
      </c>
      <c r="AL25" s="3" t="str">
        <f ca="1">[2]monster!$AG25</f>
        <v>29.750175</v>
      </c>
      <c r="AM25" s="3" t="str">
        <f ca="1">[2]monster!$AD25</f>
        <v>29.750175</v>
      </c>
      <c r="AN25" s="1">
        <v>10</v>
      </c>
      <c r="AO25" s="1">
        <f>[2]monster!$AO26</f>
        <v>5</v>
      </c>
      <c r="AP25" s="1">
        <v>0</v>
      </c>
      <c r="AQ25" s="1">
        <v>0</v>
      </c>
      <c r="AR25" s="1">
        <v>1</v>
      </c>
      <c r="AS25">
        <v>6</v>
      </c>
    </row>
    <row r="26" spans="1:45" x14ac:dyDescent="0.15">
      <c r="A26" s="1">
        <v>25</v>
      </c>
      <c r="B26" s="1">
        <v>0</v>
      </c>
      <c r="C26" s="1">
        <v>50501</v>
      </c>
      <c r="D26" s="1" t="s">
        <v>18</v>
      </c>
      <c r="E26" s="1" t="s">
        <v>139</v>
      </c>
      <c r="F26" t="str">
        <f>[2]monster!$E26</f>
        <v>身披坚硬的铁甲，一般攻击很难奏效。</v>
      </c>
      <c r="G26" s="1">
        <f>[2]monster!F26</f>
        <v>15</v>
      </c>
      <c r="H26" s="1">
        <f ca="1">ROUND([2]monster!$G26,0)</f>
        <v>607</v>
      </c>
      <c r="I26" s="1" t="str">
        <f ca="1">[2]monster!H26</f>
        <v>100</v>
      </c>
      <c r="J26" s="1">
        <v>1</v>
      </c>
      <c r="K26" s="1">
        <f ca="1">ROUND([2]monster!$I26,0)</f>
        <v>155</v>
      </c>
      <c r="L26" s="1">
        <f ca="1">ROUND([2]monster!$J26,0)</f>
        <v>32</v>
      </c>
      <c r="M26" s="1">
        <f ca="1">ROUND([2]monster!$K26,0)</f>
        <v>155</v>
      </c>
      <c r="N26" s="1">
        <f ca="1">ROUND([2]monster!$L$2,0)</f>
        <v>1</v>
      </c>
      <c r="O26" s="1">
        <v>0</v>
      </c>
      <c r="P26" s="1">
        <v>0</v>
      </c>
      <c r="Q26" s="1" t="str">
        <f ca="1">[2]monster!$P26</f>
        <v>.1</v>
      </c>
      <c r="R26" s="1" t="str">
        <f ca="1">[2]monster!Q26</f>
        <v>2.4</v>
      </c>
      <c r="S26" s="1" t="str">
        <f ca="1">[2]monster!$S26</f>
        <v>.9</v>
      </c>
      <c r="T26" s="1" t="str">
        <f ca="1">[2]monster!$R26</f>
        <v>.1</v>
      </c>
      <c r="U26" s="1" t="str">
        <f ca="1">[2]monster!$T26</f>
        <v>29</v>
      </c>
      <c r="V26" s="3">
        <v>1</v>
      </c>
      <c r="W26" s="3">
        <v>1</v>
      </c>
      <c r="X26" s="3">
        <v>1</v>
      </c>
      <c r="Y26" s="3" t="str">
        <f ca="1">MID([2]monster!V26,1,5)</f>
        <v>0</v>
      </c>
      <c r="Z26" s="3">
        <f ca="1">ROUND([2]monster!$U26,0)</f>
        <v>13</v>
      </c>
      <c r="AA26" s="3">
        <f ca="1">ROUND([2]monster!$V26,0)</f>
        <v>0</v>
      </c>
      <c r="AB26" s="3">
        <f ca="1">ROUND([2]monster!$X26,0)</f>
        <v>0</v>
      </c>
      <c r="AC26" s="3">
        <f ca="1">ROUND([2]monster!$AA26,0)</f>
        <v>0</v>
      </c>
      <c r="AD26" s="3">
        <f ca="1">ROUND([2]monster!$Y26,0)</f>
        <v>0</v>
      </c>
      <c r="AE26" s="3">
        <f ca="1">ROUND([2]monster!$Z26,0)</f>
        <v>0</v>
      </c>
      <c r="AF26" s="3">
        <f ca="1">ROUND([2]monster!$W26,0)</f>
        <v>0</v>
      </c>
      <c r="AG26" s="3" t="str">
        <f ca="1">[2]monster!$AB26</f>
        <v>31.8751875</v>
      </c>
      <c r="AH26" s="3" t="str">
        <f ca="1">[2]monster!$AC26</f>
        <v>31.8751875</v>
      </c>
      <c r="AI26" s="3" t="str">
        <f ca="1">[2]monster!$AE26</f>
        <v>31.8751875</v>
      </c>
      <c r="AJ26" s="3" t="str">
        <f ca="1">[2]monster!$AH26</f>
        <v>31.8751875</v>
      </c>
      <c r="AK26" s="3" t="str">
        <f ca="1">[2]monster!$AF26</f>
        <v>31.8751875</v>
      </c>
      <c r="AL26" s="3" t="str">
        <f ca="1">[2]monster!$AG26</f>
        <v>31.8751875</v>
      </c>
      <c r="AM26" s="3" t="str">
        <f ca="1">[2]monster!$AD26</f>
        <v>31.8751875</v>
      </c>
      <c r="AN26" s="1">
        <v>10</v>
      </c>
      <c r="AO26" s="1">
        <f>[2]monster!$AO27</f>
        <v>5</v>
      </c>
      <c r="AP26" s="1">
        <v>0</v>
      </c>
      <c r="AQ26" s="1">
        <v>0</v>
      </c>
      <c r="AR26" s="1">
        <v>1</v>
      </c>
      <c r="AS26">
        <v>7</v>
      </c>
    </row>
    <row r="27" spans="1:45" x14ac:dyDescent="0.15">
      <c r="A27" s="1">
        <v>26</v>
      </c>
      <c r="B27" s="1">
        <v>0</v>
      </c>
      <c r="C27" s="1">
        <v>60101</v>
      </c>
      <c r="D27" s="1" t="s">
        <v>19</v>
      </c>
      <c r="E27" s="1" t="s">
        <v>140</v>
      </c>
      <c r="F27" t="str">
        <f>[2]monster!$E27</f>
        <v>拥有水之能力的魔晶。</v>
      </c>
      <c r="G27" s="1">
        <f>[2]monster!F27</f>
        <v>16</v>
      </c>
      <c r="H27" s="1">
        <f ca="1">ROUND([2]monster!$G27,0)</f>
        <v>388</v>
      </c>
      <c r="I27" s="1" t="str">
        <f ca="1">[2]monster!H27</f>
        <v>150</v>
      </c>
      <c r="J27" s="1">
        <v>1</v>
      </c>
      <c r="K27" s="1">
        <f ca="1">ROUND([2]monster!$I27,0)</f>
        <v>167</v>
      </c>
      <c r="L27" s="1">
        <f ca="1">ROUND([2]monster!$J27,0)</f>
        <v>23</v>
      </c>
      <c r="M27" s="1">
        <f ca="1">ROUND([2]monster!$K27,0)</f>
        <v>167</v>
      </c>
      <c r="N27" s="1">
        <f ca="1">ROUND([2]monster!$L$2,0)</f>
        <v>1</v>
      </c>
      <c r="O27" s="1">
        <v>0</v>
      </c>
      <c r="P27" s="1">
        <v>0</v>
      </c>
      <c r="Q27" s="1" t="str">
        <f ca="1">[2]monster!$P27</f>
        <v>.1</v>
      </c>
      <c r="R27" s="1" t="str">
        <f ca="1">[2]monster!Q27</f>
        <v>2</v>
      </c>
      <c r="S27" s="1" t="str">
        <f ca="1">[2]monster!$S27</f>
        <v>.9</v>
      </c>
      <c r="T27" s="1" t="str">
        <f ca="1">[2]monster!$R27</f>
        <v>.1</v>
      </c>
      <c r="U27" s="1" t="str">
        <f ca="1">[2]monster!$T27</f>
        <v>30.9333333333333</v>
      </c>
      <c r="V27" s="3">
        <v>1</v>
      </c>
      <c r="W27" s="3">
        <v>1</v>
      </c>
      <c r="X27" s="3">
        <v>1</v>
      </c>
      <c r="Y27" s="3" t="str">
        <f ca="1">MID([2]monster!V27,1,5)</f>
        <v>0</v>
      </c>
      <c r="Z27" s="3">
        <f ca="1">ROUND([2]monster!$U27,0)</f>
        <v>0</v>
      </c>
      <c r="AA27" s="3">
        <f ca="1">ROUND([2]monster!$V27,0)</f>
        <v>0</v>
      </c>
      <c r="AB27" s="3">
        <f ca="1">ROUND([2]monster!$X27,0)</f>
        <v>0</v>
      </c>
      <c r="AC27" s="3">
        <f ca="1">ROUND([2]monster!$AA27,0)</f>
        <v>0</v>
      </c>
      <c r="AD27" s="3">
        <f ca="1">ROUND([2]monster!$Y27,0)</f>
        <v>0</v>
      </c>
      <c r="AE27" s="3">
        <f ca="1">ROUND([2]monster!$Z27,0)</f>
        <v>0</v>
      </c>
      <c r="AF27" s="3">
        <f ca="1">ROUND([2]monster!$W27,0)</f>
        <v>22</v>
      </c>
      <c r="AG27" s="3" t="str">
        <f ca="1">[2]monster!$AB27</f>
        <v>22.6668</v>
      </c>
      <c r="AH27" s="3" t="str">
        <f ca="1">[2]monster!$AC27</f>
        <v>22.6668</v>
      </c>
      <c r="AI27" s="3" t="str">
        <f ca="1">[2]monster!$AE27</f>
        <v>22.6668</v>
      </c>
      <c r="AJ27" s="3" t="str">
        <f ca="1">[2]monster!$AH27</f>
        <v>22.6668</v>
      </c>
      <c r="AK27" s="3" t="str">
        <f ca="1">[2]monster!$AF27</f>
        <v>22.6668</v>
      </c>
      <c r="AL27" s="3" t="str">
        <f ca="1">[2]monster!$AG27</f>
        <v>22.6668</v>
      </c>
      <c r="AM27" s="3" t="str">
        <f ca="1">[2]monster!$AD27</f>
        <v>34.0002</v>
      </c>
      <c r="AN27" s="1">
        <v>10</v>
      </c>
      <c r="AO27" s="1">
        <f>[2]monster!$AO28</f>
        <v>6</v>
      </c>
      <c r="AP27" s="1">
        <v>0</v>
      </c>
      <c r="AQ27" s="1">
        <v>0</v>
      </c>
      <c r="AR27" s="1">
        <v>1</v>
      </c>
      <c r="AS27">
        <v>1</v>
      </c>
    </row>
    <row r="28" spans="1:45" x14ac:dyDescent="0.15">
      <c r="A28" s="1">
        <v>27</v>
      </c>
      <c r="B28" s="1">
        <v>0</v>
      </c>
      <c r="C28" s="1">
        <v>60201</v>
      </c>
      <c r="D28" s="1" t="s">
        <v>20</v>
      </c>
      <c r="E28" s="1" t="s">
        <v>140</v>
      </c>
      <c r="F28" t="str">
        <f>[2]monster!$E28</f>
        <v>拥有水之能力的魔晶。</v>
      </c>
      <c r="G28" s="1">
        <f>[2]monster!F28</f>
        <v>17</v>
      </c>
      <c r="H28" s="1">
        <f ca="1">ROUND([2]monster!$G28,0)</f>
        <v>414</v>
      </c>
      <c r="I28" s="1" t="str">
        <f ca="1">[2]monster!H28</f>
        <v>150</v>
      </c>
      <c r="J28" s="1">
        <v>1</v>
      </c>
      <c r="K28" s="1">
        <f ca="1">ROUND([2]monster!$I28,0)</f>
        <v>179</v>
      </c>
      <c r="L28" s="1">
        <f ca="1">ROUND([2]monster!$J28,0)</f>
        <v>24</v>
      </c>
      <c r="M28" s="1">
        <f ca="1">ROUND([2]monster!$K28,0)</f>
        <v>179</v>
      </c>
      <c r="N28" s="1">
        <f ca="1">ROUND([2]monster!$L$2,0)</f>
        <v>1</v>
      </c>
      <c r="O28" s="1">
        <v>0</v>
      </c>
      <c r="P28" s="1">
        <v>0</v>
      </c>
      <c r="Q28" s="1" t="str">
        <f ca="1">[2]monster!$P28</f>
        <v>.1</v>
      </c>
      <c r="R28" s="1" t="str">
        <f ca="1">[2]monster!Q28</f>
        <v>2</v>
      </c>
      <c r="S28" s="1" t="str">
        <f ca="1">[2]monster!$S28</f>
        <v>.9</v>
      </c>
      <c r="T28" s="1" t="str">
        <f ca="1">[2]monster!$R28</f>
        <v>.1</v>
      </c>
      <c r="U28" s="1" t="str">
        <f ca="1">[2]monster!$T28</f>
        <v>32.8666666666667</v>
      </c>
      <c r="V28" s="3">
        <v>1</v>
      </c>
      <c r="W28" s="3">
        <v>1</v>
      </c>
      <c r="X28" s="3">
        <v>1</v>
      </c>
      <c r="Y28" s="3" t="str">
        <f ca="1">MID([2]monster!V28,1,5)</f>
        <v>0</v>
      </c>
      <c r="Z28" s="3">
        <f ca="1">ROUND([2]monster!$U28,0)</f>
        <v>0</v>
      </c>
      <c r="AA28" s="3">
        <f ca="1">ROUND([2]monster!$V28,0)</f>
        <v>0</v>
      </c>
      <c r="AB28" s="3">
        <f ca="1">ROUND([2]monster!$X28,0)</f>
        <v>0</v>
      </c>
      <c r="AC28" s="3">
        <f ca="1">ROUND([2]monster!$AA28,0)</f>
        <v>0</v>
      </c>
      <c r="AD28" s="3">
        <f ca="1">ROUND([2]monster!$Y28,0)</f>
        <v>0</v>
      </c>
      <c r="AE28" s="3">
        <f ca="1">ROUND([2]monster!$Z28,0)</f>
        <v>0</v>
      </c>
      <c r="AF28" s="3">
        <f ca="1">ROUND([2]monster!$W28,0)</f>
        <v>25</v>
      </c>
      <c r="AG28" s="3" t="str">
        <f ca="1">[2]monster!$AB28</f>
        <v>24.083475</v>
      </c>
      <c r="AH28" s="3" t="str">
        <f ca="1">[2]monster!$AC28</f>
        <v>24.083475</v>
      </c>
      <c r="AI28" s="3" t="str">
        <f ca="1">[2]monster!$AE28</f>
        <v>24.083475</v>
      </c>
      <c r="AJ28" s="3" t="str">
        <f ca="1">[2]monster!$AH28</f>
        <v>24.083475</v>
      </c>
      <c r="AK28" s="3" t="str">
        <f ca="1">[2]monster!$AF28</f>
        <v>24.083475</v>
      </c>
      <c r="AL28" s="3" t="str">
        <f ca="1">[2]monster!$AG28</f>
        <v>24.083475</v>
      </c>
      <c r="AM28" s="3" t="str">
        <f ca="1">[2]monster!$AD28</f>
        <v>36.1252125</v>
      </c>
      <c r="AN28" s="1">
        <v>10</v>
      </c>
      <c r="AO28" s="1">
        <f>[2]monster!$AO29</f>
        <v>6</v>
      </c>
      <c r="AP28" s="1">
        <v>0</v>
      </c>
      <c r="AQ28" s="1">
        <v>0</v>
      </c>
      <c r="AR28" s="1">
        <v>1</v>
      </c>
      <c r="AS28">
        <v>4</v>
      </c>
    </row>
    <row r="29" spans="1:45" x14ac:dyDescent="0.15">
      <c r="A29" s="1">
        <v>28</v>
      </c>
      <c r="B29" s="1">
        <v>0</v>
      </c>
      <c r="C29" s="1">
        <v>60301</v>
      </c>
      <c r="D29" s="1" t="s">
        <v>21</v>
      </c>
      <c r="E29" s="1" t="s">
        <v>140</v>
      </c>
      <c r="F29" t="str">
        <f>[2]monster!$E29</f>
        <v>拥有水之能力的魔晶。</v>
      </c>
      <c r="G29" s="1">
        <f>[2]monster!F29</f>
        <v>18</v>
      </c>
      <c r="H29" s="1">
        <f ca="1">ROUND([2]monster!$G29,0)</f>
        <v>441</v>
      </c>
      <c r="I29" s="1" t="str">
        <f ca="1">[2]monster!H29</f>
        <v>150</v>
      </c>
      <c r="J29" s="1">
        <v>1</v>
      </c>
      <c r="K29" s="1">
        <f ca="1">ROUND([2]monster!$I29,0)</f>
        <v>191</v>
      </c>
      <c r="L29" s="1">
        <f ca="1">ROUND([2]monster!$J29,0)</f>
        <v>26</v>
      </c>
      <c r="M29" s="1">
        <f ca="1">ROUND([2]monster!$K29,0)</f>
        <v>191</v>
      </c>
      <c r="N29" s="1">
        <f ca="1">ROUND([2]monster!$L$2,0)</f>
        <v>1</v>
      </c>
      <c r="O29" s="1">
        <v>0</v>
      </c>
      <c r="P29" s="1">
        <v>0</v>
      </c>
      <c r="Q29" s="1" t="str">
        <f ca="1">[2]monster!$P29</f>
        <v>.1</v>
      </c>
      <c r="R29" s="1" t="str">
        <f ca="1">[2]monster!Q29</f>
        <v>2</v>
      </c>
      <c r="S29" s="1" t="str">
        <f ca="1">[2]monster!$S29</f>
        <v>.9</v>
      </c>
      <c r="T29" s="1" t="str">
        <f ca="1">[2]monster!$R29</f>
        <v>.1</v>
      </c>
      <c r="U29" s="1" t="str">
        <f ca="1">[2]monster!$T29</f>
        <v>34.8</v>
      </c>
      <c r="V29" s="3">
        <v>1</v>
      </c>
      <c r="W29" s="3">
        <v>1</v>
      </c>
      <c r="X29" s="3">
        <v>1</v>
      </c>
      <c r="Y29" s="3" t="str">
        <f ca="1">MID([2]monster!V29,1,5)</f>
        <v>0</v>
      </c>
      <c r="Z29" s="3">
        <f ca="1">ROUND([2]monster!$U29,0)</f>
        <v>0</v>
      </c>
      <c r="AA29" s="3">
        <f ca="1">ROUND([2]monster!$V29,0)</f>
        <v>0</v>
      </c>
      <c r="AB29" s="3">
        <f ca="1">ROUND([2]monster!$X29,0)</f>
        <v>0</v>
      </c>
      <c r="AC29" s="3">
        <f ca="1">ROUND([2]monster!$AA29,0)</f>
        <v>0</v>
      </c>
      <c r="AD29" s="3">
        <f ca="1">ROUND([2]monster!$Y29,0)</f>
        <v>0</v>
      </c>
      <c r="AE29" s="3">
        <f ca="1">ROUND([2]monster!$Z29,0)</f>
        <v>0</v>
      </c>
      <c r="AF29" s="3">
        <f ca="1">ROUND([2]monster!$W29,0)</f>
        <v>28</v>
      </c>
      <c r="AG29" s="3" t="str">
        <f ca="1">[2]monster!$AB29</f>
        <v>25.50015</v>
      </c>
      <c r="AH29" s="3" t="str">
        <f ca="1">[2]monster!$AC29</f>
        <v>25.50015</v>
      </c>
      <c r="AI29" s="3" t="str">
        <f ca="1">[2]monster!$AE29</f>
        <v>25.50015</v>
      </c>
      <c r="AJ29" s="3" t="str">
        <f ca="1">[2]monster!$AH29</f>
        <v>25.50015</v>
      </c>
      <c r="AK29" s="3" t="str">
        <f ca="1">[2]monster!$AF29</f>
        <v>25.50015</v>
      </c>
      <c r="AL29" s="3" t="str">
        <f ca="1">[2]monster!$AG29</f>
        <v>25.50015</v>
      </c>
      <c r="AM29" s="3" t="str">
        <f ca="1">[2]monster!$AD29</f>
        <v>38.250225</v>
      </c>
      <c r="AN29" s="1">
        <v>10</v>
      </c>
      <c r="AO29" s="1">
        <f>[2]monster!$AO30</f>
        <v>6</v>
      </c>
      <c r="AP29" s="1">
        <v>0</v>
      </c>
      <c r="AQ29" s="1">
        <v>0</v>
      </c>
      <c r="AR29" s="1">
        <v>1</v>
      </c>
      <c r="AS29">
        <v>6</v>
      </c>
    </row>
    <row r="30" spans="1:45" x14ac:dyDescent="0.15">
      <c r="A30" s="1">
        <v>29</v>
      </c>
      <c r="B30" s="1">
        <v>0</v>
      </c>
      <c r="C30" s="1">
        <v>60401</v>
      </c>
      <c r="D30" s="1" t="s">
        <v>19</v>
      </c>
      <c r="E30" s="1" t="s">
        <v>140</v>
      </c>
      <c r="F30" t="str">
        <f>[2]monster!$E30</f>
        <v>拥有水之能力的魔晶。</v>
      </c>
      <c r="G30" s="1">
        <f>[2]monster!F30</f>
        <v>19</v>
      </c>
      <c r="H30" s="1">
        <f ca="1">ROUND([2]monster!$G30,0)</f>
        <v>469</v>
      </c>
      <c r="I30" s="1" t="str">
        <f ca="1">[2]monster!H30</f>
        <v>150</v>
      </c>
      <c r="J30" s="1">
        <v>1</v>
      </c>
      <c r="K30" s="1">
        <f ca="1">ROUND([2]monster!$I30,0)</f>
        <v>203</v>
      </c>
      <c r="L30" s="1">
        <f ca="1">ROUND([2]monster!$J30,0)</f>
        <v>27</v>
      </c>
      <c r="M30" s="1">
        <f ca="1">ROUND([2]monster!$K30,0)</f>
        <v>203</v>
      </c>
      <c r="N30" s="1">
        <f ca="1">ROUND([2]monster!$L$2,0)</f>
        <v>1</v>
      </c>
      <c r="O30" s="1">
        <v>0</v>
      </c>
      <c r="P30" s="1">
        <v>0</v>
      </c>
      <c r="Q30" s="1" t="str">
        <f ca="1">[2]monster!$P30</f>
        <v>.1</v>
      </c>
      <c r="R30" s="1" t="str">
        <f ca="1">[2]monster!Q30</f>
        <v>2</v>
      </c>
      <c r="S30" s="1" t="str">
        <f ca="1">[2]monster!$S30</f>
        <v>.9</v>
      </c>
      <c r="T30" s="1" t="str">
        <f ca="1">[2]monster!$R30</f>
        <v>.1</v>
      </c>
      <c r="U30" s="1" t="str">
        <f ca="1">[2]monster!$T30</f>
        <v>36.7333333333333</v>
      </c>
      <c r="V30" s="3">
        <v>1</v>
      </c>
      <c r="W30" s="3">
        <v>1</v>
      </c>
      <c r="X30" s="3">
        <v>1</v>
      </c>
      <c r="Y30" s="3" t="str">
        <f ca="1">MID([2]monster!V30,1,5)</f>
        <v>0</v>
      </c>
      <c r="Z30" s="3">
        <f ca="1">ROUND([2]monster!$U30,0)</f>
        <v>0</v>
      </c>
      <c r="AA30" s="3">
        <f ca="1">ROUND([2]monster!$V30,0)</f>
        <v>0</v>
      </c>
      <c r="AB30" s="3">
        <f ca="1">ROUND([2]monster!$X30,0)</f>
        <v>0</v>
      </c>
      <c r="AC30" s="3">
        <f ca="1">ROUND([2]monster!$AA30,0)</f>
        <v>0</v>
      </c>
      <c r="AD30" s="3">
        <f ca="1">ROUND([2]monster!$Y30,0)</f>
        <v>0</v>
      </c>
      <c r="AE30" s="3">
        <f ca="1">ROUND([2]monster!$Z30,0)</f>
        <v>0</v>
      </c>
      <c r="AF30" s="3">
        <f ca="1">ROUND([2]monster!$W30,0)</f>
        <v>32</v>
      </c>
      <c r="AG30" s="3" t="str">
        <f ca="1">[2]monster!$AB30</f>
        <v>26.916825</v>
      </c>
      <c r="AH30" s="3" t="str">
        <f ca="1">[2]monster!$AC30</f>
        <v>26.916825</v>
      </c>
      <c r="AI30" s="3" t="str">
        <f ca="1">[2]monster!$AE30</f>
        <v>26.916825</v>
      </c>
      <c r="AJ30" s="3" t="str">
        <f ca="1">[2]monster!$AH30</f>
        <v>26.916825</v>
      </c>
      <c r="AK30" s="3" t="str">
        <f ca="1">[2]monster!$AF30</f>
        <v>26.916825</v>
      </c>
      <c r="AL30" s="3" t="str">
        <f ca="1">[2]monster!$AG30</f>
        <v>26.916825</v>
      </c>
      <c r="AM30" s="3" t="str">
        <f ca="1">[2]monster!$AD30</f>
        <v>40.3752375</v>
      </c>
      <c r="AN30" s="1">
        <v>10</v>
      </c>
      <c r="AO30" s="1">
        <f>[2]monster!$AO31</f>
        <v>6</v>
      </c>
      <c r="AP30" s="1">
        <v>0</v>
      </c>
      <c r="AQ30" s="1">
        <v>0</v>
      </c>
      <c r="AR30" s="1">
        <v>1</v>
      </c>
      <c r="AS30">
        <v>6</v>
      </c>
    </row>
    <row r="31" spans="1:45" x14ac:dyDescent="0.15">
      <c r="A31" s="1">
        <v>30</v>
      </c>
      <c r="B31" s="1">
        <v>0</v>
      </c>
      <c r="C31" s="1">
        <v>60501</v>
      </c>
      <c r="D31" s="1" t="s">
        <v>19</v>
      </c>
      <c r="E31" s="1" t="s">
        <v>140</v>
      </c>
      <c r="F31" t="str">
        <f>[2]monster!$E31</f>
        <v>拥有水之能力的魔晶。</v>
      </c>
      <c r="G31" s="1">
        <f>[2]monster!F31</f>
        <v>20</v>
      </c>
      <c r="H31" s="1">
        <f ca="1">ROUND([2]monster!$G31,0)</f>
        <v>496</v>
      </c>
      <c r="I31" s="1" t="str">
        <f ca="1">[2]monster!H31</f>
        <v>150</v>
      </c>
      <c r="J31" s="1">
        <v>1</v>
      </c>
      <c r="K31" s="1">
        <f ca="1">ROUND([2]monster!$I31,0)</f>
        <v>216</v>
      </c>
      <c r="L31" s="1">
        <f ca="1">ROUND([2]monster!$J31,0)</f>
        <v>28</v>
      </c>
      <c r="M31" s="1">
        <f ca="1">ROUND([2]monster!$K31,0)</f>
        <v>216</v>
      </c>
      <c r="N31" s="1">
        <f ca="1">ROUND([2]monster!$L$2,0)</f>
        <v>1</v>
      </c>
      <c r="O31" s="1">
        <v>0</v>
      </c>
      <c r="P31" s="1">
        <v>0</v>
      </c>
      <c r="Q31" s="1" t="str">
        <f ca="1">[2]monster!$P31</f>
        <v>.1</v>
      </c>
      <c r="R31" s="1" t="str">
        <f ca="1">[2]monster!Q31</f>
        <v>2</v>
      </c>
      <c r="S31" s="1" t="str">
        <f ca="1">[2]monster!$S31</f>
        <v>.9</v>
      </c>
      <c r="T31" s="1" t="str">
        <f ca="1">[2]monster!$R31</f>
        <v>.1</v>
      </c>
      <c r="U31" s="1" t="str">
        <f ca="1">[2]monster!$T31</f>
        <v>38.6666666666667</v>
      </c>
      <c r="V31" s="3">
        <v>1</v>
      </c>
      <c r="W31" s="3">
        <v>1</v>
      </c>
      <c r="X31" s="3">
        <v>1</v>
      </c>
      <c r="Y31" s="3" t="str">
        <f ca="1">MID([2]monster!V31,1,5)</f>
        <v>0</v>
      </c>
      <c r="Z31" s="3">
        <f ca="1">ROUND([2]monster!$U31,0)</f>
        <v>0</v>
      </c>
      <c r="AA31" s="3">
        <f ca="1">ROUND([2]monster!$V31,0)</f>
        <v>0</v>
      </c>
      <c r="AB31" s="3">
        <f ca="1">ROUND([2]monster!$X31,0)</f>
        <v>0</v>
      </c>
      <c r="AC31" s="3">
        <f ca="1">ROUND([2]monster!$AA31,0)</f>
        <v>0</v>
      </c>
      <c r="AD31" s="3">
        <f ca="1">ROUND([2]monster!$Y31,0)</f>
        <v>0</v>
      </c>
      <c r="AE31" s="3">
        <f ca="1">ROUND([2]monster!$Z31,0)</f>
        <v>0</v>
      </c>
      <c r="AF31" s="3">
        <f ca="1">ROUND([2]monster!$W31,0)</f>
        <v>36</v>
      </c>
      <c r="AG31" s="3" t="str">
        <f ca="1">[2]monster!$AB31</f>
        <v>28.3335</v>
      </c>
      <c r="AH31" s="3" t="str">
        <f ca="1">[2]monster!$AC31</f>
        <v>28.3335</v>
      </c>
      <c r="AI31" s="3" t="str">
        <f ca="1">[2]monster!$AE31</f>
        <v>28.3335</v>
      </c>
      <c r="AJ31" s="3" t="str">
        <f ca="1">[2]monster!$AH31</f>
        <v>28.3335</v>
      </c>
      <c r="AK31" s="3" t="str">
        <f ca="1">[2]monster!$AF31</f>
        <v>28.3335</v>
      </c>
      <c r="AL31" s="3" t="str">
        <f ca="1">[2]monster!$AG31</f>
        <v>28.3335</v>
      </c>
      <c r="AM31" s="3" t="str">
        <f ca="1">[2]monster!$AD31</f>
        <v>42.50025</v>
      </c>
      <c r="AN31" s="1">
        <v>10</v>
      </c>
      <c r="AO31" s="1">
        <f>[2]monster!$AO32</f>
        <v>6</v>
      </c>
      <c r="AP31" s="1">
        <v>0</v>
      </c>
      <c r="AQ31" s="1">
        <v>0</v>
      </c>
      <c r="AR31" s="1">
        <v>1</v>
      </c>
      <c r="AS31">
        <v>7</v>
      </c>
    </row>
    <row r="32" spans="1:45" x14ac:dyDescent="0.15">
      <c r="A32" s="1">
        <v>31</v>
      </c>
      <c r="B32" s="1">
        <v>0</v>
      </c>
      <c r="C32" s="1">
        <v>70101</v>
      </c>
      <c r="D32" s="1" t="s">
        <v>20</v>
      </c>
      <c r="E32" s="1" t="s">
        <v>141</v>
      </c>
      <c r="F32" t="str">
        <f>[2]monster!$E32</f>
        <v>拥有火之能力的魔晶。</v>
      </c>
      <c r="G32" s="1">
        <f>[2]monster!F32</f>
        <v>21</v>
      </c>
      <c r="H32" s="1">
        <f ca="1">ROUND([2]monster!$G32,0)</f>
        <v>524</v>
      </c>
      <c r="I32" s="1" t="str">
        <f ca="1">[2]monster!H32</f>
        <v>150</v>
      </c>
      <c r="J32" s="1">
        <v>1</v>
      </c>
      <c r="K32" s="1">
        <f ca="1">ROUND([2]monster!$I32,0)</f>
        <v>228</v>
      </c>
      <c r="L32" s="1">
        <f ca="1">ROUND([2]monster!$J32,0)</f>
        <v>30</v>
      </c>
      <c r="M32" s="1">
        <f ca="1">ROUND([2]monster!$K32,0)</f>
        <v>228</v>
      </c>
      <c r="N32" s="1">
        <f ca="1">ROUND([2]monster!$L$2,0)</f>
        <v>1</v>
      </c>
      <c r="O32" s="1">
        <v>0</v>
      </c>
      <c r="P32" s="1">
        <v>0</v>
      </c>
      <c r="Q32" s="1" t="str">
        <f ca="1">[2]monster!$P32</f>
        <v>.1</v>
      </c>
      <c r="R32" s="1" t="str">
        <f ca="1">[2]monster!Q32</f>
        <v>2</v>
      </c>
      <c r="S32" s="1" t="str">
        <f ca="1">[2]monster!$S32</f>
        <v>.9</v>
      </c>
      <c r="T32" s="1" t="str">
        <f ca="1">[2]monster!$R32</f>
        <v>.1</v>
      </c>
      <c r="U32" s="1" t="str">
        <f ca="1">[2]monster!$T32</f>
        <v>40.6</v>
      </c>
      <c r="V32" s="3">
        <v>1</v>
      </c>
      <c r="W32" s="3">
        <v>1</v>
      </c>
      <c r="X32" s="3">
        <v>1</v>
      </c>
      <c r="Y32" s="3" t="str">
        <f ca="1">MID([2]monster!V32,1,5)</f>
        <v>0</v>
      </c>
      <c r="Z32" s="3">
        <f ca="1">ROUND([2]monster!$U32,0)</f>
        <v>0</v>
      </c>
      <c r="AA32" s="3">
        <f ca="1">ROUND([2]monster!$V32,0)</f>
        <v>0</v>
      </c>
      <c r="AB32" s="3">
        <f ca="1">ROUND([2]monster!$X32,0)</f>
        <v>40</v>
      </c>
      <c r="AC32" s="3">
        <f ca="1">ROUND([2]monster!$AA32,0)</f>
        <v>0</v>
      </c>
      <c r="AD32" s="3">
        <f ca="1">ROUND([2]monster!$Y32,0)</f>
        <v>0</v>
      </c>
      <c r="AE32" s="3">
        <f ca="1">ROUND([2]monster!$Z32,0)</f>
        <v>0</v>
      </c>
      <c r="AF32" s="3">
        <f ca="1">ROUND([2]monster!$W32,0)</f>
        <v>0</v>
      </c>
      <c r="AG32" s="3" t="str">
        <f ca="1">[2]monster!$AB32</f>
        <v>29.750175</v>
      </c>
      <c r="AH32" s="3" t="str">
        <f ca="1">[2]monster!$AC32</f>
        <v>29.750175</v>
      </c>
      <c r="AI32" s="3" t="str">
        <f ca="1">[2]monster!$AE32</f>
        <v>44.6252625</v>
      </c>
      <c r="AJ32" s="3" t="str">
        <f ca="1">[2]monster!$AH32</f>
        <v>29.750175</v>
      </c>
      <c r="AK32" s="3" t="str">
        <f ca="1">[2]monster!$AF32</f>
        <v>29.750175</v>
      </c>
      <c r="AL32" s="3" t="str">
        <f ca="1">[2]monster!$AG32</f>
        <v>29.750175</v>
      </c>
      <c r="AM32" s="3" t="str">
        <f ca="1">[2]monster!$AD32</f>
        <v>29.750175</v>
      </c>
      <c r="AN32" s="1">
        <v>10</v>
      </c>
      <c r="AO32" s="1">
        <f>[2]monster!$AO33</f>
        <v>7</v>
      </c>
      <c r="AP32" s="1">
        <v>0</v>
      </c>
      <c r="AQ32" s="1">
        <v>0</v>
      </c>
      <c r="AR32" s="1">
        <v>1</v>
      </c>
      <c r="AS32">
        <v>3</v>
      </c>
    </row>
    <row r="33" spans="1:45" x14ac:dyDescent="0.15">
      <c r="A33" s="1">
        <v>32</v>
      </c>
      <c r="B33" s="1">
        <v>0</v>
      </c>
      <c r="C33" s="1">
        <v>70201</v>
      </c>
      <c r="D33" s="1" t="s">
        <v>20</v>
      </c>
      <c r="E33" s="1" t="s">
        <v>141</v>
      </c>
      <c r="F33" t="str">
        <f>[2]monster!$E33</f>
        <v>拥有火之能力的魔晶。</v>
      </c>
      <c r="G33" s="1">
        <f>[2]monster!F33</f>
        <v>22</v>
      </c>
      <c r="H33" s="1">
        <f ca="1">ROUND([2]monster!$G33,0)</f>
        <v>552</v>
      </c>
      <c r="I33" s="1" t="str">
        <f ca="1">[2]monster!H33</f>
        <v>150</v>
      </c>
      <c r="J33" s="1">
        <v>1</v>
      </c>
      <c r="K33" s="1">
        <f ca="1">ROUND([2]monster!$I33,0)</f>
        <v>241</v>
      </c>
      <c r="L33" s="1">
        <f ca="1">ROUND([2]monster!$J33,0)</f>
        <v>31</v>
      </c>
      <c r="M33" s="1">
        <f ca="1">ROUND([2]monster!$K33,0)</f>
        <v>241</v>
      </c>
      <c r="N33" s="1">
        <f ca="1">ROUND([2]monster!$L$2,0)</f>
        <v>1</v>
      </c>
      <c r="O33" s="1">
        <v>0</v>
      </c>
      <c r="P33" s="1">
        <v>0</v>
      </c>
      <c r="Q33" s="1" t="str">
        <f ca="1">[2]monster!$P33</f>
        <v>.1</v>
      </c>
      <c r="R33" s="1" t="str">
        <f ca="1">[2]monster!Q33</f>
        <v>2</v>
      </c>
      <c r="S33" s="1" t="str">
        <f ca="1">[2]monster!$S33</f>
        <v>.9</v>
      </c>
      <c r="T33" s="1" t="str">
        <f ca="1">[2]monster!$R33</f>
        <v>.1</v>
      </c>
      <c r="U33" s="1" t="str">
        <f ca="1">[2]monster!$T33</f>
        <v>42.5333333333333</v>
      </c>
      <c r="V33" s="3">
        <v>1</v>
      </c>
      <c r="W33" s="3">
        <v>1</v>
      </c>
      <c r="X33" s="3">
        <v>1</v>
      </c>
      <c r="Y33" s="3" t="str">
        <f ca="1">MID([2]monster!V33,1,5)</f>
        <v>0</v>
      </c>
      <c r="Z33" s="3">
        <f ca="1">ROUND([2]monster!$U33,0)</f>
        <v>0</v>
      </c>
      <c r="AA33" s="3">
        <f ca="1">ROUND([2]monster!$V33,0)</f>
        <v>0</v>
      </c>
      <c r="AB33" s="3">
        <f ca="1">ROUND([2]monster!$X33,0)</f>
        <v>45</v>
      </c>
      <c r="AC33" s="3">
        <f ca="1">ROUND([2]monster!$AA33,0)</f>
        <v>0</v>
      </c>
      <c r="AD33" s="3">
        <f ca="1">ROUND([2]monster!$Y33,0)</f>
        <v>0</v>
      </c>
      <c r="AE33" s="3">
        <f ca="1">ROUND([2]monster!$Z33,0)</f>
        <v>0</v>
      </c>
      <c r="AF33" s="3">
        <f ca="1">ROUND([2]monster!$W33,0)</f>
        <v>0</v>
      </c>
      <c r="AG33" s="3" t="str">
        <f ca="1">[2]monster!$AB33</f>
        <v>31.16685</v>
      </c>
      <c r="AH33" s="3" t="str">
        <f ca="1">[2]monster!$AC33</f>
        <v>31.16685</v>
      </c>
      <c r="AI33" s="3" t="str">
        <f ca="1">[2]monster!$AE33</f>
        <v>46.750275</v>
      </c>
      <c r="AJ33" s="3" t="str">
        <f ca="1">[2]monster!$AH33</f>
        <v>31.16685</v>
      </c>
      <c r="AK33" s="3" t="str">
        <f ca="1">[2]monster!$AF33</f>
        <v>31.16685</v>
      </c>
      <c r="AL33" s="3" t="str">
        <f ca="1">[2]monster!$AG33</f>
        <v>31.16685</v>
      </c>
      <c r="AM33" s="3" t="str">
        <f ca="1">[2]monster!$AD33</f>
        <v>31.16685</v>
      </c>
      <c r="AN33" s="1">
        <v>10</v>
      </c>
      <c r="AO33" s="1">
        <f>[2]monster!$AO34</f>
        <v>7</v>
      </c>
      <c r="AP33" s="1">
        <v>0</v>
      </c>
      <c r="AQ33" s="1">
        <v>0</v>
      </c>
      <c r="AR33" s="1">
        <v>1</v>
      </c>
      <c r="AS33">
        <v>8</v>
      </c>
    </row>
    <row r="34" spans="1:45" x14ac:dyDescent="0.15">
      <c r="A34" s="1">
        <v>33</v>
      </c>
      <c r="B34" s="1">
        <v>0</v>
      </c>
      <c r="C34" s="1">
        <v>70301</v>
      </c>
      <c r="D34" s="1" t="s">
        <v>22</v>
      </c>
      <c r="E34" s="1" t="s">
        <v>142</v>
      </c>
      <c r="F34" t="str">
        <f>[2]monster!$E34</f>
        <v>在火焰熔炼中诞生，全身炙热。</v>
      </c>
      <c r="G34" s="1">
        <f>[2]monster!F34</f>
        <v>23</v>
      </c>
      <c r="H34" s="1">
        <f ca="1">ROUND([2]monster!$G34,0)</f>
        <v>603</v>
      </c>
      <c r="I34" s="1" t="str">
        <f ca="1">[2]monster!H34</f>
        <v>150</v>
      </c>
      <c r="J34" s="1">
        <v>1</v>
      </c>
      <c r="K34" s="1">
        <f ca="1">ROUND([2]monster!$I34,0)</f>
        <v>254</v>
      </c>
      <c r="L34" s="1">
        <f ca="1">ROUND([2]monster!$J34,0)</f>
        <v>33</v>
      </c>
      <c r="M34" s="1">
        <f ca="1">ROUND([2]monster!$K34,0)</f>
        <v>254</v>
      </c>
      <c r="N34" s="1">
        <f ca="1">ROUND([2]monster!$L$2,0)</f>
        <v>1</v>
      </c>
      <c r="O34" s="1">
        <v>0</v>
      </c>
      <c r="P34" s="1">
        <v>0</v>
      </c>
      <c r="Q34" s="1" t="str">
        <f ca="1">[2]monster!$P34</f>
        <v>.1</v>
      </c>
      <c r="R34" s="1" t="str">
        <f ca="1">[2]monster!Q34</f>
        <v>2</v>
      </c>
      <c r="S34" s="1" t="str">
        <f ca="1">[2]monster!$S34</f>
        <v>.9</v>
      </c>
      <c r="T34" s="1" t="str">
        <f ca="1">[2]monster!$R34</f>
        <v>.1</v>
      </c>
      <c r="U34" s="1" t="str">
        <f ca="1">[2]monster!$T34</f>
        <v>44.4666666666667</v>
      </c>
      <c r="V34" s="3">
        <v>1</v>
      </c>
      <c r="W34" s="3">
        <v>1</v>
      </c>
      <c r="X34" s="3">
        <v>1</v>
      </c>
      <c r="Y34" s="3" t="str">
        <f ca="1">MID([2]monster!V34,1,5)</f>
        <v>0</v>
      </c>
      <c r="Z34" s="3">
        <f ca="1">ROUND([2]monster!$U34,0)</f>
        <v>0</v>
      </c>
      <c r="AA34" s="3">
        <f ca="1">ROUND([2]monster!$V34,0)</f>
        <v>0</v>
      </c>
      <c r="AB34" s="3">
        <f ca="1">ROUND([2]monster!$X34,0)</f>
        <v>50</v>
      </c>
      <c r="AC34" s="3">
        <f ca="1">ROUND([2]monster!$AA34,0)</f>
        <v>0</v>
      </c>
      <c r="AD34" s="3">
        <f ca="1">ROUND([2]monster!$Y34,0)</f>
        <v>0</v>
      </c>
      <c r="AE34" s="3">
        <f ca="1">ROUND([2]monster!$Z34,0)</f>
        <v>0</v>
      </c>
      <c r="AF34" s="3">
        <f ca="1">ROUND([2]monster!$W34,0)</f>
        <v>0</v>
      </c>
      <c r="AG34" s="3" t="str">
        <f ca="1">[2]monster!$AB34</f>
        <v>32.583525</v>
      </c>
      <c r="AH34" s="3" t="str">
        <f ca="1">[2]monster!$AC34</f>
        <v>32.583525</v>
      </c>
      <c r="AI34" s="3" t="str">
        <f ca="1">[2]monster!$AE34</f>
        <v>48.8752875</v>
      </c>
      <c r="AJ34" s="3" t="str">
        <f ca="1">[2]monster!$AH34</f>
        <v>32.583525</v>
      </c>
      <c r="AK34" s="3" t="str">
        <f ca="1">[2]monster!$AF34</f>
        <v>32.583525</v>
      </c>
      <c r="AL34" s="3" t="str">
        <f ca="1">[2]monster!$AG34</f>
        <v>32.583525</v>
      </c>
      <c r="AM34" s="3" t="str">
        <f ca="1">[2]monster!$AD34</f>
        <v>32.583525</v>
      </c>
      <c r="AN34" s="1">
        <v>10</v>
      </c>
      <c r="AO34" s="1">
        <f>[2]monster!$AO35</f>
        <v>7</v>
      </c>
      <c r="AP34" s="1">
        <v>0</v>
      </c>
      <c r="AQ34" s="1">
        <v>0</v>
      </c>
      <c r="AR34" s="1">
        <v>1</v>
      </c>
      <c r="AS34">
        <v>2</v>
      </c>
    </row>
    <row r="35" spans="1:45" x14ac:dyDescent="0.15">
      <c r="A35" s="1">
        <v>34</v>
      </c>
      <c r="B35" s="1">
        <v>0</v>
      </c>
      <c r="C35" s="1">
        <v>70401</v>
      </c>
      <c r="D35" s="1" t="s">
        <v>22</v>
      </c>
      <c r="E35" s="1" t="s">
        <v>142</v>
      </c>
      <c r="F35" t="str">
        <f>[2]monster!$E35</f>
        <v>在火焰熔炼中诞生，全身炙热。</v>
      </c>
      <c r="G35" s="1">
        <f>[2]monster!F35</f>
        <v>24</v>
      </c>
      <c r="H35" s="1">
        <f ca="1">ROUND([2]monster!$G35,0)</f>
        <v>632</v>
      </c>
      <c r="I35" s="1" t="str">
        <f ca="1">[2]monster!H35</f>
        <v>150</v>
      </c>
      <c r="J35" s="1">
        <v>1</v>
      </c>
      <c r="K35" s="1">
        <f ca="1">ROUND([2]monster!$I35,0)</f>
        <v>267</v>
      </c>
      <c r="L35" s="1">
        <f ca="1">ROUND([2]monster!$J35,0)</f>
        <v>34</v>
      </c>
      <c r="M35" s="1">
        <f ca="1">ROUND([2]monster!$K35,0)</f>
        <v>267</v>
      </c>
      <c r="N35" s="1">
        <f ca="1">ROUND([2]monster!$L$2,0)</f>
        <v>1</v>
      </c>
      <c r="O35" s="1">
        <v>0</v>
      </c>
      <c r="P35" s="1">
        <v>0</v>
      </c>
      <c r="Q35" s="1" t="str">
        <f ca="1">[2]monster!$P35</f>
        <v>.1</v>
      </c>
      <c r="R35" s="1" t="str">
        <f ca="1">[2]monster!Q35</f>
        <v>2</v>
      </c>
      <c r="S35" s="1" t="str">
        <f ca="1">[2]monster!$S35</f>
        <v>.9</v>
      </c>
      <c r="T35" s="1" t="str">
        <f ca="1">[2]monster!$R35</f>
        <v>.1</v>
      </c>
      <c r="U35" s="1" t="str">
        <f ca="1">[2]monster!$T35</f>
        <v>46.4</v>
      </c>
      <c r="V35" s="3">
        <v>1</v>
      </c>
      <c r="W35" s="3">
        <v>1</v>
      </c>
      <c r="X35" s="3">
        <v>1</v>
      </c>
      <c r="Y35" s="3" t="str">
        <f ca="1">MID([2]monster!V35,1,5)</f>
        <v>0</v>
      </c>
      <c r="Z35" s="3">
        <f ca="1">ROUND([2]monster!$U35,0)</f>
        <v>0</v>
      </c>
      <c r="AA35" s="3">
        <f ca="1">ROUND([2]monster!$V35,0)</f>
        <v>0</v>
      </c>
      <c r="AB35" s="3">
        <f ca="1">ROUND([2]monster!$X35,0)</f>
        <v>55</v>
      </c>
      <c r="AC35" s="3">
        <f ca="1">ROUND([2]monster!$AA35,0)</f>
        <v>0</v>
      </c>
      <c r="AD35" s="3">
        <f ca="1">ROUND([2]monster!$Y35,0)</f>
        <v>0</v>
      </c>
      <c r="AE35" s="3">
        <f ca="1">ROUND([2]monster!$Z35,0)</f>
        <v>0</v>
      </c>
      <c r="AF35" s="3">
        <f ca="1">ROUND([2]monster!$W35,0)</f>
        <v>0</v>
      </c>
      <c r="AG35" s="3" t="str">
        <f ca="1">[2]monster!$AB35</f>
        <v>34.0002</v>
      </c>
      <c r="AH35" s="3" t="str">
        <f ca="1">[2]monster!$AC35</f>
        <v>34.0002</v>
      </c>
      <c r="AI35" s="3" t="str">
        <f ca="1">[2]monster!$AE35</f>
        <v>51.0003</v>
      </c>
      <c r="AJ35" s="3" t="str">
        <f ca="1">[2]monster!$AH35</f>
        <v>34.0002</v>
      </c>
      <c r="AK35" s="3" t="str">
        <f ca="1">[2]monster!$AF35</f>
        <v>34.0002</v>
      </c>
      <c r="AL35" s="3" t="str">
        <f ca="1">[2]monster!$AG35</f>
        <v>34.0002</v>
      </c>
      <c r="AM35" s="3" t="str">
        <f ca="1">[2]monster!$AD35</f>
        <v>34.0002</v>
      </c>
      <c r="AN35" s="1">
        <v>10</v>
      </c>
      <c r="AO35" s="1">
        <f>[2]monster!$AO36</f>
        <v>7</v>
      </c>
      <c r="AP35" s="1">
        <v>0</v>
      </c>
      <c r="AQ35" s="1">
        <v>0</v>
      </c>
      <c r="AR35" s="1">
        <v>1</v>
      </c>
      <c r="AS35">
        <v>3</v>
      </c>
    </row>
    <row r="36" spans="1:45" x14ac:dyDescent="0.15">
      <c r="A36" s="1">
        <v>35</v>
      </c>
      <c r="B36" s="1">
        <v>0</v>
      </c>
      <c r="C36" s="1">
        <v>70501</v>
      </c>
      <c r="D36" s="1" t="s">
        <v>23</v>
      </c>
      <c r="E36" s="1" t="s">
        <v>143</v>
      </c>
      <c r="F36" t="str">
        <f>[2]monster!$E36</f>
        <v>身形硕大，外边呈赤色，发起怒来震人心魄。</v>
      </c>
      <c r="G36" s="1">
        <f>[2]monster!F36</f>
        <v>25</v>
      </c>
      <c r="H36" s="1">
        <f ca="1">ROUND([2]monster!$G36,0)</f>
        <v>663</v>
      </c>
      <c r="I36" s="1" t="str">
        <f ca="1">[2]monster!H36</f>
        <v>150</v>
      </c>
      <c r="J36" s="1">
        <v>1</v>
      </c>
      <c r="K36" s="1">
        <f ca="1">ROUND([2]monster!$I36,0)</f>
        <v>281</v>
      </c>
      <c r="L36" s="1">
        <f ca="1">ROUND([2]monster!$J36,0)</f>
        <v>35</v>
      </c>
      <c r="M36" s="1">
        <f ca="1">ROUND([2]monster!$K36,0)</f>
        <v>281</v>
      </c>
      <c r="N36" s="1">
        <f ca="1">ROUND([2]monster!$L$2,0)</f>
        <v>1</v>
      </c>
      <c r="O36" s="1">
        <v>0</v>
      </c>
      <c r="P36" s="1">
        <v>0</v>
      </c>
      <c r="Q36" s="1" t="str">
        <f ca="1">[2]monster!$P36</f>
        <v>.1</v>
      </c>
      <c r="R36" s="1" t="str">
        <f ca="1">[2]monster!Q36</f>
        <v>2</v>
      </c>
      <c r="S36" s="1" t="str">
        <f ca="1">[2]monster!$S36</f>
        <v>.9</v>
      </c>
      <c r="T36" s="1" t="str">
        <f ca="1">[2]monster!$R36</f>
        <v>.1</v>
      </c>
      <c r="U36" s="1" t="str">
        <f ca="1">[2]monster!$T36</f>
        <v>48.3333333333333</v>
      </c>
      <c r="V36" s="3">
        <v>1</v>
      </c>
      <c r="W36" s="3">
        <v>1</v>
      </c>
      <c r="X36" s="3">
        <v>1</v>
      </c>
      <c r="Y36" s="3" t="str">
        <f ca="1">MID([2]monster!V36,1,5)</f>
        <v>0</v>
      </c>
      <c r="Z36" s="3">
        <f ca="1">ROUND([2]monster!$U36,0)</f>
        <v>0</v>
      </c>
      <c r="AA36" s="3">
        <f ca="1">ROUND([2]monster!$V36,0)</f>
        <v>0</v>
      </c>
      <c r="AB36" s="3">
        <f ca="1">ROUND([2]monster!$X36,0)</f>
        <v>60</v>
      </c>
      <c r="AC36" s="3">
        <f ca="1">ROUND([2]monster!$AA36,0)</f>
        <v>0</v>
      </c>
      <c r="AD36" s="3">
        <f ca="1">ROUND([2]monster!$Y36,0)</f>
        <v>0</v>
      </c>
      <c r="AE36" s="3">
        <f ca="1">ROUND([2]monster!$Z36,0)</f>
        <v>0</v>
      </c>
      <c r="AF36" s="3">
        <f ca="1">ROUND([2]monster!$W36,0)</f>
        <v>0</v>
      </c>
      <c r="AG36" s="3" t="str">
        <f ca="1">[2]monster!$AB36</f>
        <v>35.416875</v>
      </c>
      <c r="AH36" s="3" t="str">
        <f ca="1">[2]monster!$AC36</f>
        <v>35.416875</v>
      </c>
      <c r="AI36" s="3" t="str">
        <f ca="1">[2]monster!$AE36</f>
        <v>53.1253125</v>
      </c>
      <c r="AJ36" s="3" t="str">
        <f ca="1">[2]monster!$AH36</f>
        <v>35.416875</v>
      </c>
      <c r="AK36" s="3" t="str">
        <f ca="1">[2]monster!$AF36</f>
        <v>35.416875</v>
      </c>
      <c r="AL36" s="3" t="str">
        <f ca="1">[2]monster!$AG36</f>
        <v>35.416875</v>
      </c>
      <c r="AM36" s="3" t="str">
        <f ca="1">[2]monster!$AD36</f>
        <v>35.416875</v>
      </c>
      <c r="AN36" s="1">
        <v>10</v>
      </c>
      <c r="AO36" s="1">
        <f>[2]monster!$AO37</f>
        <v>7</v>
      </c>
      <c r="AP36" s="1">
        <v>0</v>
      </c>
      <c r="AQ36" s="1">
        <v>0</v>
      </c>
      <c r="AR36" s="1">
        <v>1</v>
      </c>
      <c r="AS36">
        <v>6</v>
      </c>
    </row>
    <row r="37" spans="1:45" x14ac:dyDescent="0.15">
      <c r="A37" s="1">
        <v>36</v>
      </c>
      <c r="B37" s="1">
        <v>0</v>
      </c>
      <c r="C37" s="1">
        <v>80101</v>
      </c>
      <c r="D37" s="1" t="s">
        <v>23</v>
      </c>
      <c r="E37" s="1" t="s">
        <v>144</v>
      </c>
      <c r="F37" t="str">
        <f>[2]monster!$E37</f>
        <v>身形硕大，外边土赤色，发起怒来震人心魄。</v>
      </c>
      <c r="G37" s="1">
        <f>[2]monster!F37</f>
        <v>26</v>
      </c>
      <c r="H37" s="1">
        <f ca="1">ROUND([2]monster!$G37,0)</f>
        <v>944</v>
      </c>
      <c r="I37" s="1" t="str">
        <f ca="1">[2]monster!H37</f>
        <v>100</v>
      </c>
      <c r="J37" s="1">
        <v>1</v>
      </c>
      <c r="K37" s="1">
        <f ca="1">ROUND([2]monster!$I37,0)</f>
        <v>235</v>
      </c>
      <c r="L37" s="1">
        <f ca="1">ROUND([2]monster!$J37,0)</f>
        <v>37</v>
      </c>
      <c r="M37" s="1">
        <f ca="1">ROUND([2]monster!$K37,0)</f>
        <v>294</v>
      </c>
      <c r="N37" s="1">
        <f ca="1">ROUND([2]monster!$L$2,0)</f>
        <v>1</v>
      </c>
      <c r="O37" s="1">
        <v>0</v>
      </c>
      <c r="P37" s="1">
        <v>0</v>
      </c>
      <c r="Q37" s="1" t="str">
        <f ca="1">[2]monster!$P37</f>
        <v>.1</v>
      </c>
      <c r="R37" s="1" t="str">
        <f ca="1">[2]monster!Q37</f>
        <v>2.3</v>
      </c>
      <c r="S37" s="1" t="str">
        <f ca="1">[2]monster!$S37</f>
        <v>.9</v>
      </c>
      <c r="T37" s="1" t="str">
        <f ca="1">[2]monster!$R37</f>
        <v>.1</v>
      </c>
      <c r="U37" s="1" t="str">
        <f ca="1">[2]monster!$T37</f>
        <v>50.2666666666667</v>
      </c>
      <c r="V37" s="3">
        <v>1</v>
      </c>
      <c r="W37" s="3">
        <v>1</v>
      </c>
      <c r="X37" s="3">
        <v>1</v>
      </c>
      <c r="Y37" s="3" t="str">
        <f ca="1">MID([2]monster!V37,1,5)</f>
        <v>43.94</v>
      </c>
      <c r="Z37" s="3">
        <f ca="1">ROUND([2]monster!$U37,0)</f>
        <v>0</v>
      </c>
      <c r="AA37" s="3">
        <f ca="1">ROUND([2]monster!$V37,0)</f>
        <v>44</v>
      </c>
      <c r="AB37" s="3">
        <f ca="1">ROUND([2]monster!$X37,0)</f>
        <v>0</v>
      </c>
      <c r="AC37" s="3">
        <f ca="1">ROUND([2]monster!$AA37,0)</f>
        <v>0</v>
      </c>
      <c r="AD37" s="3">
        <f ca="1">ROUND([2]monster!$Y37,0)</f>
        <v>0</v>
      </c>
      <c r="AE37" s="3">
        <f ca="1">ROUND([2]monster!$Z37,0)</f>
        <v>0</v>
      </c>
      <c r="AF37" s="3">
        <f ca="1">ROUND([2]monster!$W37,0)</f>
        <v>0</v>
      </c>
      <c r="AG37" s="3" t="str">
        <f ca="1">[2]monster!$AB37</f>
        <v>36.83355</v>
      </c>
      <c r="AH37" s="3" t="str">
        <f ca="1">[2]monster!$AC37</f>
        <v>47.883615</v>
      </c>
      <c r="AI37" s="3" t="str">
        <f ca="1">[2]monster!$AE37</f>
        <v>36.83355</v>
      </c>
      <c r="AJ37" s="3" t="str">
        <f ca="1">[2]monster!$AH37</f>
        <v>36.83355</v>
      </c>
      <c r="AK37" s="3" t="str">
        <f ca="1">[2]monster!$AF37</f>
        <v>36.83355</v>
      </c>
      <c r="AL37" s="3" t="str">
        <f ca="1">[2]monster!$AG37</f>
        <v>36.83355</v>
      </c>
      <c r="AM37" s="3" t="str">
        <f ca="1">[2]monster!$AD37</f>
        <v>36.83355</v>
      </c>
      <c r="AN37" s="1">
        <v>10</v>
      </c>
      <c r="AO37" s="1">
        <f>[2]monster!$AO38</f>
        <v>4</v>
      </c>
      <c r="AP37" s="1">
        <v>0</v>
      </c>
      <c r="AQ37" s="1">
        <v>0</v>
      </c>
      <c r="AR37" s="1">
        <v>1</v>
      </c>
      <c r="AS37">
        <v>2</v>
      </c>
    </row>
    <row r="38" spans="1:45" x14ac:dyDescent="0.15">
      <c r="A38" s="1">
        <v>37</v>
      </c>
      <c r="B38" s="1">
        <v>0</v>
      </c>
      <c r="C38" s="1">
        <v>80201</v>
      </c>
      <c r="D38" s="1" t="s">
        <v>23</v>
      </c>
      <c r="E38" s="1" t="s">
        <v>144</v>
      </c>
      <c r="F38" t="str">
        <f>[2]monster!$E38</f>
        <v>身形硕大，外边土赤色，发起怒来震人心魄。</v>
      </c>
      <c r="G38" s="1">
        <f>[2]monster!F38</f>
        <v>27</v>
      </c>
      <c r="H38" s="1">
        <f ca="1">ROUND([2]monster!$G38,0)</f>
        <v>986</v>
      </c>
      <c r="I38" s="1" t="str">
        <f ca="1">[2]monster!H38</f>
        <v>100</v>
      </c>
      <c r="J38" s="1">
        <v>1</v>
      </c>
      <c r="K38" s="1">
        <f ca="1">ROUND([2]monster!$I38,0)</f>
        <v>246</v>
      </c>
      <c r="L38" s="1">
        <f ca="1">ROUND([2]monster!$J38,0)</f>
        <v>38</v>
      </c>
      <c r="M38" s="1">
        <f ca="1">ROUND([2]monster!$K38,0)</f>
        <v>308</v>
      </c>
      <c r="N38" s="1">
        <f ca="1">ROUND([2]monster!$L$2,0)</f>
        <v>1</v>
      </c>
      <c r="O38" s="1">
        <v>0</v>
      </c>
      <c r="P38" s="1">
        <v>0</v>
      </c>
      <c r="Q38" s="1" t="str">
        <f ca="1">[2]monster!$P38</f>
        <v>.1</v>
      </c>
      <c r="R38" s="1" t="str">
        <f ca="1">[2]monster!Q38</f>
        <v>2.3</v>
      </c>
      <c r="S38" s="1" t="str">
        <f ca="1">[2]monster!$S38</f>
        <v>.9</v>
      </c>
      <c r="T38" s="1" t="str">
        <f ca="1">[2]monster!$R38</f>
        <v>.1</v>
      </c>
      <c r="U38" s="1" t="str">
        <f ca="1">[2]monster!$T38</f>
        <v>52.2</v>
      </c>
      <c r="V38" s="3">
        <v>1</v>
      </c>
      <c r="W38" s="3">
        <v>1</v>
      </c>
      <c r="X38" s="3">
        <v>1</v>
      </c>
      <c r="Y38" s="3" t="str">
        <f ca="1">MID([2]monster!V38,1,5)</f>
        <v>48.04</v>
      </c>
      <c r="Z38" s="3">
        <f ca="1">ROUND([2]monster!$U38,0)</f>
        <v>0</v>
      </c>
      <c r="AA38" s="3">
        <f ca="1">ROUND([2]monster!$V38,0)</f>
        <v>48</v>
      </c>
      <c r="AB38" s="3">
        <f ca="1">ROUND([2]monster!$X38,0)</f>
        <v>0</v>
      </c>
      <c r="AC38" s="3">
        <f ca="1">ROUND([2]monster!$AA38,0)</f>
        <v>0</v>
      </c>
      <c r="AD38" s="3">
        <f ca="1">ROUND([2]monster!$Y38,0)</f>
        <v>0</v>
      </c>
      <c r="AE38" s="3">
        <f ca="1">ROUND([2]monster!$Z38,0)</f>
        <v>0</v>
      </c>
      <c r="AF38" s="3">
        <f ca="1">ROUND([2]monster!$W38,0)</f>
        <v>0</v>
      </c>
      <c r="AG38" s="3" t="str">
        <f ca="1">[2]monster!$AB38</f>
        <v>38.250225</v>
      </c>
      <c r="AH38" s="3" t="str">
        <f ca="1">[2]monster!$AC38</f>
        <v>49.7252925</v>
      </c>
      <c r="AI38" s="3" t="str">
        <f ca="1">[2]monster!$AE38</f>
        <v>38.250225</v>
      </c>
      <c r="AJ38" s="3" t="str">
        <f ca="1">[2]monster!$AH38</f>
        <v>38.250225</v>
      </c>
      <c r="AK38" s="3" t="str">
        <f ca="1">[2]monster!$AF38</f>
        <v>38.250225</v>
      </c>
      <c r="AL38" s="3" t="str">
        <f ca="1">[2]monster!$AG38</f>
        <v>38.250225</v>
      </c>
      <c r="AM38" s="3" t="str">
        <f ca="1">[2]monster!$AD38</f>
        <v>38.250225</v>
      </c>
      <c r="AN38" s="1">
        <v>10</v>
      </c>
      <c r="AO38" s="1">
        <f>[2]monster!$AO39</f>
        <v>4</v>
      </c>
      <c r="AP38" s="1">
        <v>0</v>
      </c>
      <c r="AQ38" s="1">
        <v>0</v>
      </c>
      <c r="AR38" s="1">
        <v>1</v>
      </c>
      <c r="AS38">
        <v>8</v>
      </c>
    </row>
    <row r="39" spans="1:45" x14ac:dyDescent="0.15">
      <c r="A39" s="1">
        <v>38</v>
      </c>
      <c r="B39" s="1">
        <v>0</v>
      </c>
      <c r="C39" s="1">
        <v>80301</v>
      </c>
      <c r="D39" s="1" t="s">
        <v>23</v>
      </c>
      <c r="E39" s="1" t="s">
        <v>144</v>
      </c>
      <c r="F39" t="str">
        <f>[2]monster!$E39</f>
        <v>身形硕大，外边土赤色，发起怒来震人心魄。</v>
      </c>
      <c r="G39" s="1">
        <f>[2]monster!F39</f>
        <v>28</v>
      </c>
      <c r="H39" s="1">
        <f ca="1">ROUND([2]monster!$G39,0)</f>
        <v>1028</v>
      </c>
      <c r="I39" s="1" t="str">
        <f ca="1">[2]monster!H39</f>
        <v>100</v>
      </c>
      <c r="J39" s="1">
        <v>1</v>
      </c>
      <c r="K39" s="1">
        <f ca="1">ROUND([2]monster!$I39,0)</f>
        <v>257</v>
      </c>
      <c r="L39" s="1">
        <f ca="1">ROUND([2]monster!$J39,0)</f>
        <v>40</v>
      </c>
      <c r="M39" s="1">
        <f ca="1">ROUND([2]monster!$K39,0)</f>
        <v>322</v>
      </c>
      <c r="N39" s="1">
        <f ca="1">ROUND([2]monster!$L$2,0)</f>
        <v>1</v>
      </c>
      <c r="O39" s="1">
        <v>0</v>
      </c>
      <c r="P39" s="1">
        <v>0</v>
      </c>
      <c r="Q39" s="1" t="str">
        <f ca="1">[2]monster!$P39</f>
        <v>.1</v>
      </c>
      <c r="R39" s="1" t="str">
        <f ca="1">[2]monster!Q39</f>
        <v>2.3</v>
      </c>
      <c r="S39" s="1" t="str">
        <f ca="1">[2]monster!$S39</f>
        <v>.9</v>
      </c>
      <c r="T39" s="1" t="str">
        <f ca="1">[2]monster!$R39</f>
        <v>.1</v>
      </c>
      <c r="U39" s="1" t="str">
        <f ca="1">[2]monster!$T39</f>
        <v>54.1333333333333</v>
      </c>
      <c r="V39" s="3">
        <v>1</v>
      </c>
      <c r="W39" s="3">
        <v>1</v>
      </c>
      <c r="X39" s="3">
        <v>1</v>
      </c>
      <c r="Y39" s="3" t="str">
        <f ca="1">MID([2]monster!V39,1,5)</f>
        <v>52.38</v>
      </c>
      <c r="Z39" s="3">
        <f ca="1">ROUND([2]monster!$U39,0)</f>
        <v>0</v>
      </c>
      <c r="AA39" s="3">
        <f ca="1">ROUND([2]monster!$V39,0)</f>
        <v>52</v>
      </c>
      <c r="AB39" s="3">
        <f ca="1">ROUND([2]monster!$X39,0)</f>
        <v>0</v>
      </c>
      <c r="AC39" s="3">
        <f ca="1">ROUND([2]monster!$AA39,0)</f>
        <v>0</v>
      </c>
      <c r="AD39" s="3">
        <f ca="1">ROUND([2]monster!$Y39,0)</f>
        <v>0</v>
      </c>
      <c r="AE39" s="3">
        <f ca="1">ROUND([2]monster!$Z39,0)</f>
        <v>0</v>
      </c>
      <c r="AF39" s="3">
        <f ca="1">ROUND([2]monster!$W39,0)</f>
        <v>0</v>
      </c>
      <c r="AG39" s="3" t="str">
        <f ca="1">[2]monster!$AB39</f>
        <v>39.6669</v>
      </c>
      <c r="AH39" s="3" t="str">
        <f ca="1">[2]monster!$AC39</f>
        <v>51.56697</v>
      </c>
      <c r="AI39" s="3" t="str">
        <f ca="1">[2]monster!$AE39</f>
        <v>39.6669</v>
      </c>
      <c r="AJ39" s="3" t="str">
        <f ca="1">[2]monster!$AH39</f>
        <v>39.6669</v>
      </c>
      <c r="AK39" s="3" t="str">
        <f ca="1">[2]monster!$AF39</f>
        <v>39.6669</v>
      </c>
      <c r="AL39" s="3" t="str">
        <f ca="1">[2]monster!$AG39</f>
        <v>39.6669</v>
      </c>
      <c r="AM39" s="3" t="str">
        <f ca="1">[2]monster!$AD39</f>
        <v>39.6669</v>
      </c>
      <c r="AN39" s="1">
        <v>10</v>
      </c>
      <c r="AO39" s="1">
        <f>[2]monster!$AO40</f>
        <v>4</v>
      </c>
      <c r="AP39" s="1">
        <v>0</v>
      </c>
      <c r="AQ39" s="1">
        <v>0</v>
      </c>
      <c r="AR39" s="1">
        <v>1</v>
      </c>
      <c r="AS39">
        <v>3</v>
      </c>
    </row>
    <row r="40" spans="1:45" x14ac:dyDescent="0.15">
      <c r="A40" s="1">
        <v>39</v>
      </c>
      <c r="B40" s="1">
        <v>0</v>
      </c>
      <c r="C40" s="1">
        <v>80401</v>
      </c>
      <c r="D40" s="1" t="s">
        <v>23</v>
      </c>
      <c r="E40" s="1" t="s">
        <v>144</v>
      </c>
      <c r="F40" t="str">
        <f>[2]monster!$E40</f>
        <v>身形硕大，外边土赤色，发起怒来震人心魄。</v>
      </c>
      <c r="G40" s="1">
        <f>[2]monster!F40</f>
        <v>29</v>
      </c>
      <c r="H40" s="1">
        <f ca="1">ROUND([2]monster!$G40,0)</f>
        <v>1071</v>
      </c>
      <c r="I40" s="1" t="str">
        <f ca="1">[2]monster!H40</f>
        <v>100</v>
      </c>
      <c r="J40" s="1">
        <v>1</v>
      </c>
      <c r="K40" s="1">
        <f ca="1">ROUND([2]monster!$I40,0)</f>
        <v>269</v>
      </c>
      <c r="L40" s="1">
        <f ca="1">ROUND([2]monster!$J40,0)</f>
        <v>41</v>
      </c>
      <c r="M40" s="1">
        <f ca="1">ROUND([2]monster!$K40,0)</f>
        <v>336</v>
      </c>
      <c r="N40" s="1">
        <f ca="1">ROUND([2]monster!$L$2,0)</f>
        <v>1</v>
      </c>
      <c r="O40" s="1">
        <v>0</v>
      </c>
      <c r="P40" s="1">
        <v>0</v>
      </c>
      <c r="Q40" s="1" t="str">
        <f ca="1">[2]monster!$P40</f>
        <v>.1</v>
      </c>
      <c r="R40" s="1" t="str">
        <f ca="1">[2]monster!Q40</f>
        <v>2.3</v>
      </c>
      <c r="S40" s="1" t="str">
        <f ca="1">[2]monster!$S40</f>
        <v>.9</v>
      </c>
      <c r="T40" s="1" t="str">
        <f ca="1">[2]monster!$R40</f>
        <v>.1</v>
      </c>
      <c r="U40" s="1" t="str">
        <f ca="1">[2]monster!$T40</f>
        <v>56.0666666666667</v>
      </c>
      <c r="V40" s="3">
        <v>1</v>
      </c>
      <c r="W40" s="3">
        <v>1</v>
      </c>
      <c r="X40" s="3">
        <v>1</v>
      </c>
      <c r="Y40" s="3" t="str">
        <f ca="1">MID([2]monster!V40,1,5)</f>
        <v>56.96</v>
      </c>
      <c r="Z40" s="3">
        <f ca="1">ROUND([2]monster!$U40,0)</f>
        <v>0</v>
      </c>
      <c r="AA40" s="3">
        <f ca="1">ROUND([2]monster!$V40,0)</f>
        <v>57</v>
      </c>
      <c r="AB40" s="3">
        <f ca="1">ROUND([2]monster!$X40,0)</f>
        <v>0</v>
      </c>
      <c r="AC40" s="3">
        <f ca="1">ROUND([2]monster!$AA40,0)</f>
        <v>0</v>
      </c>
      <c r="AD40" s="3">
        <f ca="1">ROUND([2]monster!$Y40,0)</f>
        <v>0</v>
      </c>
      <c r="AE40" s="3">
        <f ca="1">ROUND([2]monster!$Z40,0)</f>
        <v>0</v>
      </c>
      <c r="AF40" s="3">
        <f ca="1">ROUND([2]monster!$W40,0)</f>
        <v>0</v>
      </c>
      <c r="AG40" s="3" t="str">
        <f ca="1">[2]monster!$AB40</f>
        <v>41.083575</v>
      </c>
      <c r="AH40" s="3" t="str">
        <f ca="1">[2]monster!$AC40</f>
        <v>53.4086475</v>
      </c>
      <c r="AI40" s="3" t="str">
        <f ca="1">[2]monster!$AE40</f>
        <v>41.083575</v>
      </c>
      <c r="AJ40" s="3" t="str">
        <f ca="1">[2]monster!$AH40</f>
        <v>41.083575</v>
      </c>
      <c r="AK40" s="3" t="str">
        <f ca="1">[2]monster!$AF40</f>
        <v>41.083575</v>
      </c>
      <c r="AL40" s="3" t="str">
        <f ca="1">[2]monster!$AG40</f>
        <v>41.083575</v>
      </c>
      <c r="AM40" s="3" t="str">
        <f ca="1">[2]monster!$AD40</f>
        <v>41.083575</v>
      </c>
      <c r="AN40" s="1">
        <v>10</v>
      </c>
      <c r="AO40" s="1">
        <f>[2]monster!$AO41</f>
        <v>4</v>
      </c>
      <c r="AP40" s="1">
        <v>0</v>
      </c>
      <c r="AQ40" s="1">
        <v>0</v>
      </c>
      <c r="AR40" s="1">
        <v>1</v>
      </c>
      <c r="AS40">
        <v>8</v>
      </c>
    </row>
    <row r="41" spans="1:45" x14ac:dyDescent="0.15">
      <c r="A41" s="1">
        <v>40</v>
      </c>
      <c r="B41" s="1">
        <v>0</v>
      </c>
      <c r="C41" s="1">
        <v>80501</v>
      </c>
      <c r="D41" s="1" t="s">
        <v>24</v>
      </c>
      <c r="E41" s="1" t="s">
        <v>145</v>
      </c>
      <c r="F41" t="str">
        <f>[2]monster!$E41</f>
        <v>身形硕大，外边青赤色，发起怒来震人心魄。</v>
      </c>
      <c r="G41" s="1">
        <f>[2]monster!F41</f>
        <v>30</v>
      </c>
      <c r="H41" s="1">
        <f ca="1">ROUND([2]monster!$G41,0)</f>
        <v>1114</v>
      </c>
      <c r="I41" s="1" t="str">
        <f ca="1">[2]monster!H41</f>
        <v>100</v>
      </c>
      <c r="J41" s="1">
        <v>1</v>
      </c>
      <c r="K41" s="1">
        <f ca="1">ROUND([2]monster!$I41,0)</f>
        <v>280</v>
      </c>
      <c r="L41" s="1">
        <f ca="1">ROUND([2]monster!$J41,0)</f>
        <v>43</v>
      </c>
      <c r="M41" s="1">
        <f ca="1">ROUND([2]monster!$K41,0)</f>
        <v>350</v>
      </c>
      <c r="N41" s="1">
        <f ca="1">ROUND([2]monster!$L$2,0)</f>
        <v>1</v>
      </c>
      <c r="O41" s="1">
        <v>0</v>
      </c>
      <c r="P41" s="1">
        <v>0</v>
      </c>
      <c r="Q41" s="1" t="str">
        <f ca="1">[2]monster!$P41</f>
        <v>.1</v>
      </c>
      <c r="R41" s="1" t="str">
        <f ca="1">[2]monster!Q41</f>
        <v>2.3</v>
      </c>
      <c r="S41" s="1" t="str">
        <f ca="1">[2]monster!$S41</f>
        <v>.9</v>
      </c>
      <c r="T41" s="1" t="str">
        <f ca="1">[2]monster!$R41</f>
        <v>.1</v>
      </c>
      <c r="U41" s="1" t="str">
        <f ca="1">[2]monster!$T41</f>
        <v>58</v>
      </c>
      <c r="V41" s="3">
        <v>1</v>
      </c>
      <c r="W41" s="3">
        <v>1</v>
      </c>
      <c r="X41" s="3">
        <v>1</v>
      </c>
      <c r="Y41" s="3" t="str">
        <f ca="1">MID([2]monster!V41,1,5)</f>
        <v>61.81</v>
      </c>
      <c r="Z41" s="3">
        <f ca="1">ROUND([2]monster!$U41,0)</f>
        <v>0</v>
      </c>
      <c r="AA41" s="3">
        <f ca="1">ROUND([2]monster!$V41,0)</f>
        <v>62</v>
      </c>
      <c r="AB41" s="3">
        <f ca="1">ROUND([2]monster!$X41,0)</f>
        <v>0</v>
      </c>
      <c r="AC41" s="3">
        <f ca="1">ROUND([2]monster!$AA41,0)</f>
        <v>0</v>
      </c>
      <c r="AD41" s="3">
        <f ca="1">ROUND([2]monster!$Y41,0)</f>
        <v>0</v>
      </c>
      <c r="AE41" s="3">
        <f ca="1">ROUND([2]monster!$Z41,0)</f>
        <v>0</v>
      </c>
      <c r="AF41" s="3">
        <f ca="1">ROUND([2]monster!$W41,0)</f>
        <v>0</v>
      </c>
      <c r="AG41" s="3" t="str">
        <f ca="1">[2]monster!$AB41</f>
        <v>42.50025</v>
      </c>
      <c r="AH41" s="3" t="str">
        <f ca="1">[2]monster!$AC41</f>
        <v>55.250325</v>
      </c>
      <c r="AI41" s="3" t="str">
        <f ca="1">[2]monster!$AE41</f>
        <v>42.50025</v>
      </c>
      <c r="AJ41" s="3" t="str">
        <f ca="1">[2]monster!$AH41</f>
        <v>42.50025</v>
      </c>
      <c r="AK41" s="3" t="str">
        <f ca="1">[2]monster!$AF41</f>
        <v>42.50025</v>
      </c>
      <c r="AL41" s="3" t="str">
        <f ca="1">[2]monster!$AG41</f>
        <v>42.50025</v>
      </c>
      <c r="AM41" s="3" t="str">
        <f ca="1">[2]monster!$AD41</f>
        <v>42.50025</v>
      </c>
      <c r="AN41" s="1">
        <v>10</v>
      </c>
      <c r="AO41" s="1">
        <f>[2]monster!$AO42</f>
        <v>4</v>
      </c>
      <c r="AP41" s="1">
        <v>0</v>
      </c>
      <c r="AQ41" s="1">
        <v>0</v>
      </c>
      <c r="AR41" s="1">
        <v>1</v>
      </c>
      <c r="AS41">
        <v>2</v>
      </c>
    </row>
    <row r="42" spans="1:45" x14ac:dyDescent="0.15">
      <c r="A42" s="1">
        <v>41</v>
      </c>
      <c r="B42" s="1">
        <v>0</v>
      </c>
      <c r="C42" s="1">
        <v>90101</v>
      </c>
      <c r="D42" s="1" t="s">
        <v>25</v>
      </c>
      <c r="E42" s="1" t="s">
        <v>146</v>
      </c>
      <c r="F42" t="str">
        <f>[2]monster!$E42</f>
        <v>每一根绒毛都充满了毒液，千万不要被它碰到。</v>
      </c>
      <c r="G42" s="1">
        <f>[2]monster!F42</f>
        <v>31</v>
      </c>
      <c r="H42" s="1">
        <f ca="1">ROUND([2]monster!$G42,0)</f>
        <v>850</v>
      </c>
      <c r="I42" s="1" t="str">
        <f ca="1">[2]monster!H42</f>
        <v>150</v>
      </c>
      <c r="J42" s="1">
        <v>1</v>
      </c>
      <c r="K42" s="1">
        <f ca="1">ROUND([2]monster!$I42,0)</f>
        <v>365</v>
      </c>
      <c r="L42" s="1">
        <f ca="1">ROUND([2]monster!$J42,0)</f>
        <v>44</v>
      </c>
      <c r="M42" s="1">
        <f ca="1">ROUND([2]monster!$K42,0)</f>
        <v>365</v>
      </c>
      <c r="N42" s="1">
        <f ca="1">ROUND([2]monster!$L$2,0)</f>
        <v>1</v>
      </c>
      <c r="O42" s="1">
        <v>0</v>
      </c>
      <c r="P42" s="1">
        <v>0</v>
      </c>
      <c r="Q42" s="1" t="str">
        <f ca="1">[2]monster!$P42</f>
        <v>.1</v>
      </c>
      <c r="R42" s="1" t="str">
        <f ca="1">[2]monster!Q42</f>
        <v>2</v>
      </c>
      <c r="S42" s="1" t="str">
        <f ca="1">[2]monster!$S42</f>
        <v>.9</v>
      </c>
      <c r="T42" s="1" t="str">
        <f ca="1">[2]monster!$R42</f>
        <v>.1</v>
      </c>
      <c r="U42" s="1" t="str">
        <f ca="1">[2]monster!$T42</f>
        <v>59.9333333333333</v>
      </c>
      <c r="V42" s="3">
        <v>1</v>
      </c>
      <c r="W42" s="3">
        <v>1</v>
      </c>
      <c r="X42" s="3">
        <v>1</v>
      </c>
      <c r="Y42" s="3" t="str">
        <f ca="1">MID([2]monster!V42,1,5)</f>
        <v>0</v>
      </c>
      <c r="Z42" s="3">
        <f ca="1">ROUND([2]monster!$U42,0)</f>
        <v>0</v>
      </c>
      <c r="AA42" s="3">
        <f ca="1">ROUND([2]monster!$V42,0)</f>
        <v>0</v>
      </c>
      <c r="AB42" s="3">
        <f ca="1">ROUND([2]monster!$X42,0)</f>
        <v>0</v>
      </c>
      <c r="AC42" s="3">
        <f ca="1">ROUND([2]monster!$AA42,0)</f>
        <v>0</v>
      </c>
      <c r="AD42" s="3">
        <f ca="1">ROUND([2]monster!$Y42,0)</f>
        <v>0</v>
      </c>
      <c r="AE42" s="3">
        <f ca="1">ROUND([2]monster!$Z42,0)</f>
        <v>100</v>
      </c>
      <c r="AF42" s="3">
        <f ca="1">ROUND([2]monster!$W42,0)</f>
        <v>0</v>
      </c>
      <c r="AG42" s="3" t="str">
        <f ca="1">[2]monster!$AB42</f>
        <v>43.916925</v>
      </c>
      <c r="AH42" s="3" t="str">
        <f ca="1">[2]monster!$AC42</f>
        <v>43.916925</v>
      </c>
      <c r="AI42" s="3" t="str">
        <f ca="1">[2]monster!$AE42</f>
        <v>43.916925</v>
      </c>
      <c r="AJ42" s="3" t="str">
        <f ca="1">[2]monster!$AH42</f>
        <v>43.916925</v>
      </c>
      <c r="AK42" s="3" t="str">
        <f ca="1">[2]monster!$AF42</f>
        <v>43.916925</v>
      </c>
      <c r="AL42" s="3" t="str">
        <f ca="1">[2]monster!$AG42</f>
        <v>65.8753875</v>
      </c>
      <c r="AM42" s="3" t="str">
        <f ca="1">[2]monster!$AD42</f>
        <v>43.916925</v>
      </c>
      <c r="AN42" s="1">
        <v>10</v>
      </c>
      <c r="AO42" s="1">
        <f>[2]monster!$AO43</f>
        <v>9</v>
      </c>
      <c r="AP42" s="1">
        <v>0</v>
      </c>
      <c r="AQ42" s="1">
        <v>0</v>
      </c>
      <c r="AR42" s="1">
        <v>1</v>
      </c>
      <c r="AS42">
        <v>4</v>
      </c>
    </row>
    <row r="43" spans="1:45" x14ac:dyDescent="0.15">
      <c r="A43" s="1">
        <v>42</v>
      </c>
      <c r="B43" s="1">
        <v>0</v>
      </c>
      <c r="C43" s="1">
        <v>90201</v>
      </c>
      <c r="D43" s="1" t="s">
        <v>25</v>
      </c>
      <c r="E43" s="1" t="s">
        <v>146</v>
      </c>
      <c r="F43" t="str">
        <f>[2]monster!$E43</f>
        <v>每一根绒毛都充满了毒液，千万不要被它碰到。</v>
      </c>
      <c r="G43" s="1">
        <f>[2]monster!F43</f>
        <v>32</v>
      </c>
      <c r="H43" s="1">
        <f ca="1">ROUND([2]monster!$G43,0)</f>
        <v>882</v>
      </c>
      <c r="I43" s="1" t="str">
        <f ca="1">[2]monster!H43</f>
        <v>150</v>
      </c>
      <c r="J43" s="1">
        <v>1</v>
      </c>
      <c r="K43" s="1">
        <f ca="1">ROUND([2]monster!$I43,0)</f>
        <v>380</v>
      </c>
      <c r="L43" s="1">
        <f ca="1">ROUND([2]monster!$J43,0)</f>
        <v>45</v>
      </c>
      <c r="M43" s="1">
        <f ca="1">ROUND([2]monster!$K43,0)</f>
        <v>380</v>
      </c>
      <c r="N43" s="1">
        <f ca="1">ROUND([2]monster!$L$2,0)</f>
        <v>1</v>
      </c>
      <c r="O43" s="1">
        <v>0</v>
      </c>
      <c r="P43" s="1">
        <v>0</v>
      </c>
      <c r="Q43" s="1" t="str">
        <f ca="1">[2]monster!$P43</f>
        <v>.1</v>
      </c>
      <c r="R43" s="1" t="str">
        <f ca="1">[2]monster!Q43</f>
        <v>2</v>
      </c>
      <c r="S43" s="1" t="str">
        <f ca="1">[2]monster!$S43</f>
        <v>.9</v>
      </c>
      <c r="T43" s="1" t="str">
        <f ca="1">[2]monster!$R43</f>
        <v>.1</v>
      </c>
      <c r="U43" s="1" t="str">
        <f ca="1">[2]monster!$T43</f>
        <v>61.8666666666667</v>
      </c>
      <c r="V43" s="3">
        <v>1</v>
      </c>
      <c r="W43" s="3">
        <v>1</v>
      </c>
      <c r="X43" s="3">
        <v>1</v>
      </c>
      <c r="Y43" s="3" t="str">
        <f ca="1">MID([2]monster!V43,1,5)</f>
        <v>0</v>
      </c>
      <c r="Z43" s="3">
        <f ca="1">ROUND([2]monster!$U43,0)</f>
        <v>0</v>
      </c>
      <c r="AA43" s="3">
        <f ca="1">ROUND([2]monster!$V43,0)</f>
        <v>0</v>
      </c>
      <c r="AB43" s="3">
        <f ca="1">ROUND([2]monster!$X43,0)</f>
        <v>0</v>
      </c>
      <c r="AC43" s="3">
        <f ca="1">ROUND([2]monster!$AA43,0)</f>
        <v>0</v>
      </c>
      <c r="AD43" s="3">
        <f ca="1">ROUND([2]monster!$Y43,0)</f>
        <v>0</v>
      </c>
      <c r="AE43" s="3">
        <f ca="1">ROUND([2]monster!$Z43,0)</f>
        <v>108</v>
      </c>
      <c r="AF43" s="3">
        <f ca="1">ROUND([2]monster!$W43,0)</f>
        <v>0</v>
      </c>
      <c r="AG43" s="3" t="str">
        <f ca="1">[2]monster!$AB43</f>
        <v>45.3336</v>
      </c>
      <c r="AH43" s="3" t="str">
        <f ca="1">[2]monster!$AC43</f>
        <v>45.3336</v>
      </c>
      <c r="AI43" s="3" t="str">
        <f ca="1">[2]monster!$AE43</f>
        <v>45.3336</v>
      </c>
      <c r="AJ43" s="3" t="str">
        <f ca="1">[2]monster!$AH43</f>
        <v>45.3336</v>
      </c>
      <c r="AK43" s="3" t="str">
        <f ca="1">[2]monster!$AF43</f>
        <v>45.3336</v>
      </c>
      <c r="AL43" s="3" t="str">
        <f ca="1">[2]monster!$AG43</f>
        <v>68.0004</v>
      </c>
      <c r="AM43" s="3" t="str">
        <f ca="1">[2]monster!$AD43</f>
        <v>45.3336</v>
      </c>
      <c r="AN43" s="1">
        <v>10</v>
      </c>
      <c r="AO43" s="1">
        <f>[2]monster!$AO44</f>
        <v>9</v>
      </c>
      <c r="AP43" s="1">
        <v>0</v>
      </c>
      <c r="AQ43" s="1">
        <v>0</v>
      </c>
      <c r="AR43" s="1">
        <v>1</v>
      </c>
      <c r="AS43">
        <v>7</v>
      </c>
    </row>
    <row r="44" spans="1:45" x14ac:dyDescent="0.15">
      <c r="A44" s="1">
        <v>43</v>
      </c>
      <c r="B44" s="1">
        <v>0</v>
      </c>
      <c r="C44" s="1">
        <v>90301</v>
      </c>
      <c r="D44" s="1" t="s">
        <v>26</v>
      </c>
      <c r="E44" s="1" t="s">
        <v>147</v>
      </c>
      <c r="F44" t="str">
        <f>[2]monster!$E44</f>
        <v>被赋予恶魔力量的凶残强盗。</v>
      </c>
      <c r="G44" s="1">
        <f>[2]monster!F44</f>
        <v>33</v>
      </c>
      <c r="H44" s="1">
        <f ca="1">ROUND([2]monster!$G44,0)</f>
        <v>915</v>
      </c>
      <c r="I44" s="1" t="str">
        <f ca="1">[2]monster!H44</f>
        <v>150</v>
      </c>
      <c r="J44" s="1">
        <v>1</v>
      </c>
      <c r="K44" s="1">
        <f ca="1">ROUND([2]monster!$I44,0)</f>
        <v>395</v>
      </c>
      <c r="L44" s="1">
        <f ca="1">ROUND([2]monster!$J44,0)</f>
        <v>47</v>
      </c>
      <c r="M44" s="1">
        <f ca="1">ROUND([2]monster!$K44,0)</f>
        <v>395</v>
      </c>
      <c r="N44" s="1">
        <f ca="1">ROUND([2]monster!$L$2,0)</f>
        <v>1</v>
      </c>
      <c r="O44" s="1">
        <v>0</v>
      </c>
      <c r="P44" s="1">
        <v>0</v>
      </c>
      <c r="Q44" s="1" t="str">
        <f ca="1">[2]monster!$P44</f>
        <v>.1</v>
      </c>
      <c r="R44" s="1" t="str">
        <f ca="1">[2]monster!Q44</f>
        <v>2</v>
      </c>
      <c r="S44" s="1" t="str">
        <f ca="1">[2]monster!$S44</f>
        <v>.9</v>
      </c>
      <c r="T44" s="1" t="str">
        <f ca="1">[2]monster!$R44</f>
        <v>.1</v>
      </c>
      <c r="U44" s="1" t="str">
        <f ca="1">[2]monster!$T44</f>
        <v>63.8</v>
      </c>
      <c r="V44" s="3">
        <v>1</v>
      </c>
      <c r="W44" s="3">
        <v>1</v>
      </c>
      <c r="X44" s="3">
        <v>1</v>
      </c>
      <c r="Y44" s="3" t="str">
        <f ca="1">MID([2]monster!V44,1,5)</f>
        <v>0</v>
      </c>
      <c r="Z44" s="3">
        <f ca="1">ROUND([2]monster!$U44,0)</f>
        <v>0</v>
      </c>
      <c r="AA44" s="3">
        <f ca="1">ROUND([2]monster!$V44,0)</f>
        <v>0</v>
      </c>
      <c r="AB44" s="3">
        <f ca="1">ROUND([2]monster!$X44,0)</f>
        <v>0</v>
      </c>
      <c r="AC44" s="3">
        <f ca="1">ROUND([2]monster!$AA44,0)</f>
        <v>0</v>
      </c>
      <c r="AD44" s="3">
        <f ca="1">ROUND([2]monster!$Y44,0)</f>
        <v>0</v>
      </c>
      <c r="AE44" s="3">
        <f ca="1">ROUND([2]monster!$Z44,0)</f>
        <v>117</v>
      </c>
      <c r="AF44" s="3">
        <f ca="1">ROUND([2]monster!$W44,0)</f>
        <v>0</v>
      </c>
      <c r="AG44" s="3" t="str">
        <f ca="1">[2]monster!$AB44</f>
        <v>46.750275</v>
      </c>
      <c r="AH44" s="3" t="str">
        <f ca="1">[2]monster!$AC44</f>
        <v>46.750275</v>
      </c>
      <c r="AI44" s="3" t="str">
        <f ca="1">[2]monster!$AE44</f>
        <v>46.750275</v>
      </c>
      <c r="AJ44" s="3" t="str">
        <f ca="1">[2]monster!$AH44</f>
        <v>46.750275</v>
      </c>
      <c r="AK44" s="3" t="str">
        <f ca="1">[2]monster!$AF44</f>
        <v>46.750275</v>
      </c>
      <c r="AL44" s="3" t="str">
        <f ca="1">[2]monster!$AG44</f>
        <v>70.1254125</v>
      </c>
      <c r="AM44" s="3" t="str">
        <f ca="1">[2]monster!$AD44</f>
        <v>46.750275</v>
      </c>
      <c r="AN44" s="1">
        <v>10</v>
      </c>
      <c r="AO44" s="1">
        <f>[2]monster!$AO45</f>
        <v>9</v>
      </c>
      <c r="AP44" s="1">
        <v>0</v>
      </c>
      <c r="AQ44" s="1">
        <v>0</v>
      </c>
      <c r="AR44" s="1">
        <v>1</v>
      </c>
      <c r="AS44">
        <v>4</v>
      </c>
    </row>
    <row r="45" spans="1:45" x14ac:dyDescent="0.15">
      <c r="A45" s="1">
        <v>44</v>
      </c>
      <c r="B45" s="1">
        <v>0</v>
      </c>
      <c r="C45" s="1">
        <v>90401</v>
      </c>
      <c r="D45" s="1" t="s">
        <v>26</v>
      </c>
      <c r="E45" s="1" t="s">
        <v>147</v>
      </c>
      <c r="F45" t="str">
        <f>[2]monster!$E45</f>
        <v>被赋予恶魔力量的凶残强盗。</v>
      </c>
      <c r="G45" s="1">
        <f>[2]monster!F45</f>
        <v>34</v>
      </c>
      <c r="H45" s="1">
        <f ca="1">ROUND([2]monster!$G45,0)</f>
        <v>984</v>
      </c>
      <c r="I45" s="1" t="str">
        <f ca="1">[2]monster!H45</f>
        <v>150</v>
      </c>
      <c r="J45" s="1">
        <v>1</v>
      </c>
      <c r="K45" s="1">
        <f ca="1">ROUND([2]monster!$I45,0)</f>
        <v>410</v>
      </c>
      <c r="L45" s="1">
        <f ca="1">ROUND([2]monster!$J45,0)</f>
        <v>48</v>
      </c>
      <c r="M45" s="1">
        <f ca="1">ROUND([2]monster!$K45,0)</f>
        <v>410</v>
      </c>
      <c r="N45" s="1">
        <f ca="1">ROUND([2]monster!$L$2,0)</f>
        <v>1</v>
      </c>
      <c r="O45" s="1">
        <v>0</v>
      </c>
      <c r="P45" s="1">
        <v>0</v>
      </c>
      <c r="Q45" s="1" t="str">
        <f ca="1">[2]monster!$P45</f>
        <v>.1</v>
      </c>
      <c r="R45" s="1" t="str">
        <f ca="1">[2]monster!Q45</f>
        <v>2</v>
      </c>
      <c r="S45" s="1" t="str">
        <f ca="1">[2]monster!$S45</f>
        <v>.9</v>
      </c>
      <c r="T45" s="1" t="str">
        <f ca="1">[2]monster!$R45</f>
        <v>.1</v>
      </c>
      <c r="U45" s="1" t="str">
        <f ca="1">[2]monster!$T45</f>
        <v>65.7333333333333</v>
      </c>
      <c r="V45" s="3">
        <v>1</v>
      </c>
      <c r="W45" s="3">
        <v>1</v>
      </c>
      <c r="X45" s="3">
        <v>1</v>
      </c>
      <c r="Y45" s="3" t="str">
        <f ca="1">MID([2]monster!V45,1,5)</f>
        <v>0</v>
      </c>
      <c r="Z45" s="3">
        <f ca="1">ROUND([2]monster!$U45,0)</f>
        <v>0</v>
      </c>
      <c r="AA45" s="3">
        <f ca="1">ROUND([2]monster!$V45,0)</f>
        <v>0</v>
      </c>
      <c r="AB45" s="3">
        <f ca="1">ROUND([2]monster!$X45,0)</f>
        <v>0</v>
      </c>
      <c r="AC45" s="3">
        <f ca="1">ROUND([2]monster!$AA45,0)</f>
        <v>0</v>
      </c>
      <c r="AD45" s="3">
        <f ca="1">ROUND([2]monster!$Y45,0)</f>
        <v>0</v>
      </c>
      <c r="AE45" s="3">
        <f ca="1">ROUND([2]monster!$Z45,0)</f>
        <v>126</v>
      </c>
      <c r="AF45" s="3">
        <f ca="1">ROUND([2]monster!$W45,0)</f>
        <v>0</v>
      </c>
      <c r="AG45" s="3" t="str">
        <f ca="1">[2]monster!$AB45</f>
        <v>48.16695</v>
      </c>
      <c r="AH45" s="3" t="str">
        <f ca="1">[2]monster!$AC45</f>
        <v>48.16695</v>
      </c>
      <c r="AI45" s="3" t="str">
        <f ca="1">[2]monster!$AE45</f>
        <v>48.16695</v>
      </c>
      <c r="AJ45" s="3" t="str">
        <f ca="1">[2]monster!$AH45</f>
        <v>48.16695</v>
      </c>
      <c r="AK45" s="3" t="str">
        <f ca="1">[2]monster!$AF45</f>
        <v>48.16695</v>
      </c>
      <c r="AL45" s="3" t="str">
        <f ca="1">[2]monster!$AG45</f>
        <v>72.250425</v>
      </c>
      <c r="AM45" s="3" t="str">
        <f ca="1">[2]monster!$AD45</f>
        <v>48.16695</v>
      </c>
      <c r="AN45" s="1">
        <v>10</v>
      </c>
      <c r="AO45" s="1">
        <f>[2]monster!$AO46</f>
        <v>9</v>
      </c>
      <c r="AP45" s="1">
        <v>0</v>
      </c>
      <c r="AQ45" s="1">
        <v>0</v>
      </c>
      <c r="AR45" s="1">
        <v>1</v>
      </c>
      <c r="AS45">
        <v>5</v>
      </c>
    </row>
    <row r="46" spans="1:45" x14ac:dyDescent="0.15">
      <c r="A46" s="1">
        <v>45</v>
      </c>
      <c r="B46" s="1">
        <v>0</v>
      </c>
      <c r="C46" s="1">
        <v>90501</v>
      </c>
      <c r="D46" s="1" t="s">
        <v>26</v>
      </c>
      <c r="E46" s="1" t="s">
        <v>147</v>
      </c>
      <c r="F46" t="str">
        <f>[2]monster!$E46</f>
        <v>被赋予恶魔力量的凶残强盗。</v>
      </c>
      <c r="G46" s="1">
        <f>[2]monster!F46</f>
        <v>36</v>
      </c>
      <c r="H46" s="1">
        <f ca="1">ROUND([2]monster!$G46,0)</f>
        <v>1053</v>
      </c>
      <c r="I46" s="1" t="str">
        <f ca="1">[2]monster!H46</f>
        <v>150</v>
      </c>
      <c r="J46" s="1">
        <v>1</v>
      </c>
      <c r="K46" s="1">
        <f ca="1">ROUND([2]monster!$I46,0)</f>
        <v>441</v>
      </c>
      <c r="L46" s="1">
        <f ca="1">ROUND([2]monster!$J46,0)</f>
        <v>51</v>
      </c>
      <c r="M46" s="1">
        <f ca="1">ROUND([2]monster!$K46,0)</f>
        <v>441</v>
      </c>
      <c r="N46" s="1">
        <f ca="1">ROUND([2]monster!$L$2,0)</f>
        <v>1</v>
      </c>
      <c r="O46" s="1">
        <v>0</v>
      </c>
      <c r="P46" s="1">
        <v>0</v>
      </c>
      <c r="Q46" s="1" t="str">
        <f ca="1">[2]monster!$P46</f>
        <v>.1</v>
      </c>
      <c r="R46" s="1" t="str">
        <f ca="1">[2]monster!Q46</f>
        <v>2</v>
      </c>
      <c r="S46" s="1" t="str">
        <f ca="1">[2]monster!$S46</f>
        <v>.9</v>
      </c>
      <c r="T46" s="1" t="str">
        <f ca="1">[2]monster!$R46</f>
        <v>.1</v>
      </c>
      <c r="U46" s="1" t="str">
        <f ca="1">[2]monster!$T46</f>
        <v>69.6</v>
      </c>
      <c r="V46" s="3">
        <v>1</v>
      </c>
      <c r="W46" s="3">
        <v>1</v>
      </c>
      <c r="X46" s="3">
        <v>1</v>
      </c>
      <c r="Y46" s="3" t="str">
        <f ca="1">MID([2]monster!V46,1,5)</f>
        <v>0</v>
      </c>
      <c r="Z46" s="3">
        <f ca="1">ROUND([2]monster!$U46,0)</f>
        <v>0</v>
      </c>
      <c r="AA46" s="3">
        <f ca="1">ROUND([2]monster!$V46,0)</f>
        <v>0</v>
      </c>
      <c r="AB46" s="3">
        <f ca="1">ROUND([2]monster!$X46,0)</f>
        <v>0</v>
      </c>
      <c r="AC46" s="3">
        <f ca="1">ROUND([2]monster!$AA46,0)</f>
        <v>0</v>
      </c>
      <c r="AD46" s="3">
        <f ca="1">ROUND([2]monster!$Y46,0)</f>
        <v>0</v>
      </c>
      <c r="AE46" s="3">
        <f ca="1">ROUND([2]monster!$Z46,0)</f>
        <v>145</v>
      </c>
      <c r="AF46" s="3">
        <f ca="1">ROUND([2]monster!$W46,0)</f>
        <v>0</v>
      </c>
      <c r="AG46" s="3" t="str">
        <f ca="1">[2]monster!$AB46</f>
        <v>51.0003</v>
      </c>
      <c r="AH46" s="3" t="str">
        <f ca="1">[2]monster!$AC46</f>
        <v>51.0003</v>
      </c>
      <c r="AI46" s="3" t="str">
        <f ca="1">[2]monster!$AE46</f>
        <v>51.0003</v>
      </c>
      <c r="AJ46" s="3" t="str">
        <f ca="1">[2]monster!$AH46</f>
        <v>51.0003</v>
      </c>
      <c r="AK46" s="3" t="str">
        <f ca="1">[2]monster!$AF46</f>
        <v>51.0003</v>
      </c>
      <c r="AL46" s="3" t="str">
        <f ca="1">[2]monster!$AG46</f>
        <v>76.50045</v>
      </c>
      <c r="AM46" s="3" t="str">
        <f ca="1">[2]monster!$AD46</f>
        <v>51.0003</v>
      </c>
      <c r="AN46" s="1">
        <v>10</v>
      </c>
      <c r="AO46" s="1">
        <f>[2]monster!$AO47</f>
        <v>9</v>
      </c>
      <c r="AP46" s="1">
        <v>0</v>
      </c>
      <c r="AQ46" s="1">
        <v>0</v>
      </c>
      <c r="AR46" s="1">
        <v>1</v>
      </c>
      <c r="AS46">
        <v>3</v>
      </c>
    </row>
    <row r="47" spans="1:45" x14ac:dyDescent="0.15">
      <c r="A47" s="1">
        <v>46</v>
      </c>
      <c r="B47" s="1">
        <v>0</v>
      </c>
      <c r="C47" s="1">
        <v>100101</v>
      </c>
      <c r="D47" s="1" t="s">
        <v>27</v>
      </c>
      <c r="E47" s="1" t="s">
        <v>148</v>
      </c>
      <c r="F47" t="str">
        <f>[2]monster!$E47</f>
        <v>拥有雷之力量的凶残盗贼。</v>
      </c>
      <c r="G47" s="1">
        <f>[2]monster!F47</f>
        <v>37</v>
      </c>
      <c r="H47" s="1">
        <f ca="1">ROUND([2]monster!$G47,0)</f>
        <v>1088</v>
      </c>
      <c r="I47" s="1" t="str">
        <f ca="1">[2]monster!H47</f>
        <v>150</v>
      </c>
      <c r="J47" s="1">
        <v>1</v>
      </c>
      <c r="K47" s="1">
        <f ca="1">ROUND([2]monster!$I47,0)</f>
        <v>457</v>
      </c>
      <c r="L47" s="1">
        <f ca="1">ROUND([2]monster!$J47,0)</f>
        <v>52</v>
      </c>
      <c r="M47" s="1">
        <f ca="1">ROUND([2]monster!$K47,0)</f>
        <v>457</v>
      </c>
      <c r="N47" s="1">
        <f ca="1">ROUND([2]monster!$L$2,0)</f>
        <v>1</v>
      </c>
      <c r="O47" s="1">
        <v>0</v>
      </c>
      <c r="P47" s="1">
        <v>0</v>
      </c>
      <c r="Q47" s="1" t="str">
        <f ca="1">[2]monster!$P47</f>
        <v>.1</v>
      </c>
      <c r="R47" s="1" t="str">
        <f ca="1">[2]monster!Q47</f>
        <v>2</v>
      </c>
      <c r="S47" s="1" t="str">
        <f ca="1">[2]monster!$S47</f>
        <v>.9</v>
      </c>
      <c r="T47" s="1" t="str">
        <f ca="1">[2]monster!$R47</f>
        <v>.1</v>
      </c>
      <c r="U47" s="1" t="str">
        <f ca="1">[2]monster!$T47</f>
        <v>71.5333333333333</v>
      </c>
      <c r="V47" s="3">
        <v>1</v>
      </c>
      <c r="W47" s="3">
        <v>1</v>
      </c>
      <c r="X47" s="3">
        <v>1</v>
      </c>
      <c r="Y47" s="3" t="str">
        <f ca="1">MID([2]monster!V47,1,5)</f>
        <v>0</v>
      </c>
      <c r="Z47" s="3">
        <f ca="1">ROUND([2]monster!$U47,0)</f>
        <v>0</v>
      </c>
      <c r="AA47" s="3">
        <f ca="1">ROUND([2]monster!$V47,0)</f>
        <v>0</v>
      </c>
      <c r="AB47" s="3">
        <f ca="1">ROUND([2]monster!$X47,0)</f>
        <v>0</v>
      </c>
      <c r="AC47" s="3">
        <f ca="1">ROUND([2]monster!$AA47,0)</f>
        <v>156</v>
      </c>
      <c r="AD47" s="3">
        <f ca="1">ROUND([2]monster!$Y47,0)</f>
        <v>0</v>
      </c>
      <c r="AE47" s="3">
        <f ca="1">ROUND([2]monster!$Z47,0)</f>
        <v>0</v>
      </c>
      <c r="AF47" s="3">
        <f ca="1">ROUND([2]monster!$W47,0)</f>
        <v>0</v>
      </c>
      <c r="AG47" s="3" t="str">
        <f ca="1">[2]monster!$AB47</f>
        <v>52.416975</v>
      </c>
      <c r="AH47" s="3" t="str">
        <f ca="1">[2]monster!$AC47</f>
        <v>52.416975</v>
      </c>
      <c r="AI47" s="3" t="str">
        <f ca="1">[2]monster!$AE47</f>
        <v>52.416975</v>
      </c>
      <c r="AJ47" s="3" t="str">
        <f ca="1">[2]monster!$AH47</f>
        <v>78.6254625</v>
      </c>
      <c r="AK47" s="3" t="str">
        <f ca="1">[2]monster!$AF47</f>
        <v>52.416975</v>
      </c>
      <c r="AL47" s="3" t="str">
        <f ca="1">[2]monster!$AG47</f>
        <v>52.416975</v>
      </c>
      <c r="AM47" s="3" t="str">
        <f ca="1">[2]monster!$AD47</f>
        <v>52.416975</v>
      </c>
      <c r="AN47" s="1">
        <v>10</v>
      </c>
      <c r="AO47" s="1">
        <f>[2]monster!$AO48</f>
        <v>10</v>
      </c>
      <c r="AP47" s="1">
        <v>0</v>
      </c>
      <c r="AQ47" s="1">
        <v>0</v>
      </c>
      <c r="AR47" s="1">
        <v>1</v>
      </c>
      <c r="AS47">
        <v>2</v>
      </c>
    </row>
    <row r="48" spans="1:45" x14ac:dyDescent="0.15">
      <c r="A48" s="1">
        <v>47</v>
      </c>
      <c r="B48" s="1">
        <v>0</v>
      </c>
      <c r="C48" s="1">
        <v>100201</v>
      </c>
      <c r="D48" s="1" t="s">
        <v>27</v>
      </c>
      <c r="E48" s="1" t="s">
        <v>148</v>
      </c>
      <c r="F48" t="str">
        <f>[2]monster!$E48</f>
        <v>拥有雷之力量的凶残盗贼。</v>
      </c>
      <c r="G48" s="1">
        <f>[2]monster!F48</f>
        <v>38</v>
      </c>
      <c r="H48" s="1">
        <f ca="1">ROUND([2]monster!$G48,0)</f>
        <v>1123</v>
      </c>
      <c r="I48" s="1" t="str">
        <f ca="1">[2]monster!H48</f>
        <v>150</v>
      </c>
      <c r="J48" s="1">
        <v>1</v>
      </c>
      <c r="K48" s="1">
        <f ca="1">ROUND([2]monster!$I48,0)</f>
        <v>473</v>
      </c>
      <c r="L48" s="1">
        <f ca="1">ROUND([2]monster!$J48,0)</f>
        <v>54</v>
      </c>
      <c r="M48" s="1">
        <f ca="1">ROUND([2]monster!$K48,0)</f>
        <v>473</v>
      </c>
      <c r="N48" s="1">
        <f ca="1">ROUND([2]monster!$L$2,0)</f>
        <v>1</v>
      </c>
      <c r="O48" s="1">
        <v>0</v>
      </c>
      <c r="P48" s="1">
        <v>0</v>
      </c>
      <c r="Q48" s="1" t="str">
        <f ca="1">[2]monster!$P48</f>
        <v>.1</v>
      </c>
      <c r="R48" s="1" t="str">
        <f ca="1">[2]monster!Q48</f>
        <v>2</v>
      </c>
      <c r="S48" s="1" t="str">
        <f ca="1">[2]monster!$S48</f>
        <v>.9</v>
      </c>
      <c r="T48" s="1" t="str">
        <f ca="1">[2]monster!$R48</f>
        <v>.1</v>
      </c>
      <c r="U48" s="1" t="str">
        <f ca="1">[2]monster!$T48</f>
        <v>73.4666666666667</v>
      </c>
      <c r="V48" s="3">
        <v>1</v>
      </c>
      <c r="W48" s="3">
        <v>1</v>
      </c>
      <c r="X48" s="3">
        <v>1</v>
      </c>
      <c r="Y48" s="3" t="str">
        <f ca="1">MID([2]monster!V48,1,5)</f>
        <v>0</v>
      </c>
      <c r="Z48" s="3">
        <f ca="1">ROUND([2]monster!$U48,0)</f>
        <v>0</v>
      </c>
      <c r="AA48" s="3">
        <f ca="1">ROUND([2]monster!$V48,0)</f>
        <v>0</v>
      </c>
      <c r="AB48" s="3">
        <f ca="1">ROUND([2]monster!$X48,0)</f>
        <v>0</v>
      </c>
      <c r="AC48" s="3">
        <f ca="1">ROUND([2]monster!$AA48,0)</f>
        <v>166</v>
      </c>
      <c r="AD48" s="3">
        <f ca="1">ROUND([2]monster!$Y48,0)</f>
        <v>0</v>
      </c>
      <c r="AE48" s="3">
        <f ca="1">ROUND([2]monster!$Z48,0)</f>
        <v>0</v>
      </c>
      <c r="AF48" s="3">
        <f ca="1">ROUND([2]monster!$W48,0)</f>
        <v>0</v>
      </c>
      <c r="AG48" s="3" t="str">
        <f ca="1">[2]monster!$AB48</f>
        <v>53.83365</v>
      </c>
      <c r="AH48" s="3" t="str">
        <f ca="1">[2]monster!$AC48</f>
        <v>53.83365</v>
      </c>
      <c r="AI48" s="3" t="str">
        <f ca="1">[2]monster!$AE48</f>
        <v>53.83365</v>
      </c>
      <c r="AJ48" s="3" t="str">
        <f ca="1">[2]monster!$AH48</f>
        <v>80.750475</v>
      </c>
      <c r="AK48" s="3" t="str">
        <f ca="1">[2]monster!$AF48</f>
        <v>53.83365</v>
      </c>
      <c r="AL48" s="3" t="str">
        <f ca="1">[2]monster!$AG48</f>
        <v>53.83365</v>
      </c>
      <c r="AM48" s="3" t="str">
        <f ca="1">[2]monster!$AD48</f>
        <v>53.83365</v>
      </c>
      <c r="AN48" s="1">
        <v>10</v>
      </c>
      <c r="AO48" s="1">
        <f>[2]monster!$AO49</f>
        <v>10</v>
      </c>
      <c r="AP48" s="1">
        <v>0</v>
      </c>
      <c r="AQ48" s="1">
        <v>0</v>
      </c>
      <c r="AR48" s="1">
        <v>1</v>
      </c>
      <c r="AS48">
        <v>1</v>
      </c>
    </row>
    <row r="49" spans="1:45" x14ac:dyDescent="0.15">
      <c r="A49" s="1">
        <v>48</v>
      </c>
      <c r="B49" s="1">
        <v>0</v>
      </c>
      <c r="C49" s="1">
        <v>100301</v>
      </c>
      <c r="D49" s="1" t="s">
        <v>21</v>
      </c>
      <c r="E49" s="1" t="s">
        <v>149</v>
      </c>
      <c r="F49" t="str">
        <f>[2]monster!$E49</f>
        <v>拥有雷之能力的魔晶。</v>
      </c>
      <c r="G49" s="1">
        <f>[2]monster!F49</f>
        <v>39</v>
      </c>
      <c r="H49" s="1">
        <f ca="1">ROUND([2]monster!$G49,0)</f>
        <v>1159</v>
      </c>
      <c r="I49" s="1" t="str">
        <f ca="1">[2]monster!H49</f>
        <v>150</v>
      </c>
      <c r="J49" s="1">
        <v>1</v>
      </c>
      <c r="K49" s="1">
        <f ca="1">ROUND([2]monster!$I49,0)</f>
        <v>489</v>
      </c>
      <c r="L49" s="1">
        <f ca="1">ROUND([2]monster!$J49,0)</f>
        <v>55</v>
      </c>
      <c r="M49" s="1">
        <f ca="1">ROUND([2]monster!$K49,0)</f>
        <v>489</v>
      </c>
      <c r="N49" s="1">
        <f ca="1">ROUND([2]monster!$L$2,0)</f>
        <v>1</v>
      </c>
      <c r="O49" s="1">
        <v>0</v>
      </c>
      <c r="P49" s="1">
        <v>0</v>
      </c>
      <c r="Q49" s="1" t="str">
        <f ca="1">[2]monster!$P49</f>
        <v>.1</v>
      </c>
      <c r="R49" s="1" t="str">
        <f ca="1">[2]monster!Q49</f>
        <v>2</v>
      </c>
      <c r="S49" s="1" t="str">
        <f ca="1">[2]monster!$S49</f>
        <v>.9</v>
      </c>
      <c r="T49" s="1" t="str">
        <f ca="1">[2]monster!$R49</f>
        <v>.1</v>
      </c>
      <c r="U49" s="1" t="str">
        <f ca="1">[2]monster!$T49</f>
        <v>75.4</v>
      </c>
      <c r="V49" s="3">
        <v>1</v>
      </c>
      <c r="W49" s="3">
        <v>1</v>
      </c>
      <c r="X49" s="3">
        <v>1</v>
      </c>
      <c r="Y49" s="3" t="str">
        <f ca="1">MID([2]monster!V49,1,5)</f>
        <v>0</v>
      </c>
      <c r="Z49" s="3">
        <f ca="1">ROUND([2]monster!$U49,0)</f>
        <v>0</v>
      </c>
      <c r="AA49" s="3">
        <f ca="1">ROUND([2]monster!$V49,0)</f>
        <v>0</v>
      </c>
      <c r="AB49" s="3">
        <f ca="1">ROUND([2]monster!$X49,0)</f>
        <v>0</v>
      </c>
      <c r="AC49" s="3">
        <f ca="1">ROUND([2]monster!$AA49,0)</f>
        <v>178</v>
      </c>
      <c r="AD49" s="3">
        <f ca="1">ROUND([2]monster!$Y49,0)</f>
        <v>0</v>
      </c>
      <c r="AE49" s="3">
        <f ca="1">ROUND([2]monster!$Z49,0)</f>
        <v>0</v>
      </c>
      <c r="AF49" s="3">
        <f ca="1">ROUND([2]monster!$W49,0)</f>
        <v>0</v>
      </c>
      <c r="AG49" s="3" t="str">
        <f ca="1">[2]monster!$AB49</f>
        <v>55.250325</v>
      </c>
      <c r="AH49" s="3" t="str">
        <f ca="1">[2]monster!$AC49</f>
        <v>55.250325</v>
      </c>
      <c r="AI49" s="3" t="str">
        <f ca="1">[2]monster!$AE49</f>
        <v>55.250325</v>
      </c>
      <c r="AJ49" s="3" t="str">
        <f ca="1">[2]monster!$AH49</f>
        <v>82.8754875</v>
      </c>
      <c r="AK49" s="3" t="str">
        <f ca="1">[2]monster!$AF49</f>
        <v>55.250325</v>
      </c>
      <c r="AL49" s="3" t="str">
        <f ca="1">[2]monster!$AG49</f>
        <v>55.250325</v>
      </c>
      <c r="AM49" s="3" t="str">
        <f ca="1">[2]monster!$AD49</f>
        <v>55.250325</v>
      </c>
      <c r="AN49" s="1">
        <v>10</v>
      </c>
      <c r="AO49" s="1">
        <f>[2]monster!$AO50</f>
        <v>10</v>
      </c>
      <c r="AP49" s="1">
        <v>0</v>
      </c>
      <c r="AQ49" s="1">
        <v>0</v>
      </c>
      <c r="AR49" s="1">
        <v>1</v>
      </c>
      <c r="AS49">
        <v>3</v>
      </c>
    </row>
    <row r="50" spans="1:45" x14ac:dyDescent="0.15">
      <c r="A50" s="1">
        <v>49</v>
      </c>
      <c r="B50" s="1">
        <v>0</v>
      </c>
      <c r="C50" s="1">
        <v>100401</v>
      </c>
      <c r="D50" s="1" t="s">
        <v>21</v>
      </c>
      <c r="E50" s="1" t="s">
        <v>149</v>
      </c>
      <c r="F50" t="str">
        <f>[2]monster!$E50</f>
        <v>拥有雷之能力的魔晶。</v>
      </c>
      <c r="G50" s="1">
        <f>[2]monster!F50</f>
        <v>40</v>
      </c>
      <c r="H50" s="1">
        <f ca="1">ROUND([2]monster!$G50,0)</f>
        <v>1195</v>
      </c>
      <c r="I50" s="1" t="str">
        <f ca="1">[2]monster!H50</f>
        <v>150</v>
      </c>
      <c r="J50" s="1">
        <v>1</v>
      </c>
      <c r="K50" s="1">
        <f ca="1">ROUND([2]monster!$I50,0)</f>
        <v>506</v>
      </c>
      <c r="L50" s="1">
        <f ca="1">ROUND([2]monster!$J50,0)</f>
        <v>57</v>
      </c>
      <c r="M50" s="1">
        <f ca="1">ROUND([2]monster!$K50,0)</f>
        <v>506</v>
      </c>
      <c r="N50" s="1">
        <f ca="1">ROUND([2]monster!$L$2,0)</f>
        <v>1</v>
      </c>
      <c r="O50" s="1">
        <v>0</v>
      </c>
      <c r="P50" s="1">
        <v>0</v>
      </c>
      <c r="Q50" s="1" t="str">
        <f ca="1">[2]monster!$P50</f>
        <v>.1</v>
      </c>
      <c r="R50" s="1" t="str">
        <f ca="1">[2]monster!Q50</f>
        <v>2</v>
      </c>
      <c r="S50" s="1" t="str">
        <f ca="1">[2]monster!$S50</f>
        <v>.9</v>
      </c>
      <c r="T50" s="1" t="str">
        <f ca="1">[2]monster!$R50</f>
        <v>.1</v>
      </c>
      <c r="U50" s="1" t="str">
        <f ca="1">[2]monster!$T50</f>
        <v>77.3333333333333</v>
      </c>
      <c r="V50" s="3">
        <v>1</v>
      </c>
      <c r="W50" s="3">
        <v>1</v>
      </c>
      <c r="X50" s="3">
        <v>1</v>
      </c>
      <c r="Y50" s="3" t="str">
        <f ca="1">MID([2]monster!V50,1,5)</f>
        <v>0</v>
      </c>
      <c r="Z50" s="3">
        <f ca="1">ROUND([2]monster!$U50,0)</f>
        <v>0</v>
      </c>
      <c r="AA50" s="3">
        <f ca="1">ROUND([2]monster!$V50,0)</f>
        <v>0</v>
      </c>
      <c r="AB50" s="3">
        <f ca="1">ROUND([2]monster!$X50,0)</f>
        <v>0</v>
      </c>
      <c r="AC50" s="3">
        <f ca="1">ROUND([2]monster!$AA50,0)</f>
        <v>190</v>
      </c>
      <c r="AD50" s="3">
        <f ca="1">ROUND([2]monster!$Y50,0)</f>
        <v>0</v>
      </c>
      <c r="AE50" s="3">
        <f ca="1">ROUND([2]monster!$Z50,0)</f>
        <v>0</v>
      </c>
      <c r="AF50" s="3">
        <f ca="1">ROUND([2]monster!$W50,0)</f>
        <v>0</v>
      </c>
      <c r="AG50" s="3" t="str">
        <f ca="1">[2]monster!$AB50</f>
        <v>56.667</v>
      </c>
      <c r="AH50" s="3" t="str">
        <f ca="1">[2]monster!$AC50</f>
        <v>56.667</v>
      </c>
      <c r="AI50" s="3" t="str">
        <f ca="1">[2]monster!$AE50</f>
        <v>56.667</v>
      </c>
      <c r="AJ50" s="3" t="str">
        <f ca="1">[2]monster!$AH50</f>
        <v>85.0005</v>
      </c>
      <c r="AK50" s="3" t="str">
        <f ca="1">[2]monster!$AF50</f>
        <v>56.667</v>
      </c>
      <c r="AL50" s="3" t="str">
        <f ca="1">[2]monster!$AG50</f>
        <v>56.667</v>
      </c>
      <c r="AM50" s="3" t="str">
        <f ca="1">[2]monster!$AD50</f>
        <v>56.667</v>
      </c>
      <c r="AN50" s="1">
        <v>10</v>
      </c>
      <c r="AO50" s="1">
        <f>[2]monster!$AO51</f>
        <v>10</v>
      </c>
      <c r="AP50" s="1">
        <v>0</v>
      </c>
      <c r="AQ50" s="1">
        <v>0</v>
      </c>
      <c r="AR50" s="1">
        <v>1</v>
      </c>
      <c r="AS50">
        <v>6</v>
      </c>
    </row>
    <row r="51" spans="1:45" x14ac:dyDescent="0.15">
      <c r="A51" s="1">
        <v>50</v>
      </c>
      <c r="B51" s="1">
        <v>0</v>
      </c>
      <c r="C51" s="1">
        <v>100501</v>
      </c>
      <c r="D51" s="1" t="s">
        <v>27</v>
      </c>
      <c r="E51" s="1" t="s">
        <v>150</v>
      </c>
      <c r="F51" t="str">
        <f>[2]monster!$E51</f>
        <v>擅长忍术的强盗，诡计多端。</v>
      </c>
      <c r="G51" s="1">
        <f>[2]monster!F51</f>
        <v>41</v>
      </c>
      <c r="H51" s="1">
        <f ca="1">ROUND([2]monster!$G51,0)</f>
        <v>1232</v>
      </c>
      <c r="I51" s="1" t="str">
        <f ca="1">[2]monster!H51</f>
        <v>150</v>
      </c>
      <c r="J51" s="1">
        <v>1</v>
      </c>
      <c r="K51" s="1">
        <f ca="1">ROUND([2]monster!$I51,0)</f>
        <v>523</v>
      </c>
      <c r="L51" s="1">
        <f ca="1">ROUND([2]monster!$J51,0)</f>
        <v>58</v>
      </c>
      <c r="M51" s="1">
        <f ca="1">ROUND([2]monster!$K51,0)</f>
        <v>523</v>
      </c>
      <c r="N51" s="1">
        <f ca="1">ROUND([2]monster!$L$2,0)</f>
        <v>1</v>
      </c>
      <c r="O51" s="1">
        <v>0</v>
      </c>
      <c r="P51" s="1">
        <v>0</v>
      </c>
      <c r="Q51" s="1" t="str">
        <f ca="1">[2]monster!$P51</f>
        <v>.1</v>
      </c>
      <c r="R51" s="1" t="str">
        <f ca="1">[2]monster!Q51</f>
        <v>2</v>
      </c>
      <c r="S51" s="1" t="str">
        <f ca="1">[2]monster!$S51</f>
        <v>.9</v>
      </c>
      <c r="T51" s="1" t="str">
        <f ca="1">[2]monster!$R51</f>
        <v>.1</v>
      </c>
      <c r="U51" s="1" t="str">
        <f ca="1">[2]monster!$T51</f>
        <v>79.2666666666667</v>
      </c>
      <c r="V51" s="3">
        <v>1</v>
      </c>
      <c r="W51" s="3">
        <v>1</v>
      </c>
      <c r="X51" s="3">
        <v>1</v>
      </c>
      <c r="Y51" s="3" t="str">
        <f ca="1">MID([2]monster!V51,1,5)</f>
        <v>0</v>
      </c>
      <c r="Z51" s="3">
        <f ca="1">ROUND([2]monster!$U51,0)</f>
        <v>0</v>
      </c>
      <c r="AA51" s="3">
        <f ca="1">ROUND([2]monster!$V51,0)</f>
        <v>0</v>
      </c>
      <c r="AB51" s="3">
        <f ca="1">ROUND([2]monster!$X51,0)</f>
        <v>0</v>
      </c>
      <c r="AC51" s="3">
        <f ca="1">ROUND([2]monster!$AA51,0)</f>
        <v>202</v>
      </c>
      <c r="AD51" s="3">
        <f ca="1">ROUND([2]monster!$Y51,0)</f>
        <v>0</v>
      </c>
      <c r="AE51" s="3">
        <f ca="1">ROUND([2]monster!$Z51,0)</f>
        <v>0</v>
      </c>
      <c r="AF51" s="3">
        <f ca="1">ROUND([2]monster!$W51,0)</f>
        <v>0</v>
      </c>
      <c r="AG51" s="3" t="str">
        <f ca="1">[2]monster!$AB51</f>
        <v>58.083675</v>
      </c>
      <c r="AH51" s="3" t="str">
        <f ca="1">[2]monster!$AC51</f>
        <v>58.083675</v>
      </c>
      <c r="AI51" s="3" t="str">
        <f ca="1">[2]monster!$AE51</f>
        <v>58.083675</v>
      </c>
      <c r="AJ51" s="3" t="str">
        <f ca="1">[2]monster!$AH51</f>
        <v>87.1255125</v>
      </c>
      <c r="AK51" s="3" t="str">
        <f ca="1">[2]monster!$AF51</f>
        <v>58.083675</v>
      </c>
      <c r="AL51" s="3" t="str">
        <f ca="1">[2]monster!$AG51</f>
        <v>58.083675</v>
      </c>
      <c r="AM51" s="3" t="str">
        <f ca="1">[2]monster!$AD51</f>
        <v>58.083675</v>
      </c>
      <c r="AN51" s="1">
        <v>10</v>
      </c>
      <c r="AO51" s="1">
        <f>[2]monster!$AO52</f>
        <v>10</v>
      </c>
      <c r="AP51" s="1">
        <v>0</v>
      </c>
      <c r="AQ51" s="1">
        <v>0</v>
      </c>
      <c r="AR51" s="1">
        <v>1</v>
      </c>
      <c r="AS51">
        <v>4</v>
      </c>
    </row>
    <row r="52" spans="1:45" x14ac:dyDescent="0.15">
      <c r="A52" s="1">
        <v>51</v>
      </c>
      <c r="B52" s="1">
        <v>0</v>
      </c>
      <c r="C52" s="1">
        <v>110101</v>
      </c>
      <c r="D52" s="1" t="s">
        <v>28</v>
      </c>
      <c r="E52" s="1" t="s">
        <v>151</v>
      </c>
      <c r="F52" t="str">
        <f>[2]monster!$E52</f>
        <v>坚硬的外表下藏着一颗恶毒的心。</v>
      </c>
      <c r="G52" s="1">
        <f>[2]monster!F52</f>
        <v>43</v>
      </c>
      <c r="H52" s="1">
        <f ca="1">ROUND([2]monster!$G52,0)</f>
        <v>2252</v>
      </c>
      <c r="I52" s="1" t="str">
        <f ca="1">[2]monster!H52</f>
        <v>100</v>
      </c>
      <c r="J52" s="1">
        <v>1</v>
      </c>
      <c r="K52" s="1">
        <f ca="1">ROUND([2]monster!$I52,0)</f>
        <v>557</v>
      </c>
      <c r="L52" s="1">
        <f ca="1">ROUND([2]monster!$J52,0)</f>
        <v>91</v>
      </c>
      <c r="M52" s="1">
        <f ca="1">ROUND([2]monster!$K52,0)</f>
        <v>557</v>
      </c>
      <c r="N52" s="1">
        <f ca="1">ROUND([2]monster!$L$2,0)</f>
        <v>1</v>
      </c>
      <c r="O52" s="1">
        <v>0</v>
      </c>
      <c r="P52" s="1">
        <v>0</v>
      </c>
      <c r="Q52" s="1" t="str">
        <f ca="1">[2]monster!$P52</f>
        <v>.1</v>
      </c>
      <c r="R52" s="1" t="str">
        <f ca="1">[2]monster!Q52</f>
        <v>2.4</v>
      </c>
      <c r="S52" s="1" t="str">
        <f ca="1">[2]monster!$S52</f>
        <v>.9</v>
      </c>
      <c r="T52" s="1" t="str">
        <f ca="1">[2]monster!$R52</f>
        <v>.1</v>
      </c>
      <c r="U52" s="1" t="str">
        <f ca="1">[2]monster!$T52</f>
        <v>83.1333333333333</v>
      </c>
      <c r="V52" s="3">
        <v>1</v>
      </c>
      <c r="W52" s="3">
        <v>1</v>
      </c>
      <c r="X52" s="3">
        <v>1</v>
      </c>
      <c r="Y52" s="3" t="str">
        <f ca="1">MID([2]monster!V52,1,5)</f>
        <v>0</v>
      </c>
      <c r="Z52" s="3">
        <f ca="1">ROUND([2]monster!$U52,0)</f>
        <v>153</v>
      </c>
      <c r="AA52" s="3">
        <f ca="1">ROUND([2]monster!$V52,0)</f>
        <v>0</v>
      </c>
      <c r="AB52" s="3">
        <f ca="1">ROUND([2]monster!$X52,0)</f>
        <v>0</v>
      </c>
      <c r="AC52" s="3">
        <f ca="1">ROUND([2]monster!$AA52,0)</f>
        <v>0</v>
      </c>
      <c r="AD52" s="3">
        <f ca="1">ROUND([2]monster!$Y52,0)</f>
        <v>0</v>
      </c>
      <c r="AE52" s="3">
        <f ca="1">ROUND([2]monster!$Z52,0)</f>
        <v>0</v>
      </c>
      <c r="AF52" s="3">
        <f ca="1">ROUND([2]monster!$W52,0)</f>
        <v>0</v>
      </c>
      <c r="AG52" s="3" t="str">
        <f ca="1">[2]monster!$AB52</f>
        <v>91.3755375</v>
      </c>
      <c r="AH52" s="3" t="str">
        <f ca="1">[2]monster!$AC52</f>
        <v>91.3755375</v>
      </c>
      <c r="AI52" s="3" t="str">
        <f ca="1">[2]monster!$AE52</f>
        <v>91.3755375</v>
      </c>
      <c r="AJ52" s="3" t="str">
        <f ca="1">[2]monster!$AH52</f>
        <v>91.3755375</v>
      </c>
      <c r="AK52" s="3" t="str">
        <f ca="1">[2]monster!$AF52</f>
        <v>91.3755375</v>
      </c>
      <c r="AL52" s="3" t="str">
        <f ca="1">[2]monster!$AG52</f>
        <v>91.3755375</v>
      </c>
      <c r="AM52" s="3" t="str">
        <f ca="1">[2]monster!$AD52</f>
        <v>91.3755375</v>
      </c>
      <c r="AN52" s="1">
        <v>10</v>
      </c>
      <c r="AO52" s="1">
        <f>[2]monster!$AO53</f>
        <v>5</v>
      </c>
      <c r="AP52" s="1">
        <v>0</v>
      </c>
      <c r="AQ52" s="1">
        <v>0</v>
      </c>
      <c r="AR52" s="1">
        <v>1</v>
      </c>
      <c r="AS52">
        <v>5</v>
      </c>
    </row>
    <row r="53" spans="1:45" x14ac:dyDescent="0.15">
      <c r="A53" s="1">
        <v>52</v>
      </c>
      <c r="B53" s="1">
        <v>0</v>
      </c>
      <c r="C53" s="1">
        <v>110201</v>
      </c>
      <c r="D53" s="1" t="s">
        <v>29</v>
      </c>
      <c r="E53" s="1" t="s">
        <v>152</v>
      </c>
      <c r="F53" t="str">
        <f>[2]monster!$E53</f>
        <v>身披坚硬的铁甲，一般攻击很难奏效。</v>
      </c>
      <c r="G53" s="1">
        <f>[2]monster!F53</f>
        <v>44</v>
      </c>
      <c r="H53" s="1">
        <f ca="1">ROUND([2]monster!$G53,0)</f>
        <v>2316</v>
      </c>
      <c r="I53" s="1" t="str">
        <f ca="1">[2]monster!H53</f>
        <v>100</v>
      </c>
      <c r="J53" s="1">
        <v>1</v>
      </c>
      <c r="K53" s="1">
        <f ca="1">ROUND([2]monster!$I53,0)</f>
        <v>575</v>
      </c>
      <c r="L53" s="1">
        <f ca="1">ROUND([2]monster!$J53,0)</f>
        <v>94</v>
      </c>
      <c r="M53" s="1">
        <f ca="1">ROUND([2]monster!$K53,0)</f>
        <v>575</v>
      </c>
      <c r="N53" s="1">
        <f ca="1">ROUND([2]monster!$L$2,0)</f>
        <v>1</v>
      </c>
      <c r="O53" s="1">
        <v>0</v>
      </c>
      <c r="P53" s="1">
        <v>0</v>
      </c>
      <c r="Q53" s="1" t="str">
        <f ca="1">[2]monster!$P53</f>
        <v>.1</v>
      </c>
      <c r="R53" s="1" t="str">
        <f ca="1">[2]monster!Q53</f>
        <v>2.4</v>
      </c>
      <c r="S53" s="1" t="str">
        <f ca="1">[2]monster!$S53</f>
        <v>.9</v>
      </c>
      <c r="T53" s="1" t="str">
        <f ca="1">[2]monster!$R53</f>
        <v>.1</v>
      </c>
      <c r="U53" s="1" t="str">
        <f ca="1">[2]monster!$T53</f>
        <v>85.0666666666667</v>
      </c>
      <c r="V53" s="3">
        <v>1</v>
      </c>
      <c r="W53" s="3">
        <v>1</v>
      </c>
      <c r="X53" s="3">
        <v>1</v>
      </c>
      <c r="Y53" s="3" t="str">
        <f ca="1">MID([2]monster!V53,1,5)</f>
        <v>0</v>
      </c>
      <c r="Z53" s="3">
        <f ca="1">ROUND([2]monster!$U53,0)</f>
        <v>162</v>
      </c>
      <c r="AA53" s="3">
        <f ca="1">ROUND([2]monster!$V53,0)</f>
        <v>0</v>
      </c>
      <c r="AB53" s="3">
        <f ca="1">ROUND([2]monster!$X53,0)</f>
        <v>0</v>
      </c>
      <c r="AC53" s="3">
        <f ca="1">ROUND([2]monster!$AA53,0)</f>
        <v>0</v>
      </c>
      <c r="AD53" s="3">
        <f ca="1">ROUND([2]monster!$Y53,0)</f>
        <v>0</v>
      </c>
      <c r="AE53" s="3">
        <f ca="1">ROUND([2]monster!$Z53,0)</f>
        <v>0</v>
      </c>
      <c r="AF53" s="3">
        <f ca="1">ROUND([2]monster!$W53,0)</f>
        <v>0</v>
      </c>
      <c r="AG53" s="3" t="str">
        <f ca="1">[2]monster!$AB53</f>
        <v>93.50055</v>
      </c>
      <c r="AH53" s="3" t="str">
        <f ca="1">[2]monster!$AC53</f>
        <v>93.50055</v>
      </c>
      <c r="AI53" s="3" t="str">
        <f ca="1">[2]monster!$AE53</f>
        <v>93.50055</v>
      </c>
      <c r="AJ53" s="3" t="str">
        <f ca="1">[2]monster!$AH53</f>
        <v>93.50055</v>
      </c>
      <c r="AK53" s="3" t="str">
        <f ca="1">[2]monster!$AF53</f>
        <v>93.50055</v>
      </c>
      <c r="AL53" s="3" t="str">
        <f ca="1">[2]monster!$AG53</f>
        <v>93.50055</v>
      </c>
      <c r="AM53" s="3" t="str">
        <f ca="1">[2]monster!$AD53</f>
        <v>93.50055</v>
      </c>
      <c r="AN53" s="1">
        <v>10</v>
      </c>
      <c r="AO53" s="1">
        <f>[2]monster!$AO54</f>
        <v>5</v>
      </c>
      <c r="AP53" s="1">
        <v>0</v>
      </c>
      <c r="AQ53" s="1">
        <v>0</v>
      </c>
      <c r="AR53" s="1">
        <v>1</v>
      </c>
      <c r="AS53">
        <v>1</v>
      </c>
    </row>
    <row r="54" spans="1:45" x14ac:dyDescent="0.15">
      <c r="A54" s="1">
        <v>53</v>
      </c>
      <c r="B54" s="1">
        <v>0</v>
      </c>
      <c r="C54" s="1">
        <v>110301</v>
      </c>
      <c r="D54" s="1" t="s">
        <v>30</v>
      </c>
      <c r="E54" s="1" t="s">
        <v>153</v>
      </c>
      <c r="F54" t="str">
        <f>[2]monster!$E54</f>
        <v>四肢发达但智商低下，是恶魔忠实的打手。</v>
      </c>
      <c r="G54" s="1">
        <f>[2]monster!F54</f>
        <v>45</v>
      </c>
      <c r="H54" s="1">
        <f ca="1">ROUND([2]monster!$G54,0)</f>
        <v>2505</v>
      </c>
      <c r="I54" s="1" t="str">
        <f ca="1">[2]monster!H54</f>
        <v>100</v>
      </c>
      <c r="J54" s="1">
        <v>1</v>
      </c>
      <c r="K54" s="1">
        <f ca="1">ROUND([2]monster!$I54,0)</f>
        <v>593</v>
      </c>
      <c r="L54" s="1">
        <f ca="1">ROUND([2]monster!$J54,0)</f>
        <v>96</v>
      </c>
      <c r="M54" s="1">
        <f ca="1">ROUND([2]monster!$K54,0)</f>
        <v>593</v>
      </c>
      <c r="N54" s="1">
        <f ca="1">ROUND([2]monster!$L$2,0)</f>
        <v>1</v>
      </c>
      <c r="O54" s="1">
        <v>0</v>
      </c>
      <c r="P54" s="1">
        <v>0</v>
      </c>
      <c r="Q54" s="1" t="str">
        <f ca="1">[2]monster!$P54</f>
        <v>.1</v>
      </c>
      <c r="R54" s="1" t="str">
        <f ca="1">[2]monster!Q54</f>
        <v>2.4</v>
      </c>
      <c r="S54" s="1" t="str">
        <f ca="1">[2]monster!$S54</f>
        <v>.9</v>
      </c>
      <c r="T54" s="1" t="str">
        <f ca="1">[2]monster!$R54</f>
        <v>.1</v>
      </c>
      <c r="U54" s="1" t="str">
        <f ca="1">[2]monster!$T54</f>
        <v>87</v>
      </c>
      <c r="V54" s="3">
        <v>1</v>
      </c>
      <c r="W54" s="3">
        <v>1</v>
      </c>
      <c r="X54" s="3">
        <v>1</v>
      </c>
      <c r="Y54" s="3" t="str">
        <f ca="1">MID([2]monster!V54,1,5)</f>
        <v>0</v>
      </c>
      <c r="Z54" s="3">
        <f ca="1">ROUND([2]monster!$U54,0)</f>
        <v>172</v>
      </c>
      <c r="AA54" s="3">
        <f ca="1">ROUND([2]monster!$V54,0)</f>
        <v>0</v>
      </c>
      <c r="AB54" s="3">
        <f ca="1">ROUND([2]monster!$X54,0)</f>
        <v>0</v>
      </c>
      <c r="AC54" s="3">
        <f ca="1">ROUND([2]monster!$AA54,0)</f>
        <v>0</v>
      </c>
      <c r="AD54" s="3">
        <f ca="1">ROUND([2]monster!$Y54,0)</f>
        <v>0</v>
      </c>
      <c r="AE54" s="3">
        <f ca="1">ROUND([2]monster!$Z54,0)</f>
        <v>0</v>
      </c>
      <c r="AF54" s="3">
        <f ca="1">ROUND([2]monster!$W54,0)</f>
        <v>0</v>
      </c>
      <c r="AG54" s="3" t="str">
        <f ca="1">[2]monster!$AB54</f>
        <v>95.6255625</v>
      </c>
      <c r="AH54" s="3" t="str">
        <f ca="1">[2]monster!$AC54</f>
        <v>95.6255625</v>
      </c>
      <c r="AI54" s="3" t="str">
        <f ca="1">[2]monster!$AE54</f>
        <v>95.6255625</v>
      </c>
      <c r="AJ54" s="3" t="str">
        <f ca="1">[2]monster!$AH54</f>
        <v>95.6255625</v>
      </c>
      <c r="AK54" s="3" t="str">
        <f ca="1">[2]monster!$AF54</f>
        <v>95.6255625</v>
      </c>
      <c r="AL54" s="3" t="str">
        <f ca="1">[2]monster!$AG54</f>
        <v>95.6255625</v>
      </c>
      <c r="AM54" s="3" t="str">
        <f ca="1">[2]monster!$AD54</f>
        <v>95.6255625</v>
      </c>
      <c r="AN54" s="1">
        <v>10</v>
      </c>
      <c r="AO54" s="1">
        <f>[2]monster!$AO55</f>
        <v>5</v>
      </c>
      <c r="AP54" s="1">
        <v>0</v>
      </c>
      <c r="AQ54" s="1">
        <v>0</v>
      </c>
      <c r="AR54" s="1">
        <v>1</v>
      </c>
      <c r="AS54">
        <v>2</v>
      </c>
    </row>
    <row r="55" spans="1:45" x14ac:dyDescent="0.15">
      <c r="A55" s="1">
        <v>54</v>
      </c>
      <c r="B55" s="1">
        <v>0</v>
      </c>
      <c r="C55" s="1">
        <v>110401</v>
      </c>
      <c r="D55" s="1" t="s">
        <v>31</v>
      </c>
      <c r="E55" s="1" t="s">
        <v>154</v>
      </c>
      <c r="F55" t="str">
        <f>[2]monster!$E55</f>
        <v>发起疯来会破坏周围的一切，还是不要惹他了。</v>
      </c>
      <c r="G55" s="1">
        <f>[2]monster!F55</f>
        <v>46</v>
      </c>
      <c r="H55" s="1">
        <f ca="1">ROUND([2]monster!$G55,0)</f>
        <v>2574</v>
      </c>
      <c r="I55" s="1" t="str">
        <f ca="1">[2]monster!H55</f>
        <v>100</v>
      </c>
      <c r="J55" s="1">
        <v>1</v>
      </c>
      <c r="K55" s="1">
        <f ca="1">ROUND([2]monster!$I55,0)</f>
        <v>611</v>
      </c>
      <c r="L55" s="1">
        <f ca="1">ROUND([2]monster!$J55,0)</f>
        <v>98</v>
      </c>
      <c r="M55" s="1">
        <f ca="1">ROUND([2]monster!$K55,0)</f>
        <v>611</v>
      </c>
      <c r="N55" s="1">
        <f ca="1">ROUND([2]monster!$L$2,0)</f>
        <v>1</v>
      </c>
      <c r="O55" s="1">
        <v>0</v>
      </c>
      <c r="P55" s="1">
        <v>0</v>
      </c>
      <c r="Q55" s="1" t="str">
        <f ca="1">[2]monster!$P55</f>
        <v>.1</v>
      </c>
      <c r="R55" s="1" t="str">
        <f ca="1">[2]monster!Q55</f>
        <v>2.4</v>
      </c>
      <c r="S55" s="1" t="str">
        <f ca="1">[2]monster!$S55</f>
        <v>.9</v>
      </c>
      <c r="T55" s="1" t="str">
        <f ca="1">[2]monster!$R55</f>
        <v>.1</v>
      </c>
      <c r="U55" s="1" t="str">
        <f ca="1">[2]monster!$T55</f>
        <v>88.9333333333333</v>
      </c>
      <c r="V55" s="3">
        <v>1</v>
      </c>
      <c r="W55" s="3">
        <v>1</v>
      </c>
      <c r="X55" s="3">
        <v>1</v>
      </c>
      <c r="Y55" s="3" t="str">
        <f ca="1">MID([2]monster!V55,1,5)</f>
        <v>0</v>
      </c>
      <c r="Z55" s="3">
        <f ca="1">ROUND([2]monster!$U55,0)</f>
        <v>182</v>
      </c>
      <c r="AA55" s="3">
        <f ca="1">ROUND([2]monster!$V55,0)</f>
        <v>0</v>
      </c>
      <c r="AB55" s="3">
        <f ca="1">ROUND([2]monster!$X55,0)</f>
        <v>0</v>
      </c>
      <c r="AC55" s="3">
        <f ca="1">ROUND([2]monster!$AA55,0)</f>
        <v>0</v>
      </c>
      <c r="AD55" s="3">
        <f ca="1">ROUND([2]monster!$Y55,0)</f>
        <v>0</v>
      </c>
      <c r="AE55" s="3">
        <f ca="1">ROUND([2]monster!$Z55,0)</f>
        <v>0</v>
      </c>
      <c r="AF55" s="3">
        <f ca="1">ROUND([2]monster!$W55,0)</f>
        <v>0</v>
      </c>
      <c r="AG55" s="3" t="str">
        <f ca="1">[2]monster!$AB55</f>
        <v>97.750575</v>
      </c>
      <c r="AH55" s="3" t="str">
        <f ca="1">[2]monster!$AC55</f>
        <v>97.750575</v>
      </c>
      <c r="AI55" s="3" t="str">
        <f ca="1">[2]monster!$AE55</f>
        <v>97.750575</v>
      </c>
      <c r="AJ55" s="3" t="str">
        <f ca="1">[2]monster!$AH55</f>
        <v>97.750575</v>
      </c>
      <c r="AK55" s="3" t="str">
        <f ca="1">[2]monster!$AF55</f>
        <v>97.750575</v>
      </c>
      <c r="AL55" s="3" t="str">
        <f ca="1">[2]monster!$AG55</f>
        <v>97.750575</v>
      </c>
      <c r="AM55" s="3" t="str">
        <f ca="1">[2]monster!$AD55</f>
        <v>97.750575</v>
      </c>
      <c r="AN55" s="1">
        <v>10</v>
      </c>
      <c r="AO55" s="1">
        <f>[2]monster!$AO56</f>
        <v>5</v>
      </c>
      <c r="AP55" s="1">
        <v>0</v>
      </c>
      <c r="AQ55" s="1">
        <v>0</v>
      </c>
      <c r="AR55" s="1">
        <v>1</v>
      </c>
      <c r="AS55">
        <v>8</v>
      </c>
    </row>
    <row r="56" spans="1:45" x14ac:dyDescent="0.15">
      <c r="A56" s="1">
        <v>55</v>
      </c>
      <c r="B56" s="1">
        <v>0</v>
      </c>
      <c r="C56" s="1">
        <v>110501</v>
      </c>
      <c r="D56" s="1" t="s">
        <v>30</v>
      </c>
      <c r="E56" s="1" t="s">
        <v>153</v>
      </c>
      <c r="F56" t="str">
        <f>[2]monster!$E56</f>
        <v>四肢发达但智商低下，是恶魔忠实的打手。</v>
      </c>
      <c r="G56" s="1">
        <f>[2]monster!F56</f>
        <v>48</v>
      </c>
      <c r="H56" s="1">
        <f ca="1">ROUND([2]monster!$G56,0)</f>
        <v>2713</v>
      </c>
      <c r="I56" s="1" t="str">
        <f ca="1">[2]monster!H56</f>
        <v>100</v>
      </c>
      <c r="J56" s="1">
        <v>1</v>
      </c>
      <c r="K56" s="1">
        <f ca="1">ROUND([2]monster!$I56,0)</f>
        <v>648</v>
      </c>
      <c r="L56" s="1">
        <f ca="1">ROUND([2]monster!$J56,0)</f>
        <v>102</v>
      </c>
      <c r="M56" s="1">
        <f ca="1">ROUND([2]monster!$K56,0)</f>
        <v>648</v>
      </c>
      <c r="N56" s="1">
        <f ca="1">ROUND([2]monster!$L$2,0)</f>
        <v>1</v>
      </c>
      <c r="O56" s="1">
        <v>0</v>
      </c>
      <c r="P56" s="1">
        <v>0</v>
      </c>
      <c r="Q56" s="1" t="str">
        <f ca="1">[2]monster!$P56</f>
        <v>.1</v>
      </c>
      <c r="R56" s="1" t="str">
        <f ca="1">[2]monster!Q56</f>
        <v>2.4</v>
      </c>
      <c r="S56" s="1" t="str">
        <f ca="1">[2]monster!$S56</f>
        <v>.9</v>
      </c>
      <c r="T56" s="1" t="str">
        <f ca="1">[2]monster!$R56</f>
        <v>.1</v>
      </c>
      <c r="U56" s="1" t="str">
        <f ca="1">[2]monster!$T56</f>
        <v>92.8</v>
      </c>
      <c r="V56" s="3">
        <v>1</v>
      </c>
      <c r="W56" s="3">
        <v>1</v>
      </c>
      <c r="X56" s="3">
        <v>1</v>
      </c>
      <c r="Y56" s="3" t="str">
        <f ca="1">MID([2]monster!V56,1,5)</f>
        <v>0</v>
      </c>
      <c r="Z56" s="3">
        <f ca="1">ROUND([2]monster!$U56,0)</f>
        <v>205</v>
      </c>
      <c r="AA56" s="3">
        <f ca="1">ROUND([2]monster!$V56,0)</f>
        <v>0</v>
      </c>
      <c r="AB56" s="3">
        <f ca="1">ROUND([2]monster!$X56,0)</f>
        <v>0</v>
      </c>
      <c r="AC56" s="3">
        <f ca="1">ROUND([2]monster!$AA56,0)</f>
        <v>0</v>
      </c>
      <c r="AD56" s="3">
        <f ca="1">ROUND([2]monster!$Y56,0)</f>
        <v>0</v>
      </c>
      <c r="AE56" s="3">
        <f ca="1">ROUND([2]monster!$Z56,0)</f>
        <v>0</v>
      </c>
      <c r="AF56" s="3">
        <f ca="1">ROUND([2]monster!$W56,0)</f>
        <v>0</v>
      </c>
      <c r="AG56" s="3" t="str">
        <f ca="1">[2]monster!$AB56</f>
        <v>102.0006</v>
      </c>
      <c r="AH56" s="3" t="str">
        <f ca="1">[2]monster!$AC56</f>
        <v>102.0006</v>
      </c>
      <c r="AI56" s="3" t="str">
        <f ca="1">[2]monster!$AE56</f>
        <v>102.0006</v>
      </c>
      <c r="AJ56" s="3" t="str">
        <f ca="1">[2]monster!$AH56</f>
        <v>102.0006</v>
      </c>
      <c r="AK56" s="3" t="str">
        <f ca="1">[2]monster!$AF56</f>
        <v>102.0006</v>
      </c>
      <c r="AL56" s="3" t="str">
        <f ca="1">[2]monster!$AG56</f>
        <v>102.0006</v>
      </c>
      <c r="AM56" s="3" t="str">
        <f ca="1">[2]monster!$AD56</f>
        <v>102.0006</v>
      </c>
      <c r="AN56" s="1">
        <v>10</v>
      </c>
      <c r="AO56" s="1">
        <f>[2]monster!$AO57</f>
        <v>5</v>
      </c>
      <c r="AP56" s="1">
        <v>0</v>
      </c>
      <c r="AQ56" s="1">
        <v>0</v>
      </c>
      <c r="AR56" s="1">
        <v>1</v>
      </c>
      <c r="AS56">
        <v>2</v>
      </c>
    </row>
    <row r="57" spans="1:45" x14ac:dyDescent="0.15">
      <c r="A57" s="1">
        <v>56</v>
      </c>
      <c r="B57" s="1">
        <v>0</v>
      </c>
      <c r="C57" s="1">
        <v>120101</v>
      </c>
      <c r="D57" s="1" t="s">
        <v>32</v>
      </c>
      <c r="E57" s="1" t="s">
        <v>155</v>
      </c>
      <c r="F57" t="str">
        <f>[2]monster!$E57</f>
        <v>原本是天使忠诚的奴仆，但是被邪恶力量蛊惑了心智。</v>
      </c>
      <c r="G57" s="1">
        <f>[2]monster!F57</f>
        <v>49</v>
      </c>
      <c r="H57" s="1">
        <f ca="1">ROUND([2]monster!$G57,0)</f>
        <v>1593</v>
      </c>
      <c r="I57" s="1" t="str">
        <f ca="1">[2]monster!H57</f>
        <v>150</v>
      </c>
      <c r="J57" s="1">
        <v>1</v>
      </c>
      <c r="K57" s="1">
        <f ca="1">ROUND([2]monster!$I57,0)</f>
        <v>667</v>
      </c>
      <c r="L57" s="1">
        <f ca="1">ROUND([2]monster!$J57,0)</f>
        <v>69</v>
      </c>
      <c r="M57" s="1">
        <f ca="1">ROUND([2]monster!$K57,0)</f>
        <v>667</v>
      </c>
      <c r="N57" s="1">
        <f ca="1">ROUND([2]monster!$L$2,0)</f>
        <v>1</v>
      </c>
      <c r="O57" s="1">
        <v>0</v>
      </c>
      <c r="P57" s="1">
        <v>0</v>
      </c>
      <c r="Q57" s="1" t="str">
        <f ca="1">[2]monster!$P57</f>
        <v>.1</v>
      </c>
      <c r="R57" s="1" t="str">
        <f ca="1">[2]monster!Q57</f>
        <v>2</v>
      </c>
      <c r="S57" s="1" t="str">
        <f ca="1">[2]monster!$S57</f>
        <v>.9</v>
      </c>
      <c r="T57" s="1" t="str">
        <f ca="1">[2]monster!$R57</f>
        <v>.1</v>
      </c>
      <c r="U57" s="1" t="str">
        <f ca="1">[2]monster!$T57</f>
        <v>94.7333333333333</v>
      </c>
      <c r="V57" s="3">
        <v>1</v>
      </c>
      <c r="W57" s="3">
        <v>1</v>
      </c>
      <c r="X57" s="3">
        <v>1</v>
      </c>
      <c r="Y57" s="3" t="str">
        <f ca="1">MID([2]monster!V57,1,5)</f>
        <v>0</v>
      </c>
      <c r="Z57" s="3">
        <f ca="1">ROUND([2]monster!$U57,0)</f>
        <v>0</v>
      </c>
      <c r="AA57" s="3">
        <f ca="1">ROUND([2]monster!$V57,0)</f>
        <v>0</v>
      </c>
      <c r="AB57" s="3">
        <f ca="1">ROUND([2]monster!$X57,0)</f>
        <v>0</v>
      </c>
      <c r="AC57" s="3">
        <f ca="1">ROUND([2]monster!$AA57,0)</f>
        <v>0</v>
      </c>
      <c r="AD57" s="3">
        <f ca="1">ROUND([2]monster!$Y57,0)</f>
        <v>325</v>
      </c>
      <c r="AE57" s="3">
        <f ca="1">ROUND([2]monster!$Z57,0)</f>
        <v>0</v>
      </c>
      <c r="AF57" s="3">
        <f ca="1">ROUND([2]monster!$W57,0)</f>
        <v>0</v>
      </c>
      <c r="AG57" s="3" t="str">
        <f ca="1">[2]monster!$AB57</f>
        <v>69.417075</v>
      </c>
      <c r="AH57" s="3" t="str">
        <f ca="1">[2]monster!$AC57</f>
        <v>69.417075</v>
      </c>
      <c r="AI57" s="3" t="str">
        <f ca="1">[2]monster!$AE57</f>
        <v>69.417075</v>
      </c>
      <c r="AJ57" s="3" t="str">
        <f ca="1">[2]monster!$AH57</f>
        <v>69.417075</v>
      </c>
      <c r="AK57" s="3" t="str">
        <f ca="1">[2]monster!$AF57</f>
        <v>104.1256125</v>
      </c>
      <c r="AL57" s="3" t="str">
        <f ca="1">[2]monster!$AG57</f>
        <v>69.417075</v>
      </c>
      <c r="AM57" s="3" t="str">
        <f ca="1">[2]monster!$AD57</f>
        <v>69.417075</v>
      </c>
      <c r="AN57" s="1">
        <v>10</v>
      </c>
      <c r="AO57" s="1">
        <f>[2]monster!$AO58</f>
        <v>8</v>
      </c>
      <c r="AP57" s="1">
        <v>0</v>
      </c>
      <c r="AQ57" s="1">
        <v>0</v>
      </c>
      <c r="AR57" s="1">
        <v>1</v>
      </c>
      <c r="AS57">
        <v>7</v>
      </c>
    </row>
    <row r="58" spans="1:45" x14ac:dyDescent="0.15">
      <c r="A58" s="1">
        <v>57</v>
      </c>
      <c r="B58" s="1">
        <v>0</v>
      </c>
      <c r="C58" s="1">
        <v>120201</v>
      </c>
      <c r="D58" s="1" t="s">
        <v>32</v>
      </c>
      <c r="E58" s="1" t="s">
        <v>155</v>
      </c>
      <c r="F58" t="str">
        <f>[2]monster!$E58</f>
        <v>原本是天使忠诚的奴仆，但是被邪恶力量蛊惑了心智。</v>
      </c>
      <c r="G58" s="1">
        <f>[2]monster!F58</f>
        <v>50</v>
      </c>
      <c r="H58" s="1">
        <f ca="1">ROUND([2]monster!$G58,0)</f>
        <v>1634</v>
      </c>
      <c r="I58" s="1" t="str">
        <f ca="1">[2]monster!H58</f>
        <v>150</v>
      </c>
      <c r="J58" s="1">
        <v>1</v>
      </c>
      <c r="K58" s="1">
        <f ca="1">ROUND([2]monster!$I58,0)</f>
        <v>686</v>
      </c>
      <c r="L58" s="1">
        <f ca="1">ROUND([2]monster!$J58,0)</f>
        <v>71</v>
      </c>
      <c r="M58" s="1">
        <f ca="1">ROUND([2]monster!$K58,0)</f>
        <v>686</v>
      </c>
      <c r="N58" s="1">
        <f ca="1">ROUND([2]monster!$L$2,0)</f>
        <v>1</v>
      </c>
      <c r="O58" s="1">
        <v>0</v>
      </c>
      <c r="P58" s="1">
        <v>0</v>
      </c>
      <c r="Q58" s="1" t="str">
        <f ca="1">[2]monster!$P58</f>
        <v>.1</v>
      </c>
      <c r="R58" s="1" t="str">
        <f ca="1">[2]monster!Q58</f>
        <v>2</v>
      </c>
      <c r="S58" s="1" t="str">
        <f ca="1">[2]monster!$S58</f>
        <v>.9</v>
      </c>
      <c r="T58" s="1" t="str">
        <f ca="1">[2]monster!$R58</f>
        <v>.1</v>
      </c>
      <c r="U58" s="1" t="str">
        <f ca="1">[2]monster!$T58</f>
        <v>96.6666666666667</v>
      </c>
      <c r="V58" s="3">
        <v>1</v>
      </c>
      <c r="W58" s="3">
        <v>1</v>
      </c>
      <c r="X58" s="3">
        <v>1</v>
      </c>
      <c r="Y58" s="3" t="str">
        <f ca="1">MID([2]monster!V58,1,5)</f>
        <v>0</v>
      </c>
      <c r="Z58" s="3">
        <f ca="1">ROUND([2]monster!$U58,0)</f>
        <v>0</v>
      </c>
      <c r="AA58" s="3">
        <f ca="1">ROUND([2]monster!$V58,0)</f>
        <v>0</v>
      </c>
      <c r="AB58" s="3">
        <f ca="1">ROUND([2]monster!$X58,0)</f>
        <v>0</v>
      </c>
      <c r="AC58" s="3">
        <f ca="1">ROUND([2]monster!$AA58,0)</f>
        <v>0</v>
      </c>
      <c r="AD58" s="3">
        <f ca="1">ROUND([2]monster!$Y58,0)</f>
        <v>343</v>
      </c>
      <c r="AE58" s="3">
        <f ca="1">ROUND([2]monster!$Z58,0)</f>
        <v>0</v>
      </c>
      <c r="AF58" s="3">
        <f ca="1">ROUND([2]monster!$W58,0)</f>
        <v>0</v>
      </c>
      <c r="AG58" s="3" t="str">
        <f ca="1">[2]monster!$AB58</f>
        <v>70.83375</v>
      </c>
      <c r="AH58" s="3" t="str">
        <f ca="1">[2]monster!$AC58</f>
        <v>70.83375</v>
      </c>
      <c r="AI58" s="3" t="str">
        <f ca="1">[2]monster!$AE58</f>
        <v>70.83375</v>
      </c>
      <c r="AJ58" s="3" t="str">
        <f ca="1">[2]monster!$AH58</f>
        <v>70.83375</v>
      </c>
      <c r="AK58" s="3" t="str">
        <f ca="1">[2]monster!$AF58</f>
        <v>106.250625</v>
      </c>
      <c r="AL58" s="3" t="str">
        <f ca="1">[2]monster!$AG58</f>
        <v>70.83375</v>
      </c>
      <c r="AM58" s="3" t="str">
        <f ca="1">[2]monster!$AD58</f>
        <v>70.83375</v>
      </c>
      <c r="AN58" s="1">
        <v>10</v>
      </c>
      <c r="AO58" s="1">
        <f>[2]monster!$AO59</f>
        <v>8</v>
      </c>
      <c r="AP58" s="1">
        <v>0</v>
      </c>
      <c r="AQ58" s="1">
        <v>0</v>
      </c>
      <c r="AR58" s="1">
        <v>1</v>
      </c>
      <c r="AS58">
        <v>7</v>
      </c>
    </row>
    <row r="59" spans="1:45" x14ac:dyDescent="0.15">
      <c r="A59" s="1">
        <v>58</v>
      </c>
      <c r="B59" s="1">
        <v>0</v>
      </c>
      <c r="C59" s="1">
        <v>120301</v>
      </c>
      <c r="D59" s="1" t="s">
        <v>33</v>
      </c>
      <c r="E59" s="1" t="s">
        <v>156</v>
      </c>
      <c r="F59" t="str">
        <f>[2]monster!$E59</f>
        <v>吞噬了光之能量的恶魔。</v>
      </c>
      <c r="G59" s="1">
        <f>[2]monster!F59</f>
        <v>51</v>
      </c>
      <c r="H59" s="1">
        <f ca="1">ROUND([2]monster!$G59,0)</f>
        <v>1675</v>
      </c>
      <c r="I59" s="1" t="str">
        <f ca="1">[2]monster!H59</f>
        <v>150</v>
      </c>
      <c r="J59" s="1">
        <v>1</v>
      </c>
      <c r="K59" s="1">
        <f ca="1">ROUND([2]monster!$I59,0)</f>
        <v>706</v>
      </c>
      <c r="L59" s="1">
        <f ca="1">ROUND([2]monster!$J59,0)</f>
        <v>72</v>
      </c>
      <c r="M59" s="1">
        <f ca="1">ROUND([2]monster!$K59,0)</f>
        <v>706</v>
      </c>
      <c r="N59" s="1">
        <f ca="1">ROUND([2]monster!$L$2,0)</f>
        <v>1</v>
      </c>
      <c r="O59" s="1">
        <v>0</v>
      </c>
      <c r="P59" s="1">
        <v>0</v>
      </c>
      <c r="Q59" s="1" t="str">
        <f ca="1">[2]monster!$P59</f>
        <v>.1</v>
      </c>
      <c r="R59" s="1" t="str">
        <f ca="1">[2]monster!Q59</f>
        <v>2</v>
      </c>
      <c r="S59" s="1" t="str">
        <f ca="1">[2]monster!$S59</f>
        <v>.9</v>
      </c>
      <c r="T59" s="1" t="str">
        <f ca="1">[2]monster!$R59</f>
        <v>.1</v>
      </c>
      <c r="U59" s="1" t="str">
        <f ca="1">[2]monster!$T59</f>
        <v>98.6</v>
      </c>
      <c r="V59" s="3">
        <v>1</v>
      </c>
      <c r="W59" s="3">
        <v>1</v>
      </c>
      <c r="X59" s="3">
        <v>1</v>
      </c>
      <c r="Y59" s="3" t="str">
        <f ca="1">MID([2]monster!V59,1,5)</f>
        <v>0</v>
      </c>
      <c r="Z59" s="3">
        <f ca="1">ROUND([2]monster!$U59,0)</f>
        <v>0</v>
      </c>
      <c r="AA59" s="3">
        <f ca="1">ROUND([2]monster!$V59,0)</f>
        <v>0</v>
      </c>
      <c r="AB59" s="3">
        <f ca="1">ROUND([2]monster!$X59,0)</f>
        <v>0</v>
      </c>
      <c r="AC59" s="3">
        <f ca="1">ROUND([2]monster!$AA59,0)</f>
        <v>0</v>
      </c>
      <c r="AD59" s="3">
        <f ca="1">ROUND([2]monster!$Y59,0)</f>
        <v>362</v>
      </c>
      <c r="AE59" s="3">
        <f ca="1">ROUND([2]monster!$Z59,0)</f>
        <v>0</v>
      </c>
      <c r="AF59" s="3">
        <f ca="1">ROUND([2]monster!$W59,0)</f>
        <v>0</v>
      </c>
      <c r="AG59" s="3" t="str">
        <f ca="1">[2]monster!$AB59</f>
        <v>72.250425</v>
      </c>
      <c r="AH59" s="3" t="str">
        <f ca="1">[2]monster!$AC59</f>
        <v>72.250425</v>
      </c>
      <c r="AI59" s="3" t="str">
        <f ca="1">[2]monster!$AE59</f>
        <v>72.250425</v>
      </c>
      <c r="AJ59" s="3" t="str">
        <f ca="1">[2]monster!$AH59</f>
        <v>72.250425</v>
      </c>
      <c r="AK59" s="3" t="str">
        <f ca="1">[2]monster!$AF59</f>
        <v>108.3756375</v>
      </c>
      <c r="AL59" s="3" t="str">
        <f ca="1">[2]monster!$AG59</f>
        <v>72.250425</v>
      </c>
      <c r="AM59" s="3" t="str">
        <f ca="1">[2]monster!$AD59</f>
        <v>72.250425</v>
      </c>
      <c r="AN59" s="1">
        <v>10</v>
      </c>
      <c r="AO59" s="1">
        <f>[2]monster!$AO60</f>
        <v>8</v>
      </c>
      <c r="AP59" s="1">
        <v>0</v>
      </c>
      <c r="AQ59" s="1">
        <v>0</v>
      </c>
      <c r="AR59" s="1">
        <v>1</v>
      </c>
      <c r="AS59">
        <v>2</v>
      </c>
    </row>
    <row r="60" spans="1:45" x14ac:dyDescent="0.15">
      <c r="A60" s="1">
        <v>59</v>
      </c>
      <c r="B60" s="1">
        <v>0</v>
      </c>
      <c r="C60" s="1">
        <v>120401</v>
      </c>
      <c r="D60" s="1" t="s">
        <v>33</v>
      </c>
      <c r="E60" s="1" t="s">
        <v>156</v>
      </c>
      <c r="F60" t="str">
        <f>[2]monster!$E60</f>
        <v>吞噬了光之能量的恶魔。</v>
      </c>
      <c r="G60" s="1">
        <f>[2]monster!F60</f>
        <v>53</v>
      </c>
      <c r="H60" s="1">
        <f ca="1">ROUND([2]monster!$G60,0)</f>
        <v>1758</v>
      </c>
      <c r="I60" s="1" t="str">
        <f ca="1">[2]monster!H60</f>
        <v>150</v>
      </c>
      <c r="J60" s="1">
        <v>1</v>
      </c>
      <c r="K60" s="1">
        <f ca="1">ROUND([2]monster!$I60,0)</f>
        <v>746</v>
      </c>
      <c r="L60" s="1">
        <f ca="1">ROUND([2]monster!$J60,0)</f>
        <v>75</v>
      </c>
      <c r="M60" s="1">
        <f ca="1">ROUND([2]monster!$K60,0)</f>
        <v>746</v>
      </c>
      <c r="N60" s="1">
        <f ca="1">ROUND([2]monster!$L$2,0)</f>
        <v>1</v>
      </c>
      <c r="O60" s="1">
        <v>0</v>
      </c>
      <c r="P60" s="1">
        <v>0</v>
      </c>
      <c r="Q60" s="1" t="str">
        <f ca="1">[2]monster!$P60</f>
        <v>.1</v>
      </c>
      <c r="R60" s="1" t="str">
        <f ca="1">[2]monster!Q60</f>
        <v>2</v>
      </c>
      <c r="S60" s="1" t="str">
        <f ca="1">[2]monster!$S60</f>
        <v>.9</v>
      </c>
      <c r="T60" s="1" t="str">
        <f ca="1">[2]monster!$R60</f>
        <v>.1</v>
      </c>
      <c r="U60" s="1" t="str">
        <f ca="1">[2]monster!$T60</f>
        <v>102.466666666667</v>
      </c>
      <c r="V60" s="3">
        <v>1</v>
      </c>
      <c r="W60" s="3">
        <v>1</v>
      </c>
      <c r="X60" s="3">
        <v>1</v>
      </c>
      <c r="Y60" s="3" t="str">
        <f ca="1">MID([2]monster!V60,1,5)</f>
        <v>0</v>
      </c>
      <c r="Z60" s="3">
        <f ca="1">ROUND([2]monster!$U60,0)</f>
        <v>0</v>
      </c>
      <c r="AA60" s="3">
        <f ca="1">ROUND([2]monster!$V60,0)</f>
        <v>0</v>
      </c>
      <c r="AB60" s="3">
        <f ca="1">ROUND([2]monster!$X60,0)</f>
        <v>0</v>
      </c>
      <c r="AC60" s="3">
        <f ca="1">ROUND([2]monster!$AA60,0)</f>
        <v>0</v>
      </c>
      <c r="AD60" s="3">
        <f ca="1">ROUND([2]monster!$Y60,0)</f>
        <v>403</v>
      </c>
      <c r="AE60" s="3">
        <f ca="1">ROUND([2]monster!$Z60,0)</f>
        <v>0</v>
      </c>
      <c r="AF60" s="3">
        <f ca="1">ROUND([2]monster!$W60,0)</f>
        <v>0</v>
      </c>
      <c r="AG60" s="3" t="str">
        <f ca="1">[2]monster!$AB60</f>
        <v>75.083775</v>
      </c>
      <c r="AH60" s="3" t="str">
        <f ca="1">[2]monster!$AC60</f>
        <v>75.083775</v>
      </c>
      <c r="AI60" s="3" t="str">
        <f ca="1">[2]monster!$AE60</f>
        <v>75.083775</v>
      </c>
      <c r="AJ60" s="3" t="str">
        <f ca="1">[2]monster!$AH60</f>
        <v>75.083775</v>
      </c>
      <c r="AK60" s="3" t="str">
        <f ca="1">[2]monster!$AF60</f>
        <v>112.6256625</v>
      </c>
      <c r="AL60" s="3" t="str">
        <f ca="1">[2]monster!$AG60</f>
        <v>75.083775</v>
      </c>
      <c r="AM60" s="3" t="str">
        <f ca="1">[2]monster!$AD60</f>
        <v>75.083775</v>
      </c>
      <c r="AN60" s="1">
        <v>10</v>
      </c>
      <c r="AO60" s="1">
        <f>[2]monster!$AO61</f>
        <v>8</v>
      </c>
      <c r="AP60" s="1">
        <v>0</v>
      </c>
      <c r="AQ60" s="1">
        <v>0</v>
      </c>
      <c r="AR60" s="1">
        <v>1</v>
      </c>
      <c r="AS60">
        <v>2</v>
      </c>
    </row>
    <row r="61" spans="1:45" x14ac:dyDescent="0.15">
      <c r="A61" s="1">
        <v>60</v>
      </c>
      <c r="B61" s="1">
        <v>0</v>
      </c>
      <c r="C61" s="1">
        <v>120501</v>
      </c>
      <c r="D61" s="1" t="s">
        <v>33</v>
      </c>
      <c r="E61" s="1" t="s">
        <v>156</v>
      </c>
      <c r="F61" t="str">
        <f>[2]monster!$E61</f>
        <v>吞噬了光之能量的恶魔。</v>
      </c>
      <c r="G61" s="1">
        <f>[2]monster!F61</f>
        <v>54</v>
      </c>
      <c r="H61" s="1">
        <f ca="1">ROUND([2]monster!$G61,0)</f>
        <v>1800</v>
      </c>
      <c r="I61" s="1" t="str">
        <f ca="1">[2]monster!H61</f>
        <v>150</v>
      </c>
      <c r="J61" s="1">
        <v>1</v>
      </c>
      <c r="K61" s="1">
        <f ca="1">ROUND([2]monster!$I61,0)</f>
        <v>766</v>
      </c>
      <c r="L61" s="1">
        <f ca="1">ROUND([2]monster!$J61,0)</f>
        <v>77</v>
      </c>
      <c r="M61" s="1">
        <f ca="1">ROUND([2]monster!$K61,0)</f>
        <v>766</v>
      </c>
      <c r="N61" s="1">
        <f ca="1">ROUND([2]monster!$L$2,0)</f>
        <v>1</v>
      </c>
      <c r="O61" s="1">
        <v>0</v>
      </c>
      <c r="P61" s="1">
        <v>0</v>
      </c>
      <c r="Q61" s="1" t="str">
        <f ca="1">[2]monster!$P61</f>
        <v>.1</v>
      </c>
      <c r="R61" s="1" t="str">
        <f ca="1">[2]monster!Q61</f>
        <v>2</v>
      </c>
      <c r="S61" s="1" t="str">
        <f ca="1">[2]monster!$S61</f>
        <v>.9</v>
      </c>
      <c r="T61" s="1" t="str">
        <f ca="1">[2]monster!$R61</f>
        <v>.1</v>
      </c>
      <c r="U61" s="1" t="str">
        <f ca="1">[2]monster!$T61</f>
        <v>104.4</v>
      </c>
      <c r="V61" s="3">
        <v>1</v>
      </c>
      <c r="W61" s="3">
        <v>1</v>
      </c>
      <c r="X61" s="3">
        <v>1</v>
      </c>
      <c r="Y61" s="3" t="str">
        <f ca="1">MID([2]monster!V61,1,5)</f>
        <v>0</v>
      </c>
      <c r="Z61" s="3">
        <f ca="1">ROUND([2]monster!$U61,0)</f>
        <v>0</v>
      </c>
      <c r="AA61" s="3">
        <f ca="1">ROUND([2]monster!$V61,0)</f>
        <v>0</v>
      </c>
      <c r="AB61" s="3">
        <f ca="1">ROUND([2]monster!$X61,0)</f>
        <v>0</v>
      </c>
      <c r="AC61" s="3">
        <f ca="1">ROUND([2]monster!$AA61,0)</f>
        <v>0</v>
      </c>
      <c r="AD61" s="3">
        <f ca="1">ROUND([2]monster!$Y61,0)</f>
        <v>425</v>
      </c>
      <c r="AE61" s="3">
        <f ca="1">ROUND([2]monster!$Z61,0)</f>
        <v>0</v>
      </c>
      <c r="AF61" s="3">
        <f ca="1">ROUND([2]monster!$W61,0)</f>
        <v>0</v>
      </c>
      <c r="AG61" s="3" t="str">
        <f ca="1">[2]monster!$AB61</f>
        <v>76.50045</v>
      </c>
      <c r="AH61" s="3" t="str">
        <f ca="1">[2]monster!$AC61</f>
        <v>76.50045</v>
      </c>
      <c r="AI61" s="3" t="str">
        <f ca="1">[2]monster!$AE61</f>
        <v>76.50045</v>
      </c>
      <c r="AJ61" s="3" t="str">
        <f ca="1">[2]monster!$AH61</f>
        <v>76.50045</v>
      </c>
      <c r="AK61" s="3" t="str">
        <f ca="1">[2]monster!$AF61</f>
        <v>114.750675</v>
      </c>
      <c r="AL61" s="3" t="str">
        <f ca="1">[2]monster!$AG61</f>
        <v>76.50045</v>
      </c>
      <c r="AM61" s="3" t="str">
        <f ca="1">[2]monster!$AD61</f>
        <v>76.50045</v>
      </c>
      <c r="AN61" s="1">
        <v>10</v>
      </c>
      <c r="AO61" s="1">
        <f>[2]monster!$AO62</f>
        <v>8</v>
      </c>
      <c r="AP61" s="1">
        <v>0</v>
      </c>
      <c r="AQ61" s="1">
        <v>0</v>
      </c>
      <c r="AR61" s="1">
        <v>1</v>
      </c>
      <c r="AS61">
        <v>8</v>
      </c>
    </row>
    <row r="62" spans="1:45" x14ac:dyDescent="0.15">
      <c r="A62" s="1">
        <v>61</v>
      </c>
      <c r="B62" s="1">
        <v>0</v>
      </c>
      <c r="C62" s="1">
        <v>130101</v>
      </c>
      <c r="D62" s="1" t="s">
        <v>34</v>
      </c>
      <c r="E62" s="1" t="s">
        <v>157</v>
      </c>
      <c r="F62" t="str">
        <f>[2]monster!$E62</f>
        <v>恶神阿修罗忠诚的打手。</v>
      </c>
      <c r="G62" s="1">
        <f>[2]monster!F62</f>
        <v>55</v>
      </c>
      <c r="H62" s="1">
        <f ca="1">ROUND([2]monster!$G62,0)</f>
        <v>1932</v>
      </c>
      <c r="I62" s="1" t="str">
        <f ca="1">[2]monster!H62</f>
        <v>100</v>
      </c>
      <c r="J62" s="1">
        <v>1</v>
      </c>
      <c r="K62" s="1">
        <f ca="1">ROUND([2]monster!$I62,0)</f>
        <v>866</v>
      </c>
      <c r="L62" s="1">
        <f ca="1">ROUND([2]monster!$J62,0)</f>
        <v>78</v>
      </c>
      <c r="M62" s="1">
        <f ca="1">ROUND([2]monster!$K62,0)</f>
        <v>1180</v>
      </c>
      <c r="N62" s="1">
        <f ca="1">ROUND([2]monster!$L$2,0)</f>
        <v>1</v>
      </c>
      <c r="O62" s="1">
        <v>0</v>
      </c>
      <c r="P62" s="1">
        <v>0</v>
      </c>
      <c r="Q62" s="1" t="str">
        <f ca="1">[2]monster!$P62</f>
        <v>.1</v>
      </c>
      <c r="R62" s="1" t="str">
        <f ca="1">[2]monster!Q62</f>
        <v>2.2</v>
      </c>
      <c r="S62" s="1" t="str">
        <f ca="1">[2]monster!$S62</f>
        <v>1.17</v>
      </c>
      <c r="T62" s="1" t="str">
        <f ca="1">[2]monster!$R62</f>
        <v>.1</v>
      </c>
      <c r="U62" s="1" t="str">
        <f ca="1">[2]monster!$T62</f>
        <v>138.233333333333</v>
      </c>
      <c r="V62" s="3">
        <v>1</v>
      </c>
      <c r="W62" s="3">
        <v>1</v>
      </c>
      <c r="X62" s="3">
        <v>1</v>
      </c>
      <c r="Y62" s="3" t="str">
        <f ca="1">MID([2]monster!V62,1,5)</f>
        <v>0</v>
      </c>
      <c r="Z62" s="3">
        <f ca="1">ROUND([2]monster!$U62,0)</f>
        <v>0</v>
      </c>
      <c r="AA62" s="3">
        <f ca="1">ROUND([2]monster!$V62,0)</f>
        <v>0</v>
      </c>
      <c r="AB62" s="3">
        <f ca="1">ROUND([2]monster!$X62,0)</f>
        <v>0</v>
      </c>
      <c r="AC62" s="3">
        <f ca="1">ROUND([2]monster!$AA62,0)</f>
        <v>0</v>
      </c>
      <c r="AD62" s="3">
        <f ca="1">ROUND([2]monster!$Y62,0)</f>
        <v>0</v>
      </c>
      <c r="AE62" s="3">
        <f ca="1">ROUND([2]monster!$Z62,0)</f>
        <v>298</v>
      </c>
      <c r="AF62" s="3">
        <f ca="1">ROUND([2]monster!$W62,0)</f>
        <v>0</v>
      </c>
      <c r="AG62" s="3" t="str">
        <f ca="1">[2]monster!$AB62</f>
        <v>77.917125</v>
      </c>
      <c r="AH62" s="3" t="str">
        <f ca="1">[2]monster!$AC62</f>
        <v>77.917125</v>
      </c>
      <c r="AI62" s="3" t="str">
        <f ca="1">[2]monster!$AE62</f>
        <v>77.917125</v>
      </c>
      <c r="AJ62" s="3" t="str">
        <f ca="1">[2]monster!$AH62</f>
        <v>77.917125</v>
      </c>
      <c r="AK62" s="3" t="str">
        <f ca="1">[2]monster!$AF62</f>
        <v>77.917125</v>
      </c>
      <c r="AL62" s="3" t="str">
        <f ca="1">[2]monster!$AG62</f>
        <v>101.2922625</v>
      </c>
      <c r="AM62" s="3" t="str">
        <f ca="1">[2]monster!$AD62</f>
        <v>77.917125</v>
      </c>
      <c r="AN62" s="1">
        <v>10</v>
      </c>
      <c r="AO62" s="1">
        <f>[2]monster!$AO63</f>
        <v>3</v>
      </c>
      <c r="AP62" s="1">
        <v>0</v>
      </c>
      <c r="AQ62" s="1">
        <v>0</v>
      </c>
      <c r="AR62" s="1">
        <v>1</v>
      </c>
      <c r="AS62">
        <v>7</v>
      </c>
    </row>
    <row r="63" spans="1:45" x14ac:dyDescent="0.15">
      <c r="A63" s="1">
        <v>62</v>
      </c>
      <c r="B63" s="1">
        <v>0</v>
      </c>
      <c r="C63" s="1">
        <v>130201</v>
      </c>
      <c r="D63" s="1" t="s">
        <v>35</v>
      </c>
      <c r="E63" s="1" t="s">
        <v>157</v>
      </c>
      <c r="F63" t="str">
        <f>[2]monster!$E63</f>
        <v>恶神阿修罗忠诚的打手。</v>
      </c>
      <c r="G63" s="1">
        <f>[2]monster!F63</f>
        <v>57</v>
      </c>
      <c r="H63" s="1">
        <f ca="1">ROUND([2]monster!$G63,0)</f>
        <v>3546</v>
      </c>
      <c r="I63" s="1" t="str">
        <f ca="1">[2]monster!H63</f>
        <v>100</v>
      </c>
      <c r="J63" s="1">
        <v>1</v>
      </c>
      <c r="K63" s="1">
        <f ca="1">ROUND([2]monster!$I63,0)</f>
        <v>829</v>
      </c>
      <c r="L63" s="1">
        <f ca="1">ROUND([2]monster!$J63,0)</f>
        <v>121</v>
      </c>
      <c r="M63" s="1">
        <f ca="1">ROUND([2]monster!$K63,0)</f>
        <v>829</v>
      </c>
      <c r="N63" s="1">
        <f ca="1">ROUND([2]monster!$L$2,0)</f>
        <v>1</v>
      </c>
      <c r="O63" s="1">
        <v>0</v>
      </c>
      <c r="P63" s="1">
        <v>0</v>
      </c>
      <c r="Q63" s="1" t="str">
        <f ca="1">[2]monster!$P63</f>
        <v>.1</v>
      </c>
      <c r="R63" s="1" t="str">
        <f ca="1">[2]monster!Q63</f>
        <v>2.4</v>
      </c>
      <c r="S63" s="1" t="str">
        <f ca="1">[2]monster!$S63</f>
        <v>.9</v>
      </c>
      <c r="T63" s="1" t="str">
        <f ca="1">[2]monster!$R63</f>
        <v>.1</v>
      </c>
      <c r="U63" s="1" t="str">
        <f ca="1">[2]monster!$T63</f>
        <v>110.2</v>
      </c>
      <c r="V63" s="3">
        <v>1</v>
      </c>
      <c r="W63" s="3">
        <v>1</v>
      </c>
      <c r="X63" s="3">
        <v>1</v>
      </c>
      <c r="Y63" s="3" t="str">
        <f ca="1">MID([2]monster!V63,1,5)</f>
        <v>0</v>
      </c>
      <c r="Z63" s="3">
        <f ca="1">ROUND([2]monster!$U63,0)</f>
        <v>331</v>
      </c>
      <c r="AA63" s="3">
        <f ca="1">ROUND([2]monster!$V63,0)</f>
        <v>0</v>
      </c>
      <c r="AB63" s="3">
        <f ca="1">ROUND([2]monster!$X63,0)</f>
        <v>0</v>
      </c>
      <c r="AC63" s="3">
        <f ca="1">ROUND([2]monster!$AA63,0)</f>
        <v>0</v>
      </c>
      <c r="AD63" s="3">
        <f ca="1">ROUND([2]monster!$Y63,0)</f>
        <v>0</v>
      </c>
      <c r="AE63" s="3">
        <f ca="1">ROUND([2]monster!$Z63,0)</f>
        <v>0</v>
      </c>
      <c r="AF63" s="3">
        <f ca="1">ROUND([2]monster!$W63,0)</f>
        <v>0</v>
      </c>
      <c r="AG63" s="3" t="str">
        <f ca="1">[2]monster!$AB63</f>
        <v>121.1257125</v>
      </c>
      <c r="AH63" s="3" t="str">
        <f ca="1">[2]monster!$AC63</f>
        <v>121.1257125</v>
      </c>
      <c r="AI63" s="3" t="str">
        <f ca="1">[2]monster!$AE63</f>
        <v>121.1257125</v>
      </c>
      <c r="AJ63" s="3" t="str">
        <f ca="1">[2]monster!$AH63</f>
        <v>121.1257125</v>
      </c>
      <c r="AK63" s="3" t="str">
        <f ca="1">[2]monster!$AF63</f>
        <v>121.1257125</v>
      </c>
      <c r="AL63" s="3" t="str">
        <f ca="1">[2]monster!$AG63</f>
        <v>121.1257125</v>
      </c>
      <c r="AM63" s="3" t="str">
        <f ca="1">[2]monster!$AD63</f>
        <v>121.1257125</v>
      </c>
      <c r="AN63" s="1">
        <v>10</v>
      </c>
      <c r="AO63" s="1">
        <f>[2]monster!$AO64</f>
        <v>5</v>
      </c>
      <c r="AP63" s="1">
        <v>0</v>
      </c>
      <c r="AQ63" s="1">
        <v>0</v>
      </c>
      <c r="AR63" s="1">
        <v>1</v>
      </c>
      <c r="AS63">
        <v>4</v>
      </c>
    </row>
    <row r="64" spans="1:45" x14ac:dyDescent="0.15">
      <c r="A64" s="1">
        <v>63</v>
      </c>
      <c r="B64" s="1">
        <v>0</v>
      </c>
      <c r="C64" s="1">
        <v>130301</v>
      </c>
      <c r="D64" s="1" t="s">
        <v>36</v>
      </c>
      <c r="E64" s="1" t="s">
        <v>157</v>
      </c>
      <c r="F64" t="str">
        <f>[2]monster!$E64</f>
        <v>恶神阿修罗忠诚的打手。</v>
      </c>
      <c r="G64" s="1">
        <f>[2]monster!F64</f>
        <v>58</v>
      </c>
      <c r="H64" s="1">
        <f ca="1">ROUND([2]monster!$G64,0)</f>
        <v>2048</v>
      </c>
      <c r="I64" s="1" t="str">
        <f ca="1">[2]monster!H64</f>
        <v>150</v>
      </c>
      <c r="J64" s="1">
        <v>1</v>
      </c>
      <c r="K64" s="1">
        <f ca="1">ROUND([2]monster!$I64,0)</f>
        <v>851</v>
      </c>
      <c r="L64" s="1">
        <f ca="1">ROUND([2]monster!$J64,0)</f>
        <v>82</v>
      </c>
      <c r="M64" s="1">
        <f ca="1">ROUND([2]monster!$K64,0)</f>
        <v>851</v>
      </c>
      <c r="N64" s="1">
        <f ca="1">ROUND([2]monster!$L$2,0)</f>
        <v>1</v>
      </c>
      <c r="O64" s="1">
        <v>0</v>
      </c>
      <c r="P64" s="1">
        <v>0</v>
      </c>
      <c r="Q64" s="1" t="str">
        <f ca="1">[2]monster!$P64</f>
        <v>.1</v>
      </c>
      <c r="R64" s="1" t="str">
        <f ca="1">[2]monster!Q64</f>
        <v>2</v>
      </c>
      <c r="S64" s="1" t="str">
        <f ca="1">[2]monster!$S64</f>
        <v>.9</v>
      </c>
      <c r="T64" s="1" t="str">
        <f ca="1">[2]monster!$R64</f>
        <v>.1</v>
      </c>
      <c r="U64" s="1" t="str">
        <f ca="1">[2]monster!$T64</f>
        <v>112.133333333333</v>
      </c>
      <c r="V64" s="3">
        <v>1</v>
      </c>
      <c r="W64" s="3">
        <v>1</v>
      </c>
      <c r="X64" s="3">
        <v>1</v>
      </c>
      <c r="Y64" s="3" t="str">
        <f ca="1">MID([2]monster!V64,1,5)</f>
        <v>0</v>
      </c>
      <c r="Z64" s="3">
        <f ca="1">ROUND([2]monster!$U64,0)</f>
        <v>0</v>
      </c>
      <c r="AA64" s="3">
        <f ca="1">ROUND([2]monster!$V64,0)</f>
        <v>0</v>
      </c>
      <c r="AB64" s="3">
        <f ca="1">ROUND([2]monster!$X64,0)</f>
        <v>0</v>
      </c>
      <c r="AC64" s="3">
        <f ca="1">ROUND([2]monster!$AA64,0)</f>
        <v>0</v>
      </c>
      <c r="AD64" s="3">
        <f ca="1">ROUND([2]monster!$Y64,0)</f>
        <v>0</v>
      </c>
      <c r="AE64" s="3">
        <f ca="1">ROUND([2]monster!$Z64,0)</f>
        <v>521</v>
      </c>
      <c r="AF64" s="3">
        <f ca="1">ROUND([2]monster!$W64,0)</f>
        <v>0</v>
      </c>
      <c r="AG64" s="3" t="str">
        <f ca="1">[2]monster!$AB64</f>
        <v>82.16715</v>
      </c>
      <c r="AH64" s="3" t="str">
        <f ca="1">[2]monster!$AC64</f>
        <v>82.16715</v>
      </c>
      <c r="AI64" s="3" t="str">
        <f ca="1">[2]monster!$AE64</f>
        <v>82.16715</v>
      </c>
      <c r="AJ64" s="3" t="str">
        <f ca="1">[2]monster!$AH64</f>
        <v>82.16715</v>
      </c>
      <c r="AK64" s="3" t="str">
        <f ca="1">[2]monster!$AF64</f>
        <v>82.16715</v>
      </c>
      <c r="AL64" s="3" t="str">
        <f ca="1">[2]monster!$AG64</f>
        <v>123.250725</v>
      </c>
      <c r="AM64" s="3" t="str">
        <f ca="1">[2]monster!$AD64</f>
        <v>82.16715</v>
      </c>
      <c r="AN64" s="1">
        <v>10</v>
      </c>
      <c r="AO64" s="1">
        <f>[2]monster!$AO65</f>
        <v>9</v>
      </c>
      <c r="AP64" s="1">
        <v>0</v>
      </c>
      <c r="AQ64" s="1">
        <v>0</v>
      </c>
      <c r="AR64" s="1">
        <v>1</v>
      </c>
      <c r="AS64">
        <v>8</v>
      </c>
    </row>
    <row r="65" spans="1:45" x14ac:dyDescent="0.15">
      <c r="A65" s="1">
        <v>64</v>
      </c>
      <c r="B65" s="1">
        <v>0</v>
      </c>
      <c r="C65" s="1">
        <v>130401</v>
      </c>
      <c r="D65" s="1" t="s">
        <v>35</v>
      </c>
      <c r="E65" s="1" t="s">
        <v>157</v>
      </c>
      <c r="F65" t="str">
        <f>[2]monster!$E65</f>
        <v>恶神阿修罗忠诚的打手。</v>
      </c>
      <c r="G65" s="1">
        <f>[2]monster!F65</f>
        <v>59</v>
      </c>
      <c r="H65" s="1">
        <f ca="1">ROUND([2]monster!$G65,0)</f>
        <v>3706</v>
      </c>
      <c r="I65" s="1" t="str">
        <f ca="1">[2]monster!H65</f>
        <v>100</v>
      </c>
      <c r="J65" s="1">
        <v>1</v>
      </c>
      <c r="K65" s="1">
        <f ca="1">ROUND([2]monster!$I65,0)</f>
        <v>873</v>
      </c>
      <c r="L65" s="1">
        <f ca="1">ROUND([2]monster!$J65,0)</f>
        <v>125</v>
      </c>
      <c r="M65" s="1">
        <f ca="1">ROUND([2]monster!$K65,0)</f>
        <v>873</v>
      </c>
      <c r="N65" s="1">
        <f ca="1">ROUND([2]monster!$L$2,0)</f>
        <v>1</v>
      </c>
      <c r="O65" s="1">
        <v>0</v>
      </c>
      <c r="P65" s="1">
        <v>0</v>
      </c>
      <c r="Q65" s="1" t="str">
        <f ca="1">[2]monster!$P65</f>
        <v>.1</v>
      </c>
      <c r="R65" s="1" t="str">
        <f ca="1">[2]monster!Q65</f>
        <v>2.4</v>
      </c>
      <c r="S65" s="1" t="str">
        <f ca="1">[2]monster!$S65</f>
        <v>.9</v>
      </c>
      <c r="T65" s="1" t="str">
        <f ca="1">[2]monster!$R65</f>
        <v>.1</v>
      </c>
      <c r="U65" s="1" t="str">
        <f ca="1">[2]monster!$T65</f>
        <v>114.066666666667</v>
      </c>
      <c r="V65" s="3">
        <v>1</v>
      </c>
      <c r="W65" s="3">
        <v>1</v>
      </c>
      <c r="X65" s="3">
        <v>1</v>
      </c>
      <c r="Y65" s="3" t="str">
        <f ca="1">MID([2]monster!V65,1,5)</f>
        <v>0</v>
      </c>
      <c r="Z65" s="3">
        <f ca="1">ROUND([2]monster!$U65,0)</f>
        <v>365</v>
      </c>
      <c r="AA65" s="3">
        <f ca="1">ROUND([2]monster!$V65,0)</f>
        <v>0</v>
      </c>
      <c r="AB65" s="3">
        <f ca="1">ROUND([2]monster!$X65,0)</f>
        <v>0</v>
      </c>
      <c r="AC65" s="3">
        <f ca="1">ROUND([2]monster!$AA65,0)</f>
        <v>0</v>
      </c>
      <c r="AD65" s="3">
        <f ca="1">ROUND([2]monster!$Y65,0)</f>
        <v>0</v>
      </c>
      <c r="AE65" s="3">
        <f ca="1">ROUND([2]monster!$Z65,0)</f>
        <v>0</v>
      </c>
      <c r="AF65" s="3">
        <f ca="1">ROUND([2]monster!$W65,0)</f>
        <v>0</v>
      </c>
      <c r="AG65" s="3" t="str">
        <f ca="1">[2]monster!$AB65</f>
        <v>125.3757375</v>
      </c>
      <c r="AH65" s="3" t="str">
        <f ca="1">[2]monster!$AC65</f>
        <v>125.3757375</v>
      </c>
      <c r="AI65" s="3" t="str">
        <f ca="1">[2]monster!$AE65</f>
        <v>125.3757375</v>
      </c>
      <c r="AJ65" s="3" t="str">
        <f ca="1">[2]monster!$AH65</f>
        <v>125.3757375</v>
      </c>
      <c r="AK65" s="3" t="str">
        <f ca="1">[2]monster!$AF65</f>
        <v>125.3757375</v>
      </c>
      <c r="AL65" s="3" t="str">
        <f ca="1">[2]monster!$AG65</f>
        <v>125.3757375</v>
      </c>
      <c r="AM65" s="3" t="str">
        <f ca="1">[2]monster!$AD65</f>
        <v>125.3757375</v>
      </c>
      <c r="AN65" s="1">
        <v>10</v>
      </c>
      <c r="AO65" s="1">
        <f>[2]monster!$AO66</f>
        <v>5</v>
      </c>
      <c r="AP65" s="1">
        <v>0</v>
      </c>
      <c r="AQ65" s="1">
        <v>0</v>
      </c>
      <c r="AR65" s="1">
        <v>1</v>
      </c>
      <c r="AS65">
        <v>8</v>
      </c>
    </row>
    <row r="66" spans="1:45" x14ac:dyDescent="0.15">
      <c r="A66" s="1">
        <v>65</v>
      </c>
      <c r="B66" s="1">
        <v>0</v>
      </c>
      <c r="C66" s="1">
        <v>130501</v>
      </c>
      <c r="D66" s="1" t="s">
        <v>34</v>
      </c>
      <c r="E66" s="1" t="s">
        <v>157</v>
      </c>
      <c r="F66" t="str">
        <f>[2]monster!$E66</f>
        <v>恶神阿修罗忠诚的打手。</v>
      </c>
      <c r="G66" s="1">
        <f>[2]monster!F66</f>
        <v>61</v>
      </c>
      <c r="H66" s="1">
        <f ca="1">ROUND([2]monster!$G66,0)</f>
        <v>2321</v>
      </c>
      <c r="I66" s="1" t="str">
        <f ca="1">[2]monster!H66</f>
        <v>100</v>
      </c>
      <c r="J66" s="1">
        <v>1</v>
      </c>
      <c r="K66" s="1">
        <f ca="1">ROUND([2]monster!$I66,0)</f>
        <v>1010</v>
      </c>
      <c r="L66" s="1">
        <f ca="1">ROUND([2]monster!$J66,0)</f>
        <v>86</v>
      </c>
      <c r="M66" s="1">
        <f ca="1">ROUND([2]monster!$K66,0)</f>
        <v>1378</v>
      </c>
      <c r="N66" s="1">
        <f ca="1">ROUND([2]monster!$L$2,0)</f>
        <v>1</v>
      </c>
      <c r="O66" s="1">
        <v>0</v>
      </c>
      <c r="P66" s="1">
        <v>0</v>
      </c>
      <c r="Q66" s="1" t="str">
        <f ca="1">[2]monster!$P66</f>
        <v>.1</v>
      </c>
      <c r="R66" s="1" t="str">
        <f ca="1">[2]monster!Q66</f>
        <v>2.2</v>
      </c>
      <c r="S66" s="1" t="str">
        <f ca="1">[2]monster!$S66</f>
        <v>1.17</v>
      </c>
      <c r="T66" s="1" t="str">
        <f ca="1">[2]monster!$R66</f>
        <v>.1</v>
      </c>
      <c r="U66" s="1" t="str">
        <f ca="1">[2]monster!$T66</f>
        <v>153.313333333333</v>
      </c>
      <c r="V66" s="3">
        <v>1</v>
      </c>
      <c r="W66" s="3">
        <v>1</v>
      </c>
      <c r="X66" s="3">
        <v>1</v>
      </c>
      <c r="Y66" s="3" t="str">
        <f ca="1">MID([2]monster!V66,1,5)</f>
        <v>0</v>
      </c>
      <c r="Z66" s="3">
        <f ca="1">ROUND([2]monster!$U66,0)</f>
        <v>0</v>
      </c>
      <c r="AA66" s="3">
        <f ca="1">ROUND([2]monster!$V66,0)</f>
        <v>0</v>
      </c>
      <c r="AB66" s="3">
        <f ca="1">ROUND([2]monster!$X66,0)</f>
        <v>0</v>
      </c>
      <c r="AC66" s="3">
        <f ca="1">ROUND([2]monster!$AA66,0)</f>
        <v>0</v>
      </c>
      <c r="AD66" s="3">
        <f ca="1">ROUND([2]monster!$Y66,0)</f>
        <v>0</v>
      </c>
      <c r="AE66" s="3">
        <f ca="1">ROUND([2]monster!$Z66,0)</f>
        <v>403</v>
      </c>
      <c r="AF66" s="3">
        <f ca="1">ROUND([2]monster!$W66,0)</f>
        <v>0</v>
      </c>
      <c r="AG66" s="3" t="str">
        <f ca="1">[2]monster!$AB66</f>
        <v>86.417175</v>
      </c>
      <c r="AH66" s="3" t="str">
        <f ca="1">[2]monster!$AC66</f>
        <v>86.417175</v>
      </c>
      <c r="AI66" s="3" t="str">
        <f ca="1">[2]monster!$AE66</f>
        <v>86.417175</v>
      </c>
      <c r="AJ66" s="3" t="str">
        <f ca="1">[2]monster!$AH66</f>
        <v>86.417175</v>
      </c>
      <c r="AK66" s="3" t="str">
        <f ca="1">[2]monster!$AF66</f>
        <v>86.417175</v>
      </c>
      <c r="AL66" s="3" t="str">
        <f ca="1">[2]monster!$AG66</f>
        <v>112.3423275</v>
      </c>
      <c r="AM66" s="3" t="str">
        <f ca="1">[2]monster!$AD66</f>
        <v>86.417175</v>
      </c>
      <c r="AN66" s="1">
        <v>10</v>
      </c>
      <c r="AO66" s="1">
        <f>[2]monster!$AO67</f>
        <v>3</v>
      </c>
      <c r="AP66" s="1">
        <v>0</v>
      </c>
      <c r="AQ66" s="1">
        <v>0</v>
      </c>
      <c r="AR66" s="1">
        <v>1</v>
      </c>
      <c r="AS66">
        <v>4</v>
      </c>
    </row>
    <row r="67" spans="1:45" x14ac:dyDescent="0.15">
      <c r="A67" s="1">
        <v>66</v>
      </c>
      <c r="B67" s="1">
        <v>0</v>
      </c>
      <c r="C67" s="1">
        <v>140101</v>
      </c>
      <c r="D67" s="1" t="s">
        <v>37</v>
      </c>
      <c r="E67" s="1" t="s">
        <v>158</v>
      </c>
      <c r="F67" t="str">
        <f>[2]monster!$E67</f>
        <v>发了狂的蜘蛛，异常凶残。</v>
      </c>
      <c r="G67" s="1">
        <f>[2]monster!F67</f>
        <v>62</v>
      </c>
      <c r="H67" s="1">
        <f ca="1">ROUND([2]monster!$G67,0)</f>
        <v>2232</v>
      </c>
      <c r="I67" s="1" t="str">
        <f ca="1">[2]monster!H67</f>
        <v>150</v>
      </c>
      <c r="J67" s="1">
        <v>1</v>
      </c>
      <c r="K67" s="1">
        <f ca="1">ROUND([2]monster!$I67,0)</f>
        <v>942</v>
      </c>
      <c r="L67" s="1">
        <f ca="1">ROUND([2]monster!$J67,0)</f>
        <v>88</v>
      </c>
      <c r="M67" s="1">
        <f ca="1">ROUND([2]monster!$K67,0)</f>
        <v>942</v>
      </c>
      <c r="N67" s="1">
        <f ca="1">ROUND([2]monster!$L$2,0)</f>
        <v>1</v>
      </c>
      <c r="O67" s="1">
        <v>0</v>
      </c>
      <c r="P67" s="1">
        <v>0</v>
      </c>
      <c r="Q67" s="1" t="str">
        <f ca="1">[2]monster!$P67</f>
        <v>.1</v>
      </c>
      <c r="R67" s="1" t="str">
        <f ca="1">[2]monster!Q67</f>
        <v>2</v>
      </c>
      <c r="S67" s="1" t="str">
        <f ca="1">[2]monster!$S67</f>
        <v>1.17</v>
      </c>
      <c r="T67" s="1" t="str">
        <f ca="1">[2]monster!$R67</f>
        <v>.1</v>
      </c>
      <c r="U67" s="1" t="str">
        <f ca="1">[2]monster!$T67</f>
        <v>119.866666666667</v>
      </c>
      <c r="V67" s="3">
        <v>1</v>
      </c>
      <c r="W67" s="3">
        <v>1</v>
      </c>
      <c r="X67" s="3">
        <v>1</v>
      </c>
      <c r="Y67" s="3" t="str">
        <f ca="1">MID([2]monster!V67,1,5)</f>
        <v>634.6</v>
      </c>
      <c r="Z67" s="3">
        <f ca="1">ROUND([2]monster!$U67,0)</f>
        <v>0</v>
      </c>
      <c r="AA67" s="3">
        <f ca="1">ROUND([2]monster!$V67,0)</f>
        <v>635</v>
      </c>
      <c r="AB67" s="3">
        <f ca="1">ROUND([2]monster!$X67,0)</f>
        <v>0</v>
      </c>
      <c r="AC67" s="3">
        <f ca="1">ROUND([2]monster!$AA67,0)</f>
        <v>0</v>
      </c>
      <c r="AD67" s="3">
        <f ca="1">ROUND([2]monster!$Y67,0)</f>
        <v>0</v>
      </c>
      <c r="AE67" s="3">
        <f ca="1">ROUND([2]monster!$Z67,0)</f>
        <v>0</v>
      </c>
      <c r="AF67" s="3">
        <f ca="1">ROUND([2]monster!$W67,0)</f>
        <v>0</v>
      </c>
      <c r="AG67" s="3" t="str">
        <f ca="1">[2]monster!$AB67</f>
        <v>87.83385</v>
      </c>
      <c r="AH67" s="3" t="str">
        <f ca="1">[2]monster!$AC67</f>
        <v>131.750775</v>
      </c>
      <c r="AI67" s="3" t="str">
        <f ca="1">[2]monster!$AE67</f>
        <v>87.83385</v>
      </c>
      <c r="AJ67" s="3" t="str">
        <f ca="1">[2]monster!$AH67</f>
        <v>87.83385</v>
      </c>
      <c r="AK67" s="3" t="str">
        <f ca="1">[2]monster!$AF67</f>
        <v>87.83385</v>
      </c>
      <c r="AL67" s="3" t="str">
        <f ca="1">[2]monster!$AG67</f>
        <v>87.83385</v>
      </c>
      <c r="AM67" s="3" t="str">
        <f ca="1">[2]monster!$AD67</f>
        <v>87.83385</v>
      </c>
      <c r="AN67" s="1">
        <v>10</v>
      </c>
      <c r="AO67" s="1">
        <f>[2]monster!$AO68</f>
        <v>11</v>
      </c>
      <c r="AP67" s="1">
        <v>0</v>
      </c>
      <c r="AQ67" s="1">
        <v>0</v>
      </c>
      <c r="AR67" s="1">
        <v>1</v>
      </c>
      <c r="AS67">
        <v>4</v>
      </c>
    </row>
    <row r="68" spans="1:45" x14ac:dyDescent="0.15">
      <c r="A68" s="1">
        <v>67</v>
      </c>
      <c r="B68" s="1">
        <v>0</v>
      </c>
      <c r="C68" s="1">
        <v>140201</v>
      </c>
      <c r="D68" s="1" t="s">
        <v>37</v>
      </c>
      <c r="E68" s="1" t="s">
        <v>158</v>
      </c>
      <c r="F68" t="str">
        <f>[2]monster!$E68</f>
        <v>发了狂的蜘蛛，异常凶残。</v>
      </c>
      <c r="G68" s="1">
        <f>[2]monster!F68</f>
        <v>63</v>
      </c>
      <c r="H68" s="1">
        <f ca="1">ROUND([2]monster!$G68,0)</f>
        <v>2279</v>
      </c>
      <c r="I68" s="1" t="str">
        <f ca="1">[2]monster!H68</f>
        <v>150</v>
      </c>
      <c r="J68" s="1">
        <v>1</v>
      </c>
      <c r="K68" s="1">
        <f ca="1">ROUND([2]monster!$I68,0)</f>
        <v>965</v>
      </c>
      <c r="L68" s="1">
        <f ca="1">ROUND([2]monster!$J68,0)</f>
        <v>89</v>
      </c>
      <c r="M68" s="1">
        <f ca="1">ROUND([2]monster!$K68,0)</f>
        <v>965</v>
      </c>
      <c r="N68" s="1">
        <f ca="1">ROUND([2]monster!$L$2,0)</f>
        <v>1</v>
      </c>
      <c r="O68" s="1">
        <v>0</v>
      </c>
      <c r="P68" s="1">
        <v>0</v>
      </c>
      <c r="Q68" s="1" t="str">
        <f ca="1">[2]monster!$P68</f>
        <v>.1</v>
      </c>
      <c r="R68" s="1" t="str">
        <f ca="1">[2]monster!Q68</f>
        <v>2</v>
      </c>
      <c r="S68" s="1" t="str">
        <f ca="1">[2]monster!$S68</f>
        <v>1.17</v>
      </c>
      <c r="T68" s="1" t="str">
        <f ca="1">[2]monster!$R68</f>
        <v>.1</v>
      </c>
      <c r="U68" s="1" t="str">
        <f ca="1">[2]monster!$T68</f>
        <v>121.8</v>
      </c>
      <c r="V68" s="3">
        <v>1</v>
      </c>
      <c r="W68" s="3">
        <v>1</v>
      </c>
      <c r="X68" s="3">
        <v>1</v>
      </c>
      <c r="Y68" s="3" t="str">
        <f ca="1">MID([2]monster!V68,1,5)</f>
        <v>665.9</v>
      </c>
      <c r="Z68" s="3">
        <f ca="1">ROUND([2]monster!$U68,0)</f>
        <v>0</v>
      </c>
      <c r="AA68" s="3">
        <f ca="1">ROUND([2]monster!$V68,0)</f>
        <v>666</v>
      </c>
      <c r="AB68" s="3">
        <f ca="1">ROUND([2]monster!$X68,0)</f>
        <v>0</v>
      </c>
      <c r="AC68" s="3">
        <f ca="1">ROUND([2]monster!$AA68,0)</f>
        <v>0</v>
      </c>
      <c r="AD68" s="3">
        <f ca="1">ROUND([2]monster!$Y68,0)</f>
        <v>0</v>
      </c>
      <c r="AE68" s="3">
        <f ca="1">ROUND([2]monster!$Z68,0)</f>
        <v>0</v>
      </c>
      <c r="AF68" s="3">
        <f ca="1">ROUND([2]monster!$W68,0)</f>
        <v>0</v>
      </c>
      <c r="AG68" s="3" t="str">
        <f ca="1">[2]monster!$AB68</f>
        <v>89.250525</v>
      </c>
      <c r="AH68" s="3" t="str">
        <f ca="1">[2]monster!$AC68</f>
        <v>133.8757875</v>
      </c>
      <c r="AI68" s="3" t="str">
        <f ca="1">[2]monster!$AE68</f>
        <v>89.250525</v>
      </c>
      <c r="AJ68" s="3" t="str">
        <f ca="1">[2]monster!$AH68</f>
        <v>89.250525</v>
      </c>
      <c r="AK68" s="3" t="str">
        <f ca="1">[2]monster!$AF68</f>
        <v>89.250525</v>
      </c>
      <c r="AL68" s="3" t="str">
        <f ca="1">[2]monster!$AG68</f>
        <v>89.250525</v>
      </c>
      <c r="AM68" s="3" t="str">
        <f ca="1">[2]monster!$AD68</f>
        <v>89.250525</v>
      </c>
      <c r="AN68" s="1">
        <v>10</v>
      </c>
      <c r="AO68" s="1">
        <f>[2]monster!$AO69</f>
        <v>11</v>
      </c>
      <c r="AP68" s="1">
        <v>0</v>
      </c>
      <c r="AQ68" s="1">
        <v>0</v>
      </c>
      <c r="AR68" s="1">
        <v>1</v>
      </c>
      <c r="AS68">
        <v>7</v>
      </c>
    </row>
    <row r="69" spans="1:45" x14ac:dyDescent="0.15">
      <c r="A69" s="1">
        <v>68</v>
      </c>
      <c r="B69" s="1">
        <v>0</v>
      </c>
      <c r="C69" s="1">
        <v>140301</v>
      </c>
      <c r="D69" s="1" t="s">
        <v>38</v>
      </c>
      <c r="E69" s="1" t="s">
        <v>159</v>
      </c>
      <c r="F69" t="str">
        <f>[2]monster!$E69</f>
        <v>因把灵魂出卖给了冥王，获得了永久的生命。</v>
      </c>
      <c r="G69" s="1">
        <f>[2]monster!F69</f>
        <v>65</v>
      </c>
      <c r="H69" s="1">
        <f ca="1">ROUND([2]monster!$G69,0)</f>
        <v>2373</v>
      </c>
      <c r="I69" s="1" t="str">
        <f ca="1">[2]monster!H69</f>
        <v>150</v>
      </c>
      <c r="J69" s="1">
        <v>1</v>
      </c>
      <c r="K69" s="1">
        <f ca="1">ROUND([2]monster!$I69,0)</f>
        <v>1014</v>
      </c>
      <c r="L69" s="1">
        <f ca="1">ROUND([2]monster!$J69,0)</f>
        <v>92</v>
      </c>
      <c r="M69" s="1">
        <f ca="1">ROUND([2]monster!$K69,0)</f>
        <v>1014</v>
      </c>
      <c r="N69" s="1">
        <f ca="1">ROUND([2]monster!$L$2,0)</f>
        <v>1</v>
      </c>
      <c r="O69" s="1">
        <v>0</v>
      </c>
      <c r="P69" s="1">
        <v>0</v>
      </c>
      <c r="Q69" s="1" t="str">
        <f ca="1">[2]monster!$P69</f>
        <v>.1</v>
      </c>
      <c r="R69" s="1" t="str">
        <f ca="1">[2]monster!Q69</f>
        <v>2</v>
      </c>
      <c r="S69" s="1" t="str">
        <f ca="1">[2]monster!$S69</f>
        <v>.9</v>
      </c>
      <c r="T69" s="1" t="str">
        <f ca="1">[2]monster!$R69</f>
        <v>.1</v>
      </c>
      <c r="U69" s="1" t="str">
        <f ca="1">[2]monster!$T69</f>
        <v>125.666666666667</v>
      </c>
      <c r="V69" s="3">
        <v>1</v>
      </c>
      <c r="W69" s="3">
        <v>1</v>
      </c>
      <c r="X69" s="3">
        <v>1</v>
      </c>
      <c r="Y69" s="3" t="str">
        <f ca="1">MID([2]monster!V69,1,5)</f>
        <v>0</v>
      </c>
      <c r="Z69" s="3">
        <f ca="1">ROUND([2]monster!$U69,0)</f>
        <v>0</v>
      </c>
      <c r="AA69" s="3">
        <f ca="1">ROUND([2]monster!$V69,0)</f>
        <v>0</v>
      </c>
      <c r="AB69" s="3">
        <f ca="1">ROUND([2]monster!$X69,0)</f>
        <v>0</v>
      </c>
      <c r="AC69" s="3">
        <f ca="1">ROUND([2]monster!$AA69,0)</f>
        <v>0</v>
      </c>
      <c r="AD69" s="3">
        <f ca="1">ROUND([2]monster!$Y69,0)</f>
        <v>0</v>
      </c>
      <c r="AE69" s="3">
        <f ca="1">ROUND([2]monster!$Z69,0)</f>
        <v>732</v>
      </c>
      <c r="AF69" s="3">
        <f ca="1">ROUND([2]monster!$W69,0)</f>
        <v>0</v>
      </c>
      <c r="AG69" s="3" t="str">
        <f ca="1">[2]monster!$AB69</f>
        <v>92.083875</v>
      </c>
      <c r="AH69" s="3" t="str">
        <f ca="1">[2]monster!$AC69</f>
        <v>92.083875</v>
      </c>
      <c r="AI69" s="3" t="str">
        <f ca="1">[2]monster!$AE69</f>
        <v>92.083875</v>
      </c>
      <c r="AJ69" s="3" t="str">
        <f ca="1">[2]monster!$AH69</f>
        <v>92.083875</v>
      </c>
      <c r="AK69" s="3" t="str">
        <f ca="1">[2]monster!$AF69</f>
        <v>92.083875</v>
      </c>
      <c r="AL69" s="3" t="str">
        <f ca="1">[2]monster!$AG69</f>
        <v>138.1258125</v>
      </c>
      <c r="AM69" s="3" t="str">
        <f ca="1">[2]monster!$AD69</f>
        <v>92.083875</v>
      </c>
      <c r="AN69" s="1">
        <v>10</v>
      </c>
      <c r="AO69" s="1">
        <f>[2]monster!$AO70</f>
        <v>9</v>
      </c>
      <c r="AP69" s="1">
        <v>0</v>
      </c>
      <c r="AQ69" s="1">
        <v>0</v>
      </c>
      <c r="AR69" s="1">
        <v>1</v>
      </c>
      <c r="AS69">
        <v>1</v>
      </c>
    </row>
    <row r="70" spans="1:45" x14ac:dyDescent="0.15">
      <c r="A70" s="1">
        <v>69</v>
      </c>
      <c r="B70" s="1">
        <v>0</v>
      </c>
      <c r="C70" s="1">
        <v>140401</v>
      </c>
      <c r="D70" s="1" t="s">
        <v>38</v>
      </c>
      <c r="E70" s="1" t="s">
        <v>159</v>
      </c>
      <c r="F70" t="str">
        <f>[2]monster!$E70</f>
        <v>因把灵魂出卖给了冥王，获得了永久的生命。</v>
      </c>
      <c r="G70" s="1">
        <f>[2]monster!F70</f>
        <v>66</v>
      </c>
      <c r="H70" s="1">
        <f ca="1">ROUND([2]monster!$G70,0)</f>
        <v>2421</v>
      </c>
      <c r="I70" s="1" t="str">
        <f ca="1">[2]monster!H70</f>
        <v>150</v>
      </c>
      <c r="J70" s="1">
        <v>1</v>
      </c>
      <c r="K70" s="1">
        <f ca="1">ROUND([2]monster!$I70,0)</f>
        <v>1039</v>
      </c>
      <c r="L70" s="1">
        <f ca="1">ROUND([2]monster!$J70,0)</f>
        <v>94</v>
      </c>
      <c r="M70" s="1">
        <f ca="1">ROUND([2]monster!$K70,0)</f>
        <v>1039</v>
      </c>
      <c r="N70" s="1">
        <f ca="1">ROUND([2]monster!$L$2,0)</f>
        <v>1</v>
      </c>
      <c r="O70" s="1">
        <v>0</v>
      </c>
      <c r="P70" s="1">
        <v>0</v>
      </c>
      <c r="Q70" s="1" t="str">
        <f ca="1">[2]monster!$P70</f>
        <v>.1</v>
      </c>
      <c r="R70" s="1" t="str">
        <f ca="1">[2]monster!Q70</f>
        <v>2</v>
      </c>
      <c r="S70" s="1" t="str">
        <f ca="1">[2]monster!$S70</f>
        <v>.9</v>
      </c>
      <c r="T70" s="1" t="str">
        <f ca="1">[2]monster!$R70</f>
        <v>.1</v>
      </c>
      <c r="U70" s="1" t="str">
        <f ca="1">[2]monster!$T70</f>
        <v>127.6</v>
      </c>
      <c r="V70" s="3">
        <v>1</v>
      </c>
      <c r="W70" s="3">
        <v>1</v>
      </c>
      <c r="X70" s="3">
        <v>1</v>
      </c>
      <c r="Y70" s="3" t="str">
        <f ca="1">MID([2]monster!V70,1,5)</f>
        <v>0</v>
      </c>
      <c r="Z70" s="3">
        <f ca="1">ROUND([2]monster!$U70,0)</f>
        <v>0</v>
      </c>
      <c r="AA70" s="3">
        <f ca="1">ROUND([2]monster!$V70,0)</f>
        <v>0</v>
      </c>
      <c r="AB70" s="3">
        <f ca="1">ROUND([2]monster!$X70,0)</f>
        <v>0</v>
      </c>
      <c r="AC70" s="3">
        <f ca="1">ROUND([2]monster!$AA70,0)</f>
        <v>0</v>
      </c>
      <c r="AD70" s="3">
        <f ca="1">ROUND([2]monster!$Y70,0)</f>
        <v>0</v>
      </c>
      <c r="AE70" s="3">
        <f ca="1">ROUND([2]monster!$Z70,0)</f>
        <v>767</v>
      </c>
      <c r="AF70" s="3">
        <f ca="1">ROUND([2]monster!$W70,0)</f>
        <v>0</v>
      </c>
      <c r="AG70" s="3" t="str">
        <f ca="1">[2]monster!$AB70</f>
        <v>93.50055</v>
      </c>
      <c r="AH70" s="3" t="str">
        <f ca="1">[2]monster!$AC70</f>
        <v>93.50055</v>
      </c>
      <c r="AI70" s="3" t="str">
        <f ca="1">[2]monster!$AE70</f>
        <v>93.50055</v>
      </c>
      <c r="AJ70" s="3" t="str">
        <f ca="1">[2]monster!$AH70</f>
        <v>93.50055</v>
      </c>
      <c r="AK70" s="3" t="str">
        <f ca="1">[2]monster!$AF70</f>
        <v>93.50055</v>
      </c>
      <c r="AL70" s="3" t="str">
        <f ca="1">[2]monster!$AG70</f>
        <v>140.250825</v>
      </c>
      <c r="AM70" s="3" t="str">
        <f ca="1">[2]monster!$AD70</f>
        <v>93.50055</v>
      </c>
      <c r="AN70" s="1">
        <v>10</v>
      </c>
      <c r="AO70" s="1">
        <f>[2]monster!$AO71</f>
        <v>9</v>
      </c>
      <c r="AP70" s="1">
        <v>0</v>
      </c>
      <c r="AQ70" s="1">
        <v>0</v>
      </c>
      <c r="AR70" s="1">
        <v>1</v>
      </c>
      <c r="AS70">
        <v>3</v>
      </c>
    </row>
    <row r="71" spans="1:45" x14ac:dyDescent="0.15">
      <c r="A71" s="1">
        <v>70</v>
      </c>
      <c r="B71" s="1">
        <v>0</v>
      </c>
      <c r="C71" s="1">
        <v>140501</v>
      </c>
      <c r="D71" s="1" t="s">
        <v>39</v>
      </c>
      <c r="E71" s="1" t="s">
        <v>160</v>
      </c>
      <c r="F71" t="str">
        <f>[2]monster!$E71</f>
        <v>在黑暗力量的影响下，从远古化石中复活。</v>
      </c>
      <c r="G71" s="1">
        <f>[2]monster!F71</f>
        <v>68</v>
      </c>
      <c r="H71" s="1">
        <f ca="1">ROUND([2]monster!$G71,0)</f>
        <v>2617</v>
      </c>
      <c r="I71" s="1" t="str">
        <f ca="1">[2]monster!H71</f>
        <v>150</v>
      </c>
      <c r="J71" s="1">
        <v>1</v>
      </c>
      <c r="K71" s="1">
        <f ca="1">ROUND([2]monster!$I71,0)</f>
        <v>1090</v>
      </c>
      <c r="L71" s="1">
        <f ca="1">ROUND([2]monster!$J71,0)</f>
        <v>96</v>
      </c>
      <c r="M71" s="1">
        <f ca="1">ROUND([2]monster!$K71,0)</f>
        <v>1090</v>
      </c>
      <c r="N71" s="1">
        <f ca="1">ROUND([2]monster!$L$2,0)</f>
        <v>1</v>
      </c>
      <c r="O71" s="1">
        <v>0</v>
      </c>
      <c r="P71" s="1">
        <v>0</v>
      </c>
      <c r="Q71" s="1" t="str">
        <f ca="1">[2]monster!$P71</f>
        <v>.1</v>
      </c>
      <c r="R71" s="1" t="str">
        <f ca="1">[2]monster!Q71</f>
        <v>2</v>
      </c>
      <c r="S71" s="1" t="str">
        <f ca="1">[2]monster!$S71</f>
        <v>.9</v>
      </c>
      <c r="T71" s="1" t="str">
        <f ca="1">[2]monster!$R71</f>
        <v>.1</v>
      </c>
      <c r="U71" s="1" t="str">
        <f ca="1">[2]monster!$T71</f>
        <v>131.466666666667</v>
      </c>
      <c r="V71" s="3">
        <v>1</v>
      </c>
      <c r="W71" s="3">
        <v>1</v>
      </c>
      <c r="X71" s="3">
        <v>1</v>
      </c>
      <c r="Y71" s="3" t="str">
        <f ca="1">MID([2]monster!V71,1,5)</f>
        <v>0</v>
      </c>
      <c r="Z71" s="3">
        <f ca="1">ROUND([2]monster!$U71,0)</f>
        <v>0</v>
      </c>
      <c r="AA71" s="3">
        <f ca="1">ROUND([2]monster!$V71,0)</f>
        <v>0</v>
      </c>
      <c r="AB71" s="3">
        <f ca="1">ROUND([2]monster!$X71,0)</f>
        <v>0</v>
      </c>
      <c r="AC71" s="3">
        <f ca="1">ROUND([2]monster!$AA71,0)</f>
        <v>0</v>
      </c>
      <c r="AD71" s="3">
        <f ca="1">ROUND([2]monster!$Y71,0)</f>
        <v>0</v>
      </c>
      <c r="AE71" s="3">
        <f ca="1">ROUND([2]monster!$Z71,0)</f>
        <v>842</v>
      </c>
      <c r="AF71" s="3">
        <f ca="1">ROUND([2]monster!$W71,0)</f>
        <v>0</v>
      </c>
      <c r="AG71" s="3" t="str">
        <f ca="1">[2]monster!$AB71</f>
        <v>96.3339</v>
      </c>
      <c r="AH71" s="3" t="str">
        <f ca="1">[2]monster!$AC71</f>
        <v>96.3339</v>
      </c>
      <c r="AI71" s="3" t="str">
        <f ca="1">[2]monster!$AE71</f>
        <v>96.3339</v>
      </c>
      <c r="AJ71" s="3" t="str">
        <f ca="1">[2]monster!$AH71</f>
        <v>96.3339</v>
      </c>
      <c r="AK71" s="3" t="str">
        <f ca="1">[2]monster!$AF71</f>
        <v>96.3339</v>
      </c>
      <c r="AL71" s="3" t="str">
        <f ca="1">[2]monster!$AG71</f>
        <v>144.50085</v>
      </c>
      <c r="AM71" s="3" t="str">
        <f ca="1">[2]monster!$AD71</f>
        <v>96.3339</v>
      </c>
      <c r="AN71" s="1">
        <v>10</v>
      </c>
      <c r="AO71" s="1">
        <f>[2]monster!$AO72</f>
        <v>9</v>
      </c>
      <c r="AP71" s="1">
        <v>0</v>
      </c>
      <c r="AQ71" s="1">
        <v>0</v>
      </c>
      <c r="AR71" s="1">
        <v>1</v>
      </c>
      <c r="AS71">
        <v>8</v>
      </c>
    </row>
    <row r="72" spans="1:45" x14ac:dyDescent="0.15">
      <c r="A72" s="1">
        <v>71</v>
      </c>
      <c r="B72" s="1">
        <v>0</v>
      </c>
      <c r="C72" s="1">
        <v>150101</v>
      </c>
      <c r="D72" s="1" t="s">
        <v>40</v>
      </c>
      <c r="E72" s="1" t="s">
        <v>161</v>
      </c>
      <c r="F72" t="str">
        <f>[2]monster!$E72</f>
        <v>外表黏黏糊糊，看起来非常恶心的小怪物。</v>
      </c>
      <c r="G72" s="1">
        <f>[2]monster!F72</f>
        <v>69</v>
      </c>
      <c r="H72" s="1">
        <f ca="1">ROUND([2]monster!$G72,0)</f>
        <v>2668</v>
      </c>
      <c r="I72" s="1" t="str">
        <f ca="1">[2]monster!H72</f>
        <v>150</v>
      </c>
      <c r="J72" s="1">
        <v>1</v>
      </c>
      <c r="K72" s="1">
        <f ca="1">ROUND([2]monster!$I72,0)</f>
        <v>1116</v>
      </c>
      <c r="L72" s="1">
        <f ca="1">ROUND([2]monster!$J72,0)</f>
        <v>98</v>
      </c>
      <c r="M72" s="1">
        <f ca="1">ROUND([2]monster!$K72,0)</f>
        <v>1116</v>
      </c>
      <c r="N72" s="1">
        <f ca="1">ROUND([2]monster!$L$2,0)</f>
        <v>1</v>
      </c>
      <c r="O72" s="1">
        <v>0</v>
      </c>
      <c r="P72" s="1">
        <v>0</v>
      </c>
      <c r="Q72" s="1" t="str">
        <f ca="1">[2]monster!$P72</f>
        <v>.1</v>
      </c>
      <c r="R72" s="1" t="str">
        <f ca="1">[2]monster!Q72</f>
        <v>2</v>
      </c>
      <c r="S72" s="1" t="str">
        <f ca="1">[2]monster!$S72</f>
        <v>.9</v>
      </c>
      <c r="T72" s="1" t="str">
        <f ca="1">[2]monster!$R72</f>
        <v>.1</v>
      </c>
      <c r="U72" s="1" t="str">
        <f ca="1">[2]monster!$T72</f>
        <v>133.4</v>
      </c>
      <c r="V72" s="3">
        <v>1</v>
      </c>
      <c r="W72" s="3">
        <v>1</v>
      </c>
      <c r="X72" s="3">
        <v>1</v>
      </c>
      <c r="Y72" s="3" t="str">
        <f ca="1">MID([2]monster!V72,1,5)</f>
        <v>0</v>
      </c>
      <c r="Z72" s="3">
        <f ca="1">ROUND([2]monster!$U72,0)</f>
        <v>0</v>
      </c>
      <c r="AA72" s="3">
        <f ca="1">ROUND([2]monster!$V72,0)</f>
        <v>0</v>
      </c>
      <c r="AB72" s="3">
        <f ca="1">ROUND([2]monster!$X72,0)</f>
        <v>881</v>
      </c>
      <c r="AC72" s="3">
        <f ca="1">ROUND([2]monster!$AA72,0)</f>
        <v>0</v>
      </c>
      <c r="AD72" s="3">
        <f ca="1">ROUND([2]monster!$Y72,0)</f>
        <v>0</v>
      </c>
      <c r="AE72" s="3">
        <f ca="1">ROUND([2]monster!$Z72,0)</f>
        <v>0</v>
      </c>
      <c r="AF72" s="3">
        <f ca="1">ROUND([2]monster!$W72,0)</f>
        <v>0</v>
      </c>
      <c r="AG72" s="3" t="str">
        <f ca="1">[2]monster!$AB72</f>
        <v>97.750575</v>
      </c>
      <c r="AH72" s="3" t="str">
        <f ca="1">[2]monster!$AC72</f>
        <v>97.750575</v>
      </c>
      <c r="AI72" s="3" t="str">
        <f ca="1">[2]monster!$AE72</f>
        <v>146.6258625</v>
      </c>
      <c r="AJ72" s="3" t="str">
        <f ca="1">[2]monster!$AH72</f>
        <v>97.750575</v>
      </c>
      <c r="AK72" s="3" t="str">
        <f ca="1">[2]monster!$AF72</f>
        <v>97.750575</v>
      </c>
      <c r="AL72" s="3" t="str">
        <f ca="1">[2]monster!$AG72</f>
        <v>97.750575</v>
      </c>
      <c r="AM72" s="3" t="str">
        <f ca="1">[2]monster!$AD72</f>
        <v>97.750575</v>
      </c>
      <c r="AN72" s="1">
        <v>10</v>
      </c>
      <c r="AO72" s="1">
        <f>[2]monster!$AO73</f>
        <v>7</v>
      </c>
      <c r="AP72" s="1">
        <v>0</v>
      </c>
      <c r="AQ72" s="1">
        <v>0</v>
      </c>
      <c r="AR72" s="1">
        <v>1</v>
      </c>
      <c r="AS72">
        <v>5</v>
      </c>
    </row>
    <row r="73" spans="1:45" x14ac:dyDescent="0.15">
      <c r="A73" s="1">
        <v>72</v>
      </c>
      <c r="B73" s="1">
        <v>0</v>
      </c>
      <c r="C73" s="1">
        <v>150201</v>
      </c>
      <c r="D73" s="1" t="s">
        <v>41</v>
      </c>
      <c r="E73" s="1" t="s">
        <v>162</v>
      </c>
      <c r="F73" t="str">
        <f>[2]monster!$E73</f>
        <v>火神在用赤炎烈火熔炼天灵石时，幻化出来的恶魔。</v>
      </c>
      <c r="G73" s="1">
        <f>[2]monster!F73</f>
        <v>71</v>
      </c>
      <c r="H73" s="1">
        <f ca="1">ROUND([2]monster!$G73,0)</f>
        <v>2770</v>
      </c>
      <c r="I73" s="1" t="str">
        <f ca="1">[2]monster!H73</f>
        <v>150</v>
      </c>
      <c r="J73" s="1">
        <v>1</v>
      </c>
      <c r="K73" s="1">
        <f ca="1">ROUND([2]monster!$I73,0)</f>
        <v>1169</v>
      </c>
      <c r="L73" s="1">
        <f ca="1">ROUND([2]monster!$J73,0)</f>
        <v>101</v>
      </c>
      <c r="M73" s="1">
        <f ca="1">ROUND([2]monster!$K73,0)</f>
        <v>1169</v>
      </c>
      <c r="N73" s="1">
        <f ca="1">ROUND([2]monster!$L$2,0)</f>
        <v>1</v>
      </c>
      <c r="O73" s="1">
        <v>0</v>
      </c>
      <c r="P73" s="1">
        <v>0</v>
      </c>
      <c r="Q73" s="1" t="str">
        <f ca="1">[2]monster!$P73</f>
        <v>.1</v>
      </c>
      <c r="R73" s="1" t="str">
        <f ca="1">[2]monster!Q73</f>
        <v>2</v>
      </c>
      <c r="S73" s="1" t="str">
        <f ca="1">[2]monster!$S73</f>
        <v>.9</v>
      </c>
      <c r="T73" s="1" t="str">
        <f ca="1">[2]monster!$R73</f>
        <v>.1</v>
      </c>
      <c r="U73" s="1" t="str">
        <f ca="1">[2]monster!$T73</f>
        <v>137.266666666667</v>
      </c>
      <c r="V73" s="3">
        <v>1</v>
      </c>
      <c r="W73" s="3">
        <v>1</v>
      </c>
      <c r="X73" s="3">
        <v>1</v>
      </c>
      <c r="Y73" s="3" t="str">
        <f ca="1">MID([2]monster!V73,1,5)</f>
        <v>0</v>
      </c>
      <c r="Z73" s="3">
        <f ca="1">ROUND([2]monster!$U73,0)</f>
        <v>0</v>
      </c>
      <c r="AA73" s="3">
        <f ca="1">ROUND([2]monster!$V73,0)</f>
        <v>0</v>
      </c>
      <c r="AB73" s="3">
        <f ca="1">ROUND([2]monster!$X73,0)</f>
        <v>965</v>
      </c>
      <c r="AC73" s="3">
        <f ca="1">ROUND([2]monster!$AA73,0)</f>
        <v>0</v>
      </c>
      <c r="AD73" s="3">
        <f ca="1">ROUND([2]monster!$Y73,0)</f>
        <v>0</v>
      </c>
      <c r="AE73" s="3">
        <f ca="1">ROUND([2]monster!$Z73,0)</f>
        <v>0</v>
      </c>
      <c r="AF73" s="3">
        <f ca="1">ROUND([2]monster!$W73,0)</f>
        <v>0</v>
      </c>
      <c r="AG73" s="3" t="str">
        <f ca="1">[2]monster!$AB73</f>
        <v>100.583925</v>
      </c>
      <c r="AH73" s="3" t="str">
        <f ca="1">[2]monster!$AC73</f>
        <v>100.583925</v>
      </c>
      <c r="AI73" s="3" t="str">
        <f ca="1">[2]monster!$AE73</f>
        <v>150.8758875</v>
      </c>
      <c r="AJ73" s="3" t="str">
        <f ca="1">[2]monster!$AH73</f>
        <v>100.583925</v>
      </c>
      <c r="AK73" s="3" t="str">
        <f ca="1">[2]monster!$AF73</f>
        <v>100.583925</v>
      </c>
      <c r="AL73" s="3" t="str">
        <f ca="1">[2]monster!$AG73</f>
        <v>100.583925</v>
      </c>
      <c r="AM73" s="3" t="str">
        <f ca="1">[2]monster!$AD73</f>
        <v>100.583925</v>
      </c>
      <c r="AN73" s="1">
        <v>10</v>
      </c>
      <c r="AO73" s="1">
        <f>[2]monster!$AO74</f>
        <v>7</v>
      </c>
      <c r="AP73" s="1">
        <v>0</v>
      </c>
      <c r="AQ73" s="1">
        <v>0</v>
      </c>
      <c r="AR73" s="1">
        <v>1</v>
      </c>
      <c r="AS73">
        <v>5</v>
      </c>
    </row>
    <row r="74" spans="1:45" x14ac:dyDescent="0.15">
      <c r="A74" s="1">
        <v>73</v>
      </c>
      <c r="B74" s="1">
        <v>0</v>
      </c>
      <c r="C74" s="1">
        <v>150301</v>
      </c>
      <c r="D74" s="1" t="s">
        <v>20</v>
      </c>
      <c r="E74" s="1" t="s">
        <v>163</v>
      </c>
      <c r="F74" t="str">
        <f>[2]monster!$E74</f>
        <v>拥有火之能力的魔晶。</v>
      </c>
      <c r="G74" s="1">
        <f>[2]monster!F74</f>
        <v>72</v>
      </c>
      <c r="H74" s="1">
        <f ca="1">ROUND([2]monster!$G74,0)</f>
        <v>2822</v>
      </c>
      <c r="I74" s="1" t="str">
        <f ca="1">[2]monster!H74</f>
        <v>150</v>
      </c>
      <c r="J74" s="1">
        <v>1</v>
      </c>
      <c r="K74" s="1">
        <f ca="1">ROUND([2]monster!$I74,0)</f>
        <v>1197</v>
      </c>
      <c r="L74" s="1">
        <f ca="1">ROUND([2]monster!$J74,0)</f>
        <v>102</v>
      </c>
      <c r="M74" s="1">
        <f ca="1">ROUND([2]monster!$K74,0)</f>
        <v>1197</v>
      </c>
      <c r="N74" s="1">
        <f ca="1">ROUND([2]monster!$L$2,0)</f>
        <v>1</v>
      </c>
      <c r="O74" s="1">
        <v>0</v>
      </c>
      <c r="P74" s="1">
        <v>0</v>
      </c>
      <c r="Q74" s="1" t="str">
        <f ca="1">[2]monster!$P74</f>
        <v>.1</v>
      </c>
      <c r="R74" s="1" t="str">
        <f ca="1">[2]monster!Q74</f>
        <v>2</v>
      </c>
      <c r="S74" s="1" t="str">
        <f ca="1">[2]monster!$S74</f>
        <v>.9</v>
      </c>
      <c r="T74" s="1" t="str">
        <f ca="1">[2]monster!$R74</f>
        <v>.1</v>
      </c>
      <c r="U74" s="1" t="str">
        <f ca="1">[2]monster!$T74</f>
        <v>139.2</v>
      </c>
      <c r="V74" s="3">
        <v>1</v>
      </c>
      <c r="W74" s="3">
        <v>1</v>
      </c>
      <c r="X74" s="3">
        <v>1</v>
      </c>
      <c r="Y74" s="3" t="str">
        <f ca="1">MID([2]monster!V74,1,5)</f>
        <v>0</v>
      </c>
      <c r="Z74" s="3">
        <f ca="1">ROUND([2]monster!$U74,0)</f>
        <v>0</v>
      </c>
      <c r="AA74" s="3">
        <f ca="1">ROUND([2]monster!$V74,0)</f>
        <v>0</v>
      </c>
      <c r="AB74" s="3">
        <f ca="1">ROUND([2]monster!$X74,0)</f>
        <v>1010</v>
      </c>
      <c r="AC74" s="3">
        <f ca="1">ROUND([2]monster!$AA74,0)</f>
        <v>0</v>
      </c>
      <c r="AD74" s="3">
        <f ca="1">ROUND([2]monster!$Y74,0)</f>
        <v>0</v>
      </c>
      <c r="AE74" s="3">
        <f ca="1">ROUND([2]monster!$Z74,0)</f>
        <v>0</v>
      </c>
      <c r="AF74" s="3">
        <f ca="1">ROUND([2]monster!$W74,0)</f>
        <v>0</v>
      </c>
      <c r="AG74" s="3" t="str">
        <f ca="1">[2]monster!$AB74</f>
        <v>102.0006</v>
      </c>
      <c r="AH74" s="3" t="str">
        <f ca="1">[2]monster!$AC74</f>
        <v>102.0006</v>
      </c>
      <c r="AI74" s="3" t="str">
        <f ca="1">[2]monster!$AE74</f>
        <v>153.0009</v>
      </c>
      <c r="AJ74" s="3" t="str">
        <f ca="1">[2]monster!$AH74</f>
        <v>102.0006</v>
      </c>
      <c r="AK74" s="3" t="str">
        <f ca="1">[2]monster!$AF74</f>
        <v>102.0006</v>
      </c>
      <c r="AL74" s="3" t="str">
        <f ca="1">[2]monster!$AG74</f>
        <v>102.0006</v>
      </c>
      <c r="AM74" s="3" t="str">
        <f ca="1">[2]monster!$AD74</f>
        <v>102.0006</v>
      </c>
      <c r="AN74" s="1">
        <v>10</v>
      </c>
      <c r="AO74" s="1">
        <f>[2]monster!$AO75</f>
        <v>7</v>
      </c>
      <c r="AP74" s="1">
        <v>0</v>
      </c>
      <c r="AQ74" s="1">
        <v>0</v>
      </c>
      <c r="AR74" s="1">
        <v>1</v>
      </c>
      <c r="AS74">
        <v>5</v>
      </c>
    </row>
    <row r="75" spans="1:45" x14ac:dyDescent="0.15">
      <c r="A75" s="1">
        <v>74</v>
      </c>
      <c r="B75" s="1">
        <v>0</v>
      </c>
      <c r="C75" s="1">
        <v>150401</v>
      </c>
      <c r="D75" s="1" t="s">
        <v>41</v>
      </c>
      <c r="E75" s="1" t="s">
        <v>162</v>
      </c>
      <c r="F75" t="str">
        <f>[2]monster!$E75</f>
        <v>火神在用赤炎烈火熔炼天灵石时，幻化出来的恶魔。</v>
      </c>
      <c r="G75" s="1">
        <f>[2]monster!F75</f>
        <v>73</v>
      </c>
      <c r="H75" s="1">
        <f ca="1">ROUND([2]monster!$G75,0)</f>
        <v>2874</v>
      </c>
      <c r="I75" s="1" t="str">
        <f ca="1">[2]monster!H75</f>
        <v>150</v>
      </c>
      <c r="J75" s="1">
        <v>1</v>
      </c>
      <c r="K75" s="1">
        <f ca="1">ROUND([2]monster!$I75,0)</f>
        <v>1225</v>
      </c>
      <c r="L75" s="1">
        <f ca="1">ROUND([2]monster!$J75,0)</f>
        <v>103</v>
      </c>
      <c r="M75" s="1">
        <f ca="1">ROUND([2]monster!$K75,0)</f>
        <v>1225</v>
      </c>
      <c r="N75" s="1">
        <f ca="1">ROUND([2]monster!$L$2,0)</f>
        <v>1</v>
      </c>
      <c r="O75" s="1">
        <v>0</v>
      </c>
      <c r="P75" s="1">
        <v>0</v>
      </c>
      <c r="Q75" s="1" t="str">
        <f ca="1">[2]monster!$P75</f>
        <v>.1</v>
      </c>
      <c r="R75" s="1" t="str">
        <f ca="1">[2]monster!Q75</f>
        <v>2</v>
      </c>
      <c r="S75" s="1" t="str">
        <f ca="1">[2]monster!$S75</f>
        <v>.9</v>
      </c>
      <c r="T75" s="1" t="str">
        <f ca="1">[2]monster!$R75</f>
        <v>.1</v>
      </c>
      <c r="U75" s="1" t="str">
        <f ca="1">[2]monster!$T75</f>
        <v>141.133333333333</v>
      </c>
      <c r="V75" s="3">
        <v>1</v>
      </c>
      <c r="W75" s="3">
        <v>1</v>
      </c>
      <c r="X75" s="3">
        <v>1</v>
      </c>
      <c r="Y75" s="3" t="str">
        <f ca="1">MID([2]monster!V75,1,5)</f>
        <v>0</v>
      </c>
      <c r="Z75" s="3">
        <f ca="1">ROUND([2]monster!$U75,0)</f>
        <v>0</v>
      </c>
      <c r="AA75" s="3">
        <f ca="1">ROUND([2]monster!$V75,0)</f>
        <v>0</v>
      </c>
      <c r="AB75" s="3">
        <f ca="1">ROUND([2]monster!$X75,0)</f>
        <v>1056</v>
      </c>
      <c r="AC75" s="3">
        <f ca="1">ROUND([2]monster!$AA75,0)</f>
        <v>0</v>
      </c>
      <c r="AD75" s="3">
        <f ca="1">ROUND([2]monster!$Y75,0)</f>
        <v>0</v>
      </c>
      <c r="AE75" s="3">
        <f ca="1">ROUND([2]monster!$Z75,0)</f>
        <v>0</v>
      </c>
      <c r="AF75" s="3">
        <f ca="1">ROUND([2]monster!$W75,0)</f>
        <v>0</v>
      </c>
      <c r="AG75" s="3" t="str">
        <f ca="1">[2]monster!$AB75</f>
        <v>103.417275</v>
      </c>
      <c r="AH75" s="3" t="str">
        <f ca="1">[2]monster!$AC75</f>
        <v>103.417275</v>
      </c>
      <c r="AI75" s="3" t="str">
        <f ca="1">[2]monster!$AE75</f>
        <v>155.1259125</v>
      </c>
      <c r="AJ75" s="3" t="str">
        <f ca="1">[2]monster!$AH75</f>
        <v>103.417275</v>
      </c>
      <c r="AK75" s="3" t="str">
        <f ca="1">[2]monster!$AF75</f>
        <v>103.417275</v>
      </c>
      <c r="AL75" s="3" t="str">
        <f ca="1">[2]monster!$AG75</f>
        <v>103.417275</v>
      </c>
      <c r="AM75" s="3" t="str">
        <f ca="1">[2]monster!$AD75</f>
        <v>103.417275</v>
      </c>
      <c r="AN75" s="1">
        <v>10</v>
      </c>
      <c r="AO75" s="1">
        <f>[2]monster!$AO76</f>
        <v>7</v>
      </c>
      <c r="AP75" s="1">
        <v>0</v>
      </c>
      <c r="AQ75" s="1">
        <v>0</v>
      </c>
      <c r="AR75" s="1">
        <v>1</v>
      </c>
      <c r="AS75">
        <v>7</v>
      </c>
    </row>
    <row r="76" spans="1:45" x14ac:dyDescent="0.15">
      <c r="A76" s="1">
        <v>75</v>
      </c>
      <c r="B76" s="1">
        <v>0</v>
      </c>
      <c r="C76" s="1">
        <v>150501</v>
      </c>
      <c r="D76" s="1" t="s">
        <v>20</v>
      </c>
      <c r="E76" s="1" t="s">
        <v>163</v>
      </c>
      <c r="F76" t="str">
        <f>[2]monster!$E76</f>
        <v>拥有火之能力的魔晶。</v>
      </c>
      <c r="G76" s="1">
        <f>[2]monster!F76</f>
        <v>75</v>
      </c>
      <c r="H76" s="1">
        <f ca="1">ROUND([2]monster!$G76,0)</f>
        <v>2979</v>
      </c>
      <c r="I76" s="1" t="str">
        <f ca="1">[2]monster!H76</f>
        <v>150</v>
      </c>
      <c r="J76" s="1">
        <v>1</v>
      </c>
      <c r="K76" s="1">
        <f ca="1">ROUND([2]monster!$I76,0)</f>
        <v>1283</v>
      </c>
      <c r="L76" s="1">
        <f ca="1">ROUND([2]monster!$J76,0)</f>
        <v>106</v>
      </c>
      <c r="M76" s="1">
        <f ca="1">ROUND([2]monster!$K76,0)</f>
        <v>1283</v>
      </c>
      <c r="N76" s="1">
        <f ca="1">ROUND([2]monster!$L$2,0)</f>
        <v>1</v>
      </c>
      <c r="O76" s="1">
        <v>0</v>
      </c>
      <c r="P76" s="1">
        <v>0</v>
      </c>
      <c r="Q76" s="1" t="str">
        <f ca="1">[2]monster!$P76</f>
        <v>.1</v>
      </c>
      <c r="R76" s="1" t="str">
        <f ca="1">[2]monster!Q76</f>
        <v>2</v>
      </c>
      <c r="S76" s="1" t="str">
        <f ca="1">[2]monster!$S76</f>
        <v>.9</v>
      </c>
      <c r="T76" s="1" t="str">
        <f ca="1">[2]monster!$R76</f>
        <v>.1</v>
      </c>
      <c r="U76" s="1" t="str">
        <f ca="1">[2]monster!$T76</f>
        <v>145</v>
      </c>
      <c r="V76" s="3">
        <v>1</v>
      </c>
      <c r="W76" s="3">
        <v>1</v>
      </c>
      <c r="X76" s="3">
        <v>1</v>
      </c>
      <c r="Y76" s="3" t="str">
        <f ca="1">MID([2]monster!V76,1,5)</f>
        <v>0</v>
      </c>
      <c r="Z76" s="3">
        <f ca="1">ROUND([2]monster!$U76,0)</f>
        <v>0</v>
      </c>
      <c r="AA76" s="3">
        <f ca="1">ROUND([2]monster!$V76,0)</f>
        <v>0</v>
      </c>
      <c r="AB76" s="3">
        <f ca="1">ROUND([2]monster!$X76,0)</f>
        <v>1155</v>
      </c>
      <c r="AC76" s="3">
        <f ca="1">ROUND([2]monster!$AA76,0)</f>
        <v>0</v>
      </c>
      <c r="AD76" s="3">
        <f ca="1">ROUND([2]monster!$Y76,0)</f>
        <v>0</v>
      </c>
      <c r="AE76" s="3">
        <f ca="1">ROUND([2]monster!$Z76,0)</f>
        <v>0</v>
      </c>
      <c r="AF76" s="3">
        <f ca="1">ROUND([2]monster!$W76,0)</f>
        <v>0</v>
      </c>
      <c r="AG76" s="3" t="str">
        <f ca="1">[2]monster!$AB76</f>
        <v>106.250625</v>
      </c>
      <c r="AH76" s="3" t="str">
        <f ca="1">[2]monster!$AC76</f>
        <v>106.250625</v>
      </c>
      <c r="AI76" s="3" t="str">
        <f ca="1">[2]monster!$AE76</f>
        <v>159.3759375</v>
      </c>
      <c r="AJ76" s="3" t="str">
        <f ca="1">[2]monster!$AH76</f>
        <v>106.250625</v>
      </c>
      <c r="AK76" s="3" t="str">
        <f ca="1">[2]monster!$AF76</f>
        <v>106.250625</v>
      </c>
      <c r="AL76" s="3" t="str">
        <f ca="1">[2]monster!$AG76</f>
        <v>106.250625</v>
      </c>
      <c r="AM76" s="3" t="str">
        <f ca="1">[2]monster!$AD76</f>
        <v>106.250625</v>
      </c>
      <c r="AN76" s="1">
        <v>10</v>
      </c>
      <c r="AO76" s="1">
        <f>[2]monster!$AO77</f>
        <v>7</v>
      </c>
      <c r="AP76" s="1">
        <v>0</v>
      </c>
      <c r="AQ76" s="1">
        <v>0</v>
      </c>
      <c r="AR76" s="1">
        <v>1</v>
      </c>
      <c r="AS76">
        <v>4</v>
      </c>
    </row>
    <row r="77" spans="1:45" x14ac:dyDescent="0.15">
      <c r="A77" s="1">
        <v>76</v>
      </c>
      <c r="B77" s="1">
        <v>0</v>
      </c>
      <c r="C77" s="1">
        <v>160101</v>
      </c>
      <c r="D77" s="1" t="s">
        <v>19</v>
      </c>
      <c r="E77" s="1" t="s">
        <v>164</v>
      </c>
      <c r="F77" t="str">
        <f>[2]monster!$E77</f>
        <v>拥有光之能力的魔晶。</v>
      </c>
      <c r="G77" s="1">
        <f>[2]monster!F77</f>
        <v>76</v>
      </c>
      <c r="H77" s="1">
        <f ca="1">ROUND([2]monster!$G77,0)</f>
        <v>3033</v>
      </c>
      <c r="I77" s="1" t="str">
        <f ca="1">[2]monster!H77</f>
        <v>150</v>
      </c>
      <c r="J77" s="1">
        <v>1</v>
      </c>
      <c r="K77" s="1">
        <f ca="1">ROUND([2]monster!$I77,0)</f>
        <v>1313</v>
      </c>
      <c r="L77" s="1">
        <f ca="1">ROUND([2]monster!$J77,0)</f>
        <v>108</v>
      </c>
      <c r="M77" s="1">
        <f ca="1">ROUND([2]monster!$K77,0)</f>
        <v>1313</v>
      </c>
      <c r="N77" s="1">
        <f ca="1">ROUND([2]monster!$L$2,0)</f>
        <v>1</v>
      </c>
      <c r="O77" s="1">
        <v>0</v>
      </c>
      <c r="P77" s="1">
        <v>0</v>
      </c>
      <c r="Q77" s="1" t="str">
        <f ca="1">[2]monster!$P77</f>
        <v>.1</v>
      </c>
      <c r="R77" s="1" t="str">
        <f ca="1">[2]monster!Q77</f>
        <v>2</v>
      </c>
      <c r="S77" s="1" t="str">
        <f ca="1">[2]monster!$S77</f>
        <v>.9</v>
      </c>
      <c r="T77" s="1" t="str">
        <f ca="1">[2]monster!$R77</f>
        <v>.1</v>
      </c>
      <c r="U77" s="1" t="str">
        <f ca="1">[2]monster!$T77</f>
        <v>146.933333333333</v>
      </c>
      <c r="V77" s="3">
        <v>1</v>
      </c>
      <c r="W77" s="3">
        <v>1</v>
      </c>
      <c r="X77" s="3">
        <v>1</v>
      </c>
      <c r="Y77" s="3" t="str">
        <f ca="1">MID([2]monster!V77,1,5)</f>
        <v>0</v>
      </c>
      <c r="Z77" s="3">
        <f ca="1">ROUND([2]monster!$U77,0)</f>
        <v>0</v>
      </c>
      <c r="AA77" s="3">
        <f ca="1">ROUND([2]monster!$V77,0)</f>
        <v>0</v>
      </c>
      <c r="AB77" s="3">
        <f ca="1">ROUND([2]monster!$X77,0)</f>
        <v>0</v>
      </c>
      <c r="AC77" s="3">
        <f ca="1">ROUND([2]monster!$AA77,0)</f>
        <v>0</v>
      </c>
      <c r="AD77" s="3">
        <f ca="1">ROUND([2]monster!$Y77,0)</f>
        <v>1207</v>
      </c>
      <c r="AE77" s="3">
        <f ca="1">ROUND([2]monster!$Z77,0)</f>
        <v>0</v>
      </c>
      <c r="AF77" s="3">
        <f ca="1">ROUND([2]monster!$W77,0)</f>
        <v>0</v>
      </c>
      <c r="AG77" s="3" t="str">
        <f ca="1">[2]monster!$AB77</f>
        <v>107.6673</v>
      </c>
      <c r="AH77" s="3" t="str">
        <f ca="1">[2]monster!$AC77</f>
        <v>107.6673</v>
      </c>
      <c r="AI77" s="3" t="str">
        <f ca="1">[2]monster!$AE77</f>
        <v>107.6673</v>
      </c>
      <c r="AJ77" s="3" t="str">
        <f ca="1">[2]monster!$AH77</f>
        <v>107.6673</v>
      </c>
      <c r="AK77" s="3" t="str">
        <f ca="1">[2]monster!$AF77</f>
        <v>161.50095</v>
      </c>
      <c r="AL77" s="3" t="str">
        <f ca="1">[2]monster!$AG77</f>
        <v>107.6673</v>
      </c>
      <c r="AM77" s="3" t="str">
        <f ca="1">[2]monster!$AD77</f>
        <v>107.6673</v>
      </c>
      <c r="AN77" s="1">
        <v>10</v>
      </c>
      <c r="AO77" s="1">
        <f>[2]monster!$AO78</f>
        <v>8</v>
      </c>
      <c r="AP77" s="1">
        <v>0</v>
      </c>
      <c r="AQ77" s="1">
        <v>0</v>
      </c>
      <c r="AR77" s="1">
        <v>1</v>
      </c>
      <c r="AS77">
        <v>6</v>
      </c>
    </row>
    <row r="78" spans="1:45" x14ac:dyDescent="0.15">
      <c r="A78" s="1">
        <v>77</v>
      </c>
      <c r="B78" s="1">
        <v>0</v>
      </c>
      <c r="C78" s="1">
        <v>160201</v>
      </c>
      <c r="D78" s="1" t="s">
        <v>42</v>
      </c>
      <c r="E78" s="1" t="s">
        <v>165</v>
      </c>
      <c r="F78" t="str">
        <f>[2]monster!$E78</f>
        <v>吞噬了光之能量的恶魔。</v>
      </c>
      <c r="G78" s="1">
        <f>[2]monster!F78</f>
        <v>78</v>
      </c>
      <c r="H78" s="1">
        <f ca="1">ROUND([2]monster!$G78,0)</f>
        <v>3265</v>
      </c>
      <c r="I78" s="1" t="str">
        <f ca="1">[2]monster!H78</f>
        <v>150</v>
      </c>
      <c r="J78" s="1">
        <v>1</v>
      </c>
      <c r="K78" s="1">
        <f ca="1">ROUND([2]monster!$I78,0)</f>
        <v>1374</v>
      </c>
      <c r="L78" s="1">
        <f ca="1">ROUND([2]monster!$J78,0)</f>
        <v>111</v>
      </c>
      <c r="M78" s="1">
        <f ca="1">ROUND([2]monster!$K78,0)</f>
        <v>1374</v>
      </c>
      <c r="N78" s="1">
        <f ca="1">ROUND([2]monster!$L$2,0)</f>
        <v>1</v>
      </c>
      <c r="O78" s="1">
        <v>0</v>
      </c>
      <c r="P78" s="1">
        <v>0</v>
      </c>
      <c r="Q78" s="1" t="str">
        <f ca="1">[2]monster!$P78</f>
        <v>.1</v>
      </c>
      <c r="R78" s="1" t="str">
        <f ca="1">[2]monster!Q78</f>
        <v>2</v>
      </c>
      <c r="S78" s="1" t="str">
        <f ca="1">[2]monster!$S78</f>
        <v>.9</v>
      </c>
      <c r="T78" s="1" t="str">
        <f ca="1">[2]monster!$R78</f>
        <v>.1</v>
      </c>
      <c r="U78" s="1" t="str">
        <f ca="1">[2]monster!$T78</f>
        <v>150.8</v>
      </c>
      <c r="V78" s="3">
        <v>1</v>
      </c>
      <c r="W78" s="3">
        <v>1</v>
      </c>
      <c r="X78" s="3">
        <v>1</v>
      </c>
      <c r="Y78" s="3" t="str">
        <f ca="1">MID([2]monster!V78,1,5)</f>
        <v>0</v>
      </c>
      <c r="Z78" s="3">
        <f ca="1">ROUND([2]monster!$U78,0)</f>
        <v>0</v>
      </c>
      <c r="AA78" s="3">
        <f ca="1">ROUND([2]monster!$V78,0)</f>
        <v>0</v>
      </c>
      <c r="AB78" s="3">
        <f ca="1">ROUND([2]monster!$X78,0)</f>
        <v>0</v>
      </c>
      <c r="AC78" s="3">
        <f ca="1">ROUND([2]monster!$AA78,0)</f>
        <v>0</v>
      </c>
      <c r="AD78" s="3">
        <f ca="1">ROUND([2]monster!$Y78,0)</f>
        <v>1318</v>
      </c>
      <c r="AE78" s="3">
        <f ca="1">ROUND([2]monster!$Z78,0)</f>
        <v>0</v>
      </c>
      <c r="AF78" s="3">
        <f ca="1">ROUND([2]monster!$W78,0)</f>
        <v>0</v>
      </c>
      <c r="AG78" s="3" t="str">
        <f ca="1">[2]monster!$AB78</f>
        <v>110.50065</v>
      </c>
      <c r="AH78" s="3" t="str">
        <f ca="1">[2]monster!$AC78</f>
        <v>110.50065</v>
      </c>
      <c r="AI78" s="3" t="str">
        <f ca="1">[2]monster!$AE78</f>
        <v>110.50065</v>
      </c>
      <c r="AJ78" s="3" t="str">
        <f ca="1">[2]monster!$AH78</f>
        <v>110.50065</v>
      </c>
      <c r="AK78" s="3" t="str">
        <f ca="1">[2]monster!$AF78</f>
        <v>165.750975</v>
      </c>
      <c r="AL78" s="3" t="str">
        <f ca="1">[2]monster!$AG78</f>
        <v>110.50065</v>
      </c>
      <c r="AM78" s="3" t="str">
        <f ca="1">[2]monster!$AD78</f>
        <v>110.50065</v>
      </c>
      <c r="AN78" s="1">
        <v>10</v>
      </c>
      <c r="AO78" s="1">
        <f>[2]monster!$AO79</f>
        <v>8</v>
      </c>
      <c r="AP78" s="1">
        <v>0</v>
      </c>
      <c r="AQ78" s="1">
        <v>0</v>
      </c>
      <c r="AR78" s="1">
        <v>1</v>
      </c>
      <c r="AS78">
        <v>8</v>
      </c>
    </row>
    <row r="79" spans="1:45" x14ac:dyDescent="0.15">
      <c r="A79" s="1">
        <v>78</v>
      </c>
      <c r="B79" s="1">
        <v>0</v>
      </c>
      <c r="C79" s="1">
        <v>160301</v>
      </c>
      <c r="D79" s="1" t="s">
        <v>19</v>
      </c>
      <c r="E79" s="1" t="s">
        <v>164</v>
      </c>
      <c r="F79" t="str">
        <f>[2]monster!$E79</f>
        <v>拥有光之能力的魔晶。</v>
      </c>
      <c r="G79" s="1">
        <f>[2]monster!F79</f>
        <v>79</v>
      </c>
      <c r="H79" s="1">
        <f ca="1">ROUND([2]monster!$G79,0)</f>
        <v>3321</v>
      </c>
      <c r="I79" s="1" t="str">
        <f ca="1">[2]monster!H79</f>
        <v>150</v>
      </c>
      <c r="J79" s="1">
        <v>1</v>
      </c>
      <c r="K79" s="1">
        <f ca="1">ROUND([2]monster!$I79,0)</f>
        <v>1405</v>
      </c>
      <c r="L79" s="1">
        <f ca="1">ROUND([2]monster!$J79,0)</f>
        <v>112</v>
      </c>
      <c r="M79" s="1">
        <f ca="1">ROUND([2]monster!$K79,0)</f>
        <v>1405</v>
      </c>
      <c r="N79" s="1">
        <f ca="1">ROUND([2]monster!$L$2,0)</f>
        <v>1</v>
      </c>
      <c r="O79" s="1">
        <v>0</v>
      </c>
      <c r="P79" s="1">
        <v>0</v>
      </c>
      <c r="Q79" s="1" t="str">
        <f ca="1">[2]monster!$P79</f>
        <v>.1</v>
      </c>
      <c r="R79" s="1" t="str">
        <f ca="1">[2]monster!Q79</f>
        <v>2</v>
      </c>
      <c r="S79" s="1" t="str">
        <f ca="1">[2]monster!$S79</f>
        <v>.9</v>
      </c>
      <c r="T79" s="1" t="str">
        <f ca="1">[2]monster!$R79</f>
        <v>.1</v>
      </c>
      <c r="U79" s="1" t="str">
        <f ca="1">[2]monster!$T79</f>
        <v>152.733333333333</v>
      </c>
      <c r="V79" s="3">
        <v>1</v>
      </c>
      <c r="W79" s="3">
        <v>1</v>
      </c>
      <c r="X79" s="3">
        <v>1</v>
      </c>
      <c r="Y79" s="3" t="str">
        <f ca="1">MID([2]monster!V79,1,5)</f>
        <v>0</v>
      </c>
      <c r="Z79" s="3">
        <f ca="1">ROUND([2]monster!$U79,0)</f>
        <v>0</v>
      </c>
      <c r="AA79" s="3">
        <f ca="1">ROUND([2]monster!$V79,0)</f>
        <v>0</v>
      </c>
      <c r="AB79" s="3">
        <f ca="1">ROUND([2]monster!$X79,0)</f>
        <v>0</v>
      </c>
      <c r="AC79" s="3">
        <f ca="1">ROUND([2]monster!$AA79,0)</f>
        <v>0</v>
      </c>
      <c r="AD79" s="3">
        <f ca="1">ROUND([2]monster!$Y79,0)</f>
        <v>1376</v>
      </c>
      <c r="AE79" s="3">
        <f ca="1">ROUND([2]monster!$Z79,0)</f>
        <v>0</v>
      </c>
      <c r="AF79" s="3">
        <f ca="1">ROUND([2]monster!$W79,0)</f>
        <v>0</v>
      </c>
      <c r="AG79" s="3" t="str">
        <f ca="1">[2]monster!$AB79</f>
        <v>111.917325</v>
      </c>
      <c r="AH79" s="3" t="str">
        <f ca="1">[2]monster!$AC79</f>
        <v>111.917325</v>
      </c>
      <c r="AI79" s="3" t="str">
        <f ca="1">[2]monster!$AE79</f>
        <v>111.917325</v>
      </c>
      <c r="AJ79" s="3" t="str">
        <f ca="1">[2]monster!$AH79</f>
        <v>111.917325</v>
      </c>
      <c r="AK79" s="3" t="str">
        <f ca="1">[2]monster!$AF79</f>
        <v>167.8759875</v>
      </c>
      <c r="AL79" s="3" t="str">
        <f ca="1">[2]monster!$AG79</f>
        <v>111.917325</v>
      </c>
      <c r="AM79" s="3" t="str">
        <f ca="1">[2]monster!$AD79</f>
        <v>111.917325</v>
      </c>
      <c r="AN79" s="1">
        <v>10</v>
      </c>
      <c r="AO79" s="1">
        <f>[2]monster!$AO80</f>
        <v>8</v>
      </c>
      <c r="AP79" s="1">
        <v>0</v>
      </c>
      <c r="AQ79" s="1">
        <v>0</v>
      </c>
      <c r="AR79" s="1">
        <v>1</v>
      </c>
      <c r="AS79">
        <v>8</v>
      </c>
    </row>
    <row r="80" spans="1:45" x14ac:dyDescent="0.15">
      <c r="A80" s="1">
        <v>79</v>
      </c>
      <c r="B80" s="1">
        <v>0</v>
      </c>
      <c r="C80" s="1">
        <v>160401</v>
      </c>
      <c r="D80" s="1" t="s">
        <v>42</v>
      </c>
      <c r="E80" s="1" t="s">
        <v>165</v>
      </c>
      <c r="F80" t="str">
        <f>[2]monster!$E80</f>
        <v>吞噬了光之能量的恶魔。</v>
      </c>
      <c r="G80" s="1">
        <f>[2]monster!F80</f>
        <v>81</v>
      </c>
      <c r="H80" s="1">
        <f ca="1">ROUND([2]monster!$G80,0)</f>
        <v>3435</v>
      </c>
      <c r="I80" s="1" t="str">
        <f ca="1">[2]monster!H80</f>
        <v>150</v>
      </c>
      <c r="J80" s="1">
        <v>1</v>
      </c>
      <c r="K80" s="1">
        <f ca="1">ROUND([2]monster!$I80,0)</f>
        <v>1470</v>
      </c>
      <c r="L80" s="1">
        <f ca="1">ROUND([2]monster!$J80,0)</f>
        <v>115</v>
      </c>
      <c r="M80" s="1">
        <f ca="1">ROUND([2]monster!$K80,0)</f>
        <v>1470</v>
      </c>
      <c r="N80" s="1">
        <f ca="1">ROUND([2]monster!$L$2,0)</f>
        <v>1</v>
      </c>
      <c r="O80" s="1">
        <v>0</v>
      </c>
      <c r="P80" s="1">
        <v>0</v>
      </c>
      <c r="Q80" s="1" t="str">
        <f ca="1">[2]monster!$P80</f>
        <v>.1</v>
      </c>
      <c r="R80" s="1" t="str">
        <f ca="1">[2]monster!Q80</f>
        <v>2</v>
      </c>
      <c r="S80" s="1" t="str">
        <f ca="1">[2]monster!$S80</f>
        <v>.9</v>
      </c>
      <c r="T80" s="1" t="str">
        <f ca="1">[2]monster!$R80</f>
        <v>.1</v>
      </c>
      <c r="U80" s="1" t="str">
        <f ca="1">[2]monster!$T80</f>
        <v>156.6</v>
      </c>
      <c r="V80" s="3">
        <v>1</v>
      </c>
      <c r="W80" s="3">
        <v>1</v>
      </c>
      <c r="X80" s="3">
        <v>1</v>
      </c>
      <c r="Y80" s="3" t="str">
        <f ca="1">MID([2]monster!V80,1,5)</f>
        <v>0</v>
      </c>
      <c r="Z80" s="3">
        <f ca="1">ROUND([2]monster!$U80,0)</f>
        <v>0</v>
      </c>
      <c r="AA80" s="3">
        <f ca="1">ROUND([2]monster!$V80,0)</f>
        <v>0</v>
      </c>
      <c r="AB80" s="3">
        <f ca="1">ROUND([2]monster!$X80,0)</f>
        <v>0</v>
      </c>
      <c r="AC80" s="3">
        <f ca="1">ROUND([2]monster!$AA80,0)</f>
        <v>0</v>
      </c>
      <c r="AD80" s="3">
        <f ca="1">ROUND([2]monster!$Y80,0)</f>
        <v>1501</v>
      </c>
      <c r="AE80" s="3">
        <f ca="1">ROUND([2]monster!$Z80,0)</f>
        <v>0</v>
      </c>
      <c r="AF80" s="3">
        <f ca="1">ROUND([2]monster!$W80,0)</f>
        <v>0</v>
      </c>
      <c r="AG80" s="3" t="str">
        <f ca="1">[2]monster!$AB80</f>
        <v>114.750675</v>
      </c>
      <c r="AH80" s="3" t="str">
        <f ca="1">[2]monster!$AC80</f>
        <v>114.750675</v>
      </c>
      <c r="AI80" s="3" t="str">
        <f ca="1">[2]monster!$AE80</f>
        <v>114.750675</v>
      </c>
      <c r="AJ80" s="3" t="str">
        <f ca="1">[2]monster!$AH80</f>
        <v>114.750675</v>
      </c>
      <c r="AK80" s="3" t="str">
        <f ca="1">[2]monster!$AF80</f>
        <v>172.1260125</v>
      </c>
      <c r="AL80" s="3" t="str">
        <f ca="1">[2]monster!$AG80</f>
        <v>114.750675</v>
      </c>
      <c r="AM80" s="3" t="str">
        <f ca="1">[2]monster!$AD80</f>
        <v>114.750675</v>
      </c>
      <c r="AN80" s="1">
        <v>10</v>
      </c>
      <c r="AO80" s="1">
        <f>[2]monster!$AO81</f>
        <v>8</v>
      </c>
      <c r="AP80" s="1">
        <v>0</v>
      </c>
      <c r="AQ80" s="1">
        <v>0</v>
      </c>
      <c r="AR80" s="1">
        <v>1</v>
      </c>
      <c r="AS80">
        <v>1</v>
      </c>
    </row>
    <row r="81" spans="1:45" x14ac:dyDescent="0.15">
      <c r="A81" s="1">
        <v>80</v>
      </c>
      <c r="B81" s="1">
        <v>0</v>
      </c>
      <c r="C81" s="1">
        <v>160501</v>
      </c>
      <c r="D81" s="1" t="s">
        <v>43</v>
      </c>
      <c r="E81" s="1" t="s">
        <v>166</v>
      </c>
      <c r="F81" t="str">
        <f>[2]monster!$E81</f>
        <v>守护光之能量的女护卫，但是被恶魔蒙蔽了眼睛。</v>
      </c>
      <c r="G81" s="1">
        <f>[2]monster!F81</f>
        <v>82</v>
      </c>
      <c r="H81" s="1">
        <f ca="1">ROUND([2]monster!$G81,0)</f>
        <v>3493</v>
      </c>
      <c r="I81" s="1" t="str">
        <f ca="1">[2]monster!H81</f>
        <v>150</v>
      </c>
      <c r="J81" s="1">
        <v>1</v>
      </c>
      <c r="K81" s="1">
        <f ca="1">ROUND([2]monster!$I81,0)</f>
        <v>1504</v>
      </c>
      <c r="L81" s="1">
        <f ca="1">ROUND([2]monster!$J81,0)</f>
        <v>116</v>
      </c>
      <c r="M81" s="1">
        <f ca="1">ROUND([2]monster!$K81,0)</f>
        <v>1504</v>
      </c>
      <c r="N81" s="1">
        <f ca="1">ROUND([2]monster!$L$2,0)</f>
        <v>1</v>
      </c>
      <c r="O81" s="1">
        <v>0</v>
      </c>
      <c r="P81" s="1">
        <v>0</v>
      </c>
      <c r="Q81" s="1" t="str">
        <f ca="1">[2]monster!$P81</f>
        <v>.1</v>
      </c>
      <c r="R81" s="1" t="str">
        <f ca="1">[2]monster!Q81</f>
        <v>2</v>
      </c>
      <c r="S81" s="1" t="str">
        <f ca="1">[2]monster!$S81</f>
        <v>.9</v>
      </c>
      <c r="T81" s="1" t="str">
        <f ca="1">[2]monster!$R81</f>
        <v>.1</v>
      </c>
      <c r="U81" s="1" t="str">
        <f ca="1">[2]monster!$T81</f>
        <v>158.533333333333</v>
      </c>
      <c r="V81" s="3">
        <v>1</v>
      </c>
      <c r="W81" s="3">
        <v>1</v>
      </c>
      <c r="X81" s="3">
        <v>1</v>
      </c>
      <c r="Y81" s="3" t="str">
        <f ca="1">MID([2]monster!V81,1,5)</f>
        <v>0</v>
      </c>
      <c r="Z81" s="3">
        <f ca="1">ROUND([2]monster!$U81,0)</f>
        <v>0</v>
      </c>
      <c r="AA81" s="3">
        <f ca="1">ROUND([2]monster!$V81,0)</f>
        <v>0</v>
      </c>
      <c r="AB81" s="3">
        <f ca="1">ROUND([2]monster!$X81,0)</f>
        <v>0</v>
      </c>
      <c r="AC81" s="3">
        <f ca="1">ROUND([2]monster!$AA81,0)</f>
        <v>0</v>
      </c>
      <c r="AD81" s="3">
        <f ca="1">ROUND([2]monster!$Y81,0)</f>
        <v>1568</v>
      </c>
      <c r="AE81" s="3">
        <f ca="1">ROUND([2]monster!$Z81,0)</f>
        <v>0</v>
      </c>
      <c r="AF81" s="3">
        <f ca="1">ROUND([2]monster!$W81,0)</f>
        <v>0</v>
      </c>
      <c r="AG81" s="3" t="str">
        <f ca="1">[2]monster!$AB81</f>
        <v>116.16735</v>
      </c>
      <c r="AH81" s="3" t="str">
        <f ca="1">[2]monster!$AC81</f>
        <v>116.16735</v>
      </c>
      <c r="AI81" s="3" t="str">
        <f ca="1">[2]monster!$AE81</f>
        <v>116.16735</v>
      </c>
      <c r="AJ81" s="3" t="str">
        <f ca="1">[2]monster!$AH81</f>
        <v>116.16735</v>
      </c>
      <c r="AK81" s="3" t="str">
        <f ca="1">[2]monster!$AF81</f>
        <v>174.251025</v>
      </c>
      <c r="AL81" s="3" t="str">
        <f ca="1">[2]monster!$AG81</f>
        <v>116.16735</v>
      </c>
      <c r="AM81" s="3" t="str">
        <f ca="1">[2]monster!$AD81</f>
        <v>116.16735</v>
      </c>
      <c r="AN81" s="1">
        <v>10</v>
      </c>
      <c r="AO81" s="1">
        <f>[2]monster!$AO82</f>
        <v>8</v>
      </c>
      <c r="AP81" s="1">
        <v>0</v>
      </c>
      <c r="AQ81" s="1">
        <v>0</v>
      </c>
      <c r="AR81" s="1">
        <v>1</v>
      </c>
      <c r="AS81">
        <v>1</v>
      </c>
    </row>
    <row r="82" spans="1:45" x14ac:dyDescent="0.15">
      <c r="A82" s="1">
        <v>81</v>
      </c>
      <c r="B82" s="1">
        <v>0</v>
      </c>
      <c r="C82" s="1">
        <v>170101</v>
      </c>
      <c r="D82" s="1" t="s">
        <v>44</v>
      </c>
      <c r="E82" s="1" t="s">
        <v>167</v>
      </c>
      <c r="F82" t="str">
        <f>[2]monster!$E82</f>
        <v>寄居在斯塞提卡湖底，以残害渔民为乐。</v>
      </c>
      <c r="G82" s="1">
        <f>[2]monster!F82</f>
        <v>84</v>
      </c>
      <c r="H82" s="1">
        <f ca="1">ROUND([2]monster!$G82,0)</f>
        <v>3609</v>
      </c>
      <c r="I82" s="1" t="str">
        <f ca="1">[2]monster!H82</f>
        <v>150</v>
      </c>
      <c r="J82" s="1">
        <v>1</v>
      </c>
      <c r="K82" s="1">
        <f ca="1">ROUND([2]monster!$I82,0)</f>
        <v>1573</v>
      </c>
      <c r="L82" s="1">
        <f ca="1">ROUND([2]monster!$J82,0)</f>
        <v>119</v>
      </c>
      <c r="M82" s="1">
        <f ca="1">ROUND([2]monster!$K82,0)</f>
        <v>1573</v>
      </c>
      <c r="N82" s="1">
        <f ca="1">ROUND([2]monster!$L$2,0)</f>
        <v>1</v>
      </c>
      <c r="O82" s="1">
        <v>0</v>
      </c>
      <c r="P82" s="1">
        <v>0</v>
      </c>
      <c r="Q82" s="1" t="str">
        <f ca="1">[2]monster!$P82</f>
        <v>.1</v>
      </c>
      <c r="R82" s="1" t="str">
        <f ca="1">[2]monster!Q82</f>
        <v>2</v>
      </c>
      <c r="S82" s="1" t="str">
        <f ca="1">[2]monster!$S82</f>
        <v>.9</v>
      </c>
      <c r="T82" s="1" t="str">
        <f ca="1">[2]monster!$R82</f>
        <v>.1</v>
      </c>
      <c r="U82" s="1" t="str">
        <f ca="1">[2]monster!$T82</f>
        <v>162.4</v>
      </c>
      <c r="V82" s="3">
        <v>1</v>
      </c>
      <c r="W82" s="3">
        <v>1</v>
      </c>
      <c r="X82" s="3">
        <v>1</v>
      </c>
      <c r="Y82" s="3" t="str">
        <f ca="1">MID([2]monster!V82,1,5)</f>
        <v>0</v>
      </c>
      <c r="Z82" s="3">
        <f ca="1">ROUND([2]monster!$U82,0)</f>
        <v>0</v>
      </c>
      <c r="AA82" s="3">
        <f ca="1">ROUND([2]monster!$V82,0)</f>
        <v>0</v>
      </c>
      <c r="AB82" s="3">
        <f ca="1">ROUND([2]monster!$X82,0)</f>
        <v>0</v>
      </c>
      <c r="AC82" s="3">
        <f ca="1">ROUND([2]monster!$AA82,0)</f>
        <v>0</v>
      </c>
      <c r="AD82" s="3">
        <f ca="1">ROUND([2]monster!$Y82,0)</f>
        <v>0</v>
      </c>
      <c r="AE82" s="3">
        <f ca="1">ROUND([2]monster!$Z82,0)</f>
        <v>0</v>
      </c>
      <c r="AF82" s="3">
        <f ca="1">ROUND([2]monster!$W82,0)</f>
        <v>1709</v>
      </c>
      <c r="AG82" s="3" t="str">
        <f ca="1">[2]monster!$AB82</f>
        <v>119.0007</v>
      </c>
      <c r="AH82" s="3" t="str">
        <f ca="1">[2]monster!$AC82</f>
        <v>119.0007</v>
      </c>
      <c r="AI82" s="3" t="str">
        <f ca="1">[2]monster!$AE82</f>
        <v>119.0007</v>
      </c>
      <c r="AJ82" s="3" t="str">
        <f ca="1">[2]monster!$AH82</f>
        <v>119.0007</v>
      </c>
      <c r="AK82" s="3" t="str">
        <f ca="1">[2]monster!$AF82</f>
        <v>119.0007</v>
      </c>
      <c r="AL82" s="3" t="str">
        <f ca="1">[2]monster!$AG82</f>
        <v>119.0007</v>
      </c>
      <c r="AM82" s="3" t="str">
        <f ca="1">[2]monster!$AD82</f>
        <v>178.50105</v>
      </c>
      <c r="AN82" s="1">
        <v>10</v>
      </c>
      <c r="AO82" s="1">
        <f>[2]monster!$AO83</f>
        <v>6</v>
      </c>
      <c r="AP82" s="1">
        <v>0</v>
      </c>
      <c r="AQ82" s="1">
        <v>0</v>
      </c>
      <c r="AR82" s="1">
        <v>1</v>
      </c>
      <c r="AS82">
        <v>2</v>
      </c>
    </row>
    <row r="83" spans="1:45" x14ac:dyDescent="0.15">
      <c r="A83" s="1">
        <v>82</v>
      </c>
      <c r="B83" s="1">
        <v>0</v>
      </c>
      <c r="C83" s="1">
        <v>170201</v>
      </c>
      <c r="D83" s="1" t="s">
        <v>45</v>
      </c>
      <c r="E83" s="1" t="s">
        <v>168</v>
      </c>
      <c r="F83" t="str">
        <f>[2]monster!$E83</f>
        <v>守护水之能量的女护卫，但是被恶魔蒙蔽了眼睛。</v>
      </c>
      <c r="G83" s="1">
        <f>[2]monster!F83</f>
        <v>85</v>
      </c>
      <c r="H83" s="1">
        <f ca="1">ROUND([2]monster!$G83,0)</f>
        <v>3668</v>
      </c>
      <c r="I83" s="1" t="str">
        <f ca="1">[2]monster!H83</f>
        <v>150</v>
      </c>
      <c r="J83" s="1">
        <v>1</v>
      </c>
      <c r="K83" s="1">
        <f ca="1">ROUND([2]monster!$I83,0)</f>
        <v>1609</v>
      </c>
      <c r="L83" s="1">
        <f ca="1">ROUND([2]monster!$J83,0)</f>
        <v>120</v>
      </c>
      <c r="M83" s="1">
        <f ca="1">ROUND([2]monster!$K83,0)</f>
        <v>1609</v>
      </c>
      <c r="N83" s="1">
        <f ca="1">ROUND([2]monster!$L$2,0)</f>
        <v>1</v>
      </c>
      <c r="O83" s="1">
        <v>0</v>
      </c>
      <c r="P83" s="1">
        <v>0</v>
      </c>
      <c r="Q83" s="1" t="str">
        <f ca="1">[2]monster!$P83</f>
        <v>.1</v>
      </c>
      <c r="R83" s="1" t="str">
        <f ca="1">[2]monster!Q83</f>
        <v>2</v>
      </c>
      <c r="S83" s="1" t="str">
        <f ca="1">[2]monster!$S83</f>
        <v>.9</v>
      </c>
      <c r="T83" s="1" t="str">
        <f ca="1">[2]monster!$R83</f>
        <v>.1</v>
      </c>
      <c r="U83" s="1" t="str">
        <f ca="1">[2]monster!$T83</f>
        <v>164.333333333333</v>
      </c>
      <c r="V83" s="3">
        <v>1</v>
      </c>
      <c r="W83" s="3">
        <v>1</v>
      </c>
      <c r="X83" s="3">
        <v>1</v>
      </c>
      <c r="Y83" s="3" t="str">
        <f ca="1">MID([2]monster!V83,1,5)</f>
        <v>0</v>
      </c>
      <c r="Z83" s="3">
        <f ca="1">ROUND([2]monster!$U83,0)</f>
        <v>0</v>
      </c>
      <c r="AA83" s="3">
        <f ca="1">ROUND([2]monster!$V83,0)</f>
        <v>0</v>
      </c>
      <c r="AB83" s="3">
        <f ca="1">ROUND([2]monster!$X83,0)</f>
        <v>0</v>
      </c>
      <c r="AC83" s="3">
        <f ca="1">ROUND([2]monster!$AA83,0)</f>
        <v>0</v>
      </c>
      <c r="AD83" s="3">
        <f ca="1">ROUND([2]monster!$Y83,0)</f>
        <v>0</v>
      </c>
      <c r="AE83" s="3">
        <f ca="1">ROUND([2]monster!$Z83,0)</f>
        <v>0</v>
      </c>
      <c r="AF83" s="3">
        <f ca="1">ROUND([2]monster!$W83,0)</f>
        <v>1784</v>
      </c>
      <c r="AG83" s="3" t="str">
        <f ca="1">[2]monster!$AB83</f>
        <v>120.417375</v>
      </c>
      <c r="AH83" s="3" t="str">
        <f ca="1">[2]monster!$AC83</f>
        <v>120.417375</v>
      </c>
      <c r="AI83" s="3" t="str">
        <f ca="1">[2]monster!$AE83</f>
        <v>120.417375</v>
      </c>
      <c r="AJ83" s="3" t="str">
        <f ca="1">[2]monster!$AH83</f>
        <v>120.417375</v>
      </c>
      <c r="AK83" s="3" t="str">
        <f ca="1">[2]monster!$AF83</f>
        <v>120.417375</v>
      </c>
      <c r="AL83" s="3" t="str">
        <f ca="1">[2]monster!$AG83</f>
        <v>120.417375</v>
      </c>
      <c r="AM83" s="3" t="str">
        <f ca="1">[2]monster!$AD83</f>
        <v>180.6260625</v>
      </c>
      <c r="AN83" s="1">
        <v>10</v>
      </c>
      <c r="AO83" s="1">
        <f>[2]monster!$AO84</f>
        <v>6</v>
      </c>
      <c r="AP83" s="1">
        <v>0</v>
      </c>
      <c r="AQ83" s="1">
        <v>0</v>
      </c>
      <c r="AR83" s="1">
        <v>1</v>
      </c>
      <c r="AS83">
        <v>1</v>
      </c>
    </row>
    <row r="84" spans="1:45" x14ac:dyDescent="0.15">
      <c r="A84" s="1">
        <v>83</v>
      </c>
      <c r="B84" s="1">
        <v>0</v>
      </c>
      <c r="C84" s="1">
        <v>170301</v>
      </c>
      <c r="D84" s="1" t="s">
        <v>46</v>
      </c>
      <c r="E84" s="1" t="s">
        <v>169</v>
      </c>
      <c r="F84" t="str">
        <f>[2]monster!$E84</f>
        <v>他们漂浮在空气中，随时都有可能向你发动攻击。</v>
      </c>
      <c r="G84" s="1">
        <f>[2]monster!F84</f>
        <v>87</v>
      </c>
      <c r="H84" s="1">
        <f ca="1">ROUND([2]monster!$G84,0)</f>
        <v>3665</v>
      </c>
      <c r="I84" s="1" t="str">
        <f ca="1">[2]monster!H84</f>
        <v>100</v>
      </c>
      <c r="J84" s="1">
        <v>1</v>
      </c>
      <c r="K84" s="1">
        <f ca="1">ROUND([2]monster!$I84,0)</f>
        <v>2020</v>
      </c>
      <c r="L84" s="1">
        <f ca="1">ROUND([2]monster!$J84,0)</f>
        <v>123</v>
      </c>
      <c r="M84" s="1">
        <f ca="1">ROUND([2]monster!$K84,0)</f>
        <v>1683</v>
      </c>
      <c r="N84" s="1">
        <f ca="1">ROUND([2]monster!$L$2,0)</f>
        <v>1</v>
      </c>
      <c r="O84" s="1">
        <v>0</v>
      </c>
      <c r="P84" s="1">
        <v>0</v>
      </c>
      <c r="Q84" s="1" t="str">
        <f ca="1">[2]monster!$P84</f>
        <v>.12</v>
      </c>
      <c r="R84" s="1" t="str">
        <f ca="1">[2]monster!Q84</f>
        <v>2.2</v>
      </c>
      <c r="S84" s="1" t="str">
        <f ca="1">[2]monster!$S84</f>
        <v>.9</v>
      </c>
      <c r="T84" s="1" t="str">
        <f ca="1">[2]monster!$R84</f>
        <v>.15</v>
      </c>
      <c r="U84" s="1" t="str">
        <f ca="1">[2]monster!$T84</f>
        <v>218.66</v>
      </c>
      <c r="V84" s="3">
        <v>1</v>
      </c>
      <c r="W84" s="3">
        <v>1</v>
      </c>
      <c r="X84" s="3">
        <v>1</v>
      </c>
      <c r="Y84" s="3" t="str">
        <f ca="1">MID([2]monster!V84,1,5)</f>
        <v>0</v>
      </c>
      <c r="Z84" s="3">
        <f ca="1">ROUND([2]monster!$U84,0)</f>
        <v>0</v>
      </c>
      <c r="AA84" s="3">
        <f ca="1">ROUND([2]monster!$V84,0)</f>
        <v>0</v>
      </c>
      <c r="AB84" s="3">
        <f ca="1">ROUND([2]monster!$X84,0)</f>
        <v>0</v>
      </c>
      <c r="AC84" s="3">
        <f ca="1">ROUND([2]monster!$AA84,0)</f>
        <v>0</v>
      </c>
      <c r="AD84" s="3">
        <f ca="1">ROUND([2]monster!$Y84,0)</f>
        <v>0</v>
      </c>
      <c r="AE84" s="3">
        <f ca="1">ROUND([2]monster!$Z84,0)</f>
        <v>0</v>
      </c>
      <c r="AF84" s="3">
        <f ca="1">ROUND([2]monster!$W84,0)</f>
        <v>1296</v>
      </c>
      <c r="AG84" s="3" t="str">
        <f ca="1">[2]monster!$AB84</f>
        <v>123.250725</v>
      </c>
      <c r="AH84" s="3" t="str">
        <f ca="1">[2]monster!$AC84</f>
        <v>123.250725</v>
      </c>
      <c r="AI84" s="3" t="str">
        <f ca="1">[2]monster!$AE84</f>
        <v>123.250725</v>
      </c>
      <c r="AJ84" s="3" t="str">
        <f ca="1">[2]monster!$AH84</f>
        <v>123.250725</v>
      </c>
      <c r="AK84" s="3" t="str">
        <f ca="1">[2]monster!$AF84</f>
        <v>123.250725</v>
      </c>
      <c r="AL84" s="3" t="str">
        <f ca="1">[2]monster!$AG84</f>
        <v>123.250725</v>
      </c>
      <c r="AM84" s="3" t="str">
        <f ca="1">[2]monster!$AD84</f>
        <v>160.2259425</v>
      </c>
      <c r="AN84" s="1">
        <v>10</v>
      </c>
      <c r="AO84" s="1">
        <f>[2]monster!$AO85</f>
        <v>1</v>
      </c>
      <c r="AP84" s="1">
        <v>0</v>
      </c>
      <c r="AQ84" s="1">
        <v>0</v>
      </c>
      <c r="AR84" s="1">
        <v>1</v>
      </c>
      <c r="AS84">
        <v>2</v>
      </c>
    </row>
    <row r="85" spans="1:45" x14ac:dyDescent="0.15">
      <c r="A85" s="1">
        <v>84</v>
      </c>
      <c r="B85" s="1">
        <v>0</v>
      </c>
      <c r="C85" s="1">
        <v>170401</v>
      </c>
      <c r="D85" s="1" t="s">
        <v>8</v>
      </c>
      <c r="E85" s="1" t="s">
        <v>170</v>
      </c>
      <c r="F85" t="str">
        <f>[2]monster!$E85</f>
        <v>地狱魔王最喜爱的宠物，非常凶残。</v>
      </c>
      <c r="G85" s="1">
        <f>[2]monster!F85</f>
        <v>88</v>
      </c>
      <c r="H85" s="1">
        <f ca="1">ROUND([2]monster!$G85,0)</f>
        <v>3723</v>
      </c>
      <c r="I85" s="1" t="str">
        <f ca="1">[2]monster!H85</f>
        <v>100</v>
      </c>
      <c r="J85" s="1">
        <v>1</v>
      </c>
      <c r="K85" s="1">
        <f ca="1">ROUND([2]monster!$I85,0)</f>
        <v>2066</v>
      </c>
      <c r="L85" s="1">
        <f ca="1">ROUND([2]monster!$J85,0)</f>
        <v>125</v>
      </c>
      <c r="M85" s="1">
        <f ca="1">ROUND([2]monster!$K85,0)</f>
        <v>1721</v>
      </c>
      <c r="N85" s="1">
        <f ca="1">ROUND([2]monster!$L$2,0)</f>
        <v>1</v>
      </c>
      <c r="O85" s="1">
        <v>0</v>
      </c>
      <c r="P85" s="1">
        <v>0</v>
      </c>
      <c r="Q85" s="1" t="str">
        <f ca="1">[2]monster!$P85</f>
        <v>.12</v>
      </c>
      <c r="R85" s="1" t="str">
        <f ca="1">[2]monster!Q85</f>
        <v>2.2</v>
      </c>
      <c r="S85" s="1" t="str">
        <f ca="1">[2]monster!$S85</f>
        <v>.9</v>
      </c>
      <c r="T85" s="1" t="str">
        <f ca="1">[2]monster!$R85</f>
        <v>.15</v>
      </c>
      <c r="U85" s="1" t="str">
        <f ca="1">[2]monster!$T85</f>
        <v>221.173333333333</v>
      </c>
      <c r="V85" s="3">
        <v>1</v>
      </c>
      <c r="W85" s="3">
        <v>1</v>
      </c>
      <c r="X85" s="3">
        <v>1</v>
      </c>
      <c r="Y85" s="3" t="str">
        <f ca="1">MID([2]monster!V85,1,5)</f>
        <v>0</v>
      </c>
      <c r="Z85" s="3">
        <f ca="1">ROUND([2]monster!$U85,0)</f>
        <v>0</v>
      </c>
      <c r="AA85" s="3">
        <f ca="1">ROUND([2]monster!$V85,0)</f>
        <v>0</v>
      </c>
      <c r="AB85" s="3">
        <f ca="1">ROUND([2]monster!$X85,0)</f>
        <v>0</v>
      </c>
      <c r="AC85" s="3">
        <f ca="1">ROUND([2]monster!$AA85,0)</f>
        <v>0</v>
      </c>
      <c r="AD85" s="3">
        <f ca="1">ROUND([2]monster!$Y85,0)</f>
        <v>0</v>
      </c>
      <c r="AE85" s="3">
        <f ca="1">ROUND([2]monster!$Z85,0)</f>
        <v>0</v>
      </c>
      <c r="AF85" s="3">
        <f ca="1">ROUND([2]monster!$W85,0)</f>
        <v>1353</v>
      </c>
      <c r="AG85" s="3" t="str">
        <f ca="1">[2]monster!$AB85</f>
        <v>124.6674</v>
      </c>
      <c r="AH85" s="3" t="str">
        <f ca="1">[2]monster!$AC85</f>
        <v>124.6674</v>
      </c>
      <c r="AI85" s="3" t="str">
        <f ca="1">[2]monster!$AE85</f>
        <v>124.6674</v>
      </c>
      <c r="AJ85" s="3" t="str">
        <f ca="1">[2]monster!$AH85</f>
        <v>124.6674</v>
      </c>
      <c r="AK85" s="3" t="str">
        <f ca="1">[2]monster!$AF85</f>
        <v>124.6674</v>
      </c>
      <c r="AL85" s="3" t="str">
        <f ca="1">[2]monster!$AG85</f>
        <v>124.6674</v>
      </c>
      <c r="AM85" s="3" t="str">
        <f ca="1">[2]monster!$AD85</f>
        <v>162.06762</v>
      </c>
      <c r="AN85" s="1">
        <v>10</v>
      </c>
      <c r="AO85" s="1">
        <f>[2]monster!$AO86</f>
        <v>1</v>
      </c>
      <c r="AP85" s="1">
        <v>0</v>
      </c>
      <c r="AQ85" s="1">
        <v>0</v>
      </c>
      <c r="AR85" s="1">
        <v>1</v>
      </c>
      <c r="AS85">
        <v>8</v>
      </c>
    </row>
    <row r="86" spans="1:45" x14ac:dyDescent="0.15">
      <c r="A86" s="1">
        <v>85</v>
      </c>
      <c r="B86" s="1">
        <v>0</v>
      </c>
      <c r="C86" s="1">
        <v>170501</v>
      </c>
      <c r="D86" s="1" t="s">
        <v>47</v>
      </c>
      <c r="E86" s="1" t="s">
        <v>171</v>
      </c>
      <c r="F86" t="str">
        <f>[2]monster!$E86</f>
        <v>地狱魔王用来吞噬犯人尸体的食人鱼。</v>
      </c>
      <c r="G86" s="1">
        <f>[2]monster!F86</f>
        <v>90</v>
      </c>
      <c r="H86" s="1">
        <f ca="1">ROUND([2]monster!$G86,0)</f>
        <v>4043</v>
      </c>
      <c r="I86" s="1" t="str">
        <f ca="1">[2]monster!H86</f>
        <v>100</v>
      </c>
      <c r="J86" s="1">
        <v>1</v>
      </c>
      <c r="K86" s="1">
        <f ca="1">ROUND([2]monster!$I86,0)</f>
        <v>2161</v>
      </c>
      <c r="L86" s="1">
        <f ca="1">ROUND([2]monster!$J86,0)</f>
        <v>128</v>
      </c>
      <c r="M86" s="1">
        <f ca="1">ROUND([2]monster!$K86,0)</f>
        <v>1801</v>
      </c>
      <c r="N86" s="1">
        <f ca="1">ROUND([2]monster!$L$2,0)</f>
        <v>1</v>
      </c>
      <c r="O86" s="1">
        <v>0</v>
      </c>
      <c r="P86" s="1">
        <v>0</v>
      </c>
      <c r="Q86" s="1" t="str">
        <f ca="1">[2]monster!$P86</f>
        <v>.12</v>
      </c>
      <c r="R86" s="1" t="str">
        <f ca="1">[2]monster!Q86</f>
        <v>2.2</v>
      </c>
      <c r="S86" s="1" t="str">
        <f ca="1">[2]monster!$S86</f>
        <v>.9</v>
      </c>
      <c r="T86" s="1" t="str">
        <f ca="1">[2]monster!$R86</f>
        <v>.15</v>
      </c>
      <c r="U86" s="1" t="str">
        <f ca="1">[2]monster!$T86</f>
        <v>226.2</v>
      </c>
      <c r="V86" s="3">
        <v>1</v>
      </c>
      <c r="W86" s="3">
        <v>1</v>
      </c>
      <c r="X86" s="3">
        <v>1</v>
      </c>
      <c r="Y86" s="3" t="str">
        <f ca="1">MID([2]monster!V86,1,5)</f>
        <v>0</v>
      </c>
      <c r="Z86" s="3">
        <f ca="1">ROUND([2]monster!$U86,0)</f>
        <v>0</v>
      </c>
      <c r="AA86" s="3">
        <f ca="1">ROUND([2]monster!$V86,0)</f>
        <v>0</v>
      </c>
      <c r="AB86" s="3">
        <f ca="1">ROUND([2]monster!$X86,0)</f>
        <v>0</v>
      </c>
      <c r="AC86" s="3">
        <f ca="1">ROUND([2]monster!$AA86,0)</f>
        <v>0</v>
      </c>
      <c r="AD86" s="3">
        <f ca="1">ROUND([2]monster!$Y86,0)</f>
        <v>0</v>
      </c>
      <c r="AE86" s="3">
        <f ca="1">ROUND([2]monster!$Z86,0)</f>
        <v>0</v>
      </c>
      <c r="AF86" s="3">
        <f ca="1">ROUND([2]monster!$W86,0)</f>
        <v>1473</v>
      </c>
      <c r="AG86" s="3" t="str">
        <f ca="1">[2]monster!$AB86</f>
        <v>127.50075</v>
      </c>
      <c r="AH86" s="3" t="str">
        <f ca="1">[2]monster!$AC86</f>
        <v>127.50075</v>
      </c>
      <c r="AI86" s="3" t="str">
        <f ca="1">[2]monster!$AE86</f>
        <v>127.50075</v>
      </c>
      <c r="AJ86" s="3" t="str">
        <f ca="1">[2]monster!$AH86</f>
        <v>127.50075</v>
      </c>
      <c r="AK86" s="3" t="str">
        <f ca="1">[2]monster!$AF86</f>
        <v>127.50075</v>
      </c>
      <c r="AL86" s="3" t="str">
        <f ca="1">[2]monster!$AG86</f>
        <v>127.50075</v>
      </c>
      <c r="AM86" s="3" t="str">
        <f ca="1">[2]monster!$AD86</f>
        <v>165.750975</v>
      </c>
      <c r="AN86" s="1">
        <v>10</v>
      </c>
      <c r="AO86" s="1">
        <f>[2]monster!$AO87</f>
        <v>1</v>
      </c>
      <c r="AP86" s="1">
        <v>0</v>
      </c>
      <c r="AQ86" s="1">
        <v>0</v>
      </c>
      <c r="AR86" s="1">
        <v>1</v>
      </c>
      <c r="AS86">
        <v>7</v>
      </c>
    </row>
    <row r="87" spans="1:45" x14ac:dyDescent="0.15">
      <c r="A87" s="1">
        <v>86</v>
      </c>
      <c r="B87" s="1">
        <v>0</v>
      </c>
      <c r="C87" s="1">
        <v>180101</v>
      </c>
      <c r="D87" s="1" t="s">
        <v>48</v>
      </c>
      <c r="E87" s="1" t="s">
        <v>172</v>
      </c>
      <c r="F87" t="str">
        <f>[2]monster!$E87</f>
        <v>原本是守护大地的神龙，因贪图强大的力量而走上歧途。</v>
      </c>
      <c r="G87" s="1">
        <f>[2]monster!F87</f>
        <v>91</v>
      </c>
      <c r="H87" s="1">
        <f ca="1">ROUND([2]monster!$G87,0)</f>
        <v>7697</v>
      </c>
      <c r="I87" s="1" t="str">
        <f ca="1">[2]monster!H87</f>
        <v>100</v>
      </c>
      <c r="J87" s="1">
        <v>1</v>
      </c>
      <c r="K87" s="1">
        <f ca="1">ROUND([2]monster!$I87,0)</f>
        <v>1842</v>
      </c>
      <c r="L87" s="1">
        <f ca="1">ROUND([2]monster!$J87,0)</f>
        <v>193</v>
      </c>
      <c r="M87" s="1">
        <f ca="1">ROUND([2]monster!$K87,0)</f>
        <v>1842</v>
      </c>
      <c r="N87" s="1">
        <f ca="1">ROUND([2]monster!$L$2,0)</f>
        <v>1</v>
      </c>
      <c r="O87" s="1">
        <v>0</v>
      </c>
      <c r="P87" s="1">
        <v>0</v>
      </c>
      <c r="Q87" s="1" t="str">
        <f ca="1">[2]monster!$P87</f>
        <v>.1</v>
      </c>
      <c r="R87" s="1" t="str">
        <f ca="1">[2]monster!Q87</f>
        <v>2.4</v>
      </c>
      <c r="S87" s="1" t="str">
        <f ca="1">[2]monster!$S87</f>
        <v>.9</v>
      </c>
      <c r="T87" s="1" t="str">
        <f ca="1">[2]monster!$R87</f>
        <v>.1</v>
      </c>
      <c r="U87" s="1" t="str">
        <f ca="1">[2]monster!$T87</f>
        <v>175.933333333333</v>
      </c>
      <c r="V87" s="3">
        <v>1</v>
      </c>
      <c r="W87" s="3">
        <v>1</v>
      </c>
      <c r="X87" s="3">
        <v>1</v>
      </c>
      <c r="Y87" s="3" t="str">
        <f ca="1">MID([2]monster!V87,1,5)</f>
        <v>0</v>
      </c>
      <c r="Z87" s="3">
        <f ca="1">ROUND([2]monster!$U87,0)</f>
        <v>1538</v>
      </c>
      <c r="AA87" s="3">
        <f ca="1">ROUND([2]monster!$V87,0)</f>
        <v>0</v>
      </c>
      <c r="AB87" s="3">
        <f ca="1">ROUND([2]monster!$X87,0)</f>
        <v>0</v>
      </c>
      <c r="AC87" s="3">
        <f ca="1">ROUND([2]monster!$AA87,0)</f>
        <v>0</v>
      </c>
      <c r="AD87" s="3">
        <f ca="1">ROUND([2]monster!$Y87,0)</f>
        <v>0</v>
      </c>
      <c r="AE87" s="3">
        <f ca="1">ROUND([2]monster!$Z87,0)</f>
        <v>0</v>
      </c>
      <c r="AF87" s="3">
        <f ca="1">ROUND([2]monster!$W87,0)</f>
        <v>0</v>
      </c>
      <c r="AG87" s="3" t="str">
        <f ca="1">[2]monster!$AB87</f>
        <v>193.3761375</v>
      </c>
      <c r="AH87" s="3" t="str">
        <f ca="1">[2]monster!$AC87</f>
        <v>193.3761375</v>
      </c>
      <c r="AI87" s="3" t="str">
        <f ca="1">[2]monster!$AE87</f>
        <v>193.3761375</v>
      </c>
      <c r="AJ87" s="3" t="str">
        <f ca="1">[2]monster!$AH87</f>
        <v>193.3761375</v>
      </c>
      <c r="AK87" s="3" t="str">
        <f ca="1">[2]monster!$AF87</f>
        <v>193.3761375</v>
      </c>
      <c r="AL87" s="3" t="str">
        <f ca="1">[2]monster!$AG87</f>
        <v>193.3761375</v>
      </c>
      <c r="AM87" s="3" t="str">
        <f ca="1">[2]monster!$AD87</f>
        <v>193.3761375</v>
      </c>
      <c r="AN87" s="1">
        <v>10</v>
      </c>
      <c r="AO87" s="1">
        <f>[2]monster!$AO88</f>
        <v>5</v>
      </c>
      <c r="AP87" s="1">
        <v>0</v>
      </c>
      <c r="AQ87" s="1">
        <v>0</v>
      </c>
      <c r="AR87" s="1">
        <v>1</v>
      </c>
      <c r="AS87">
        <v>8</v>
      </c>
    </row>
    <row r="88" spans="1:45" x14ac:dyDescent="0.15">
      <c r="A88" s="1">
        <v>87</v>
      </c>
      <c r="B88" s="1">
        <v>0</v>
      </c>
      <c r="C88" s="1">
        <v>180201</v>
      </c>
      <c r="D88" s="1" t="s">
        <v>30</v>
      </c>
      <c r="E88" s="1" t="s">
        <v>153</v>
      </c>
      <c r="F88" t="str">
        <f>[2]monster!$E88</f>
        <v>四肢发达但智商低下，是恶魔忠实的打手。</v>
      </c>
      <c r="G88" s="1">
        <f>[2]monster!F88</f>
        <v>93</v>
      </c>
      <c r="H88" s="1">
        <f ca="1">ROUND([2]monster!$G88,0)</f>
        <v>7932</v>
      </c>
      <c r="I88" s="1" t="str">
        <f ca="1">[2]monster!H88</f>
        <v>100</v>
      </c>
      <c r="J88" s="1">
        <v>1</v>
      </c>
      <c r="K88" s="1">
        <f ca="1">ROUND([2]monster!$I88,0)</f>
        <v>1928</v>
      </c>
      <c r="L88" s="1">
        <f ca="1">ROUND([2]monster!$J88,0)</f>
        <v>198</v>
      </c>
      <c r="M88" s="1">
        <f ca="1">ROUND([2]monster!$K88,0)</f>
        <v>1928</v>
      </c>
      <c r="N88" s="1">
        <f ca="1">ROUND([2]monster!$L$2,0)</f>
        <v>1</v>
      </c>
      <c r="O88" s="1">
        <v>0</v>
      </c>
      <c r="P88" s="1">
        <v>0</v>
      </c>
      <c r="Q88" s="1" t="str">
        <f ca="1">[2]monster!$P88</f>
        <v>.1</v>
      </c>
      <c r="R88" s="1" t="str">
        <f ca="1">[2]monster!Q88</f>
        <v>2.4</v>
      </c>
      <c r="S88" s="1" t="str">
        <f ca="1">[2]monster!$S88</f>
        <v>.9</v>
      </c>
      <c r="T88" s="1" t="str">
        <f ca="1">[2]monster!$R88</f>
        <v>.1</v>
      </c>
      <c r="U88" s="1" t="str">
        <f ca="1">[2]monster!$T88</f>
        <v>179.8</v>
      </c>
      <c r="V88" s="3">
        <v>1</v>
      </c>
      <c r="W88" s="3">
        <v>1</v>
      </c>
      <c r="X88" s="3">
        <v>1</v>
      </c>
      <c r="Y88" s="3" t="str">
        <f ca="1">MID([2]monster!V88,1,5)</f>
        <v>0</v>
      </c>
      <c r="Z88" s="3">
        <f ca="1">ROUND([2]monster!$U88,0)</f>
        <v>1675</v>
      </c>
      <c r="AA88" s="3">
        <f ca="1">ROUND([2]monster!$V88,0)</f>
        <v>0</v>
      </c>
      <c r="AB88" s="3">
        <f ca="1">ROUND([2]monster!$X88,0)</f>
        <v>0</v>
      </c>
      <c r="AC88" s="3">
        <f ca="1">ROUND([2]monster!$AA88,0)</f>
        <v>0</v>
      </c>
      <c r="AD88" s="3">
        <f ca="1">ROUND([2]monster!$Y88,0)</f>
        <v>0</v>
      </c>
      <c r="AE88" s="3">
        <f ca="1">ROUND([2]monster!$Z88,0)</f>
        <v>0</v>
      </c>
      <c r="AF88" s="3">
        <f ca="1">ROUND([2]monster!$W88,0)</f>
        <v>0</v>
      </c>
      <c r="AG88" s="3" t="str">
        <f ca="1">[2]monster!$AB88</f>
        <v>197.6261625</v>
      </c>
      <c r="AH88" s="3" t="str">
        <f ca="1">[2]monster!$AC88</f>
        <v>197.6261625</v>
      </c>
      <c r="AI88" s="3" t="str">
        <f ca="1">[2]monster!$AE88</f>
        <v>197.6261625</v>
      </c>
      <c r="AJ88" s="3" t="str">
        <f ca="1">[2]monster!$AH88</f>
        <v>197.6261625</v>
      </c>
      <c r="AK88" s="3" t="str">
        <f ca="1">[2]monster!$AF88</f>
        <v>197.6261625</v>
      </c>
      <c r="AL88" s="3" t="str">
        <f ca="1">[2]monster!$AG88</f>
        <v>197.6261625</v>
      </c>
      <c r="AM88" s="3" t="str">
        <f ca="1">[2]monster!$AD88</f>
        <v>197.6261625</v>
      </c>
      <c r="AN88" s="1">
        <v>10</v>
      </c>
      <c r="AO88" s="1">
        <f>[2]monster!$AO89</f>
        <v>5</v>
      </c>
      <c r="AP88" s="1">
        <v>0</v>
      </c>
      <c r="AQ88" s="1">
        <v>0</v>
      </c>
      <c r="AR88" s="1">
        <v>1</v>
      </c>
      <c r="AS88">
        <v>1</v>
      </c>
    </row>
    <row r="89" spans="1:45" x14ac:dyDescent="0.15">
      <c r="A89" s="1">
        <v>88</v>
      </c>
      <c r="B89" s="1">
        <v>0</v>
      </c>
      <c r="C89" s="1">
        <v>180301</v>
      </c>
      <c r="D89" s="1" t="s">
        <v>49</v>
      </c>
      <c r="E89" s="1" t="s">
        <v>173</v>
      </c>
      <c r="F89" t="str">
        <f>[2]monster!$E89</f>
        <v>具有强大的攻击能力，千万不要被他的外表蒙蔽。</v>
      </c>
      <c r="G89" s="1">
        <f>[2]monster!F89</f>
        <v>95</v>
      </c>
      <c r="H89" s="1">
        <f ca="1">ROUND([2]monster!$G89,0)</f>
        <v>8169</v>
      </c>
      <c r="I89" s="1" t="str">
        <f ca="1">[2]monster!H89</f>
        <v>100</v>
      </c>
      <c r="J89" s="1">
        <v>1</v>
      </c>
      <c r="K89" s="1">
        <f ca="1">ROUND([2]monster!$I89,0)</f>
        <v>2018</v>
      </c>
      <c r="L89" s="1">
        <f ca="1">ROUND([2]monster!$J89,0)</f>
        <v>202</v>
      </c>
      <c r="M89" s="1">
        <f ca="1">ROUND([2]monster!$K89,0)</f>
        <v>2018</v>
      </c>
      <c r="N89" s="1">
        <f ca="1">ROUND([2]monster!$L$2,0)</f>
        <v>1</v>
      </c>
      <c r="O89" s="1">
        <v>0</v>
      </c>
      <c r="P89" s="1">
        <v>0</v>
      </c>
      <c r="Q89" s="1" t="str">
        <f ca="1">[2]monster!$P89</f>
        <v>.1</v>
      </c>
      <c r="R89" s="1" t="str">
        <f ca="1">[2]monster!Q89</f>
        <v>2.4</v>
      </c>
      <c r="S89" s="1" t="str">
        <f ca="1">[2]monster!$S89</f>
        <v>.9</v>
      </c>
      <c r="T89" s="1" t="str">
        <f ca="1">[2]monster!$R89</f>
        <v>.1</v>
      </c>
      <c r="U89" s="1" t="str">
        <f ca="1">[2]monster!$T89</f>
        <v>183.666666666667</v>
      </c>
      <c r="V89" s="3">
        <v>1</v>
      </c>
      <c r="W89" s="3">
        <v>1</v>
      </c>
      <c r="X89" s="3">
        <v>1</v>
      </c>
      <c r="Y89" s="3" t="str">
        <f ca="1">MID([2]monster!V89,1,5)</f>
        <v>0</v>
      </c>
      <c r="Z89" s="3">
        <f ca="1">ROUND([2]monster!$U89,0)</f>
        <v>1826</v>
      </c>
      <c r="AA89" s="3">
        <f ca="1">ROUND([2]monster!$V89,0)</f>
        <v>0</v>
      </c>
      <c r="AB89" s="3">
        <f ca="1">ROUND([2]monster!$X89,0)</f>
        <v>0</v>
      </c>
      <c r="AC89" s="3">
        <f ca="1">ROUND([2]monster!$AA89,0)</f>
        <v>0</v>
      </c>
      <c r="AD89" s="3">
        <f ca="1">ROUND([2]monster!$Y89,0)</f>
        <v>0</v>
      </c>
      <c r="AE89" s="3">
        <f ca="1">ROUND([2]monster!$Z89,0)</f>
        <v>0</v>
      </c>
      <c r="AF89" s="3">
        <f ca="1">ROUND([2]monster!$W89,0)</f>
        <v>0</v>
      </c>
      <c r="AG89" s="3" t="str">
        <f ca="1">[2]monster!$AB89</f>
        <v>201.8761875</v>
      </c>
      <c r="AH89" s="3" t="str">
        <f ca="1">[2]monster!$AC89</f>
        <v>201.8761875</v>
      </c>
      <c r="AI89" s="3" t="str">
        <f ca="1">[2]monster!$AE89</f>
        <v>201.8761875</v>
      </c>
      <c r="AJ89" s="3" t="str">
        <f ca="1">[2]monster!$AH89</f>
        <v>201.8761875</v>
      </c>
      <c r="AK89" s="3" t="str">
        <f ca="1">[2]monster!$AF89</f>
        <v>201.8761875</v>
      </c>
      <c r="AL89" s="3" t="str">
        <f ca="1">[2]monster!$AG89</f>
        <v>201.8761875</v>
      </c>
      <c r="AM89" s="3" t="str">
        <f ca="1">[2]monster!$AD89</f>
        <v>201.8761875</v>
      </c>
      <c r="AN89" s="1">
        <v>10</v>
      </c>
      <c r="AO89" s="1">
        <f>[2]monster!$AO90</f>
        <v>5</v>
      </c>
      <c r="AP89" s="1">
        <v>0</v>
      </c>
      <c r="AQ89" s="1">
        <v>0</v>
      </c>
      <c r="AR89" s="1">
        <v>1</v>
      </c>
      <c r="AS89">
        <v>1</v>
      </c>
    </row>
    <row r="90" spans="1:45" x14ac:dyDescent="0.15">
      <c r="A90" s="1">
        <v>89</v>
      </c>
      <c r="B90" s="1">
        <v>0</v>
      </c>
      <c r="C90" s="1">
        <v>180401</v>
      </c>
      <c r="D90" s="1" t="s">
        <v>48</v>
      </c>
      <c r="E90" s="1" t="s">
        <v>172</v>
      </c>
      <c r="F90" t="str">
        <f>[2]monster!$E90</f>
        <v>原本是守护大地的神龙，因贪图强大的力量而走上歧途。</v>
      </c>
      <c r="G90" s="1">
        <f>[2]monster!F90</f>
        <v>96</v>
      </c>
      <c r="H90" s="1">
        <f ca="1">ROUND([2]monster!$G90,0)</f>
        <v>8289</v>
      </c>
      <c r="I90" s="1" t="str">
        <f ca="1">[2]monster!H90</f>
        <v>100</v>
      </c>
      <c r="J90" s="1">
        <v>1</v>
      </c>
      <c r="K90" s="1">
        <f ca="1">ROUND([2]monster!$I90,0)</f>
        <v>2065</v>
      </c>
      <c r="L90" s="1">
        <f ca="1">ROUND([2]monster!$J90,0)</f>
        <v>204</v>
      </c>
      <c r="M90" s="1">
        <f ca="1">ROUND([2]monster!$K90,0)</f>
        <v>2065</v>
      </c>
      <c r="N90" s="1">
        <f ca="1">ROUND([2]monster!$L$2,0)</f>
        <v>1</v>
      </c>
      <c r="O90" s="1">
        <v>0</v>
      </c>
      <c r="P90" s="1">
        <v>0</v>
      </c>
      <c r="Q90" s="1" t="str">
        <f ca="1">[2]monster!$P90</f>
        <v>.1</v>
      </c>
      <c r="R90" s="1" t="str">
        <f ca="1">[2]monster!Q90</f>
        <v>2.4</v>
      </c>
      <c r="S90" s="1" t="str">
        <f ca="1">[2]monster!$S90</f>
        <v>.9</v>
      </c>
      <c r="T90" s="1" t="str">
        <f ca="1">[2]monster!$R90</f>
        <v>.1</v>
      </c>
      <c r="U90" s="1" t="str">
        <f ca="1">[2]monster!$T90</f>
        <v>185.6</v>
      </c>
      <c r="V90" s="3">
        <v>1</v>
      </c>
      <c r="W90" s="3">
        <v>1</v>
      </c>
      <c r="X90" s="3">
        <v>1</v>
      </c>
      <c r="Y90" s="3" t="str">
        <f ca="1">MID([2]monster!V90,1,5)</f>
        <v>0</v>
      </c>
      <c r="Z90" s="3">
        <f ca="1">ROUND([2]monster!$U90,0)</f>
        <v>1906</v>
      </c>
      <c r="AA90" s="3">
        <f ca="1">ROUND([2]monster!$V90,0)</f>
        <v>0</v>
      </c>
      <c r="AB90" s="3">
        <f ca="1">ROUND([2]monster!$X90,0)</f>
        <v>0</v>
      </c>
      <c r="AC90" s="3">
        <f ca="1">ROUND([2]monster!$AA90,0)</f>
        <v>0</v>
      </c>
      <c r="AD90" s="3">
        <f ca="1">ROUND([2]monster!$Y90,0)</f>
        <v>0</v>
      </c>
      <c r="AE90" s="3">
        <f ca="1">ROUND([2]monster!$Z90,0)</f>
        <v>0</v>
      </c>
      <c r="AF90" s="3">
        <f ca="1">ROUND([2]monster!$W90,0)</f>
        <v>0</v>
      </c>
      <c r="AG90" s="3" t="str">
        <f ca="1">[2]monster!$AB90</f>
        <v>204.0012</v>
      </c>
      <c r="AH90" s="3" t="str">
        <f ca="1">[2]monster!$AC90</f>
        <v>204.0012</v>
      </c>
      <c r="AI90" s="3" t="str">
        <f ca="1">[2]monster!$AE90</f>
        <v>204.0012</v>
      </c>
      <c r="AJ90" s="3" t="str">
        <f ca="1">[2]monster!$AH90</f>
        <v>204.0012</v>
      </c>
      <c r="AK90" s="3" t="str">
        <f ca="1">[2]monster!$AF90</f>
        <v>204.0012</v>
      </c>
      <c r="AL90" s="3" t="str">
        <f ca="1">[2]monster!$AG90</f>
        <v>204.0012</v>
      </c>
      <c r="AM90" s="3" t="str">
        <f ca="1">[2]monster!$AD90</f>
        <v>204.0012</v>
      </c>
      <c r="AN90" s="1">
        <v>10</v>
      </c>
      <c r="AO90" s="1">
        <f>[2]monster!$AO91</f>
        <v>5</v>
      </c>
      <c r="AP90" s="1">
        <v>0</v>
      </c>
      <c r="AQ90" s="1">
        <v>0</v>
      </c>
      <c r="AR90" s="1">
        <v>1</v>
      </c>
      <c r="AS90">
        <v>1</v>
      </c>
    </row>
    <row r="91" spans="1:45" x14ac:dyDescent="0.15">
      <c r="A91" s="1">
        <v>90</v>
      </c>
      <c r="B91" s="1">
        <v>0</v>
      </c>
      <c r="C91" s="1">
        <v>180501</v>
      </c>
      <c r="D91" s="1" t="s">
        <v>49</v>
      </c>
      <c r="E91" s="1" t="s">
        <v>173</v>
      </c>
      <c r="F91" t="str">
        <f>[2]monster!$E91</f>
        <v>具有强大的攻击能力，千万不要被他的外表蒙蔽。</v>
      </c>
      <c r="G91" s="1">
        <f>[2]monster!F91</f>
        <v>98</v>
      </c>
      <c r="H91" s="1">
        <f ca="1">ROUND([2]monster!$G91,0)</f>
        <v>8531</v>
      </c>
      <c r="I91" s="1" t="str">
        <f ca="1">[2]monster!H91</f>
        <v>100</v>
      </c>
      <c r="J91" s="1">
        <v>1</v>
      </c>
      <c r="K91" s="1">
        <f ca="1">ROUND([2]monster!$I91,0)</f>
        <v>2163</v>
      </c>
      <c r="L91" s="1">
        <f ca="1">ROUND([2]monster!$J91,0)</f>
        <v>208</v>
      </c>
      <c r="M91" s="1">
        <f ca="1">ROUND([2]monster!$K91,0)</f>
        <v>2163</v>
      </c>
      <c r="N91" s="1">
        <f ca="1">ROUND([2]monster!$L$2,0)</f>
        <v>1</v>
      </c>
      <c r="O91" s="1">
        <v>0</v>
      </c>
      <c r="P91" s="1">
        <v>0</v>
      </c>
      <c r="Q91" s="1" t="str">
        <f ca="1">[2]monster!$P91</f>
        <v>.1</v>
      </c>
      <c r="R91" s="1" t="str">
        <f ca="1">[2]monster!Q91</f>
        <v>2.4</v>
      </c>
      <c r="S91" s="1" t="str">
        <f ca="1">[2]monster!$S91</f>
        <v>.9</v>
      </c>
      <c r="T91" s="1" t="str">
        <f ca="1">[2]monster!$R91</f>
        <v>.1</v>
      </c>
      <c r="U91" s="1" t="str">
        <f ca="1">[2]monster!$T91</f>
        <v>189.466666666667</v>
      </c>
      <c r="V91" s="3">
        <v>1</v>
      </c>
      <c r="W91" s="3">
        <v>1</v>
      </c>
      <c r="X91" s="3">
        <v>1</v>
      </c>
      <c r="Y91" s="3" t="str">
        <f ca="1">MID([2]monster!V91,1,5)</f>
        <v>0</v>
      </c>
      <c r="Z91" s="3">
        <f ca="1">ROUND([2]monster!$U91,0)</f>
        <v>2078</v>
      </c>
      <c r="AA91" s="3">
        <f ca="1">ROUND([2]monster!$V91,0)</f>
        <v>0</v>
      </c>
      <c r="AB91" s="3">
        <f ca="1">ROUND([2]monster!$X91,0)</f>
        <v>0</v>
      </c>
      <c r="AC91" s="3">
        <f ca="1">ROUND([2]monster!$AA91,0)</f>
        <v>0</v>
      </c>
      <c r="AD91" s="3">
        <f ca="1">ROUND([2]monster!$Y91,0)</f>
        <v>0</v>
      </c>
      <c r="AE91" s="3">
        <f ca="1">ROUND([2]monster!$Z91,0)</f>
        <v>0</v>
      </c>
      <c r="AF91" s="3">
        <f ca="1">ROUND([2]monster!$W91,0)</f>
        <v>0</v>
      </c>
      <c r="AG91" s="3" t="str">
        <f ca="1">[2]monster!$AB91</f>
        <v>208.251225</v>
      </c>
      <c r="AH91" s="3" t="str">
        <f ca="1">[2]monster!$AC91</f>
        <v>208.251225</v>
      </c>
      <c r="AI91" s="3" t="str">
        <f ca="1">[2]monster!$AE91</f>
        <v>208.251225</v>
      </c>
      <c r="AJ91" s="3" t="str">
        <f ca="1">[2]monster!$AH91</f>
        <v>208.251225</v>
      </c>
      <c r="AK91" s="3" t="str">
        <f ca="1">[2]monster!$AF91</f>
        <v>208.251225</v>
      </c>
      <c r="AL91" s="3" t="str">
        <f ca="1">[2]monster!$AG91</f>
        <v>208.251225</v>
      </c>
      <c r="AM91" s="3" t="str">
        <f ca="1">[2]monster!$AD91</f>
        <v>208.251225</v>
      </c>
      <c r="AN91" s="1">
        <v>10</v>
      </c>
      <c r="AO91" s="1">
        <f>[2]monster!$AO92</f>
        <v>5</v>
      </c>
      <c r="AP91" s="1">
        <v>0</v>
      </c>
      <c r="AQ91" s="1">
        <v>0</v>
      </c>
      <c r="AR91" s="1">
        <v>1</v>
      </c>
      <c r="AS91">
        <v>7</v>
      </c>
    </row>
    <row r="92" spans="1:45" x14ac:dyDescent="0.15">
      <c r="A92" s="1">
        <v>91</v>
      </c>
      <c r="B92" s="1">
        <v>0</v>
      </c>
      <c r="C92" s="1">
        <v>10102</v>
      </c>
      <c r="D92" s="1" t="s">
        <v>50</v>
      </c>
      <c r="E92" s="1" t="s">
        <v>174</v>
      </c>
      <c r="F92" t="str">
        <f>[2]monster!$E92</f>
        <v>可以再树木间相互跳跃。</v>
      </c>
      <c r="G92" s="1">
        <f>[2]monster!F92</f>
        <v>1</v>
      </c>
      <c r="H92" s="1">
        <f ca="1">ROUND([2]monster!$G92,0)</f>
        <v>10</v>
      </c>
      <c r="I92" s="1" t="str">
        <f ca="1">[2]monster!H92</f>
        <v>100</v>
      </c>
      <c r="J92" s="1">
        <v>1</v>
      </c>
      <c r="K92" s="1">
        <f ca="1">ROUND([2]monster!$I92,0)</f>
        <v>10</v>
      </c>
      <c r="L92" s="1">
        <f ca="1">ROUND([2]monster!$J92,0)</f>
        <v>1</v>
      </c>
      <c r="M92" s="1">
        <f ca="1">ROUND([2]monster!$K92,0)</f>
        <v>8</v>
      </c>
      <c r="N92" s="1">
        <f ca="1">ROUND([2]monster!$L$2,0)</f>
        <v>1</v>
      </c>
      <c r="O92" s="1">
        <v>0</v>
      </c>
      <c r="P92" s="1">
        <v>0</v>
      </c>
      <c r="Q92" s="1" t="str">
        <f ca="1">[2]monster!$P92</f>
        <v>.12</v>
      </c>
      <c r="R92" s="1" t="str">
        <f ca="1">[2]monster!Q92</f>
        <v>2.2</v>
      </c>
      <c r="S92" s="1" t="str">
        <f ca="1">[2]monster!$S92</f>
        <v>.9</v>
      </c>
      <c r="T92" s="1" t="str">
        <f ca="1">[2]monster!$R92</f>
        <v>.15</v>
      </c>
      <c r="U92" s="1" t="str">
        <f ca="1">[2]monster!$T92</f>
        <v>2.51333333333333</v>
      </c>
      <c r="V92" s="3">
        <v>1</v>
      </c>
      <c r="W92" s="3">
        <v>1</v>
      </c>
      <c r="X92" s="3">
        <v>1</v>
      </c>
      <c r="Y92" s="3" t="str">
        <f ca="1">MID([2]monster!V92,1,5)</f>
        <v>0</v>
      </c>
      <c r="Z92" s="3">
        <f ca="1">ROUND([2]monster!$U92,0)</f>
        <v>0</v>
      </c>
      <c r="AA92" s="3">
        <f ca="1">ROUND([2]monster!$V92,0)</f>
        <v>0</v>
      </c>
      <c r="AB92" s="3">
        <f ca="1">ROUND([2]monster!$X92,0)</f>
        <v>0</v>
      </c>
      <c r="AC92" s="3">
        <f ca="1">ROUND([2]monster!$AA92,0)</f>
        <v>0</v>
      </c>
      <c r="AD92" s="3">
        <f ca="1">ROUND([2]monster!$Y92,0)</f>
        <v>0</v>
      </c>
      <c r="AE92" s="3">
        <f ca="1">ROUND([2]monster!$Z92,0)</f>
        <v>0</v>
      </c>
      <c r="AF92" s="3">
        <f ca="1">ROUND([2]monster!$W92,0)</f>
        <v>0</v>
      </c>
      <c r="AG92" s="3" t="str">
        <f ca="1">[2]monster!$AB92</f>
        <v>1.416675</v>
      </c>
      <c r="AH92" s="3" t="str">
        <f ca="1">[2]monster!$AC92</f>
        <v>1.416675</v>
      </c>
      <c r="AI92" s="3" t="str">
        <f ca="1">[2]monster!$AE92</f>
        <v>1.416675</v>
      </c>
      <c r="AJ92" s="3" t="str">
        <f ca="1">[2]monster!$AH92</f>
        <v>1.416675</v>
      </c>
      <c r="AK92" s="3" t="str">
        <f ca="1">[2]monster!$AF92</f>
        <v>1.416675</v>
      </c>
      <c r="AL92" s="3" t="str">
        <f ca="1">[2]monster!$AG92</f>
        <v>1.416675</v>
      </c>
      <c r="AM92" s="3" t="str">
        <f ca="1">[2]monster!$AD92</f>
        <v>1.8416775</v>
      </c>
      <c r="AN92" s="1">
        <v>10</v>
      </c>
      <c r="AO92" s="1">
        <f>[2]monster!$AO93</f>
        <v>1</v>
      </c>
      <c r="AP92" s="1">
        <v>0</v>
      </c>
      <c r="AQ92" s="1">
        <v>0</v>
      </c>
      <c r="AR92" s="1">
        <v>1</v>
      </c>
      <c r="AS92">
        <v>1</v>
      </c>
    </row>
    <row r="93" spans="1:45" x14ac:dyDescent="0.15">
      <c r="A93" s="1">
        <v>92</v>
      </c>
      <c r="B93" s="1">
        <v>0</v>
      </c>
      <c r="C93" s="1">
        <v>10202</v>
      </c>
      <c r="D93" s="1" t="s">
        <v>50</v>
      </c>
      <c r="E93" s="1" t="s">
        <v>174</v>
      </c>
      <c r="F93" t="str">
        <f>[2]monster!$E93</f>
        <v>凶残成性但是智商捉襟见肘。</v>
      </c>
      <c r="G93" s="1">
        <f>[2]monster!F93</f>
        <v>1</v>
      </c>
      <c r="H93" s="1">
        <f ca="1">ROUND([2]monster!$G93,0)</f>
        <v>10</v>
      </c>
      <c r="I93" s="1" t="str">
        <f ca="1">[2]monster!H93</f>
        <v>100</v>
      </c>
      <c r="J93" s="1">
        <v>1</v>
      </c>
      <c r="K93" s="1">
        <f ca="1">ROUND([2]monster!$I93,0)</f>
        <v>10</v>
      </c>
      <c r="L93" s="1">
        <f ca="1">ROUND([2]monster!$J93,0)</f>
        <v>1</v>
      </c>
      <c r="M93" s="1">
        <f ca="1">ROUND([2]monster!$K93,0)</f>
        <v>8</v>
      </c>
      <c r="N93" s="1">
        <f ca="1">ROUND([2]monster!$L$2,0)</f>
        <v>1</v>
      </c>
      <c r="O93" s="1">
        <v>0</v>
      </c>
      <c r="P93" s="1">
        <v>0</v>
      </c>
      <c r="Q93" s="1" t="str">
        <f ca="1">[2]monster!$P93</f>
        <v>.12</v>
      </c>
      <c r="R93" s="1" t="str">
        <f ca="1">[2]monster!Q93</f>
        <v>2.2</v>
      </c>
      <c r="S93" s="1" t="str">
        <f ca="1">[2]monster!$S93</f>
        <v>.9</v>
      </c>
      <c r="T93" s="1" t="str">
        <f ca="1">[2]monster!$R93</f>
        <v>.15</v>
      </c>
      <c r="U93" s="1" t="str">
        <f ca="1">[2]monster!$T93</f>
        <v>2.51333333333333</v>
      </c>
      <c r="V93" s="3">
        <v>1</v>
      </c>
      <c r="W93" s="3">
        <v>1</v>
      </c>
      <c r="X93" s="3">
        <v>1</v>
      </c>
      <c r="Y93" s="3" t="str">
        <f ca="1">MID([2]monster!V93,1,5)</f>
        <v>0</v>
      </c>
      <c r="Z93" s="3">
        <f ca="1">ROUND([2]monster!$U93,0)</f>
        <v>0</v>
      </c>
      <c r="AA93" s="3">
        <f ca="1">ROUND([2]monster!$V93,0)</f>
        <v>0</v>
      </c>
      <c r="AB93" s="3">
        <f ca="1">ROUND([2]monster!$X93,0)</f>
        <v>0</v>
      </c>
      <c r="AC93" s="3">
        <f ca="1">ROUND([2]monster!$AA93,0)</f>
        <v>0</v>
      </c>
      <c r="AD93" s="3">
        <f ca="1">ROUND([2]monster!$Y93,0)</f>
        <v>0</v>
      </c>
      <c r="AE93" s="3">
        <f ca="1">ROUND([2]monster!$Z93,0)</f>
        <v>0</v>
      </c>
      <c r="AF93" s="3">
        <f ca="1">ROUND([2]monster!$W93,0)</f>
        <v>0</v>
      </c>
      <c r="AG93" s="3" t="str">
        <f ca="1">[2]monster!$AB93</f>
        <v>1.416675</v>
      </c>
      <c r="AH93" s="3" t="str">
        <f ca="1">[2]monster!$AC93</f>
        <v>1.416675</v>
      </c>
      <c r="AI93" s="3" t="str">
        <f ca="1">[2]monster!$AE93</f>
        <v>1.416675</v>
      </c>
      <c r="AJ93" s="3" t="str">
        <f ca="1">[2]monster!$AH93</f>
        <v>1.416675</v>
      </c>
      <c r="AK93" s="3" t="str">
        <f ca="1">[2]monster!$AF93</f>
        <v>1.416675</v>
      </c>
      <c r="AL93" s="3" t="str">
        <f ca="1">[2]monster!$AG93</f>
        <v>1.416675</v>
      </c>
      <c r="AM93" s="3" t="str">
        <f ca="1">[2]monster!$AD93</f>
        <v>1.8416775</v>
      </c>
      <c r="AN93" s="1">
        <v>10</v>
      </c>
      <c r="AO93" s="1">
        <f>[2]monster!$AO94</f>
        <v>1</v>
      </c>
      <c r="AP93" s="1">
        <v>0</v>
      </c>
      <c r="AQ93" s="1">
        <v>0</v>
      </c>
      <c r="AR93" s="1">
        <v>1</v>
      </c>
      <c r="AS93">
        <v>2</v>
      </c>
    </row>
    <row r="94" spans="1:45" x14ac:dyDescent="0.15">
      <c r="A94" s="1">
        <v>93</v>
      </c>
      <c r="B94" s="1">
        <v>0</v>
      </c>
      <c r="C94" s="1">
        <v>10302</v>
      </c>
      <c r="D94" s="1" t="s">
        <v>5</v>
      </c>
      <c r="E94" s="1" t="s">
        <v>175</v>
      </c>
      <c r="F94" t="str">
        <f>[2]monster!$E94</f>
        <v>丛林中凶猛的小蝙蝠。</v>
      </c>
      <c r="G94" s="1">
        <f>[2]monster!F94</f>
        <v>2</v>
      </c>
      <c r="H94" s="1">
        <f ca="1">ROUND([2]monster!$G94,0)</f>
        <v>23</v>
      </c>
      <c r="I94" s="1" t="str">
        <f ca="1">[2]monster!H94</f>
        <v>100</v>
      </c>
      <c r="J94" s="1">
        <v>1</v>
      </c>
      <c r="K94" s="1">
        <f ca="1">ROUND([2]monster!$I94,0)</f>
        <v>20</v>
      </c>
      <c r="L94" s="1">
        <f ca="1">ROUND([2]monster!$J94,0)</f>
        <v>3</v>
      </c>
      <c r="M94" s="1">
        <f ca="1">ROUND([2]monster!$K94,0)</f>
        <v>17</v>
      </c>
      <c r="N94" s="1">
        <f ca="1">ROUND([2]monster!$L$2,0)</f>
        <v>1</v>
      </c>
      <c r="O94" s="1">
        <v>0</v>
      </c>
      <c r="P94" s="1">
        <v>0</v>
      </c>
      <c r="Q94" s="1" t="str">
        <f ca="1">[2]monster!$P94</f>
        <v>.12</v>
      </c>
      <c r="R94" s="1" t="str">
        <f ca="1">[2]monster!Q94</f>
        <v>2.2</v>
      </c>
      <c r="S94" s="1" t="str">
        <f ca="1">[2]monster!$S94</f>
        <v>.9</v>
      </c>
      <c r="T94" s="1" t="str">
        <f ca="1">[2]monster!$R94</f>
        <v>.15</v>
      </c>
      <c r="U94" s="1" t="str">
        <f ca="1">[2]monster!$T94</f>
        <v>5.02666666666667</v>
      </c>
      <c r="V94" s="3">
        <v>1</v>
      </c>
      <c r="W94" s="3">
        <v>1</v>
      </c>
      <c r="X94" s="3">
        <v>1</v>
      </c>
      <c r="Y94" s="3" t="str">
        <f ca="1">MID([2]monster!V94,1,5)</f>
        <v>0</v>
      </c>
      <c r="Z94" s="3">
        <f ca="1">ROUND([2]monster!$U94,0)</f>
        <v>0</v>
      </c>
      <c r="AA94" s="3">
        <f ca="1">ROUND([2]monster!$V94,0)</f>
        <v>0</v>
      </c>
      <c r="AB94" s="3">
        <f ca="1">ROUND([2]monster!$X94,0)</f>
        <v>0</v>
      </c>
      <c r="AC94" s="3">
        <f ca="1">ROUND([2]monster!$AA94,0)</f>
        <v>0</v>
      </c>
      <c r="AD94" s="3">
        <f ca="1">ROUND([2]monster!$Y94,0)</f>
        <v>0</v>
      </c>
      <c r="AE94" s="3">
        <f ca="1">ROUND([2]monster!$Z94,0)</f>
        <v>0</v>
      </c>
      <c r="AF94" s="3">
        <f ca="1">ROUND([2]monster!$W94,0)</f>
        <v>0</v>
      </c>
      <c r="AG94" s="3" t="str">
        <f ca="1">[2]monster!$AB94</f>
        <v>2.83335</v>
      </c>
      <c r="AH94" s="3" t="str">
        <f ca="1">[2]monster!$AC94</f>
        <v>2.83335</v>
      </c>
      <c r="AI94" s="3" t="str">
        <f ca="1">[2]monster!$AE94</f>
        <v>2.83335</v>
      </c>
      <c r="AJ94" s="3" t="str">
        <f ca="1">[2]monster!$AH94</f>
        <v>2.83335</v>
      </c>
      <c r="AK94" s="3" t="str">
        <f ca="1">[2]monster!$AF94</f>
        <v>2.83335</v>
      </c>
      <c r="AL94" s="3" t="str">
        <f ca="1">[2]monster!$AG94</f>
        <v>2.83335</v>
      </c>
      <c r="AM94" s="3" t="str">
        <f ca="1">[2]monster!$AD94</f>
        <v>3.683355</v>
      </c>
      <c r="AN94" s="1">
        <v>10</v>
      </c>
      <c r="AO94" s="1">
        <f>[2]monster!$AO95</f>
        <v>1</v>
      </c>
      <c r="AP94" s="1">
        <v>0</v>
      </c>
      <c r="AQ94" s="1">
        <v>0</v>
      </c>
      <c r="AR94" s="1">
        <v>1</v>
      </c>
      <c r="AS94">
        <v>8</v>
      </c>
    </row>
    <row r="95" spans="1:45" x14ac:dyDescent="0.15">
      <c r="A95" s="1">
        <v>94</v>
      </c>
      <c r="B95" s="1">
        <v>0</v>
      </c>
      <c r="C95" s="1">
        <v>10402</v>
      </c>
      <c r="D95" s="1" t="s">
        <v>6</v>
      </c>
      <c r="E95" s="1" t="s">
        <v>176</v>
      </c>
      <c r="F95" t="str">
        <f>[2]monster!$E95</f>
        <v>可以再树木间相互跳跃。</v>
      </c>
      <c r="G95" s="1">
        <f>[2]monster!F95</f>
        <v>3</v>
      </c>
      <c r="H95" s="1">
        <f ca="1">ROUND([2]monster!$G95,0)</f>
        <v>37</v>
      </c>
      <c r="I95" s="1" t="str">
        <f ca="1">[2]monster!H95</f>
        <v>100</v>
      </c>
      <c r="J95" s="1">
        <v>1</v>
      </c>
      <c r="K95" s="1">
        <f ca="1">ROUND([2]monster!$I95,0)</f>
        <v>31</v>
      </c>
      <c r="L95" s="1">
        <f ca="1">ROUND([2]monster!$J95,0)</f>
        <v>4</v>
      </c>
      <c r="M95" s="1">
        <f ca="1">ROUND([2]monster!$K95,0)</f>
        <v>26</v>
      </c>
      <c r="N95" s="1">
        <f ca="1">ROUND([2]monster!$L$2,0)</f>
        <v>1</v>
      </c>
      <c r="O95" s="1">
        <v>0</v>
      </c>
      <c r="P95" s="1">
        <v>0</v>
      </c>
      <c r="Q95" s="1" t="str">
        <f ca="1">[2]monster!$P95</f>
        <v>.12</v>
      </c>
      <c r="R95" s="1" t="str">
        <f ca="1">[2]monster!Q95</f>
        <v>2.2</v>
      </c>
      <c r="S95" s="1" t="str">
        <f ca="1">[2]monster!$S95</f>
        <v>.9</v>
      </c>
      <c r="T95" s="1" t="str">
        <f ca="1">[2]monster!$R95</f>
        <v>.15</v>
      </c>
      <c r="U95" s="1" t="str">
        <f ca="1">[2]monster!$T95</f>
        <v>7.54</v>
      </c>
      <c r="V95" s="3">
        <v>1</v>
      </c>
      <c r="W95" s="3">
        <v>1</v>
      </c>
      <c r="X95" s="3">
        <v>1</v>
      </c>
      <c r="Y95" s="3" t="str">
        <f ca="1">MID([2]monster!V95,1,5)</f>
        <v>0</v>
      </c>
      <c r="Z95" s="3">
        <f ca="1">ROUND([2]monster!$U95,0)</f>
        <v>0</v>
      </c>
      <c r="AA95" s="3">
        <f ca="1">ROUND([2]monster!$V95,0)</f>
        <v>0</v>
      </c>
      <c r="AB95" s="3">
        <f ca="1">ROUND([2]monster!$X95,0)</f>
        <v>0</v>
      </c>
      <c r="AC95" s="3">
        <f ca="1">ROUND([2]monster!$AA95,0)</f>
        <v>0</v>
      </c>
      <c r="AD95" s="3">
        <f ca="1">ROUND([2]monster!$Y95,0)</f>
        <v>0</v>
      </c>
      <c r="AE95" s="3">
        <f ca="1">ROUND([2]monster!$Z95,0)</f>
        <v>0</v>
      </c>
      <c r="AF95" s="3">
        <f ca="1">ROUND([2]monster!$W95,0)</f>
        <v>0</v>
      </c>
      <c r="AG95" s="3" t="str">
        <f ca="1">[2]monster!$AB95</f>
        <v>4.250025</v>
      </c>
      <c r="AH95" s="3" t="str">
        <f ca="1">[2]monster!$AC95</f>
        <v>4.250025</v>
      </c>
      <c r="AI95" s="3" t="str">
        <f ca="1">[2]monster!$AE95</f>
        <v>4.250025</v>
      </c>
      <c r="AJ95" s="3" t="str">
        <f ca="1">[2]monster!$AH95</f>
        <v>4.250025</v>
      </c>
      <c r="AK95" s="3" t="str">
        <f ca="1">[2]monster!$AF95</f>
        <v>4.250025</v>
      </c>
      <c r="AL95" s="3" t="str">
        <f ca="1">[2]monster!$AG95</f>
        <v>4.250025</v>
      </c>
      <c r="AM95" s="3" t="str">
        <f ca="1">[2]monster!$AD95</f>
        <v>5.5250325</v>
      </c>
      <c r="AN95" s="1">
        <v>10</v>
      </c>
      <c r="AO95" s="1">
        <f>[2]monster!$AO96</f>
        <v>1</v>
      </c>
      <c r="AP95" s="1">
        <v>0</v>
      </c>
      <c r="AQ95" s="1">
        <v>0</v>
      </c>
      <c r="AR95" s="1">
        <v>1</v>
      </c>
      <c r="AS95">
        <v>6</v>
      </c>
    </row>
    <row r="96" spans="1:45" x14ac:dyDescent="0.15">
      <c r="A96" s="1">
        <v>95</v>
      </c>
      <c r="B96" s="1">
        <v>0</v>
      </c>
      <c r="C96" s="1">
        <v>10502</v>
      </c>
      <c r="D96" s="1" t="s">
        <v>7</v>
      </c>
      <c r="E96" s="1" t="s">
        <v>177</v>
      </c>
      <c r="F96" t="str">
        <f>[2]monster!$E96</f>
        <v>凶残成性但是智商捉襟见肘。</v>
      </c>
      <c r="G96" s="1">
        <f>[2]monster!F96</f>
        <v>3</v>
      </c>
      <c r="H96" s="1">
        <f ca="1">ROUND([2]monster!$G96,0)</f>
        <v>37</v>
      </c>
      <c r="I96" s="1" t="str">
        <f ca="1">[2]monster!H96</f>
        <v>100</v>
      </c>
      <c r="J96" s="1">
        <v>1</v>
      </c>
      <c r="K96" s="1">
        <f ca="1">ROUND([2]monster!$I96,0)</f>
        <v>31</v>
      </c>
      <c r="L96" s="1">
        <f ca="1">ROUND([2]monster!$J96,0)</f>
        <v>4</v>
      </c>
      <c r="M96" s="1">
        <f ca="1">ROUND([2]monster!$K96,0)</f>
        <v>26</v>
      </c>
      <c r="N96" s="1">
        <f ca="1">ROUND([2]monster!$L$2,0)</f>
        <v>1</v>
      </c>
      <c r="O96" s="1">
        <v>0</v>
      </c>
      <c r="P96" s="1">
        <v>0</v>
      </c>
      <c r="Q96" s="1" t="str">
        <f ca="1">[2]monster!$P96</f>
        <v>.12</v>
      </c>
      <c r="R96" s="1" t="str">
        <f ca="1">[2]monster!Q96</f>
        <v>2.2</v>
      </c>
      <c r="S96" s="1" t="str">
        <f ca="1">[2]monster!$S96</f>
        <v>.9</v>
      </c>
      <c r="T96" s="1" t="str">
        <f ca="1">[2]monster!$R96</f>
        <v>.15</v>
      </c>
      <c r="U96" s="1" t="str">
        <f ca="1">[2]monster!$T96</f>
        <v>7.54</v>
      </c>
      <c r="V96" s="3">
        <v>1</v>
      </c>
      <c r="W96" s="3">
        <v>1</v>
      </c>
      <c r="X96" s="3">
        <v>1</v>
      </c>
      <c r="Y96" s="3" t="str">
        <f ca="1">MID([2]monster!V96,1,5)</f>
        <v>0</v>
      </c>
      <c r="Z96" s="3">
        <f ca="1">ROUND([2]monster!$U96,0)</f>
        <v>0</v>
      </c>
      <c r="AA96" s="3">
        <f ca="1">ROUND([2]monster!$V96,0)</f>
        <v>0</v>
      </c>
      <c r="AB96" s="3">
        <f ca="1">ROUND([2]monster!$X96,0)</f>
        <v>0</v>
      </c>
      <c r="AC96" s="3">
        <f ca="1">ROUND([2]monster!$AA96,0)</f>
        <v>0</v>
      </c>
      <c r="AD96" s="3">
        <f ca="1">ROUND([2]monster!$Y96,0)</f>
        <v>0</v>
      </c>
      <c r="AE96" s="3">
        <f ca="1">ROUND([2]monster!$Z96,0)</f>
        <v>0</v>
      </c>
      <c r="AF96" s="3">
        <f ca="1">ROUND([2]monster!$W96,0)</f>
        <v>0</v>
      </c>
      <c r="AG96" s="3" t="str">
        <f ca="1">[2]monster!$AB96</f>
        <v>4.250025</v>
      </c>
      <c r="AH96" s="3" t="str">
        <f ca="1">[2]monster!$AC96</f>
        <v>4.250025</v>
      </c>
      <c r="AI96" s="3" t="str">
        <f ca="1">[2]monster!$AE96</f>
        <v>4.250025</v>
      </c>
      <c r="AJ96" s="3" t="str">
        <f ca="1">[2]monster!$AH96</f>
        <v>4.250025</v>
      </c>
      <c r="AK96" s="3" t="str">
        <f ca="1">[2]monster!$AF96</f>
        <v>4.250025</v>
      </c>
      <c r="AL96" s="3" t="str">
        <f ca="1">[2]monster!$AG96</f>
        <v>4.250025</v>
      </c>
      <c r="AM96" s="3" t="str">
        <f ca="1">[2]monster!$AD96</f>
        <v>5.5250325</v>
      </c>
      <c r="AN96" s="1">
        <v>10</v>
      </c>
      <c r="AO96" s="1">
        <f>[2]monster!$AO97</f>
        <v>1</v>
      </c>
      <c r="AP96" s="1">
        <v>0</v>
      </c>
      <c r="AQ96" s="1">
        <v>0</v>
      </c>
      <c r="AR96" s="1">
        <v>1</v>
      </c>
      <c r="AS96">
        <v>3</v>
      </c>
    </row>
    <row r="97" spans="1:45" x14ac:dyDescent="0.15">
      <c r="A97" s="1">
        <v>96</v>
      </c>
      <c r="B97" s="1">
        <v>0</v>
      </c>
      <c r="C97" s="1">
        <v>20102</v>
      </c>
      <c r="D97" s="1" t="s">
        <v>10</v>
      </c>
      <c r="E97" s="1" t="s">
        <v>178</v>
      </c>
      <c r="F97" t="str">
        <f>[2]monster!$E97</f>
        <v>比一般幽灵更容易愤怒遇见她要小心了。</v>
      </c>
      <c r="G97" s="1">
        <f>[2]monster!F97</f>
        <v>4</v>
      </c>
      <c r="H97" s="1">
        <f ca="1">ROUND([2]monster!$G97,0)</f>
        <v>61</v>
      </c>
      <c r="I97" s="1" t="str">
        <f ca="1">[2]monster!H97</f>
        <v>150</v>
      </c>
      <c r="J97" s="1">
        <v>1</v>
      </c>
      <c r="K97" s="1">
        <f ca="1">ROUND([2]monster!$I97,0)</f>
        <v>36</v>
      </c>
      <c r="L97" s="1">
        <f ca="1">ROUND([2]monster!$J97,0)</f>
        <v>6</v>
      </c>
      <c r="M97" s="1">
        <f ca="1">ROUND([2]monster!$K97,0)</f>
        <v>36</v>
      </c>
      <c r="N97" s="1">
        <f ca="1">ROUND([2]monster!$L$2,0)</f>
        <v>1</v>
      </c>
      <c r="O97" s="1">
        <v>0</v>
      </c>
      <c r="P97" s="1">
        <v>0</v>
      </c>
      <c r="Q97" s="1" t="str">
        <f ca="1">[2]monster!$P97</f>
        <v>.1</v>
      </c>
      <c r="R97" s="1" t="str">
        <f ca="1">[2]monster!Q97</f>
        <v>2</v>
      </c>
      <c r="S97" s="1" t="str">
        <f ca="1">[2]monster!$S97</f>
        <v>.9</v>
      </c>
      <c r="T97" s="1" t="str">
        <f ca="1">[2]monster!$R97</f>
        <v>.1</v>
      </c>
      <c r="U97" s="1" t="str">
        <f ca="1">[2]monster!$T97</f>
        <v>7.73333333333333</v>
      </c>
      <c r="V97" s="3">
        <v>1</v>
      </c>
      <c r="W97" s="3">
        <v>1</v>
      </c>
      <c r="X97" s="3">
        <v>1</v>
      </c>
      <c r="Y97" s="3" t="str">
        <f ca="1">MID([2]monster!V97,1,5)</f>
        <v>0</v>
      </c>
      <c r="Z97" s="3">
        <f ca="1">ROUND([2]monster!$U97,0)</f>
        <v>0</v>
      </c>
      <c r="AA97" s="3">
        <f ca="1">ROUND([2]monster!$V97,0)</f>
        <v>0</v>
      </c>
      <c r="AB97" s="3">
        <f ca="1">ROUND([2]monster!$X97,0)</f>
        <v>0</v>
      </c>
      <c r="AC97" s="3">
        <f ca="1">ROUND([2]monster!$AA97,0)</f>
        <v>0</v>
      </c>
      <c r="AD97" s="3">
        <f ca="1">ROUND([2]monster!$Y97,0)</f>
        <v>0</v>
      </c>
      <c r="AE97" s="3">
        <f ca="1">ROUND([2]monster!$Z97,0)</f>
        <v>0</v>
      </c>
      <c r="AF97" s="3">
        <f ca="1">ROUND([2]monster!$W97,0)</f>
        <v>1</v>
      </c>
      <c r="AG97" s="3" t="str">
        <f ca="1">[2]monster!$AB97</f>
        <v>5.6667</v>
      </c>
      <c r="AH97" s="3" t="str">
        <f ca="1">[2]monster!$AC97</f>
        <v>5.6667</v>
      </c>
      <c r="AI97" s="3" t="str">
        <f ca="1">[2]monster!$AE97</f>
        <v>5.6667</v>
      </c>
      <c r="AJ97" s="3" t="str">
        <f ca="1">[2]monster!$AH97</f>
        <v>5.6667</v>
      </c>
      <c r="AK97" s="3" t="str">
        <f ca="1">[2]monster!$AF97</f>
        <v>5.6667</v>
      </c>
      <c r="AL97" s="3" t="str">
        <f ca="1">[2]monster!$AG97</f>
        <v>5.6667</v>
      </c>
      <c r="AM97" s="3" t="str">
        <f ca="1">[2]monster!$AD97</f>
        <v>8.50005</v>
      </c>
      <c r="AN97" s="1">
        <v>10</v>
      </c>
      <c r="AO97" s="1">
        <f>[2]monster!$AO98</f>
        <v>6</v>
      </c>
      <c r="AP97" s="1">
        <v>0</v>
      </c>
      <c r="AQ97" s="1">
        <v>0</v>
      </c>
      <c r="AR97" s="1">
        <v>1</v>
      </c>
      <c r="AS97">
        <v>5</v>
      </c>
    </row>
    <row r="98" spans="1:45" x14ac:dyDescent="0.15">
      <c r="A98" s="1">
        <v>97</v>
      </c>
      <c r="B98" s="1">
        <v>0</v>
      </c>
      <c r="C98" s="1">
        <v>20202</v>
      </c>
      <c r="D98" s="1" t="s">
        <v>9</v>
      </c>
      <c r="E98" s="1" t="s">
        <v>179</v>
      </c>
      <c r="F98" t="str">
        <f>[2]monster!$E98</f>
        <v>心地善良但是被恶魔蛊惑的心智。</v>
      </c>
      <c r="G98" s="1">
        <f>[2]monster!F98</f>
        <v>5</v>
      </c>
      <c r="H98" s="1">
        <f ca="1">ROUND([2]monster!$G98,0)</f>
        <v>82</v>
      </c>
      <c r="I98" s="1" t="str">
        <f ca="1">[2]monster!H98</f>
        <v>150</v>
      </c>
      <c r="J98" s="1">
        <v>1</v>
      </c>
      <c r="K98" s="1">
        <f ca="1">ROUND([2]monster!$I98,0)</f>
        <v>46</v>
      </c>
      <c r="L98" s="1">
        <f ca="1">ROUND([2]monster!$J98,0)</f>
        <v>7</v>
      </c>
      <c r="M98" s="1">
        <f ca="1">ROUND([2]monster!$K98,0)</f>
        <v>46</v>
      </c>
      <c r="N98" s="1">
        <f ca="1">ROUND([2]monster!$L$2,0)</f>
        <v>1</v>
      </c>
      <c r="O98" s="1">
        <v>0</v>
      </c>
      <c r="P98" s="1">
        <v>0</v>
      </c>
      <c r="Q98" s="1" t="str">
        <f ca="1">[2]monster!$P98</f>
        <v>.1</v>
      </c>
      <c r="R98" s="1" t="str">
        <f ca="1">[2]monster!Q98</f>
        <v>2</v>
      </c>
      <c r="S98" s="1" t="str">
        <f ca="1">[2]monster!$S98</f>
        <v>.9</v>
      </c>
      <c r="T98" s="1" t="str">
        <f ca="1">[2]monster!$R98</f>
        <v>.1</v>
      </c>
      <c r="U98" s="1" t="str">
        <f ca="1">[2]monster!$T98</f>
        <v>9.66666666666667</v>
      </c>
      <c r="V98" s="3">
        <v>1</v>
      </c>
      <c r="W98" s="3">
        <v>1</v>
      </c>
      <c r="X98" s="3">
        <v>1</v>
      </c>
      <c r="Y98" s="3" t="str">
        <f ca="1">MID([2]monster!V98,1,5)</f>
        <v>0</v>
      </c>
      <c r="Z98" s="3">
        <f ca="1">ROUND([2]monster!$U98,0)</f>
        <v>0</v>
      </c>
      <c r="AA98" s="3">
        <f ca="1">ROUND([2]monster!$V98,0)</f>
        <v>0</v>
      </c>
      <c r="AB98" s="3">
        <f ca="1">ROUND([2]monster!$X98,0)</f>
        <v>0</v>
      </c>
      <c r="AC98" s="3">
        <f ca="1">ROUND([2]monster!$AA98,0)</f>
        <v>0</v>
      </c>
      <c r="AD98" s="3">
        <f ca="1">ROUND([2]monster!$Y98,0)</f>
        <v>0</v>
      </c>
      <c r="AE98" s="3">
        <f ca="1">ROUND([2]monster!$Z98,0)</f>
        <v>0</v>
      </c>
      <c r="AF98" s="3">
        <f ca="1">ROUND([2]monster!$W98,0)</f>
        <v>2</v>
      </c>
      <c r="AG98" s="3" t="str">
        <f ca="1">[2]monster!$AB98</f>
        <v>7.083375</v>
      </c>
      <c r="AH98" s="3" t="str">
        <f ca="1">[2]monster!$AC98</f>
        <v>7.083375</v>
      </c>
      <c r="AI98" s="3" t="str">
        <f ca="1">[2]monster!$AE98</f>
        <v>7.083375</v>
      </c>
      <c r="AJ98" s="3" t="str">
        <f ca="1">[2]monster!$AH98</f>
        <v>7.083375</v>
      </c>
      <c r="AK98" s="3" t="str">
        <f ca="1">[2]monster!$AF98</f>
        <v>7.083375</v>
      </c>
      <c r="AL98" s="3" t="str">
        <f ca="1">[2]monster!$AG98</f>
        <v>7.083375</v>
      </c>
      <c r="AM98" s="3" t="str">
        <f ca="1">[2]monster!$AD98</f>
        <v>10.6250625</v>
      </c>
      <c r="AN98" s="1">
        <v>10</v>
      </c>
      <c r="AO98" s="1">
        <f>[2]monster!$AO99</f>
        <v>6</v>
      </c>
      <c r="AP98" s="1">
        <v>0</v>
      </c>
      <c r="AQ98" s="1">
        <v>0</v>
      </c>
      <c r="AR98" s="1">
        <v>1</v>
      </c>
      <c r="AS98">
        <v>8</v>
      </c>
    </row>
    <row r="99" spans="1:45" x14ac:dyDescent="0.15">
      <c r="A99" s="1">
        <v>98</v>
      </c>
      <c r="B99" s="1">
        <v>0</v>
      </c>
      <c r="C99" s="1">
        <v>20302</v>
      </c>
      <c r="D99" s="1" t="s">
        <v>19</v>
      </c>
      <c r="E99" s="1" t="s">
        <v>180</v>
      </c>
      <c r="F99" t="str">
        <f>[2]monster!$E99</f>
        <v>拥有水之能力的魔晶。</v>
      </c>
      <c r="G99" s="1">
        <f>[2]monster!F99</f>
        <v>5</v>
      </c>
      <c r="H99" s="1">
        <f ca="1">ROUND([2]monster!$G99,0)</f>
        <v>82</v>
      </c>
      <c r="I99" s="1" t="str">
        <f ca="1">[2]monster!H99</f>
        <v>150</v>
      </c>
      <c r="J99" s="1">
        <v>1</v>
      </c>
      <c r="K99" s="1">
        <f ca="1">ROUND([2]monster!$I99,0)</f>
        <v>46</v>
      </c>
      <c r="L99" s="1">
        <f ca="1">ROUND([2]monster!$J99,0)</f>
        <v>7</v>
      </c>
      <c r="M99" s="1">
        <f ca="1">ROUND([2]monster!$K99,0)</f>
        <v>46</v>
      </c>
      <c r="N99" s="1">
        <f ca="1">ROUND([2]monster!$L$2,0)</f>
        <v>1</v>
      </c>
      <c r="O99" s="1">
        <v>0</v>
      </c>
      <c r="P99" s="1">
        <v>0</v>
      </c>
      <c r="Q99" s="1" t="str">
        <f ca="1">[2]monster!$P99</f>
        <v>.1</v>
      </c>
      <c r="R99" s="1" t="str">
        <f ca="1">[2]monster!Q99</f>
        <v>2</v>
      </c>
      <c r="S99" s="1" t="str">
        <f ca="1">[2]monster!$S99</f>
        <v>.9</v>
      </c>
      <c r="T99" s="1" t="str">
        <f ca="1">[2]monster!$R99</f>
        <v>.1</v>
      </c>
      <c r="U99" s="1" t="str">
        <f ca="1">[2]monster!$T99</f>
        <v>9.66666666666667</v>
      </c>
      <c r="V99" s="3">
        <v>1</v>
      </c>
      <c r="W99" s="3">
        <v>1</v>
      </c>
      <c r="X99" s="3">
        <v>1</v>
      </c>
      <c r="Y99" s="3" t="str">
        <f ca="1">MID([2]monster!V99,1,5)</f>
        <v>0</v>
      </c>
      <c r="Z99" s="3">
        <f ca="1">ROUND([2]monster!$U99,0)</f>
        <v>0</v>
      </c>
      <c r="AA99" s="3">
        <f ca="1">ROUND([2]monster!$V99,0)</f>
        <v>0</v>
      </c>
      <c r="AB99" s="3">
        <f ca="1">ROUND([2]monster!$X99,0)</f>
        <v>0</v>
      </c>
      <c r="AC99" s="3">
        <f ca="1">ROUND([2]monster!$AA99,0)</f>
        <v>0</v>
      </c>
      <c r="AD99" s="3">
        <f ca="1">ROUND([2]monster!$Y99,0)</f>
        <v>0</v>
      </c>
      <c r="AE99" s="3">
        <f ca="1">ROUND([2]monster!$Z99,0)</f>
        <v>0</v>
      </c>
      <c r="AF99" s="3">
        <f ca="1">ROUND([2]monster!$W99,0)</f>
        <v>2</v>
      </c>
      <c r="AG99" s="3" t="str">
        <f ca="1">[2]monster!$AB99</f>
        <v>7.083375</v>
      </c>
      <c r="AH99" s="3" t="str">
        <f ca="1">[2]monster!$AC99</f>
        <v>7.083375</v>
      </c>
      <c r="AI99" s="3" t="str">
        <f ca="1">[2]monster!$AE99</f>
        <v>7.083375</v>
      </c>
      <c r="AJ99" s="3" t="str">
        <f ca="1">[2]monster!$AH99</f>
        <v>7.083375</v>
      </c>
      <c r="AK99" s="3" t="str">
        <f ca="1">[2]monster!$AF99</f>
        <v>7.083375</v>
      </c>
      <c r="AL99" s="3" t="str">
        <f ca="1">[2]monster!$AG99</f>
        <v>7.083375</v>
      </c>
      <c r="AM99" s="3" t="str">
        <f ca="1">[2]monster!$AD99</f>
        <v>10.6250625</v>
      </c>
      <c r="AN99" s="1">
        <v>10</v>
      </c>
      <c r="AO99" s="1">
        <f>[2]monster!$AO100</f>
        <v>6</v>
      </c>
      <c r="AP99" s="1">
        <v>0</v>
      </c>
      <c r="AQ99" s="1">
        <v>0</v>
      </c>
      <c r="AR99" s="1">
        <v>1</v>
      </c>
      <c r="AS99">
        <v>1</v>
      </c>
    </row>
    <row r="100" spans="1:45" x14ac:dyDescent="0.15">
      <c r="A100" s="1">
        <v>99</v>
      </c>
      <c r="B100" s="1">
        <v>0</v>
      </c>
      <c r="C100" s="1">
        <v>20402</v>
      </c>
      <c r="D100" s="1" t="s">
        <v>9</v>
      </c>
      <c r="E100" s="1" t="s">
        <v>181</v>
      </c>
      <c r="F100" t="str">
        <f>[2]monster!$E100</f>
        <v>心地善良但是被恶魔蛊惑的心智。</v>
      </c>
      <c r="G100" s="1">
        <f>[2]monster!F100</f>
        <v>6</v>
      </c>
      <c r="H100" s="1">
        <f ca="1">ROUND([2]monster!$G100,0)</f>
        <v>105</v>
      </c>
      <c r="I100" s="1" t="str">
        <f ca="1">[2]monster!H100</f>
        <v>150</v>
      </c>
      <c r="J100" s="1">
        <v>1</v>
      </c>
      <c r="K100" s="1">
        <f ca="1">ROUND([2]monster!$I100,0)</f>
        <v>58</v>
      </c>
      <c r="L100" s="1">
        <f ca="1">ROUND([2]monster!$J100,0)</f>
        <v>9</v>
      </c>
      <c r="M100" s="1">
        <f ca="1">ROUND([2]monster!$K100,0)</f>
        <v>58</v>
      </c>
      <c r="N100" s="1">
        <f ca="1">ROUND([2]monster!$L$2,0)</f>
        <v>1</v>
      </c>
      <c r="O100" s="1">
        <v>0</v>
      </c>
      <c r="P100" s="1">
        <v>0</v>
      </c>
      <c r="Q100" s="1" t="str">
        <f ca="1">[2]monster!$P100</f>
        <v>.1</v>
      </c>
      <c r="R100" s="1" t="str">
        <f ca="1">[2]monster!Q100</f>
        <v>2</v>
      </c>
      <c r="S100" s="1" t="str">
        <f ca="1">[2]monster!$S100</f>
        <v>.9</v>
      </c>
      <c r="T100" s="1" t="str">
        <f ca="1">[2]monster!$R100</f>
        <v>.1</v>
      </c>
      <c r="U100" s="1" t="str">
        <f ca="1">[2]monster!$T100</f>
        <v>11.6</v>
      </c>
      <c r="V100" s="3">
        <v>1</v>
      </c>
      <c r="W100" s="3">
        <v>1</v>
      </c>
      <c r="X100" s="3">
        <v>1</v>
      </c>
      <c r="Y100" s="3" t="str">
        <f ca="1">MID([2]monster!V100,1,5)</f>
        <v>0</v>
      </c>
      <c r="Z100" s="3">
        <f ca="1">ROUND([2]monster!$U100,0)</f>
        <v>0</v>
      </c>
      <c r="AA100" s="3">
        <f ca="1">ROUND([2]monster!$V100,0)</f>
        <v>0</v>
      </c>
      <c r="AB100" s="3">
        <f ca="1">ROUND([2]monster!$X100,0)</f>
        <v>0</v>
      </c>
      <c r="AC100" s="3">
        <f ca="1">ROUND([2]monster!$AA100,0)</f>
        <v>0</v>
      </c>
      <c r="AD100" s="3">
        <f ca="1">ROUND([2]monster!$Y100,0)</f>
        <v>0</v>
      </c>
      <c r="AE100" s="3">
        <f ca="1">ROUND([2]monster!$Z100,0)</f>
        <v>0</v>
      </c>
      <c r="AF100" s="3">
        <f ca="1">ROUND([2]monster!$W100,0)</f>
        <v>3</v>
      </c>
      <c r="AG100" s="3" t="str">
        <f ca="1">[2]monster!$AB100</f>
        <v>8.50005</v>
      </c>
      <c r="AH100" s="3" t="str">
        <f ca="1">[2]monster!$AC100</f>
        <v>8.50005</v>
      </c>
      <c r="AI100" s="3" t="str">
        <f ca="1">[2]monster!$AE100</f>
        <v>8.50005</v>
      </c>
      <c r="AJ100" s="3" t="str">
        <f ca="1">[2]monster!$AH100</f>
        <v>8.50005</v>
      </c>
      <c r="AK100" s="3" t="str">
        <f ca="1">[2]monster!$AF100</f>
        <v>8.50005</v>
      </c>
      <c r="AL100" s="3" t="str">
        <f ca="1">[2]monster!$AG100</f>
        <v>8.50005</v>
      </c>
      <c r="AM100" s="3" t="str">
        <f ca="1">[2]monster!$AD100</f>
        <v>12.750075</v>
      </c>
      <c r="AN100" s="1">
        <v>10</v>
      </c>
      <c r="AO100" s="1">
        <f>[2]monster!$AO101</f>
        <v>6</v>
      </c>
      <c r="AP100" s="1">
        <v>0</v>
      </c>
      <c r="AQ100" s="1">
        <v>0</v>
      </c>
      <c r="AR100" s="1">
        <v>1</v>
      </c>
      <c r="AS100">
        <v>3</v>
      </c>
    </row>
    <row r="101" spans="1:45" x14ac:dyDescent="0.15">
      <c r="A101" s="1">
        <v>100</v>
      </c>
      <c r="B101" s="1">
        <v>0</v>
      </c>
      <c r="C101" s="1">
        <v>20502</v>
      </c>
      <c r="D101" s="1" t="s">
        <v>19</v>
      </c>
      <c r="E101" s="1" t="s">
        <v>180</v>
      </c>
      <c r="F101" t="str">
        <f>[2]monster!$E101</f>
        <v>拥有水之能力的魔晶。</v>
      </c>
      <c r="G101" s="1">
        <f>[2]monster!F101</f>
        <v>7</v>
      </c>
      <c r="H101" s="1">
        <f ca="1">ROUND([2]monster!$G101,0)</f>
        <v>131</v>
      </c>
      <c r="I101" s="1" t="str">
        <f ca="1">[2]monster!H101</f>
        <v>150</v>
      </c>
      <c r="J101" s="1">
        <v>1</v>
      </c>
      <c r="K101" s="1">
        <f ca="1">ROUND([2]monster!$I101,0)</f>
        <v>68</v>
      </c>
      <c r="L101" s="1">
        <f ca="1">ROUND([2]monster!$J101,0)</f>
        <v>10</v>
      </c>
      <c r="M101" s="1">
        <f ca="1">ROUND([2]monster!$K101,0)</f>
        <v>68</v>
      </c>
      <c r="N101" s="1">
        <f ca="1">ROUND([2]monster!$L$2,0)</f>
        <v>1</v>
      </c>
      <c r="O101" s="1">
        <v>0</v>
      </c>
      <c r="P101" s="1">
        <v>0</v>
      </c>
      <c r="Q101" s="1" t="str">
        <f ca="1">[2]monster!$P101</f>
        <v>.1</v>
      </c>
      <c r="R101" s="1" t="str">
        <f ca="1">[2]monster!Q101</f>
        <v>2</v>
      </c>
      <c r="S101" s="1" t="str">
        <f ca="1">[2]monster!$S101</f>
        <v>.9</v>
      </c>
      <c r="T101" s="1" t="str">
        <f ca="1">[2]monster!$R101</f>
        <v>.1</v>
      </c>
      <c r="U101" s="1" t="str">
        <f ca="1">[2]monster!$T101</f>
        <v>13.5333333333333</v>
      </c>
      <c r="V101" s="3">
        <v>1</v>
      </c>
      <c r="W101" s="3">
        <v>1</v>
      </c>
      <c r="X101" s="3">
        <v>1</v>
      </c>
      <c r="Y101" s="3" t="str">
        <f ca="1">MID([2]monster!V101,1,5)</f>
        <v>0</v>
      </c>
      <c r="Z101" s="3">
        <f ca="1">ROUND([2]monster!$U101,0)</f>
        <v>0</v>
      </c>
      <c r="AA101" s="3">
        <f ca="1">ROUND([2]monster!$V101,0)</f>
        <v>0</v>
      </c>
      <c r="AB101" s="3">
        <f ca="1">ROUND([2]monster!$X101,0)</f>
        <v>0</v>
      </c>
      <c r="AC101" s="3">
        <f ca="1">ROUND([2]monster!$AA101,0)</f>
        <v>0</v>
      </c>
      <c r="AD101" s="3">
        <f ca="1">ROUND([2]monster!$Y101,0)</f>
        <v>0</v>
      </c>
      <c r="AE101" s="3">
        <f ca="1">ROUND([2]monster!$Z101,0)</f>
        <v>0</v>
      </c>
      <c r="AF101" s="3">
        <f ca="1">ROUND([2]monster!$W101,0)</f>
        <v>4</v>
      </c>
      <c r="AG101" s="3" t="str">
        <f ca="1">[2]monster!$AB101</f>
        <v>9.916725</v>
      </c>
      <c r="AH101" s="3" t="str">
        <f ca="1">[2]monster!$AC101</f>
        <v>9.916725</v>
      </c>
      <c r="AI101" s="3" t="str">
        <f ca="1">[2]monster!$AE101</f>
        <v>9.916725</v>
      </c>
      <c r="AJ101" s="3" t="str">
        <f ca="1">[2]monster!$AH101</f>
        <v>9.916725</v>
      </c>
      <c r="AK101" s="3" t="str">
        <f ca="1">[2]monster!$AF101</f>
        <v>9.916725</v>
      </c>
      <c r="AL101" s="3" t="str">
        <f ca="1">[2]monster!$AG101</f>
        <v>9.916725</v>
      </c>
      <c r="AM101" s="3" t="str">
        <f ca="1">[2]monster!$AD101</f>
        <v>14.8750875</v>
      </c>
      <c r="AN101" s="1">
        <v>10</v>
      </c>
      <c r="AO101" s="1">
        <f>[2]monster!$AO102</f>
        <v>6</v>
      </c>
      <c r="AP101" s="1">
        <v>0</v>
      </c>
      <c r="AQ101" s="1">
        <v>0</v>
      </c>
      <c r="AR101" s="1">
        <v>1</v>
      </c>
      <c r="AS101">
        <v>1</v>
      </c>
    </row>
    <row r="102" spans="1:45" x14ac:dyDescent="0.15">
      <c r="A102" s="1">
        <v>101</v>
      </c>
      <c r="B102" s="1">
        <v>0</v>
      </c>
      <c r="C102" s="1">
        <v>30102</v>
      </c>
      <c r="D102" s="1" t="s">
        <v>34</v>
      </c>
      <c r="E102" s="1" t="s">
        <v>182</v>
      </c>
      <c r="F102" t="str">
        <f>[2]monster!$E102</f>
        <v>恶神阿修罗忠诚的打手。</v>
      </c>
      <c r="G102" s="1">
        <f>[2]monster!F102</f>
        <v>7</v>
      </c>
      <c r="H102" s="1">
        <f ca="1">ROUND([2]monster!$G102,0)</f>
        <v>131</v>
      </c>
      <c r="I102" s="1" t="str">
        <f ca="1">[2]monster!H102</f>
        <v>100</v>
      </c>
      <c r="J102" s="1">
        <v>1</v>
      </c>
      <c r="K102" s="1">
        <f ca="1">ROUND([2]monster!$I102,0)</f>
        <v>75</v>
      </c>
      <c r="L102" s="1">
        <f ca="1">ROUND([2]monster!$J102,0)</f>
        <v>10</v>
      </c>
      <c r="M102" s="1">
        <f ca="1">ROUND([2]monster!$K102,0)</f>
        <v>102</v>
      </c>
      <c r="N102" s="1">
        <f ca="1">ROUND([2]monster!$L$2,0)</f>
        <v>1</v>
      </c>
      <c r="O102" s="1">
        <v>0</v>
      </c>
      <c r="P102" s="1">
        <v>0</v>
      </c>
      <c r="Q102" s="1" t="str">
        <f ca="1">[2]monster!$P102</f>
        <v>.1</v>
      </c>
      <c r="R102" s="1" t="str">
        <f ca="1">[2]monster!Q102</f>
        <v>2.2</v>
      </c>
      <c r="S102" s="1" t="str">
        <f ca="1">[2]monster!$S102</f>
        <v>1.17</v>
      </c>
      <c r="T102" s="1" t="str">
        <f ca="1">[2]monster!$R102</f>
        <v>.1</v>
      </c>
      <c r="U102" s="1" t="str">
        <f ca="1">[2]monster!$T102</f>
        <v>17.5933333333333</v>
      </c>
      <c r="V102" s="3">
        <v>1</v>
      </c>
      <c r="W102" s="3">
        <v>1</v>
      </c>
      <c r="X102" s="3">
        <v>1</v>
      </c>
      <c r="Y102" s="3" t="str">
        <f ca="1">MID([2]monster!V102,1,5)</f>
        <v>0</v>
      </c>
      <c r="Z102" s="3">
        <f ca="1">ROUND([2]monster!$U102,0)</f>
        <v>0</v>
      </c>
      <c r="AA102" s="3">
        <f ca="1">ROUND([2]monster!$V102,0)</f>
        <v>0</v>
      </c>
      <c r="AB102" s="3">
        <f ca="1">ROUND([2]monster!$X102,0)</f>
        <v>0</v>
      </c>
      <c r="AC102" s="3">
        <f ca="1">ROUND([2]monster!$AA102,0)</f>
        <v>0</v>
      </c>
      <c r="AD102" s="3">
        <f ca="1">ROUND([2]monster!$Y102,0)</f>
        <v>0</v>
      </c>
      <c r="AE102" s="3">
        <f ca="1">ROUND([2]monster!$Z102,0)</f>
        <v>2</v>
      </c>
      <c r="AF102" s="3">
        <f ca="1">ROUND([2]monster!$W102,0)</f>
        <v>0</v>
      </c>
      <c r="AG102" s="3" t="str">
        <f ca="1">[2]monster!$AB102</f>
        <v>9.916725</v>
      </c>
      <c r="AH102" s="3" t="str">
        <f ca="1">[2]monster!$AC102</f>
        <v>9.916725</v>
      </c>
      <c r="AI102" s="3" t="str">
        <f ca="1">[2]monster!$AE102</f>
        <v>9.916725</v>
      </c>
      <c r="AJ102" s="3" t="str">
        <f ca="1">[2]monster!$AH102</f>
        <v>9.916725</v>
      </c>
      <c r="AK102" s="3" t="str">
        <f ca="1">[2]monster!$AF102</f>
        <v>9.916725</v>
      </c>
      <c r="AL102" s="3" t="str">
        <f ca="1">[2]monster!$AG102</f>
        <v>12.8917425</v>
      </c>
      <c r="AM102" s="3" t="str">
        <f ca="1">[2]monster!$AD102</f>
        <v>9.916725</v>
      </c>
      <c r="AN102" s="1">
        <v>10</v>
      </c>
      <c r="AO102" s="1">
        <f>[2]monster!$AO103</f>
        <v>3</v>
      </c>
      <c r="AP102" s="1">
        <v>0</v>
      </c>
      <c r="AQ102" s="1">
        <v>0</v>
      </c>
      <c r="AR102" s="1">
        <v>1</v>
      </c>
      <c r="AS102">
        <v>1</v>
      </c>
    </row>
    <row r="103" spans="1:45" x14ac:dyDescent="0.15">
      <c r="A103" s="1">
        <v>102</v>
      </c>
      <c r="B103" s="1">
        <v>0</v>
      </c>
      <c r="C103" s="1">
        <v>30202</v>
      </c>
      <c r="D103" s="1" t="s">
        <v>34</v>
      </c>
      <c r="E103" s="1" t="s">
        <v>182</v>
      </c>
      <c r="F103" t="str">
        <f>[2]monster!$E103</f>
        <v>恶神阿修罗忠诚的打手。</v>
      </c>
      <c r="G103" s="1">
        <f>[2]monster!F103</f>
        <v>8</v>
      </c>
      <c r="H103" s="1">
        <f ca="1">ROUND([2]monster!$G103,0)</f>
        <v>159</v>
      </c>
      <c r="I103" s="1" t="str">
        <f ca="1">[2]monster!H103</f>
        <v>100</v>
      </c>
      <c r="J103" s="1">
        <v>1</v>
      </c>
      <c r="K103" s="1">
        <f ca="1">ROUND([2]monster!$I103,0)</f>
        <v>86</v>
      </c>
      <c r="L103" s="1">
        <f ca="1">ROUND([2]monster!$J103,0)</f>
        <v>11</v>
      </c>
      <c r="M103" s="1">
        <f ca="1">ROUND([2]monster!$K103,0)</f>
        <v>117</v>
      </c>
      <c r="N103" s="1">
        <f ca="1">ROUND([2]monster!$L$2,0)</f>
        <v>1</v>
      </c>
      <c r="O103" s="1">
        <v>0</v>
      </c>
      <c r="P103" s="1">
        <v>0</v>
      </c>
      <c r="Q103" s="1" t="str">
        <f ca="1">[2]monster!$P103</f>
        <v>.1</v>
      </c>
      <c r="R103" s="1" t="str">
        <f ca="1">[2]monster!Q103</f>
        <v>2.2</v>
      </c>
      <c r="S103" s="1" t="str">
        <f ca="1">[2]monster!$S103</f>
        <v>1.17</v>
      </c>
      <c r="T103" s="1" t="str">
        <f ca="1">[2]monster!$R103</f>
        <v>.1</v>
      </c>
      <c r="U103" s="1" t="str">
        <f ca="1">[2]monster!$T103</f>
        <v>20.1066666666667</v>
      </c>
      <c r="V103" s="3">
        <v>1</v>
      </c>
      <c r="W103" s="3">
        <v>1</v>
      </c>
      <c r="X103" s="3">
        <v>1</v>
      </c>
      <c r="Y103" s="3" t="str">
        <f ca="1">MID([2]monster!V103,1,5)</f>
        <v>0</v>
      </c>
      <c r="Z103" s="3">
        <f ca="1">ROUND([2]monster!$U103,0)</f>
        <v>0</v>
      </c>
      <c r="AA103" s="3">
        <f ca="1">ROUND([2]monster!$V103,0)</f>
        <v>0</v>
      </c>
      <c r="AB103" s="3">
        <f ca="1">ROUND([2]monster!$X103,0)</f>
        <v>0</v>
      </c>
      <c r="AC103" s="3">
        <f ca="1">ROUND([2]monster!$AA103,0)</f>
        <v>0</v>
      </c>
      <c r="AD103" s="3">
        <f ca="1">ROUND([2]monster!$Y103,0)</f>
        <v>0</v>
      </c>
      <c r="AE103" s="3">
        <f ca="1">ROUND([2]monster!$Z103,0)</f>
        <v>3</v>
      </c>
      <c r="AF103" s="3">
        <f ca="1">ROUND([2]monster!$W103,0)</f>
        <v>0</v>
      </c>
      <c r="AG103" s="3" t="str">
        <f ca="1">[2]monster!$AB103</f>
        <v>11.3334</v>
      </c>
      <c r="AH103" s="3" t="str">
        <f ca="1">[2]monster!$AC103</f>
        <v>11.3334</v>
      </c>
      <c r="AI103" s="3" t="str">
        <f ca="1">[2]monster!$AE103</f>
        <v>11.3334</v>
      </c>
      <c r="AJ103" s="3" t="str">
        <f ca="1">[2]monster!$AH103</f>
        <v>11.3334</v>
      </c>
      <c r="AK103" s="3" t="str">
        <f ca="1">[2]monster!$AF103</f>
        <v>11.3334</v>
      </c>
      <c r="AL103" s="3" t="str">
        <f ca="1">[2]monster!$AG103</f>
        <v>14.73342</v>
      </c>
      <c r="AM103" s="3" t="str">
        <f ca="1">[2]monster!$AD103</f>
        <v>11.3334</v>
      </c>
      <c r="AN103" s="1">
        <v>10</v>
      </c>
      <c r="AO103" s="1">
        <f>[2]monster!$AO104</f>
        <v>3</v>
      </c>
      <c r="AP103" s="1">
        <v>0</v>
      </c>
      <c r="AQ103" s="1">
        <v>0</v>
      </c>
      <c r="AR103" s="1">
        <v>1</v>
      </c>
      <c r="AS103">
        <v>3</v>
      </c>
    </row>
    <row r="104" spans="1:45" x14ac:dyDescent="0.15">
      <c r="A104" s="1">
        <v>103</v>
      </c>
      <c r="B104" s="1">
        <v>0</v>
      </c>
      <c r="C104" s="1">
        <v>30302</v>
      </c>
      <c r="D104" s="1" t="s">
        <v>34</v>
      </c>
      <c r="E104" s="1" t="s">
        <v>182</v>
      </c>
      <c r="F104" t="str">
        <f>[2]monster!$E104</f>
        <v>恶神阿修罗忠诚的打手。</v>
      </c>
      <c r="G104" s="1">
        <f>[2]monster!F104</f>
        <v>9</v>
      </c>
      <c r="H104" s="1">
        <f ca="1">ROUND([2]monster!$G104,0)</f>
        <v>190</v>
      </c>
      <c r="I104" s="1" t="str">
        <f ca="1">[2]monster!H104</f>
        <v>100</v>
      </c>
      <c r="J104" s="1">
        <v>1</v>
      </c>
      <c r="K104" s="1">
        <f ca="1">ROUND([2]monster!$I104,0)</f>
        <v>98</v>
      </c>
      <c r="L104" s="1">
        <f ca="1">ROUND([2]monster!$J104,0)</f>
        <v>13</v>
      </c>
      <c r="M104" s="1">
        <f ca="1">ROUND([2]monster!$K104,0)</f>
        <v>133</v>
      </c>
      <c r="N104" s="1">
        <f ca="1">ROUND([2]monster!$L$2,0)</f>
        <v>1</v>
      </c>
      <c r="O104" s="1">
        <v>0</v>
      </c>
      <c r="P104" s="1">
        <v>0</v>
      </c>
      <c r="Q104" s="1" t="str">
        <f ca="1">[2]monster!$P104</f>
        <v>.1</v>
      </c>
      <c r="R104" s="1" t="str">
        <f ca="1">[2]monster!Q104</f>
        <v>2.2</v>
      </c>
      <c r="S104" s="1" t="str">
        <f ca="1">[2]monster!$S104</f>
        <v>1.17</v>
      </c>
      <c r="T104" s="1" t="str">
        <f ca="1">[2]monster!$R104</f>
        <v>.1</v>
      </c>
      <c r="U104" s="1" t="str">
        <f ca="1">[2]monster!$T104</f>
        <v>22.62</v>
      </c>
      <c r="V104" s="3">
        <v>1</v>
      </c>
      <c r="W104" s="3">
        <v>1</v>
      </c>
      <c r="X104" s="3">
        <v>1</v>
      </c>
      <c r="Y104" s="3" t="str">
        <f ca="1">MID([2]monster!V104,1,5)</f>
        <v>0</v>
      </c>
      <c r="Z104" s="3">
        <f ca="1">ROUND([2]monster!$U104,0)</f>
        <v>0</v>
      </c>
      <c r="AA104" s="3">
        <f ca="1">ROUND([2]monster!$V104,0)</f>
        <v>0</v>
      </c>
      <c r="AB104" s="3">
        <f ca="1">ROUND([2]monster!$X104,0)</f>
        <v>0</v>
      </c>
      <c r="AC104" s="3">
        <f ca="1">ROUND([2]monster!$AA104,0)</f>
        <v>0</v>
      </c>
      <c r="AD104" s="3">
        <f ca="1">ROUND([2]monster!$Y104,0)</f>
        <v>0</v>
      </c>
      <c r="AE104" s="3">
        <f ca="1">ROUND([2]monster!$Z104,0)</f>
        <v>4</v>
      </c>
      <c r="AF104" s="3">
        <f ca="1">ROUND([2]monster!$W104,0)</f>
        <v>0</v>
      </c>
      <c r="AG104" s="3" t="str">
        <f ca="1">[2]monster!$AB104</f>
        <v>12.750075</v>
      </c>
      <c r="AH104" s="3" t="str">
        <f ca="1">[2]monster!$AC104</f>
        <v>12.750075</v>
      </c>
      <c r="AI104" s="3" t="str">
        <f ca="1">[2]monster!$AE104</f>
        <v>12.750075</v>
      </c>
      <c r="AJ104" s="3" t="str">
        <f ca="1">[2]monster!$AH104</f>
        <v>12.750075</v>
      </c>
      <c r="AK104" s="3" t="str">
        <f ca="1">[2]monster!$AF104</f>
        <v>12.750075</v>
      </c>
      <c r="AL104" s="3" t="str">
        <f ca="1">[2]monster!$AG104</f>
        <v>16.5750975</v>
      </c>
      <c r="AM104" s="3" t="str">
        <f ca="1">[2]monster!$AD104</f>
        <v>12.750075</v>
      </c>
      <c r="AN104" s="1">
        <v>10</v>
      </c>
      <c r="AO104" s="1">
        <f>[2]monster!$AO105</f>
        <v>3</v>
      </c>
      <c r="AP104" s="1">
        <v>0</v>
      </c>
      <c r="AQ104" s="1">
        <v>0</v>
      </c>
      <c r="AR104" s="1">
        <v>1</v>
      </c>
      <c r="AS104">
        <v>3</v>
      </c>
    </row>
    <row r="105" spans="1:45" x14ac:dyDescent="0.15">
      <c r="A105" s="1">
        <v>104</v>
      </c>
      <c r="B105" s="1">
        <v>0</v>
      </c>
      <c r="C105" s="1">
        <v>30402</v>
      </c>
      <c r="D105" s="1" t="s">
        <v>14</v>
      </c>
      <c r="E105" s="1" t="s">
        <v>183</v>
      </c>
      <c r="F105" t="str">
        <f>[2]monster!$E105</f>
        <v>已经死亡的蟒蛇在某种诡异的力量下复活了。</v>
      </c>
      <c r="G105" s="1">
        <f>[2]monster!F105</f>
        <v>9</v>
      </c>
      <c r="H105" s="1">
        <f ca="1">ROUND([2]monster!$G105,0)</f>
        <v>190</v>
      </c>
      <c r="I105" s="1" t="str">
        <f ca="1">[2]monster!H105</f>
        <v>100</v>
      </c>
      <c r="J105" s="1">
        <v>1</v>
      </c>
      <c r="K105" s="1">
        <f ca="1">ROUND([2]monster!$I105,0)</f>
        <v>98</v>
      </c>
      <c r="L105" s="1">
        <f ca="1">ROUND([2]monster!$J105,0)</f>
        <v>13</v>
      </c>
      <c r="M105" s="1">
        <f ca="1">ROUND([2]monster!$K105,0)</f>
        <v>133</v>
      </c>
      <c r="N105" s="1">
        <f ca="1">ROUND([2]monster!$L$2,0)</f>
        <v>1</v>
      </c>
      <c r="O105" s="1">
        <v>0</v>
      </c>
      <c r="P105" s="1">
        <v>0</v>
      </c>
      <c r="Q105" s="1" t="str">
        <f ca="1">[2]monster!$P105</f>
        <v>.1</v>
      </c>
      <c r="R105" s="1" t="str">
        <f ca="1">[2]monster!Q105</f>
        <v>2.2</v>
      </c>
      <c r="S105" s="1" t="str">
        <f ca="1">[2]monster!$S105</f>
        <v>1.17</v>
      </c>
      <c r="T105" s="1" t="str">
        <f ca="1">[2]monster!$R105</f>
        <v>.1</v>
      </c>
      <c r="U105" s="1" t="str">
        <f ca="1">[2]monster!$T105</f>
        <v>22.62</v>
      </c>
      <c r="V105" s="3">
        <v>1</v>
      </c>
      <c r="W105" s="3">
        <v>1</v>
      </c>
      <c r="X105" s="3">
        <v>1</v>
      </c>
      <c r="Y105" s="3" t="str">
        <f ca="1">MID([2]monster!V105,1,5)</f>
        <v>0</v>
      </c>
      <c r="Z105" s="3">
        <f ca="1">ROUND([2]monster!$U105,0)</f>
        <v>0</v>
      </c>
      <c r="AA105" s="3">
        <f ca="1">ROUND([2]monster!$V105,0)</f>
        <v>0</v>
      </c>
      <c r="AB105" s="3">
        <f ca="1">ROUND([2]monster!$X105,0)</f>
        <v>0</v>
      </c>
      <c r="AC105" s="3">
        <f ca="1">ROUND([2]monster!$AA105,0)</f>
        <v>0</v>
      </c>
      <c r="AD105" s="3">
        <f ca="1">ROUND([2]monster!$Y105,0)</f>
        <v>0</v>
      </c>
      <c r="AE105" s="3">
        <f ca="1">ROUND([2]monster!$Z105,0)</f>
        <v>4</v>
      </c>
      <c r="AF105" s="3">
        <f ca="1">ROUND([2]monster!$W105,0)</f>
        <v>0</v>
      </c>
      <c r="AG105" s="3" t="str">
        <f ca="1">[2]monster!$AB105</f>
        <v>12.750075</v>
      </c>
      <c r="AH105" s="3" t="str">
        <f ca="1">[2]monster!$AC105</f>
        <v>12.750075</v>
      </c>
      <c r="AI105" s="3" t="str">
        <f ca="1">[2]monster!$AE105</f>
        <v>12.750075</v>
      </c>
      <c r="AJ105" s="3" t="str">
        <f ca="1">[2]monster!$AH105</f>
        <v>12.750075</v>
      </c>
      <c r="AK105" s="3" t="str">
        <f ca="1">[2]monster!$AF105</f>
        <v>12.750075</v>
      </c>
      <c r="AL105" s="3" t="str">
        <f ca="1">[2]monster!$AG105</f>
        <v>16.5750975</v>
      </c>
      <c r="AM105" s="3" t="str">
        <f ca="1">[2]monster!$AD105</f>
        <v>12.750075</v>
      </c>
      <c r="AN105" s="1">
        <v>10</v>
      </c>
      <c r="AO105" s="1">
        <f>[2]monster!$AO106</f>
        <v>3</v>
      </c>
      <c r="AP105" s="1">
        <v>0</v>
      </c>
      <c r="AQ105" s="1">
        <v>0</v>
      </c>
      <c r="AR105" s="1">
        <v>1</v>
      </c>
      <c r="AS105">
        <v>8</v>
      </c>
    </row>
    <row r="106" spans="1:45" x14ac:dyDescent="0.15">
      <c r="A106" s="1">
        <v>105</v>
      </c>
      <c r="B106" s="1">
        <v>0</v>
      </c>
      <c r="C106" s="1">
        <v>30502</v>
      </c>
      <c r="D106" s="1" t="s">
        <v>12</v>
      </c>
      <c r="E106" s="1" t="s">
        <v>184</v>
      </c>
      <c r="F106" t="str">
        <f>[2]monster!$E106</f>
        <v>腐朽的泥土中产生的怪物。</v>
      </c>
      <c r="G106" s="1">
        <f>[2]monster!F106</f>
        <v>10</v>
      </c>
      <c r="H106" s="1">
        <f ca="1">ROUND([2]monster!$G106,0)</f>
        <v>224</v>
      </c>
      <c r="I106" s="1" t="str">
        <f ca="1">[2]monster!H106</f>
        <v>100</v>
      </c>
      <c r="J106" s="1">
        <v>1</v>
      </c>
      <c r="K106" s="1">
        <f ca="1">ROUND([2]monster!$I106,0)</f>
        <v>109</v>
      </c>
      <c r="L106" s="1">
        <f ca="1">ROUND([2]monster!$J106,0)</f>
        <v>14</v>
      </c>
      <c r="M106" s="1">
        <f ca="1">ROUND([2]monster!$K106,0)</f>
        <v>149</v>
      </c>
      <c r="N106" s="1">
        <f ca="1">ROUND([2]monster!$L$2,0)</f>
        <v>1</v>
      </c>
      <c r="O106" s="1">
        <v>0</v>
      </c>
      <c r="P106" s="1">
        <v>0</v>
      </c>
      <c r="Q106" s="1" t="str">
        <f ca="1">[2]monster!$P106</f>
        <v>.1</v>
      </c>
      <c r="R106" s="1" t="str">
        <f ca="1">[2]monster!Q106</f>
        <v>2.2</v>
      </c>
      <c r="S106" s="1" t="str">
        <f ca="1">[2]monster!$S106</f>
        <v>1.17</v>
      </c>
      <c r="T106" s="1" t="str">
        <f ca="1">[2]monster!$R106</f>
        <v>.1</v>
      </c>
      <c r="U106" s="1" t="str">
        <f ca="1">[2]monster!$T106</f>
        <v>25.1333333333333</v>
      </c>
      <c r="V106" s="3">
        <v>1</v>
      </c>
      <c r="W106" s="3">
        <v>1</v>
      </c>
      <c r="X106" s="3">
        <v>1</v>
      </c>
      <c r="Y106" s="3" t="str">
        <f ca="1">MID([2]monster!V106,1,5)</f>
        <v>0</v>
      </c>
      <c r="Z106" s="3">
        <f ca="1">ROUND([2]monster!$U106,0)</f>
        <v>0</v>
      </c>
      <c r="AA106" s="3">
        <f ca="1">ROUND([2]monster!$V106,0)</f>
        <v>0</v>
      </c>
      <c r="AB106" s="3">
        <f ca="1">ROUND([2]monster!$X106,0)</f>
        <v>0</v>
      </c>
      <c r="AC106" s="3">
        <f ca="1">ROUND([2]monster!$AA106,0)</f>
        <v>0</v>
      </c>
      <c r="AD106" s="3">
        <f ca="1">ROUND([2]monster!$Y106,0)</f>
        <v>0</v>
      </c>
      <c r="AE106" s="3">
        <f ca="1">ROUND([2]monster!$Z106,0)</f>
        <v>5</v>
      </c>
      <c r="AF106" s="3">
        <f ca="1">ROUND([2]monster!$W106,0)</f>
        <v>0</v>
      </c>
      <c r="AG106" s="3" t="str">
        <f ca="1">[2]monster!$AB106</f>
        <v>14.16675</v>
      </c>
      <c r="AH106" s="3" t="str">
        <f ca="1">[2]monster!$AC106</f>
        <v>14.16675</v>
      </c>
      <c r="AI106" s="3" t="str">
        <f ca="1">[2]monster!$AE106</f>
        <v>14.16675</v>
      </c>
      <c r="AJ106" s="3" t="str">
        <f ca="1">[2]monster!$AH106</f>
        <v>14.16675</v>
      </c>
      <c r="AK106" s="3" t="str">
        <f ca="1">[2]monster!$AF106</f>
        <v>14.16675</v>
      </c>
      <c r="AL106" s="3" t="str">
        <f ca="1">[2]monster!$AG106</f>
        <v>18.416775</v>
      </c>
      <c r="AM106" s="3" t="str">
        <f ca="1">[2]monster!$AD106</f>
        <v>14.16675</v>
      </c>
      <c r="AN106" s="1">
        <v>10</v>
      </c>
      <c r="AO106" s="1">
        <f>[2]monster!$AO107</f>
        <v>3</v>
      </c>
      <c r="AP106" s="1">
        <v>0</v>
      </c>
      <c r="AQ106" s="1">
        <v>0</v>
      </c>
      <c r="AR106" s="1">
        <v>1</v>
      </c>
      <c r="AS106">
        <v>1</v>
      </c>
    </row>
    <row r="107" spans="1:45" x14ac:dyDescent="0.15">
      <c r="A107" s="1">
        <v>106</v>
      </c>
      <c r="B107" s="1">
        <v>0</v>
      </c>
      <c r="C107" s="1">
        <v>40102</v>
      </c>
      <c r="D107" s="1" t="s">
        <v>16</v>
      </c>
      <c r="E107" s="1" t="s">
        <v>185</v>
      </c>
      <c r="F107" t="str">
        <f>[2]monster!$E107</f>
        <v>在邪恶力量驱使下从远古化石中转生。</v>
      </c>
      <c r="G107" s="1">
        <f>[2]monster!F107</f>
        <v>11</v>
      </c>
      <c r="H107" s="1">
        <f ca="1">ROUND([2]monster!$G107,0)</f>
        <v>275</v>
      </c>
      <c r="I107" s="1" t="str">
        <f ca="1">[2]monster!H107</f>
        <v>100</v>
      </c>
      <c r="J107" s="1">
        <v>1</v>
      </c>
      <c r="K107" s="1">
        <f ca="1">ROUND([2]monster!$I107,0)</f>
        <v>165</v>
      </c>
      <c r="L107" s="1">
        <f ca="1">ROUND([2]monster!$J107,0)</f>
        <v>16</v>
      </c>
      <c r="M107" s="1">
        <f ca="1">ROUND([2]monster!$K107,0)</f>
        <v>110</v>
      </c>
      <c r="N107" s="1">
        <f ca="1">ROUND([2]monster!$L$2,0)</f>
        <v>1</v>
      </c>
      <c r="O107" s="1">
        <v>0</v>
      </c>
      <c r="P107" s="1">
        <v>0</v>
      </c>
      <c r="Q107" s="1" t="str">
        <f ca="1">[2]monster!$P107</f>
        <v>.1</v>
      </c>
      <c r="R107" s="1" t="str">
        <f ca="1">[2]monster!Q107</f>
        <v>3</v>
      </c>
      <c r="S107" s="1" t="str">
        <f ca="1">[2]monster!$S107</f>
        <v>.9</v>
      </c>
      <c r="T107" s="1" t="str">
        <f ca="1">[2]monster!$R107</f>
        <v>.1</v>
      </c>
      <c r="U107" s="1" t="str">
        <f ca="1">[2]monster!$T107</f>
        <v>21.2666666666667</v>
      </c>
      <c r="V107" s="3">
        <v>1</v>
      </c>
      <c r="W107" s="3">
        <v>1</v>
      </c>
      <c r="X107" s="3">
        <v>1</v>
      </c>
      <c r="Y107" s="3" t="str">
        <f ca="1">MID([2]monster!V107,1,5)</f>
        <v>0</v>
      </c>
      <c r="Z107" s="3">
        <f ca="1">ROUND([2]monster!$U107,0)</f>
        <v>0</v>
      </c>
      <c r="AA107" s="3">
        <f ca="1">ROUND([2]monster!$V107,0)</f>
        <v>0</v>
      </c>
      <c r="AB107" s="3">
        <f ca="1">ROUND([2]monster!$X107,0)</f>
        <v>6</v>
      </c>
      <c r="AC107" s="3">
        <f ca="1">ROUND([2]monster!$AA107,0)</f>
        <v>0</v>
      </c>
      <c r="AD107" s="3">
        <f ca="1">ROUND([2]monster!$Y107,0)</f>
        <v>0</v>
      </c>
      <c r="AE107" s="3">
        <f ca="1">ROUND([2]monster!$Z107,0)</f>
        <v>0</v>
      </c>
      <c r="AF107" s="3">
        <f ca="1">ROUND([2]monster!$W107,0)</f>
        <v>0</v>
      </c>
      <c r="AG107" s="3" t="str">
        <f ca="1">[2]monster!$AB107</f>
        <v>15.583425</v>
      </c>
      <c r="AH107" s="3" t="str">
        <f ca="1">[2]monster!$AC107</f>
        <v>15.583425</v>
      </c>
      <c r="AI107" s="3" t="str">
        <f ca="1">[2]monster!$AE107</f>
        <v>20.2584525</v>
      </c>
      <c r="AJ107" s="3" t="str">
        <f ca="1">[2]monster!$AH107</f>
        <v>15.583425</v>
      </c>
      <c r="AK107" s="3" t="str">
        <f ca="1">[2]monster!$AF107</f>
        <v>15.583425</v>
      </c>
      <c r="AL107" s="3" t="str">
        <f ca="1">[2]monster!$AG107</f>
        <v>15.583425</v>
      </c>
      <c r="AM107" s="3" t="str">
        <f ca="1">[2]monster!$AD107</f>
        <v>15.583425</v>
      </c>
      <c r="AN107" s="1">
        <v>10</v>
      </c>
      <c r="AO107" s="1">
        <f>[2]monster!$AO108</f>
        <v>2</v>
      </c>
      <c r="AP107" s="1">
        <v>0</v>
      </c>
      <c r="AQ107" s="1">
        <v>0</v>
      </c>
      <c r="AR107" s="1">
        <v>1</v>
      </c>
      <c r="AS107">
        <v>7</v>
      </c>
    </row>
    <row r="108" spans="1:45" x14ac:dyDescent="0.15">
      <c r="A108" s="1">
        <v>107</v>
      </c>
      <c r="B108" s="1">
        <v>0</v>
      </c>
      <c r="C108" s="1">
        <v>40202</v>
      </c>
      <c r="D108" s="1" t="s">
        <v>15</v>
      </c>
      <c r="E108" s="1" t="s">
        <v>186</v>
      </c>
      <c r="F108" t="str">
        <f>[2]monster!$E108</f>
        <v>鳗鱼的变异体凶残异常。</v>
      </c>
      <c r="G108" s="1">
        <f>[2]monster!F108</f>
        <v>11</v>
      </c>
      <c r="H108" s="1">
        <f ca="1">ROUND([2]monster!$G108,0)</f>
        <v>275</v>
      </c>
      <c r="I108" s="1" t="str">
        <f ca="1">[2]monster!H108</f>
        <v>100</v>
      </c>
      <c r="J108" s="1">
        <v>1</v>
      </c>
      <c r="K108" s="1">
        <f ca="1">ROUND([2]monster!$I108,0)</f>
        <v>165</v>
      </c>
      <c r="L108" s="1">
        <f ca="1">ROUND([2]monster!$J108,0)</f>
        <v>16</v>
      </c>
      <c r="M108" s="1">
        <f ca="1">ROUND([2]monster!$K108,0)</f>
        <v>110</v>
      </c>
      <c r="N108" s="1">
        <f ca="1">ROUND([2]monster!$L$2,0)</f>
        <v>1</v>
      </c>
      <c r="O108" s="1">
        <v>0</v>
      </c>
      <c r="P108" s="1">
        <v>0</v>
      </c>
      <c r="Q108" s="1" t="str">
        <f ca="1">[2]monster!$P108</f>
        <v>.1</v>
      </c>
      <c r="R108" s="1" t="str">
        <f ca="1">[2]monster!Q108</f>
        <v>3</v>
      </c>
      <c r="S108" s="1" t="str">
        <f ca="1">[2]monster!$S108</f>
        <v>.9</v>
      </c>
      <c r="T108" s="1" t="str">
        <f ca="1">[2]monster!$R108</f>
        <v>.1</v>
      </c>
      <c r="U108" s="1" t="str">
        <f ca="1">[2]monster!$T108</f>
        <v>21.2666666666667</v>
      </c>
      <c r="V108" s="3">
        <v>1</v>
      </c>
      <c r="W108" s="3">
        <v>1</v>
      </c>
      <c r="X108" s="3">
        <v>1</v>
      </c>
      <c r="Y108" s="3" t="str">
        <f ca="1">MID([2]monster!V108,1,5)</f>
        <v>0</v>
      </c>
      <c r="Z108" s="3">
        <f ca="1">ROUND([2]monster!$U108,0)</f>
        <v>0</v>
      </c>
      <c r="AA108" s="3">
        <f ca="1">ROUND([2]monster!$V108,0)</f>
        <v>0</v>
      </c>
      <c r="AB108" s="3">
        <f ca="1">ROUND([2]monster!$X108,0)</f>
        <v>6</v>
      </c>
      <c r="AC108" s="3">
        <f ca="1">ROUND([2]monster!$AA108,0)</f>
        <v>0</v>
      </c>
      <c r="AD108" s="3">
        <f ca="1">ROUND([2]monster!$Y108,0)</f>
        <v>0</v>
      </c>
      <c r="AE108" s="3">
        <f ca="1">ROUND([2]monster!$Z108,0)</f>
        <v>0</v>
      </c>
      <c r="AF108" s="3">
        <f ca="1">ROUND([2]monster!$W108,0)</f>
        <v>0</v>
      </c>
      <c r="AG108" s="3" t="str">
        <f ca="1">[2]monster!$AB108</f>
        <v>15.583425</v>
      </c>
      <c r="AH108" s="3" t="str">
        <f ca="1">[2]monster!$AC108</f>
        <v>15.583425</v>
      </c>
      <c r="AI108" s="3" t="str">
        <f ca="1">[2]monster!$AE108</f>
        <v>20.2584525</v>
      </c>
      <c r="AJ108" s="3" t="str">
        <f ca="1">[2]monster!$AH108</f>
        <v>15.583425</v>
      </c>
      <c r="AK108" s="3" t="str">
        <f ca="1">[2]monster!$AF108</f>
        <v>15.583425</v>
      </c>
      <c r="AL108" s="3" t="str">
        <f ca="1">[2]monster!$AG108</f>
        <v>15.583425</v>
      </c>
      <c r="AM108" s="3" t="str">
        <f ca="1">[2]monster!$AD108</f>
        <v>15.583425</v>
      </c>
      <c r="AN108" s="1">
        <v>10</v>
      </c>
      <c r="AO108" s="1">
        <f>[2]monster!$AO109</f>
        <v>2</v>
      </c>
      <c r="AP108" s="1">
        <v>0</v>
      </c>
      <c r="AQ108" s="1">
        <v>0</v>
      </c>
      <c r="AR108" s="1">
        <v>1</v>
      </c>
      <c r="AS108">
        <v>7</v>
      </c>
    </row>
    <row r="109" spans="1:45" x14ac:dyDescent="0.15">
      <c r="A109" s="1">
        <v>108</v>
      </c>
      <c r="B109" s="1">
        <v>0</v>
      </c>
      <c r="C109" s="1">
        <v>40302</v>
      </c>
      <c r="D109" s="1" t="s">
        <v>16</v>
      </c>
      <c r="E109" s="1" t="s">
        <v>185</v>
      </c>
      <c r="F109" t="str">
        <f>[2]monster!$E109</f>
        <v>在邪恶力量驱使下从远古化石中转生。</v>
      </c>
      <c r="G109" s="1">
        <f>[2]monster!F109</f>
        <v>12</v>
      </c>
      <c r="H109" s="1">
        <f ca="1">ROUND([2]monster!$G109,0)</f>
        <v>318</v>
      </c>
      <c r="I109" s="1" t="str">
        <f ca="1">[2]monster!H109</f>
        <v>100</v>
      </c>
      <c r="J109" s="1">
        <v>1</v>
      </c>
      <c r="K109" s="1">
        <f ca="1">ROUND([2]monster!$I109,0)</f>
        <v>182</v>
      </c>
      <c r="L109" s="1">
        <f ca="1">ROUND([2]monster!$J109,0)</f>
        <v>17</v>
      </c>
      <c r="M109" s="1">
        <f ca="1">ROUND([2]monster!$K109,0)</f>
        <v>121</v>
      </c>
      <c r="N109" s="1">
        <f ca="1">ROUND([2]monster!$L$2,0)</f>
        <v>1</v>
      </c>
      <c r="O109" s="1">
        <v>0</v>
      </c>
      <c r="P109" s="1">
        <v>0</v>
      </c>
      <c r="Q109" s="1" t="str">
        <f ca="1">[2]monster!$P109</f>
        <v>.1</v>
      </c>
      <c r="R109" s="1" t="str">
        <f ca="1">[2]monster!Q109</f>
        <v>3</v>
      </c>
      <c r="S109" s="1" t="str">
        <f ca="1">[2]monster!$S109</f>
        <v>.9</v>
      </c>
      <c r="T109" s="1" t="str">
        <f ca="1">[2]monster!$R109</f>
        <v>.1</v>
      </c>
      <c r="U109" s="1" t="str">
        <f ca="1">[2]monster!$T109</f>
        <v>23.2</v>
      </c>
      <c r="V109" s="3">
        <v>1</v>
      </c>
      <c r="W109" s="3">
        <v>1</v>
      </c>
      <c r="X109" s="3">
        <v>1</v>
      </c>
      <c r="Y109" s="3" t="str">
        <f ca="1">MID([2]monster!V109,1,5)</f>
        <v>0</v>
      </c>
      <c r="Z109" s="3">
        <f ca="1">ROUND([2]monster!$U109,0)</f>
        <v>0</v>
      </c>
      <c r="AA109" s="3">
        <f ca="1">ROUND([2]monster!$V109,0)</f>
        <v>0</v>
      </c>
      <c r="AB109" s="3">
        <f ca="1">ROUND([2]monster!$X109,0)</f>
        <v>8</v>
      </c>
      <c r="AC109" s="3">
        <f ca="1">ROUND([2]monster!$AA109,0)</f>
        <v>0</v>
      </c>
      <c r="AD109" s="3">
        <f ca="1">ROUND([2]monster!$Y109,0)</f>
        <v>0</v>
      </c>
      <c r="AE109" s="3">
        <f ca="1">ROUND([2]monster!$Z109,0)</f>
        <v>0</v>
      </c>
      <c r="AF109" s="3">
        <f ca="1">ROUND([2]monster!$W109,0)</f>
        <v>0</v>
      </c>
      <c r="AG109" s="3" t="str">
        <f ca="1">[2]monster!$AB109</f>
        <v>17.0001</v>
      </c>
      <c r="AH109" s="3" t="str">
        <f ca="1">[2]monster!$AC109</f>
        <v>17.0001</v>
      </c>
      <c r="AI109" s="3" t="str">
        <f ca="1">[2]monster!$AE109</f>
        <v>22.10013</v>
      </c>
      <c r="AJ109" s="3" t="str">
        <f ca="1">[2]monster!$AH109</f>
        <v>17.0001</v>
      </c>
      <c r="AK109" s="3" t="str">
        <f ca="1">[2]monster!$AF109</f>
        <v>17.0001</v>
      </c>
      <c r="AL109" s="3" t="str">
        <f ca="1">[2]monster!$AG109</f>
        <v>17.0001</v>
      </c>
      <c r="AM109" s="3" t="str">
        <f ca="1">[2]monster!$AD109</f>
        <v>17.0001</v>
      </c>
      <c r="AN109" s="1">
        <v>10</v>
      </c>
      <c r="AO109" s="1">
        <f>[2]monster!$AO110</f>
        <v>2</v>
      </c>
      <c r="AP109" s="1">
        <v>0</v>
      </c>
      <c r="AQ109" s="1">
        <v>0</v>
      </c>
      <c r="AR109" s="1">
        <v>1</v>
      </c>
      <c r="AS109">
        <v>7</v>
      </c>
    </row>
    <row r="110" spans="1:45" x14ac:dyDescent="0.15">
      <c r="A110" s="1">
        <v>109</v>
      </c>
      <c r="B110" s="1">
        <v>0</v>
      </c>
      <c r="C110" s="1">
        <v>40402</v>
      </c>
      <c r="D110" s="1" t="s">
        <v>16</v>
      </c>
      <c r="E110" s="1" t="s">
        <v>185</v>
      </c>
      <c r="F110" t="str">
        <f>[2]monster!$E110</f>
        <v>在邪恶力量驱使下从远古化石中转生。</v>
      </c>
      <c r="G110" s="1">
        <f>[2]monster!F110</f>
        <v>13</v>
      </c>
      <c r="H110" s="1">
        <f ca="1">ROUND([2]monster!$G110,0)</f>
        <v>346</v>
      </c>
      <c r="I110" s="1" t="str">
        <f ca="1">[2]monster!H110</f>
        <v>100</v>
      </c>
      <c r="J110" s="1">
        <v>1</v>
      </c>
      <c r="K110" s="1">
        <f ca="1">ROUND([2]monster!$I110,0)</f>
        <v>199</v>
      </c>
      <c r="L110" s="1">
        <f ca="1">ROUND([2]monster!$J110,0)</f>
        <v>18</v>
      </c>
      <c r="M110" s="1">
        <f ca="1">ROUND([2]monster!$K110,0)</f>
        <v>132</v>
      </c>
      <c r="N110" s="1">
        <f ca="1">ROUND([2]monster!$L$2,0)</f>
        <v>1</v>
      </c>
      <c r="O110" s="1">
        <v>0</v>
      </c>
      <c r="P110" s="1">
        <v>0</v>
      </c>
      <c r="Q110" s="1" t="str">
        <f ca="1">[2]monster!$P110</f>
        <v>.1</v>
      </c>
      <c r="R110" s="1" t="str">
        <f ca="1">[2]monster!Q110</f>
        <v>3</v>
      </c>
      <c r="S110" s="1" t="str">
        <f ca="1">[2]monster!$S110</f>
        <v>.9</v>
      </c>
      <c r="T110" s="1" t="str">
        <f ca="1">[2]monster!$R110</f>
        <v>.1</v>
      </c>
      <c r="U110" s="1" t="str">
        <f ca="1">[2]monster!$T110</f>
        <v>25.1333333333333</v>
      </c>
      <c r="V110" s="3">
        <v>1</v>
      </c>
      <c r="W110" s="3">
        <v>1</v>
      </c>
      <c r="X110" s="3">
        <v>1</v>
      </c>
      <c r="Y110" s="3" t="str">
        <f ca="1">MID([2]monster!V110,1,5)</f>
        <v>0</v>
      </c>
      <c r="Z110" s="3">
        <f ca="1">ROUND([2]monster!$U110,0)</f>
        <v>0</v>
      </c>
      <c r="AA110" s="3">
        <f ca="1">ROUND([2]monster!$V110,0)</f>
        <v>0</v>
      </c>
      <c r="AB110" s="3">
        <f ca="1">ROUND([2]monster!$X110,0)</f>
        <v>9</v>
      </c>
      <c r="AC110" s="3">
        <f ca="1">ROUND([2]monster!$AA110,0)</f>
        <v>0</v>
      </c>
      <c r="AD110" s="3">
        <f ca="1">ROUND([2]monster!$Y110,0)</f>
        <v>0</v>
      </c>
      <c r="AE110" s="3">
        <f ca="1">ROUND([2]monster!$Z110,0)</f>
        <v>0</v>
      </c>
      <c r="AF110" s="3">
        <f ca="1">ROUND([2]monster!$W110,0)</f>
        <v>0</v>
      </c>
      <c r="AG110" s="3" t="str">
        <f ca="1">[2]monster!$AB110</f>
        <v>18.416775</v>
      </c>
      <c r="AH110" s="3" t="str">
        <f ca="1">[2]monster!$AC110</f>
        <v>18.416775</v>
      </c>
      <c r="AI110" s="3" t="str">
        <f ca="1">[2]monster!$AE110</f>
        <v>23.9418075</v>
      </c>
      <c r="AJ110" s="3" t="str">
        <f ca="1">[2]monster!$AH110</f>
        <v>18.416775</v>
      </c>
      <c r="AK110" s="3" t="str">
        <f ca="1">[2]monster!$AF110</f>
        <v>18.416775</v>
      </c>
      <c r="AL110" s="3" t="str">
        <f ca="1">[2]monster!$AG110</f>
        <v>18.416775</v>
      </c>
      <c r="AM110" s="3" t="str">
        <f ca="1">[2]monster!$AD110</f>
        <v>18.416775</v>
      </c>
      <c r="AN110" s="1">
        <v>10</v>
      </c>
      <c r="AO110" s="1">
        <f>[2]monster!$AO111</f>
        <v>2</v>
      </c>
      <c r="AP110" s="1">
        <v>0</v>
      </c>
      <c r="AQ110" s="1">
        <v>0</v>
      </c>
      <c r="AR110" s="1">
        <v>1</v>
      </c>
      <c r="AS110">
        <v>7</v>
      </c>
    </row>
    <row r="111" spans="1:45" x14ac:dyDescent="0.15">
      <c r="A111" s="1">
        <v>110</v>
      </c>
      <c r="B111" s="1">
        <v>0</v>
      </c>
      <c r="C111" s="1">
        <v>40502</v>
      </c>
      <c r="D111" s="1" t="s">
        <v>15</v>
      </c>
      <c r="E111" s="1" t="s">
        <v>186</v>
      </c>
      <c r="F111" t="str">
        <f>[2]monster!$E111</f>
        <v>鳗鱼的变异体凶残异常。</v>
      </c>
      <c r="G111" s="1">
        <f>[2]monster!F111</f>
        <v>14</v>
      </c>
      <c r="H111" s="1">
        <f ca="1">ROUND([2]monster!$G111,0)</f>
        <v>375</v>
      </c>
      <c r="I111" s="1" t="str">
        <f ca="1">[2]monster!H111</f>
        <v>100</v>
      </c>
      <c r="J111" s="1">
        <v>1</v>
      </c>
      <c r="K111" s="1">
        <f ca="1">ROUND([2]monster!$I111,0)</f>
        <v>216</v>
      </c>
      <c r="L111" s="1">
        <f ca="1">ROUND([2]monster!$J111,0)</f>
        <v>20</v>
      </c>
      <c r="M111" s="1">
        <f ca="1">ROUND([2]monster!$K111,0)</f>
        <v>144</v>
      </c>
      <c r="N111" s="1">
        <f ca="1">ROUND([2]monster!$L$2,0)</f>
        <v>1</v>
      </c>
      <c r="O111" s="1">
        <v>0</v>
      </c>
      <c r="P111" s="1">
        <v>0</v>
      </c>
      <c r="Q111" s="1" t="str">
        <f ca="1">[2]monster!$P111</f>
        <v>.1</v>
      </c>
      <c r="R111" s="1" t="str">
        <f ca="1">[2]monster!Q111</f>
        <v>3</v>
      </c>
      <c r="S111" s="1" t="str">
        <f ca="1">[2]monster!$S111</f>
        <v>.9</v>
      </c>
      <c r="T111" s="1" t="str">
        <f ca="1">[2]monster!$R111</f>
        <v>.1</v>
      </c>
      <c r="U111" s="1" t="str">
        <f ca="1">[2]monster!$T111</f>
        <v>27.0666666666667</v>
      </c>
      <c r="V111" s="3">
        <v>1</v>
      </c>
      <c r="W111" s="3">
        <v>1</v>
      </c>
      <c r="X111" s="3">
        <v>1</v>
      </c>
      <c r="Y111" s="3" t="str">
        <f ca="1">MID([2]monster!V111,1,5)</f>
        <v>0</v>
      </c>
      <c r="Z111" s="3">
        <f ca="1">ROUND([2]monster!$U111,0)</f>
        <v>0</v>
      </c>
      <c r="AA111" s="3">
        <f ca="1">ROUND([2]monster!$V111,0)</f>
        <v>0</v>
      </c>
      <c r="AB111" s="3">
        <f ca="1">ROUND([2]monster!$X111,0)</f>
        <v>11</v>
      </c>
      <c r="AC111" s="3">
        <f ca="1">ROUND([2]monster!$AA111,0)</f>
        <v>0</v>
      </c>
      <c r="AD111" s="3">
        <f ca="1">ROUND([2]monster!$Y111,0)</f>
        <v>0</v>
      </c>
      <c r="AE111" s="3">
        <f ca="1">ROUND([2]monster!$Z111,0)</f>
        <v>0</v>
      </c>
      <c r="AF111" s="3">
        <f ca="1">ROUND([2]monster!$W111,0)</f>
        <v>0</v>
      </c>
      <c r="AG111" s="3" t="str">
        <f ca="1">[2]monster!$AB111</f>
        <v>19.83345</v>
      </c>
      <c r="AH111" s="3" t="str">
        <f ca="1">[2]monster!$AC111</f>
        <v>19.83345</v>
      </c>
      <c r="AI111" s="3" t="str">
        <f ca="1">[2]monster!$AE111</f>
        <v>25.783485</v>
      </c>
      <c r="AJ111" s="3" t="str">
        <f ca="1">[2]monster!$AH111</f>
        <v>19.83345</v>
      </c>
      <c r="AK111" s="3" t="str">
        <f ca="1">[2]monster!$AF111</f>
        <v>19.83345</v>
      </c>
      <c r="AL111" s="3" t="str">
        <f ca="1">[2]monster!$AG111</f>
        <v>19.83345</v>
      </c>
      <c r="AM111" s="3" t="str">
        <f ca="1">[2]monster!$AD111</f>
        <v>19.83345</v>
      </c>
      <c r="AN111" s="1">
        <v>10</v>
      </c>
      <c r="AO111" s="1">
        <f>[2]monster!$AO112</f>
        <v>2</v>
      </c>
      <c r="AP111" s="1">
        <v>0</v>
      </c>
      <c r="AQ111" s="1">
        <v>0</v>
      </c>
      <c r="AR111" s="1">
        <v>1</v>
      </c>
      <c r="AS111">
        <v>6</v>
      </c>
    </row>
    <row r="112" spans="1:45" x14ac:dyDescent="0.15">
      <c r="A112" s="1">
        <v>111</v>
      </c>
      <c r="B112" s="1">
        <v>0</v>
      </c>
      <c r="C112" s="1">
        <v>50102</v>
      </c>
      <c r="D112" s="1" t="s">
        <v>31</v>
      </c>
      <c r="E112" s="1" t="s">
        <v>187</v>
      </c>
      <c r="F112" t="str">
        <f>[2]monster!$E112</f>
        <v>发起疯来会破坏周围的一切，还是不要惹他了。</v>
      </c>
      <c r="G112" s="1">
        <f>[2]monster!F112</f>
        <v>14</v>
      </c>
      <c r="H112" s="1">
        <f ca="1">ROUND([2]monster!$G112,0)</f>
        <v>563</v>
      </c>
      <c r="I112" s="1" t="str">
        <f ca="1">[2]monster!H112</f>
        <v>100</v>
      </c>
      <c r="J112" s="1">
        <v>1</v>
      </c>
      <c r="K112" s="1">
        <f ca="1">ROUND([2]monster!$I112,0)</f>
        <v>144</v>
      </c>
      <c r="L112" s="1">
        <f ca="1">ROUND([2]monster!$J112,0)</f>
        <v>30</v>
      </c>
      <c r="M112" s="1">
        <f ca="1">ROUND([2]monster!$K112,0)</f>
        <v>144</v>
      </c>
      <c r="N112" s="1">
        <f ca="1">ROUND([2]monster!$L$2,0)</f>
        <v>1</v>
      </c>
      <c r="O112" s="1">
        <v>0</v>
      </c>
      <c r="P112" s="1">
        <v>0</v>
      </c>
      <c r="Q112" s="1" t="str">
        <f ca="1">[2]monster!$P112</f>
        <v>.1</v>
      </c>
      <c r="R112" s="1" t="str">
        <f ca="1">[2]monster!Q112</f>
        <v>2.4</v>
      </c>
      <c r="S112" s="1" t="str">
        <f ca="1">[2]monster!$S112</f>
        <v>.9</v>
      </c>
      <c r="T112" s="1" t="str">
        <f ca="1">[2]monster!$R112</f>
        <v>.1</v>
      </c>
      <c r="U112" s="1" t="str">
        <f ca="1">[2]monster!$T112</f>
        <v>27.0666666666667</v>
      </c>
      <c r="V112" s="3">
        <v>1</v>
      </c>
      <c r="W112" s="3">
        <v>1</v>
      </c>
      <c r="X112" s="3">
        <v>1</v>
      </c>
      <c r="Y112" s="3" t="str">
        <f ca="1">MID([2]monster!V112,1,5)</f>
        <v>0</v>
      </c>
      <c r="Z112" s="3">
        <f ca="1">ROUND([2]monster!$U112,0)</f>
        <v>11</v>
      </c>
      <c r="AA112" s="3">
        <f ca="1">ROUND([2]monster!$V112,0)</f>
        <v>0</v>
      </c>
      <c r="AB112" s="3">
        <f ca="1">ROUND([2]monster!$X112,0)</f>
        <v>0</v>
      </c>
      <c r="AC112" s="3">
        <f ca="1">ROUND([2]monster!$AA112,0)</f>
        <v>0</v>
      </c>
      <c r="AD112" s="3">
        <f ca="1">ROUND([2]monster!$Y112,0)</f>
        <v>0</v>
      </c>
      <c r="AE112" s="3">
        <f ca="1">ROUND([2]monster!$Z112,0)</f>
        <v>0</v>
      </c>
      <c r="AF112" s="3">
        <f ca="1">ROUND([2]monster!$W112,0)</f>
        <v>0</v>
      </c>
      <c r="AG112" s="3" t="str">
        <f ca="1">[2]monster!$AB112</f>
        <v>29.750175</v>
      </c>
      <c r="AH112" s="3" t="str">
        <f ca="1">[2]monster!$AC112</f>
        <v>29.750175</v>
      </c>
      <c r="AI112" s="3" t="str">
        <f ca="1">[2]monster!$AE112</f>
        <v>29.750175</v>
      </c>
      <c r="AJ112" s="3" t="str">
        <f ca="1">[2]monster!$AH112</f>
        <v>29.750175</v>
      </c>
      <c r="AK112" s="3" t="str">
        <f ca="1">[2]monster!$AF112</f>
        <v>29.750175</v>
      </c>
      <c r="AL112" s="3" t="str">
        <f ca="1">[2]monster!$AG112</f>
        <v>29.750175</v>
      </c>
      <c r="AM112" s="3" t="str">
        <f ca="1">[2]monster!$AD112</f>
        <v>29.750175</v>
      </c>
      <c r="AN112" s="1">
        <v>10</v>
      </c>
      <c r="AO112" s="1">
        <f>[2]monster!$AO113</f>
        <v>5</v>
      </c>
      <c r="AP112" s="1">
        <v>0</v>
      </c>
      <c r="AQ112" s="1">
        <v>0</v>
      </c>
      <c r="AR112" s="1">
        <v>1</v>
      </c>
      <c r="AS112">
        <v>4</v>
      </c>
    </row>
    <row r="113" spans="1:45" x14ac:dyDescent="0.15">
      <c r="A113" s="1">
        <v>112</v>
      </c>
      <c r="B113" s="1">
        <v>0</v>
      </c>
      <c r="C113" s="1">
        <v>50202</v>
      </c>
      <c r="D113" s="1" t="s">
        <v>18</v>
      </c>
      <c r="E113" s="1" t="s">
        <v>188</v>
      </c>
      <c r="F113" t="str">
        <f>[2]monster!$E113</f>
        <v>身披坚硬的铁甲，一般攻击很难奏效。</v>
      </c>
      <c r="G113" s="1">
        <f>[2]monster!F113</f>
        <v>15</v>
      </c>
      <c r="H113" s="1">
        <f ca="1">ROUND([2]monster!$G113,0)</f>
        <v>607</v>
      </c>
      <c r="I113" s="1" t="str">
        <f ca="1">[2]monster!H113</f>
        <v>100</v>
      </c>
      <c r="J113" s="1">
        <v>1</v>
      </c>
      <c r="K113" s="1">
        <f ca="1">ROUND([2]monster!$I113,0)</f>
        <v>155</v>
      </c>
      <c r="L113" s="1">
        <f ca="1">ROUND([2]monster!$J113,0)</f>
        <v>32</v>
      </c>
      <c r="M113" s="1">
        <f ca="1">ROUND([2]monster!$K113,0)</f>
        <v>155</v>
      </c>
      <c r="N113" s="1">
        <f ca="1">ROUND([2]monster!$L$2,0)</f>
        <v>1</v>
      </c>
      <c r="O113" s="1">
        <v>0</v>
      </c>
      <c r="P113" s="1">
        <v>0</v>
      </c>
      <c r="Q113" s="1" t="str">
        <f ca="1">[2]monster!$P113</f>
        <v>.1</v>
      </c>
      <c r="R113" s="1" t="str">
        <f ca="1">[2]monster!Q113</f>
        <v>2.4</v>
      </c>
      <c r="S113" s="1" t="str">
        <f ca="1">[2]monster!$S113</f>
        <v>.9</v>
      </c>
      <c r="T113" s="1" t="str">
        <f ca="1">[2]monster!$R113</f>
        <v>.1</v>
      </c>
      <c r="U113" s="1" t="str">
        <f ca="1">[2]monster!$T113</f>
        <v>29</v>
      </c>
      <c r="V113" s="3">
        <v>1</v>
      </c>
      <c r="W113" s="3">
        <v>1</v>
      </c>
      <c r="X113" s="3">
        <v>1</v>
      </c>
      <c r="Y113" s="3" t="str">
        <f ca="1">MID([2]monster!V113,1,5)</f>
        <v>0</v>
      </c>
      <c r="Z113" s="3">
        <f ca="1">ROUND([2]monster!$U113,0)</f>
        <v>13</v>
      </c>
      <c r="AA113" s="3">
        <f ca="1">ROUND([2]monster!$V113,0)</f>
        <v>0</v>
      </c>
      <c r="AB113" s="3">
        <f ca="1">ROUND([2]monster!$X113,0)</f>
        <v>0</v>
      </c>
      <c r="AC113" s="3">
        <f ca="1">ROUND([2]monster!$AA113,0)</f>
        <v>0</v>
      </c>
      <c r="AD113" s="3">
        <f ca="1">ROUND([2]monster!$Y113,0)</f>
        <v>0</v>
      </c>
      <c r="AE113" s="3">
        <f ca="1">ROUND([2]monster!$Z113,0)</f>
        <v>0</v>
      </c>
      <c r="AF113" s="3">
        <f ca="1">ROUND([2]monster!$W113,0)</f>
        <v>0</v>
      </c>
      <c r="AG113" s="3" t="str">
        <f ca="1">[2]monster!$AB113</f>
        <v>31.8751875</v>
      </c>
      <c r="AH113" s="3" t="str">
        <f ca="1">[2]monster!$AC113</f>
        <v>31.8751875</v>
      </c>
      <c r="AI113" s="3" t="str">
        <f ca="1">[2]monster!$AE113</f>
        <v>31.8751875</v>
      </c>
      <c r="AJ113" s="3" t="str">
        <f ca="1">[2]monster!$AH113</f>
        <v>31.8751875</v>
      </c>
      <c r="AK113" s="3" t="str">
        <f ca="1">[2]monster!$AF113</f>
        <v>31.8751875</v>
      </c>
      <c r="AL113" s="3" t="str">
        <f ca="1">[2]monster!$AG113</f>
        <v>31.8751875</v>
      </c>
      <c r="AM113" s="3" t="str">
        <f ca="1">[2]monster!$AD113</f>
        <v>31.8751875</v>
      </c>
      <c r="AN113" s="1">
        <v>10</v>
      </c>
      <c r="AO113" s="1">
        <f>[2]monster!$AO114</f>
        <v>5</v>
      </c>
      <c r="AP113" s="1">
        <v>0</v>
      </c>
      <c r="AQ113" s="1">
        <v>0</v>
      </c>
      <c r="AR113" s="1">
        <v>1</v>
      </c>
      <c r="AS113">
        <v>3</v>
      </c>
    </row>
    <row r="114" spans="1:45" x14ac:dyDescent="0.15">
      <c r="A114" s="1">
        <v>113</v>
      </c>
      <c r="B114" s="1">
        <v>0</v>
      </c>
      <c r="C114" s="1">
        <v>50302</v>
      </c>
      <c r="D114" s="1" t="s">
        <v>31</v>
      </c>
      <c r="E114" s="1" t="s">
        <v>187</v>
      </c>
      <c r="F114" t="str">
        <f>[2]monster!$E114</f>
        <v>发起疯来会破坏周围的一切，还是不要惹他了。</v>
      </c>
      <c r="G114" s="1">
        <f>[2]monster!F114</f>
        <v>16</v>
      </c>
      <c r="H114" s="1">
        <f ca="1">ROUND([2]monster!$G114,0)</f>
        <v>651</v>
      </c>
      <c r="I114" s="1" t="str">
        <f ca="1">[2]monster!H114</f>
        <v>100</v>
      </c>
      <c r="J114" s="1">
        <v>1</v>
      </c>
      <c r="K114" s="1">
        <f ca="1">ROUND([2]monster!$I114,0)</f>
        <v>167</v>
      </c>
      <c r="L114" s="1">
        <f ca="1">ROUND([2]monster!$J114,0)</f>
        <v>34</v>
      </c>
      <c r="M114" s="1">
        <f ca="1">ROUND([2]monster!$K114,0)</f>
        <v>167</v>
      </c>
      <c r="N114" s="1">
        <f ca="1">ROUND([2]monster!$L$2,0)</f>
        <v>1</v>
      </c>
      <c r="O114" s="1">
        <v>0</v>
      </c>
      <c r="P114" s="1">
        <v>0</v>
      </c>
      <c r="Q114" s="1" t="str">
        <f ca="1">[2]monster!$P114</f>
        <v>.1</v>
      </c>
      <c r="R114" s="1" t="str">
        <f ca="1">[2]monster!Q114</f>
        <v>2.4</v>
      </c>
      <c r="S114" s="1" t="str">
        <f ca="1">[2]monster!$S114</f>
        <v>.9</v>
      </c>
      <c r="T114" s="1" t="str">
        <f ca="1">[2]monster!$R114</f>
        <v>.1</v>
      </c>
      <c r="U114" s="1" t="str">
        <f ca="1">[2]monster!$T114</f>
        <v>30.9333333333333</v>
      </c>
      <c r="V114" s="3">
        <v>1</v>
      </c>
      <c r="W114" s="3">
        <v>1</v>
      </c>
      <c r="X114" s="3">
        <v>1</v>
      </c>
      <c r="Y114" s="3" t="str">
        <f ca="1">MID([2]monster!V114,1,5)</f>
        <v>0</v>
      </c>
      <c r="Z114" s="3">
        <f ca="1">ROUND([2]monster!$U114,0)</f>
        <v>15</v>
      </c>
      <c r="AA114" s="3">
        <f ca="1">ROUND([2]monster!$V114,0)</f>
        <v>0</v>
      </c>
      <c r="AB114" s="3">
        <f ca="1">ROUND([2]monster!$X114,0)</f>
        <v>0</v>
      </c>
      <c r="AC114" s="3">
        <f ca="1">ROUND([2]monster!$AA114,0)</f>
        <v>0</v>
      </c>
      <c r="AD114" s="3">
        <f ca="1">ROUND([2]monster!$Y114,0)</f>
        <v>0</v>
      </c>
      <c r="AE114" s="3">
        <f ca="1">ROUND([2]monster!$Z114,0)</f>
        <v>0</v>
      </c>
      <c r="AF114" s="3">
        <f ca="1">ROUND([2]monster!$W114,0)</f>
        <v>0</v>
      </c>
      <c r="AG114" s="3" t="str">
        <f ca="1">[2]monster!$AB114</f>
        <v>34.0002</v>
      </c>
      <c r="AH114" s="3" t="str">
        <f ca="1">[2]monster!$AC114</f>
        <v>34.0002</v>
      </c>
      <c r="AI114" s="3" t="str">
        <f ca="1">[2]monster!$AE114</f>
        <v>34.0002</v>
      </c>
      <c r="AJ114" s="3" t="str">
        <f ca="1">[2]monster!$AH114</f>
        <v>34.0002</v>
      </c>
      <c r="AK114" s="3" t="str">
        <f ca="1">[2]monster!$AF114</f>
        <v>34.0002</v>
      </c>
      <c r="AL114" s="3" t="str">
        <f ca="1">[2]monster!$AG114</f>
        <v>34.0002</v>
      </c>
      <c r="AM114" s="3" t="str">
        <f ca="1">[2]monster!$AD114</f>
        <v>34.0002</v>
      </c>
      <c r="AN114" s="1">
        <v>10</v>
      </c>
      <c r="AO114" s="1">
        <f>[2]monster!$AO115</f>
        <v>5</v>
      </c>
      <c r="AP114" s="1">
        <v>0</v>
      </c>
      <c r="AQ114" s="1">
        <v>0</v>
      </c>
      <c r="AR114" s="1">
        <v>1</v>
      </c>
      <c r="AS114">
        <v>7</v>
      </c>
    </row>
    <row r="115" spans="1:45" x14ac:dyDescent="0.15">
      <c r="A115" s="1">
        <v>114</v>
      </c>
      <c r="B115" s="1">
        <v>0</v>
      </c>
      <c r="C115" s="1">
        <v>50402</v>
      </c>
      <c r="D115" s="1" t="s">
        <v>29</v>
      </c>
      <c r="E115" s="1" t="s">
        <v>189</v>
      </c>
      <c r="F115" t="str">
        <f>[2]monster!$E115</f>
        <v>身披坚硬的铁甲，一般攻击很难奏效。</v>
      </c>
      <c r="G115" s="1">
        <f>[2]monster!F115</f>
        <v>17</v>
      </c>
      <c r="H115" s="1">
        <f ca="1">ROUND([2]monster!$G115,0)</f>
        <v>696</v>
      </c>
      <c r="I115" s="1" t="str">
        <f ca="1">[2]monster!H115</f>
        <v>100</v>
      </c>
      <c r="J115" s="1">
        <v>1</v>
      </c>
      <c r="K115" s="1">
        <f ca="1">ROUND([2]monster!$I115,0)</f>
        <v>179</v>
      </c>
      <c r="L115" s="1">
        <f ca="1">ROUND([2]monster!$J115,0)</f>
        <v>36</v>
      </c>
      <c r="M115" s="1">
        <f ca="1">ROUND([2]monster!$K115,0)</f>
        <v>179</v>
      </c>
      <c r="N115" s="1">
        <f ca="1">ROUND([2]monster!$L$2,0)</f>
        <v>1</v>
      </c>
      <c r="O115" s="1">
        <v>0</v>
      </c>
      <c r="P115" s="1">
        <v>0</v>
      </c>
      <c r="Q115" s="1" t="str">
        <f ca="1">[2]monster!$P115</f>
        <v>.1</v>
      </c>
      <c r="R115" s="1" t="str">
        <f ca="1">[2]monster!Q115</f>
        <v>2.4</v>
      </c>
      <c r="S115" s="1" t="str">
        <f ca="1">[2]monster!$S115</f>
        <v>.9</v>
      </c>
      <c r="T115" s="1" t="str">
        <f ca="1">[2]monster!$R115</f>
        <v>.1</v>
      </c>
      <c r="U115" s="1" t="str">
        <f ca="1">[2]monster!$T115</f>
        <v>32.8666666666667</v>
      </c>
      <c r="V115" s="3">
        <v>1</v>
      </c>
      <c r="W115" s="3">
        <v>1</v>
      </c>
      <c r="X115" s="3">
        <v>1</v>
      </c>
      <c r="Y115" s="3" t="str">
        <f ca="1">MID([2]monster!V115,1,5)</f>
        <v>0</v>
      </c>
      <c r="Z115" s="3">
        <f ca="1">ROUND([2]monster!$U115,0)</f>
        <v>17</v>
      </c>
      <c r="AA115" s="3">
        <f ca="1">ROUND([2]monster!$V115,0)</f>
        <v>0</v>
      </c>
      <c r="AB115" s="3">
        <f ca="1">ROUND([2]monster!$X115,0)</f>
        <v>0</v>
      </c>
      <c r="AC115" s="3">
        <f ca="1">ROUND([2]monster!$AA115,0)</f>
        <v>0</v>
      </c>
      <c r="AD115" s="3">
        <f ca="1">ROUND([2]monster!$Y115,0)</f>
        <v>0</v>
      </c>
      <c r="AE115" s="3">
        <f ca="1">ROUND([2]monster!$Z115,0)</f>
        <v>0</v>
      </c>
      <c r="AF115" s="3">
        <f ca="1">ROUND([2]monster!$W115,0)</f>
        <v>0</v>
      </c>
      <c r="AG115" s="3" t="str">
        <f ca="1">[2]monster!$AB115</f>
        <v>36.1252125</v>
      </c>
      <c r="AH115" s="3" t="str">
        <f ca="1">[2]monster!$AC115</f>
        <v>36.1252125</v>
      </c>
      <c r="AI115" s="3" t="str">
        <f ca="1">[2]monster!$AE115</f>
        <v>36.1252125</v>
      </c>
      <c r="AJ115" s="3" t="str">
        <f ca="1">[2]monster!$AH115</f>
        <v>36.1252125</v>
      </c>
      <c r="AK115" s="3" t="str">
        <f ca="1">[2]monster!$AF115</f>
        <v>36.1252125</v>
      </c>
      <c r="AL115" s="3" t="str">
        <f ca="1">[2]monster!$AG115</f>
        <v>36.1252125</v>
      </c>
      <c r="AM115" s="3" t="str">
        <f ca="1">[2]monster!$AD115</f>
        <v>36.1252125</v>
      </c>
      <c r="AN115" s="1">
        <v>10</v>
      </c>
      <c r="AO115" s="1">
        <f>[2]monster!$AO116</f>
        <v>5</v>
      </c>
      <c r="AP115" s="1">
        <v>0</v>
      </c>
      <c r="AQ115" s="1">
        <v>0</v>
      </c>
      <c r="AR115" s="1">
        <v>1</v>
      </c>
      <c r="AS115">
        <v>1</v>
      </c>
    </row>
    <row r="116" spans="1:45" x14ac:dyDescent="0.15">
      <c r="A116" s="1">
        <v>115</v>
      </c>
      <c r="B116" s="1">
        <v>0</v>
      </c>
      <c r="C116" s="1">
        <v>50502</v>
      </c>
      <c r="D116" s="1" t="s">
        <v>30</v>
      </c>
      <c r="E116" s="1" t="s">
        <v>190</v>
      </c>
      <c r="F116" t="str">
        <f>[2]monster!$E116</f>
        <v>四肢发达但智商低下，是恶魔忠实的打手。</v>
      </c>
      <c r="G116" s="1">
        <f>[2]monster!F116</f>
        <v>17</v>
      </c>
      <c r="H116" s="1">
        <f ca="1">ROUND([2]monster!$G116,0)</f>
        <v>696</v>
      </c>
      <c r="I116" s="1" t="str">
        <f ca="1">[2]monster!H116</f>
        <v>100</v>
      </c>
      <c r="J116" s="1">
        <v>1</v>
      </c>
      <c r="K116" s="1">
        <f ca="1">ROUND([2]monster!$I116,0)</f>
        <v>179</v>
      </c>
      <c r="L116" s="1">
        <f ca="1">ROUND([2]monster!$J116,0)</f>
        <v>36</v>
      </c>
      <c r="M116" s="1">
        <f ca="1">ROUND([2]monster!$K116,0)</f>
        <v>179</v>
      </c>
      <c r="N116" s="1">
        <f ca="1">ROUND([2]monster!$L$2,0)</f>
        <v>1</v>
      </c>
      <c r="O116" s="1">
        <v>0</v>
      </c>
      <c r="P116" s="1">
        <v>0</v>
      </c>
      <c r="Q116" s="1" t="str">
        <f ca="1">[2]monster!$P116</f>
        <v>.1</v>
      </c>
      <c r="R116" s="1" t="str">
        <f ca="1">[2]monster!Q116</f>
        <v>2.4</v>
      </c>
      <c r="S116" s="1" t="str">
        <f ca="1">[2]monster!$S116</f>
        <v>.9</v>
      </c>
      <c r="T116" s="1" t="str">
        <f ca="1">[2]monster!$R116</f>
        <v>.1</v>
      </c>
      <c r="U116" s="1" t="str">
        <f ca="1">[2]monster!$T116</f>
        <v>32.8666666666667</v>
      </c>
      <c r="V116" s="3">
        <v>1</v>
      </c>
      <c r="W116" s="3">
        <v>1</v>
      </c>
      <c r="X116" s="3">
        <v>1</v>
      </c>
      <c r="Y116" s="3" t="str">
        <f ca="1">MID([2]monster!V116,1,5)</f>
        <v>0</v>
      </c>
      <c r="Z116" s="3">
        <f ca="1">ROUND([2]monster!$U116,0)</f>
        <v>17</v>
      </c>
      <c r="AA116" s="3">
        <f ca="1">ROUND([2]monster!$V116,0)</f>
        <v>0</v>
      </c>
      <c r="AB116" s="3">
        <f ca="1">ROUND([2]monster!$X116,0)</f>
        <v>0</v>
      </c>
      <c r="AC116" s="3">
        <f ca="1">ROUND([2]monster!$AA116,0)</f>
        <v>0</v>
      </c>
      <c r="AD116" s="3">
        <f ca="1">ROUND([2]monster!$Y116,0)</f>
        <v>0</v>
      </c>
      <c r="AE116" s="3">
        <f ca="1">ROUND([2]monster!$Z116,0)</f>
        <v>0</v>
      </c>
      <c r="AF116" s="3">
        <f ca="1">ROUND([2]monster!$W116,0)</f>
        <v>0</v>
      </c>
      <c r="AG116" s="3" t="str">
        <f ca="1">[2]monster!$AB116</f>
        <v>36.1252125</v>
      </c>
      <c r="AH116" s="3" t="str">
        <f ca="1">[2]monster!$AC116</f>
        <v>36.1252125</v>
      </c>
      <c r="AI116" s="3" t="str">
        <f ca="1">[2]monster!$AE116</f>
        <v>36.1252125</v>
      </c>
      <c r="AJ116" s="3" t="str">
        <f ca="1">[2]monster!$AH116</f>
        <v>36.1252125</v>
      </c>
      <c r="AK116" s="3" t="str">
        <f ca="1">[2]monster!$AF116</f>
        <v>36.1252125</v>
      </c>
      <c r="AL116" s="3" t="str">
        <f ca="1">[2]monster!$AG116</f>
        <v>36.1252125</v>
      </c>
      <c r="AM116" s="3" t="str">
        <f ca="1">[2]monster!$AD116</f>
        <v>36.1252125</v>
      </c>
      <c r="AN116" s="1">
        <v>10</v>
      </c>
      <c r="AO116" s="1">
        <f>[2]monster!$AO117</f>
        <v>5</v>
      </c>
      <c r="AP116" s="1">
        <v>0</v>
      </c>
      <c r="AQ116" s="1">
        <v>0</v>
      </c>
      <c r="AR116" s="1">
        <v>1</v>
      </c>
      <c r="AS116">
        <v>1</v>
      </c>
    </row>
    <row r="117" spans="1:45" x14ac:dyDescent="0.15">
      <c r="A117" s="1">
        <v>116</v>
      </c>
      <c r="B117" s="1">
        <v>0</v>
      </c>
      <c r="C117" s="1">
        <v>60102</v>
      </c>
      <c r="D117" s="1" t="s">
        <v>9</v>
      </c>
      <c r="E117" s="1" t="s">
        <v>191</v>
      </c>
      <c r="F117" t="str">
        <f>[2]monster!$E117</f>
        <v>斯塞提卡湖中寄居的幽灵。</v>
      </c>
      <c r="G117" s="1">
        <f>[2]monster!F117</f>
        <v>18</v>
      </c>
      <c r="H117" s="1">
        <f ca="1">ROUND([2]monster!$G117,0)</f>
        <v>441</v>
      </c>
      <c r="I117" s="1" t="str">
        <f ca="1">[2]monster!H117</f>
        <v>150</v>
      </c>
      <c r="J117" s="1">
        <v>1</v>
      </c>
      <c r="K117" s="1">
        <f ca="1">ROUND([2]monster!$I117,0)</f>
        <v>191</v>
      </c>
      <c r="L117" s="1">
        <f ca="1">ROUND([2]monster!$J117,0)</f>
        <v>26</v>
      </c>
      <c r="M117" s="1">
        <f ca="1">ROUND([2]monster!$K117,0)</f>
        <v>191</v>
      </c>
      <c r="N117" s="1">
        <f ca="1">ROUND([2]monster!$L$2,0)</f>
        <v>1</v>
      </c>
      <c r="O117" s="1">
        <v>0</v>
      </c>
      <c r="P117" s="1">
        <v>0</v>
      </c>
      <c r="Q117" s="1" t="str">
        <f ca="1">[2]monster!$P117</f>
        <v>.1</v>
      </c>
      <c r="R117" s="1" t="str">
        <f ca="1">[2]monster!Q117</f>
        <v>2</v>
      </c>
      <c r="S117" s="1" t="str">
        <f ca="1">[2]monster!$S117</f>
        <v>.9</v>
      </c>
      <c r="T117" s="1" t="str">
        <f ca="1">[2]monster!$R117</f>
        <v>.1</v>
      </c>
      <c r="U117" s="1" t="str">
        <f ca="1">[2]monster!$T117</f>
        <v>34.8</v>
      </c>
      <c r="V117" s="3">
        <v>1</v>
      </c>
      <c r="W117" s="3">
        <v>1</v>
      </c>
      <c r="X117" s="3">
        <v>1</v>
      </c>
      <c r="Y117" s="3" t="str">
        <f ca="1">MID([2]monster!V117,1,5)</f>
        <v>0</v>
      </c>
      <c r="Z117" s="3">
        <f ca="1">ROUND([2]monster!$U117,0)</f>
        <v>0</v>
      </c>
      <c r="AA117" s="3">
        <f ca="1">ROUND([2]monster!$V117,0)</f>
        <v>0</v>
      </c>
      <c r="AB117" s="3">
        <f ca="1">ROUND([2]monster!$X117,0)</f>
        <v>0</v>
      </c>
      <c r="AC117" s="3">
        <f ca="1">ROUND([2]monster!$AA117,0)</f>
        <v>0</v>
      </c>
      <c r="AD117" s="3">
        <f ca="1">ROUND([2]monster!$Y117,0)</f>
        <v>0</v>
      </c>
      <c r="AE117" s="3">
        <f ca="1">ROUND([2]monster!$Z117,0)</f>
        <v>0</v>
      </c>
      <c r="AF117" s="3">
        <f ca="1">ROUND([2]monster!$W117,0)</f>
        <v>28</v>
      </c>
      <c r="AG117" s="3" t="str">
        <f ca="1">[2]monster!$AB117</f>
        <v>25.50015</v>
      </c>
      <c r="AH117" s="3" t="str">
        <f ca="1">[2]monster!$AC117</f>
        <v>25.50015</v>
      </c>
      <c r="AI117" s="3" t="str">
        <f ca="1">[2]monster!$AE117</f>
        <v>25.50015</v>
      </c>
      <c r="AJ117" s="3" t="str">
        <f ca="1">[2]monster!$AH117</f>
        <v>25.50015</v>
      </c>
      <c r="AK117" s="3" t="str">
        <f ca="1">[2]monster!$AF117</f>
        <v>25.50015</v>
      </c>
      <c r="AL117" s="3" t="str">
        <f ca="1">[2]monster!$AG117</f>
        <v>25.50015</v>
      </c>
      <c r="AM117" s="3" t="str">
        <f ca="1">[2]monster!$AD117</f>
        <v>38.250225</v>
      </c>
      <c r="AN117" s="1">
        <v>10</v>
      </c>
      <c r="AO117" s="1">
        <f>[2]monster!$AO118</f>
        <v>6</v>
      </c>
      <c r="AP117" s="1">
        <v>0</v>
      </c>
      <c r="AQ117" s="1">
        <v>0</v>
      </c>
      <c r="AR117" s="1">
        <v>1</v>
      </c>
      <c r="AS117">
        <v>7</v>
      </c>
    </row>
    <row r="118" spans="1:45" x14ac:dyDescent="0.15">
      <c r="A118" s="1">
        <v>117</v>
      </c>
      <c r="B118" s="1">
        <v>0</v>
      </c>
      <c r="C118" s="1">
        <v>60202</v>
      </c>
      <c r="D118" s="1" t="s">
        <v>10</v>
      </c>
      <c r="E118" s="1" t="s">
        <v>192</v>
      </c>
      <c r="F118" t="str">
        <f>[2]monster!$E118</f>
        <v>比一般幽灵更容易愤怒遇见她要小心了。</v>
      </c>
      <c r="G118" s="1">
        <f>[2]monster!F118</f>
        <v>19</v>
      </c>
      <c r="H118" s="1">
        <f ca="1">ROUND([2]monster!$G118,0)</f>
        <v>469</v>
      </c>
      <c r="I118" s="1" t="str">
        <f ca="1">[2]monster!H118</f>
        <v>150</v>
      </c>
      <c r="J118" s="1">
        <v>1</v>
      </c>
      <c r="K118" s="1">
        <f ca="1">ROUND([2]monster!$I118,0)</f>
        <v>203</v>
      </c>
      <c r="L118" s="1">
        <f ca="1">ROUND([2]monster!$J118,0)</f>
        <v>27</v>
      </c>
      <c r="M118" s="1">
        <f ca="1">ROUND([2]monster!$K118,0)</f>
        <v>203</v>
      </c>
      <c r="N118" s="1">
        <f ca="1">ROUND([2]monster!$L$2,0)</f>
        <v>1</v>
      </c>
      <c r="O118" s="1">
        <v>0</v>
      </c>
      <c r="P118" s="1">
        <v>0</v>
      </c>
      <c r="Q118" s="1" t="str">
        <f ca="1">[2]monster!$P118</f>
        <v>.1</v>
      </c>
      <c r="R118" s="1" t="str">
        <f ca="1">[2]monster!Q118</f>
        <v>2</v>
      </c>
      <c r="S118" s="1" t="str">
        <f ca="1">[2]monster!$S118</f>
        <v>.9</v>
      </c>
      <c r="T118" s="1" t="str">
        <f ca="1">[2]monster!$R118</f>
        <v>.1</v>
      </c>
      <c r="U118" s="1" t="str">
        <f ca="1">[2]monster!$T118</f>
        <v>36.7333333333333</v>
      </c>
      <c r="V118" s="3">
        <v>1</v>
      </c>
      <c r="W118" s="3">
        <v>1</v>
      </c>
      <c r="X118" s="3">
        <v>1</v>
      </c>
      <c r="Y118" s="3" t="str">
        <f ca="1">MID([2]monster!V118,1,5)</f>
        <v>0</v>
      </c>
      <c r="Z118" s="3">
        <f ca="1">ROUND([2]monster!$U118,0)</f>
        <v>0</v>
      </c>
      <c r="AA118" s="3">
        <f ca="1">ROUND([2]monster!$V118,0)</f>
        <v>0</v>
      </c>
      <c r="AB118" s="3">
        <f ca="1">ROUND([2]monster!$X118,0)</f>
        <v>0</v>
      </c>
      <c r="AC118" s="3">
        <f ca="1">ROUND([2]monster!$AA118,0)</f>
        <v>0</v>
      </c>
      <c r="AD118" s="3">
        <f ca="1">ROUND([2]monster!$Y118,0)</f>
        <v>0</v>
      </c>
      <c r="AE118" s="3">
        <f ca="1">ROUND([2]monster!$Z118,0)</f>
        <v>0</v>
      </c>
      <c r="AF118" s="3">
        <f ca="1">ROUND([2]monster!$W118,0)</f>
        <v>32</v>
      </c>
      <c r="AG118" s="3" t="str">
        <f ca="1">[2]monster!$AB118</f>
        <v>26.916825</v>
      </c>
      <c r="AH118" s="3" t="str">
        <f ca="1">[2]monster!$AC118</f>
        <v>26.916825</v>
      </c>
      <c r="AI118" s="3" t="str">
        <f ca="1">[2]monster!$AE118</f>
        <v>26.916825</v>
      </c>
      <c r="AJ118" s="3" t="str">
        <f ca="1">[2]monster!$AH118</f>
        <v>26.916825</v>
      </c>
      <c r="AK118" s="3" t="str">
        <f ca="1">[2]monster!$AF118</f>
        <v>26.916825</v>
      </c>
      <c r="AL118" s="3" t="str">
        <f ca="1">[2]monster!$AG118</f>
        <v>26.916825</v>
      </c>
      <c r="AM118" s="3" t="str">
        <f ca="1">[2]monster!$AD118</f>
        <v>40.3752375</v>
      </c>
      <c r="AN118" s="1">
        <v>10</v>
      </c>
      <c r="AO118" s="1">
        <f>[2]monster!$AO119</f>
        <v>6</v>
      </c>
      <c r="AP118" s="1">
        <v>0</v>
      </c>
      <c r="AQ118" s="1">
        <v>0</v>
      </c>
      <c r="AR118" s="1">
        <v>1</v>
      </c>
      <c r="AS118">
        <v>6</v>
      </c>
    </row>
    <row r="119" spans="1:45" x14ac:dyDescent="0.15">
      <c r="A119" s="1">
        <v>118</v>
      </c>
      <c r="B119" s="1">
        <v>0</v>
      </c>
      <c r="C119" s="1">
        <v>60302</v>
      </c>
      <c r="D119" s="1" t="s">
        <v>19</v>
      </c>
      <c r="E119" s="1" t="s">
        <v>180</v>
      </c>
      <c r="F119" t="str">
        <f>[2]monster!$E119</f>
        <v>拥有水之能力的魔晶。</v>
      </c>
      <c r="G119" s="1">
        <f>[2]monster!F119</f>
        <v>20</v>
      </c>
      <c r="H119" s="1">
        <f ca="1">ROUND([2]monster!$G119,0)</f>
        <v>496</v>
      </c>
      <c r="I119" s="1" t="str">
        <f ca="1">[2]monster!H119</f>
        <v>150</v>
      </c>
      <c r="J119" s="1">
        <v>1</v>
      </c>
      <c r="K119" s="1">
        <f ca="1">ROUND([2]monster!$I119,0)</f>
        <v>216</v>
      </c>
      <c r="L119" s="1">
        <f ca="1">ROUND([2]monster!$J119,0)</f>
        <v>28</v>
      </c>
      <c r="M119" s="1">
        <f ca="1">ROUND([2]monster!$K119,0)</f>
        <v>216</v>
      </c>
      <c r="N119" s="1">
        <f ca="1">ROUND([2]monster!$L$2,0)</f>
        <v>1</v>
      </c>
      <c r="O119" s="1">
        <v>0</v>
      </c>
      <c r="P119" s="1">
        <v>0</v>
      </c>
      <c r="Q119" s="1" t="str">
        <f ca="1">[2]monster!$P119</f>
        <v>.1</v>
      </c>
      <c r="R119" s="1" t="str">
        <f ca="1">[2]monster!Q119</f>
        <v>2</v>
      </c>
      <c r="S119" s="1" t="str">
        <f ca="1">[2]monster!$S119</f>
        <v>.9</v>
      </c>
      <c r="T119" s="1" t="str">
        <f ca="1">[2]monster!$R119</f>
        <v>.1</v>
      </c>
      <c r="U119" s="1" t="str">
        <f ca="1">[2]monster!$T119</f>
        <v>38.6666666666667</v>
      </c>
      <c r="V119" s="3">
        <v>1</v>
      </c>
      <c r="W119" s="3">
        <v>1</v>
      </c>
      <c r="X119" s="3">
        <v>1</v>
      </c>
      <c r="Y119" s="3" t="str">
        <f ca="1">MID([2]monster!V119,1,5)</f>
        <v>0</v>
      </c>
      <c r="Z119" s="3">
        <f ca="1">ROUND([2]monster!$U119,0)</f>
        <v>0</v>
      </c>
      <c r="AA119" s="3">
        <f ca="1">ROUND([2]monster!$V119,0)</f>
        <v>0</v>
      </c>
      <c r="AB119" s="3">
        <f ca="1">ROUND([2]monster!$X119,0)</f>
        <v>0</v>
      </c>
      <c r="AC119" s="3">
        <f ca="1">ROUND([2]monster!$AA119,0)</f>
        <v>0</v>
      </c>
      <c r="AD119" s="3">
        <f ca="1">ROUND([2]monster!$Y119,0)</f>
        <v>0</v>
      </c>
      <c r="AE119" s="3">
        <f ca="1">ROUND([2]monster!$Z119,0)</f>
        <v>0</v>
      </c>
      <c r="AF119" s="3">
        <f ca="1">ROUND([2]monster!$W119,0)</f>
        <v>36</v>
      </c>
      <c r="AG119" s="3" t="str">
        <f ca="1">[2]monster!$AB119</f>
        <v>28.3335</v>
      </c>
      <c r="AH119" s="3" t="str">
        <f ca="1">[2]monster!$AC119</f>
        <v>28.3335</v>
      </c>
      <c r="AI119" s="3" t="str">
        <f ca="1">[2]monster!$AE119</f>
        <v>28.3335</v>
      </c>
      <c r="AJ119" s="3" t="str">
        <f ca="1">[2]monster!$AH119</f>
        <v>28.3335</v>
      </c>
      <c r="AK119" s="3" t="str">
        <f ca="1">[2]monster!$AF119</f>
        <v>28.3335</v>
      </c>
      <c r="AL119" s="3" t="str">
        <f ca="1">[2]monster!$AG119</f>
        <v>28.3335</v>
      </c>
      <c r="AM119" s="3" t="str">
        <f ca="1">[2]monster!$AD119</f>
        <v>42.50025</v>
      </c>
      <c r="AN119" s="1">
        <v>10</v>
      </c>
      <c r="AO119" s="1">
        <f>[2]monster!$AO120</f>
        <v>6</v>
      </c>
      <c r="AP119" s="1">
        <v>0</v>
      </c>
      <c r="AQ119" s="1">
        <v>0</v>
      </c>
      <c r="AR119" s="1">
        <v>1</v>
      </c>
      <c r="AS119">
        <v>1</v>
      </c>
    </row>
    <row r="120" spans="1:45" x14ac:dyDescent="0.15">
      <c r="A120" s="1">
        <v>119</v>
      </c>
      <c r="B120" s="1">
        <v>0</v>
      </c>
      <c r="C120" s="1">
        <v>60402</v>
      </c>
      <c r="D120" s="1" t="s">
        <v>9</v>
      </c>
      <c r="E120" s="1" t="s">
        <v>191</v>
      </c>
      <c r="F120" t="str">
        <f>[2]monster!$E120</f>
        <v>斯塞提卡湖中寄居的幽灵。</v>
      </c>
      <c r="G120" s="1">
        <f>[2]monster!F120</f>
        <v>20</v>
      </c>
      <c r="H120" s="1">
        <f ca="1">ROUND([2]monster!$G120,0)</f>
        <v>496</v>
      </c>
      <c r="I120" s="1" t="str">
        <f ca="1">[2]monster!H120</f>
        <v>150</v>
      </c>
      <c r="J120" s="1">
        <v>1</v>
      </c>
      <c r="K120" s="1">
        <f ca="1">ROUND([2]monster!$I120,0)</f>
        <v>216</v>
      </c>
      <c r="L120" s="1">
        <f ca="1">ROUND([2]monster!$J120,0)</f>
        <v>28</v>
      </c>
      <c r="M120" s="1">
        <f ca="1">ROUND([2]monster!$K120,0)</f>
        <v>216</v>
      </c>
      <c r="N120" s="1">
        <f ca="1">ROUND([2]monster!$L$2,0)</f>
        <v>1</v>
      </c>
      <c r="O120" s="1">
        <v>0</v>
      </c>
      <c r="P120" s="1">
        <v>0</v>
      </c>
      <c r="Q120" s="1" t="str">
        <f ca="1">[2]monster!$P120</f>
        <v>.1</v>
      </c>
      <c r="R120" s="1" t="str">
        <f ca="1">[2]monster!Q120</f>
        <v>2</v>
      </c>
      <c r="S120" s="1" t="str">
        <f ca="1">[2]monster!$S120</f>
        <v>.9</v>
      </c>
      <c r="T120" s="1" t="str">
        <f ca="1">[2]monster!$R120</f>
        <v>.1</v>
      </c>
      <c r="U120" s="1" t="str">
        <f ca="1">[2]monster!$T120</f>
        <v>38.6666666666667</v>
      </c>
      <c r="V120" s="3">
        <v>1</v>
      </c>
      <c r="W120" s="3">
        <v>1</v>
      </c>
      <c r="X120" s="3">
        <v>1</v>
      </c>
      <c r="Y120" s="3" t="str">
        <f ca="1">MID([2]monster!V120,1,5)</f>
        <v>0</v>
      </c>
      <c r="Z120" s="3">
        <f ca="1">ROUND([2]monster!$U120,0)</f>
        <v>0</v>
      </c>
      <c r="AA120" s="3">
        <f ca="1">ROUND([2]monster!$V120,0)</f>
        <v>0</v>
      </c>
      <c r="AB120" s="3">
        <f ca="1">ROUND([2]monster!$X120,0)</f>
        <v>0</v>
      </c>
      <c r="AC120" s="3">
        <f ca="1">ROUND([2]monster!$AA120,0)</f>
        <v>0</v>
      </c>
      <c r="AD120" s="3">
        <f ca="1">ROUND([2]monster!$Y120,0)</f>
        <v>0</v>
      </c>
      <c r="AE120" s="3">
        <f ca="1">ROUND([2]monster!$Z120,0)</f>
        <v>0</v>
      </c>
      <c r="AF120" s="3">
        <f ca="1">ROUND([2]monster!$W120,0)</f>
        <v>36</v>
      </c>
      <c r="AG120" s="3" t="str">
        <f ca="1">[2]monster!$AB120</f>
        <v>28.3335</v>
      </c>
      <c r="AH120" s="3" t="str">
        <f ca="1">[2]monster!$AC120</f>
        <v>28.3335</v>
      </c>
      <c r="AI120" s="3" t="str">
        <f ca="1">[2]monster!$AE120</f>
        <v>28.3335</v>
      </c>
      <c r="AJ120" s="3" t="str">
        <f ca="1">[2]monster!$AH120</f>
        <v>28.3335</v>
      </c>
      <c r="AK120" s="3" t="str">
        <f ca="1">[2]monster!$AF120</f>
        <v>28.3335</v>
      </c>
      <c r="AL120" s="3" t="str">
        <f ca="1">[2]monster!$AG120</f>
        <v>28.3335</v>
      </c>
      <c r="AM120" s="3" t="str">
        <f ca="1">[2]monster!$AD120</f>
        <v>42.50025</v>
      </c>
      <c r="AN120" s="1">
        <v>10</v>
      </c>
      <c r="AO120" s="1">
        <f>[2]monster!$AO121</f>
        <v>6</v>
      </c>
      <c r="AP120" s="1">
        <v>0</v>
      </c>
      <c r="AQ120" s="1">
        <v>0</v>
      </c>
      <c r="AR120" s="1">
        <v>1</v>
      </c>
      <c r="AS120">
        <v>2</v>
      </c>
    </row>
    <row r="121" spans="1:45" x14ac:dyDescent="0.15">
      <c r="A121" s="1">
        <v>120</v>
      </c>
      <c r="B121" s="1">
        <v>0</v>
      </c>
      <c r="C121" s="1">
        <v>60502</v>
      </c>
      <c r="D121" s="1" t="s">
        <v>10</v>
      </c>
      <c r="E121" s="1" t="s">
        <v>192</v>
      </c>
      <c r="F121" t="str">
        <f>[2]monster!$E121</f>
        <v>比一般幽灵更容易愤怒遇见她要小心了。</v>
      </c>
      <c r="G121" s="1">
        <f>[2]monster!F121</f>
        <v>21</v>
      </c>
      <c r="H121" s="1">
        <f ca="1">ROUND([2]monster!$G121,0)</f>
        <v>524</v>
      </c>
      <c r="I121" s="1" t="str">
        <f ca="1">[2]monster!H121</f>
        <v>150</v>
      </c>
      <c r="J121" s="1">
        <v>1</v>
      </c>
      <c r="K121" s="1">
        <f ca="1">ROUND([2]monster!$I121,0)</f>
        <v>228</v>
      </c>
      <c r="L121" s="1">
        <f ca="1">ROUND([2]monster!$J121,0)</f>
        <v>30</v>
      </c>
      <c r="M121" s="1">
        <f ca="1">ROUND([2]monster!$K121,0)</f>
        <v>228</v>
      </c>
      <c r="N121" s="1">
        <f ca="1">ROUND([2]monster!$L$2,0)</f>
        <v>1</v>
      </c>
      <c r="O121" s="1">
        <v>0</v>
      </c>
      <c r="P121" s="1">
        <v>0</v>
      </c>
      <c r="Q121" s="1" t="str">
        <f ca="1">[2]monster!$P121</f>
        <v>.1</v>
      </c>
      <c r="R121" s="1" t="str">
        <f ca="1">[2]monster!Q121</f>
        <v>2</v>
      </c>
      <c r="S121" s="1" t="str">
        <f ca="1">[2]monster!$S121</f>
        <v>.9</v>
      </c>
      <c r="T121" s="1" t="str">
        <f ca="1">[2]monster!$R121</f>
        <v>.1</v>
      </c>
      <c r="U121" s="1" t="str">
        <f ca="1">[2]monster!$T121</f>
        <v>40.6</v>
      </c>
      <c r="V121" s="3">
        <v>1</v>
      </c>
      <c r="W121" s="3">
        <v>1</v>
      </c>
      <c r="X121" s="3">
        <v>1</v>
      </c>
      <c r="Y121" s="3" t="str">
        <f ca="1">MID([2]monster!V121,1,5)</f>
        <v>0</v>
      </c>
      <c r="Z121" s="3">
        <f ca="1">ROUND([2]monster!$U121,0)</f>
        <v>0</v>
      </c>
      <c r="AA121" s="3">
        <f ca="1">ROUND([2]monster!$V121,0)</f>
        <v>0</v>
      </c>
      <c r="AB121" s="3">
        <f ca="1">ROUND([2]monster!$X121,0)</f>
        <v>0</v>
      </c>
      <c r="AC121" s="3">
        <f ca="1">ROUND([2]monster!$AA121,0)</f>
        <v>0</v>
      </c>
      <c r="AD121" s="3">
        <f ca="1">ROUND([2]monster!$Y121,0)</f>
        <v>0</v>
      </c>
      <c r="AE121" s="3">
        <f ca="1">ROUND([2]monster!$Z121,0)</f>
        <v>0</v>
      </c>
      <c r="AF121" s="3">
        <f ca="1">ROUND([2]monster!$W121,0)</f>
        <v>40</v>
      </c>
      <c r="AG121" s="3" t="str">
        <f ca="1">[2]monster!$AB121</f>
        <v>29.750175</v>
      </c>
      <c r="AH121" s="3" t="str">
        <f ca="1">[2]monster!$AC121</f>
        <v>29.750175</v>
      </c>
      <c r="AI121" s="3" t="str">
        <f ca="1">[2]monster!$AE121</f>
        <v>29.750175</v>
      </c>
      <c r="AJ121" s="3" t="str">
        <f ca="1">[2]monster!$AH121</f>
        <v>29.750175</v>
      </c>
      <c r="AK121" s="3" t="str">
        <f ca="1">[2]monster!$AF121</f>
        <v>29.750175</v>
      </c>
      <c r="AL121" s="3" t="str">
        <f ca="1">[2]monster!$AG121</f>
        <v>29.750175</v>
      </c>
      <c r="AM121" s="3" t="str">
        <f ca="1">[2]monster!$AD121</f>
        <v>44.6252625</v>
      </c>
      <c r="AN121" s="1">
        <v>10</v>
      </c>
      <c r="AO121" s="1">
        <f>[2]monster!$AO122</f>
        <v>6</v>
      </c>
      <c r="AP121" s="1">
        <v>0</v>
      </c>
      <c r="AQ121" s="1">
        <v>0</v>
      </c>
      <c r="AR121" s="1">
        <v>1</v>
      </c>
      <c r="AS121">
        <v>8</v>
      </c>
    </row>
    <row r="122" spans="1:45" x14ac:dyDescent="0.15">
      <c r="A122" s="1">
        <v>121</v>
      </c>
      <c r="B122" s="1">
        <v>0</v>
      </c>
      <c r="C122" s="1">
        <v>70102</v>
      </c>
      <c r="D122" s="1" t="s">
        <v>40</v>
      </c>
      <c r="E122" s="1" t="s">
        <v>193</v>
      </c>
      <c r="F122" t="str">
        <f>[2]monster!$E122</f>
        <v>外表黏黏糊糊，看起来非常恶心的小怪物。</v>
      </c>
      <c r="G122" s="1">
        <f>[2]monster!F122</f>
        <v>22</v>
      </c>
      <c r="H122" s="1">
        <f ca="1">ROUND([2]monster!$G122,0)</f>
        <v>552</v>
      </c>
      <c r="I122" s="1" t="str">
        <f ca="1">[2]monster!H122</f>
        <v>150</v>
      </c>
      <c r="J122" s="1">
        <v>1</v>
      </c>
      <c r="K122" s="1">
        <f ca="1">ROUND([2]monster!$I122,0)</f>
        <v>241</v>
      </c>
      <c r="L122" s="1">
        <f ca="1">ROUND([2]monster!$J122,0)</f>
        <v>31</v>
      </c>
      <c r="M122" s="1">
        <f ca="1">ROUND([2]monster!$K122,0)</f>
        <v>241</v>
      </c>
      <c r="N122" s="1">
        <f ca="1">ROUND([2]monster!$L$2,0)</f>
        <v>1</v>
      </c>
      <c r="O122" s="1">
        <v>0</v>
      </c>
      <c r="P122" s="1">
        <v>0</v>
      </c>
      <c r="Q122" s="1" t="str">
        <f ca="1">[2]monster!$P122</f>
        <v>.1</v>
      </c>
      <c r="R122" s="1" t="str">
        <f ca="1">[2]monster!Q122</f>
        <v>2</v>
      </c>
      <c r="S122" s="1" t="str">
        <f ca="1">[2]monster!$S122</f>
        <v>.9</v>
      </c>
      <c r="T122" s="1" t="str">
        <f ca="1">[2]monster!$R122</f>
        <v>.1</v>
      </c>
      <c r="U122" s="1" t="str">
        <f ca="1">[2]monster!$T122</f>
        <v>42.5333333333333</v>
      </c>
      <c r="V122" s="3">
        <v>1</v>
      </c>
      <c r="W122" s="3">
        <v>1</v>
      </c>
      <c r="X122" s="3">
        <v>1</v>
      </c>
      <c r="Y122" s="3" t="str">
        <f ca="1">MID([2]monster!V122,1,5)</f>
        <v>0</v>
      </c>
      <c r="Z122" s="3">
        <f ca="1">ROUND([2]monster!$U122,0)</f>
        <v>0</v>
      </c>
      <c r="AA122" s="3">
        <f ca="1">ROUND([2]monster!$V122,0)</f>
        <v>0</v>
      </c>
      <c r="AB122" s="3">
        <f ca="1">ROUND([2]monster!$X122,0)</f>
        <v>45</v>
      </c>
      <c r="AC122" s="3">
        <f ca="1">ROUND([2]monster!$AA122,0)</f>
        <v>0</v>
      </c>
      <c r="AD122" s="3">
        <f ca="1">ROUND([2]monster!$Y122,0)</f>
        <v>0</v>
      </c>
      <c r="AE122" s="3">
        <f ca="1">ROUND([2]monster!$Z122,0)</f>
        <v>0</v>
      </c>
      <c r="AF122" s="3">
        <f ca="1">ROUND([2]monster!$W122,0)</f>
        <v>0</v>
      </c>
      <c r="AG122" s="3" t="str">
        <f ca="1">[2]monster!$AB122</f>
        <v>31.16685</v>
      </c>
      <c r="AH122" s="3" t="str">
        <f ca="1">[2]monster!$AC122</f>
        <v>31.16685</v>
      </c>
      <c r="AI122" s="3" t="str">
        <f ca="1">[2]monster!$AE122</f>
        <v>46.750275</v>
      </c>
      <c r="AJ122" s="3" t="str">
        <f ca="1">[2]monster!$AH122</f>
        <v>31.16685</v>
      </c>
      <c r="AK122" s="3" t="str">
        <f ca="1">[2]monster!$AF122</f>
        <v>31.16685</v>
      </c>
      <c r="AL122" s="3" t="str">
        <f ca="1">[2]monster!$AG122</f>
        <v>31.16685</v>
      </c>
      <c r="AM122" s="3" t="str">
        <f ca="1">[2]monster!$AD122</f>
        <v>31.16685</v>
      </c>
      <c r="AN122" s="1">
        <v>10</v>
      </c>
      <c r="AO122" s="1">
        <f>[2]monster!$AO123</f>
        <v>7</v>
      </c>
      <c r="AP122" s="1">
        <v>0</v>
      </c>
      <c r="AQ122" s="1">
        <v>0</v>
      </c>
      <c r="AR122" s="1">
        <v>1</v>
      </c>
      <c r="AS122">
        <v>2</v>
      </c>
    </row>
    <row r="123" spans="1:45" x14ac:dyDescent="0.15">
      <c r="A123" s="1">
        <v>122</v>
      </c>
      <c r="B123" s="1">
        <v>0</v>
      </c>
      <c r="C123" s="1">
        <v>70202</v>
      </c>
      <c r="D123" s="1" t="s">
        <v>41</v>
      </c>
      <c r="E123" s="1" t="s">
        <v>194</v>
      </c>
      <c r="F123" t="str">
        <f>[2]monster!$E123</f>
        <v>火神在用赤炎烈火熔炼天灵石时，幻化出来的恶魔。</v>
      </c>
      <c r="G123" s="1">
        <f>[2]monster!F123</f>
        <v>23</v>
      </c>
      <c r="H123" s="1">
        <f ca="1">ROUND([2]monster!$G123,0)</f>
        <v>603</v>
      </c>
      <c r="I123" s="1" t="str">
        <f ca="1">[2]monster!H123</f>
        <v>150</v>
      </c>
      <c r="J123" s="1">
        <v>1</v>
      </c>
      <c r="K123" s="1">
        <f ca="1">ROUND([2]monster!$I123,0)</f>
        <v>254</v>
      </c>
      <c r="L123" s="1">
        <f ca="1">ROUND([2]monster!$J123,0)</f>
        <v>33</v>
      </c>
      <c r="M123" s="1">
        <f ca="1">ROUND([2]monster!$K123,0)</f>
        <v>254</v>
      </c>
      <c r="N123" s="1">
        <f ca="1">ROUND([2]monster!$L$2,0)</f>
        <v>1</v>
      </c>
      <c r="O123" s="1">
        <v>0</v>
      </c>
      <c r="P123" s="1">
        <v>0</v>
      </c>
      <c r="Q123" s="1" t="str">
        <f ca="1">[2]monster!$P123</f>
        <v>.1</v>
      </c>
      <c r="R123" s="1" t="str">
        <f ca="1">[2]monster!Q123</f>
        <v>2</v>
      </c>
      <c r="S123" s="1" t="str">
        <f ca="1">[2]monster!$S123</f>
        <v>.9</v>
      </c>
      <c r="T123" s="1" t="str">
        <f ca="1">[2]monster!$R123</f>
        <v>.1</v>
      </c>
      <c r="U123" s="1" t="str">
        <f ca="1">[2]monster!$T123</f>
        <v>44.4666666666667</v>
      </c>
      <c r="V123" s="3">
        <v>1</v>
      </c>
      <c r="W123" s="3">
        <v>1</v>
      </c>
      <c r="X123" s="3">
        <v>1</v>
      </c>
      <c r="Y123" s="3" t="str">
        <f ca="1">MID([2]monster!V123,1,5)</f>
        <v>0</v>
      </c>
      <c r="Z123" s="3">
        <f ca="1">ROUND([2]monster!$U123,0)</f>
        <v>0</v>
      </c>
      <c r="AA123" s="3">
        <f ca="1">ROUND([2]monster!$V123,0)</f>
        <v>0</v>
      </c>
      <c r="AB123" s="3">
        <f ca="1">ROUND([2]monster!$X123,0)</f>
        <v>50</v>
      </c>
      <c r="AC123" s="3">
        <f ca="1">ROUND([2]monster!$AA123,0)</f>
        <v>0</v>
      </c>
      <c r="AD123" s="3">
        <f ca="1">ROUND([2]monster!$Y123,0)</f>
        <v>0</v>
      </c>
      <c r="AE123" s="3">
        <f ca="1">ROUND([2]monster!$Z123,0)</f>
        <v>0</v>
      </c>
      <c r="AF123" s="3">
        <f ca="1">ROUND([2]monster!$W123,0)</f>
        <v>0</v>
      </c>
      <c r="AG123" s="3" t="str">
        <f ca="1">[2]monster!$AB123</f>
        <v>32.583525</v>
      </c>
      <c r="AH123" s="3" t="str">
        <f ca="1">[2]monster!$AC123</f>
        <v>32.583525</v>
      </c>
      <c r="AI123" s="3" t="str">
        <f ca="1">[2]monster!$AE123</f>
        <v>48.8752875</v>
      </c>
      <c r="AJ123" s="3" t="str">
        <f ca="1">[2]monster!$AH123</f>
        <v>32.583525</v>
      </c>
      <c r="AK123" s="3" t="str">
        <f ca="1">[2]monster!$AF123</f>
        <v>32.583525</v>
      </c>
      <c r="AL123" s="3" t="str">
        <f ca="1">[2]monster!$AG123</f>
        <v>32.583525</v>
      </c>
      <c r="AM123" s="3" t="str">
        <f ca="1">[2]monster!$AD123</f>
        <v>32.583525</v>
      </c>
      <c r="AN123" s="1">
        <v>10</v>
      </c>
      <c r="AO123" s="1">
        <f>[2]monster!$AO124</f>
        <v>7</v>
      </c>
      <c r="AP123" s="1">
        <v>0</v>
      </c>
      <c r="AQ123" s="1">
        <v>0</v>
      </c>
      <c r="AR123" s="1">
        <v>1</v>
      </c>
      <c r="AS123">
        <v>5</v>
      </c>
    </row>
    <row r="124" spans="1:45" x14ac:dyDescent="0.15">
      <c r="A124" s="1">
        <v>123</v>
      </c>
      <c r="B124" s="1">
        <v>0</v>
      </c>
      <c r="C124" s="1">
        <v>70302</v>
      </c>
      <c r="D124" s="1" t="s">
        <v>20</v>
      </c>
      <c r="E124" s="1" t="s">
        <v>195</v>
      </c>
      <c r="F124" t="str">
        <f>[2]monster!$E124</f>
        <v>拥有火之能力的魔晶。</v>
      </c>
      <c r="G124" s="1">
        <f>[2]monster!F124</f>
        <v>24</v>
      </c>
      <c r="H124" s="1">
        <f ca="1">ROUND([2]monster!$G124,0)</f>
        <v>632</v>
      </c>
      <c r="I124" s="1" t="str">
        <f ca="1">[2]monster!H124</f>
        <v>150</v>
      </c>
      <c r="J124" s="1">
        <v>1</v>
      </c>
      <c r="K124" s="1">
        <f ca="1">ROUND([2]monster!$I124,0)</f>
        <v>267</v>
      </c>
      <c r="L124" s="1">
        <f ca="1">ROUND([2]monster!$J124,0)</f>
        <v>34</v>
      </c>
      <c r="M124" s="1">
        <f ca="1">ROUND([2]monster!$K124,0)</f>
        <v>267</v>
      </c>
      <c r="N124" s="1">
        <f ca="1">ROUND([2]monster!$L$2,0)</f>
        <v>1</v>
      </c>
      <c r="O124" s="1">
        <v>0</v>
      </c>
      <c r="P124" s="1">
        <v>0</v>
      </c>
      <c r="Q124" s="1" t="str">
        <f ca="1">[2]monster!$P124</f>
        <v>.1</v>
      </c>
      <c r="R124" s="1" t="str">
        <f ca="1">[2]monster!Q124</f>
        <v>2</v>
      </c>
      <c r="S124" s="1" t="str">
        <f ca="1">[2]monster!$S124</f>
        <v>.9</v>
      </c>
      <c r="T124" s="1" t="str">
        <f ca="1">[2]monster!$R124</f>
        <v>.1</v>
      </c>
      <c r="U124" s="1" t="str">
        <f ca="1">[2]monster!$T124</f>
        <v>46.4</v>
      </c>
      <c r="V124" s="3">
        <v>1</v>
      </c>
      <c r="W124" s="3">
        <v>1</v>
      </c>
      <c r="X124" s="3">
        <v>1</v>
      </c>
      <c r="Y124" s="3" t="str">
        <f ca="1">MID([2]monster!V124,1,5)</f>
        <v>0</v>
      </c>
      <c r="Z124" s="3">
        <f ca="1">ROUND([2]monster!$U124,0)</f>
        <v>0</v>
      </c>
      <c r="AA124" s="3">
        <f ca="1">ROUND([2]monster!$V124,0)</f>
        <v>0</v>
      </c>
      <c r="AB124" s="3">
        <f ca="1">ROUND([2]monster!$X124,0)</f>
        <v>55</v>
      </c>
      <c r="AC124" s="3">
        <f ca="1">ROUND([2]monster!$AA124,0)</f>
        <v>0</v>
      </c>
      <c r="AD124" s="3">
        <f ca="1">ROUND([2]monster!$Y124,0)</f>
        <v>0</v>
      </c>
      <c r="AE124" s="3">
        <f ca="1">ROUND([2]monster!$Z124,0)</f>
        <v>0</v>
      </c>
      <c r="AF124" s="3">
        <f ca="1">ROUND([2]monster!$W124,0)</f>
        <v>0</v>
      </c>
      <c r="AG124" s="3" t="str">
        <f ca="1">[2]monster!$AB124</f>
        <v>34.0002</v>
      </c>
      <c r="AH124" s="3" t="str">
        <f ca="1">[2]monster!$AC124</f>
        <v>34.0002</v>
      </c>
      <c r="AI124" s="3" t="str">
        <f ca="1">[2]monster!$AE124</f>
        <v>51.0003</v>
      </c>
      <c r="AJ124" s="3" t="str">
        <f ca="1">[2]monster!$AH124</f>
        <v>34.0002</v>
      </c>
      <c r="AK124" s="3" t="str">
        <f ca="1">[2]monster!$AF124</f>
        <v>34.0002</v>
      </c>
      <c r="AL124" s="3" t="str">
        <f ca="1">[2]monster!$AG124</f>
        <v>34.0002</v>
      </c>
      <c r="AM124" s="3" t="str">
        <f ca="1">[2]monster!$AD124</f>
        <v>34.0002</v>
      </c>
      <c r="AN124" s="1">
        <v>10</v>
      </c>
      <c r="AO124" s="1">
        <f>[2]monster!$AO125</f>
        <v>7</v>
      </c>
      <c r="AP124" s="1">
        <v>0</v>
      </c>
      <c r="AQ124" s="1">
        <v>0</v>
      </c>
      <c r="AR124" s="1">
        <v>1</v>
      </c>
      <c r="AS124">
        <v>5</v>
      </c>
    </row>
    <row r="125" spans="1:45" x14ac:dyDescent="0.15">
      <c r="A125" s="1">
        <v>124</v>
      </c>
      <c r="B125" s="1">
        <v>0</v>
      </c>
      <c r="C125" s="1">
        <v>70402</v>
      </c>
      <c r="D125" s="1" t="s">
        <v>22</v>
      </c>
      <c r="E125" s="1" t="s">
        <v>196</v>
      </c>
      <c r="F125" t="str">
        <f>[2]monster!$E125</f>
        <v>在火焰熔炼中诞生，全身炙热。</v>
      </c>
      <c r="G125" s="1">
        <f>[2]monster!F125</f>
        <v>24</v>
      </c>
      <c r="H125" s="1">
        <f ca="1">ROUND([2]monster!$G125,0)</f>
        <v>632</v>
      </c>
      <c r="I125" s="1" t="str">
        <f ca="1">[2]monster!H125</f>
        <v>150</v>
      </c>
      <c r="J125" s="1">
        <v>1</v>
      </c>
      <c r="K125" s="1">
        <f ca="1">ROUND([2]monster!$I125,0)</f>
        <v>267</v>
      </c>
      <c r="L125" s="1">
        <f ca="1">ROUND([2]monster!$J125,0)</f>
        <v>34</v>
      </c>
      <c r="M125" s="1">
        <f ca="1">ROUND([2]monster!$K125,0)</f>
        <v>267</v>
      </c>
      <c r="N125" s="1">
        <f ca="1">ROUND([2]monster!$L$2,0)</f>
        <v>1</v>
      </c>
      <c r="O125" s="1">
        <v>0</v>
      </c>
      <c r="P125" s="1">
        <v>0</v>
      </c>
      <c r="Q125" s="1" t="str">
        <f ca="1">[2]monster!$P125</f>
        <v>.1</v>
      </c>
      <c r="R125" s="1" t="str">
        <f ca="1">[2]monster!Q125</f>
        <v>2</v>
      </c>
      <c r="S125" s="1" t="str">
        <f ca="1">[2]monster!$S125</f>
        <v>.9</v>
      </c>
      <c r="T125" s="1" t="str">
        <f ca="1">[2]monster!$R125</f>
        <v>.1</v>
      </c>
      <c r="U125" s="1" t="str">
        <f ca="1">[2]monster!$T125</f>
        <v>46.4</v>
      </c>
      <c r="V125" s="3">
        <v>1</v>
      </c>
      <c r="W125" s="3">
        <v>1</v>
      </c>
      <c r="X125" s="3">
        <v>1</v>
      </c>
      <c r="Y125" s="3" t="str">
        <f ca="1">MID([2]monster!V125,1,5)</f>
        <v>0</v>
      </c>
      <c r="Z125" s="3">
        <f ca="1">ROUND([2]monster!$U125,0)</f>
        <v>0</v>
      </c>
      <c r="AA125" s="3">
        <f ca="1">ROUND([2]monster!$V125,0)</f>
        <v>0</v>
      </c>
      <c r="AB125" s="3">
        <f ca="1">ROUND([2]monster!$X125,0)</f>
        <v>55</v>
      </c>
      <c r="AC125" s="3">
        <f ca="1">ROUND([2]monster!$AA125,0)</f>
        <v>0</v>
      </c>
      <c r="AD125" s="3">
        <f ca="1">ROUND([2]monster!$Y125,0)</f>
        <v>0</v>
      </c>
      <c r="AE125" s="3">
        <f ca="1">ROUND([2]monster!$Z125,0)</f>
        <v>0</v>
      </c>
      <c r="AF125" s="3">
        <f ca="1">ROUND([2]monster!$W125,0)</f>
        <v>0</v>
      </c>
      <c r="AG125" s="3" t="str">
        <f ca="1">[2]monster!$AB125</f>
        <v>34.0002</v>
      </c>
      <c r="AH125" s="3" t="str">
        <f ca="1">[2]monster!$AC125</f>
        <v>34.0002</v>
      </c>
      <c r="AI125" s="3" t="str">
        <f ca="1">[2]monster!$AE125</f>
        <v>51.0003</v>
      </c>
      <c r="AJ125" s="3" t="str">
        <f ca="1">[2]monster!$AH125</f>
        <v>34.0002</v>
      </c>
      <c r="AK125" s="3" t="str">
        <f ca="1">[2]monster!$AF125</f>
        <v>34.0002</v>
      </c>
      <c r="AL125" s="3" t="str">
        <f ca="1">[2]monster!$AG125</f>
        <v>34.0002</v>
      </c>
      <c r="AM125" s="3" t="str">
        <f ca="1">[2]monster!$AD125</f>
        <v>34.0002</v>
      </c>
      <c r="AN125" s="1">
        <v>10</v>
      </c>
      <c r="AO125" s="1">
        <f>[2]monster!$AO126</f>
        <v>7</v>
      </c>
      <c r="AP125" s="1">
        <v>0</v>
      </c>
      <c r="AQ125" s="1">
        <v>0</v>
      </c>
      <c r="AR125" s="1">
        <v>1</v>
      </c>
      <c r="AS125">
        <v>1</v>
      </c>
    </row>
    <row r="126" spans="1:45" x14ac:dyDescent="0.15">
      <c r="A126" s="1">
        <v>125</v>
      </c>
      <c r="B126" s="1">
        <v>0</v>
      </c>
      <c r="C126" s="1">
        <v>70502</v>
      </c>
      <c r="D126" s="1" t="s">
        <v>40</v>
      </c>
      <c r="E126" s="1" t="s">
        <v>193</v>
      </c>
      <c r="F126" t="str">
        <f>[2]monster!$E126</f>
        <v>外表黏黏糊糊，看起来非常恶心的小怪物。</v>
      </c>
      <c r="G126" s="1">
        <f>[2]monster!F126</f>
        <v>25</v>
      </c>
      <c r="H126" s="1">
        <f ca="1">ROUND([2]monster!$G126,0)</f>
        <v>663</v>
      </c>
      <c r="I126" s="1" t="str">
        <f ca="1">[2]monster!H126</f>
        <v>150</v>
      </c>
      <c r="J126" s="1">
        <v>1</v>
      </c>
      <c r="K126" s="1">
        <f ca="1">ROUND([2]monster!$I126,0)</f>
        <v>281</v>
      </c>
      <c r="L126" s="1">
        <f ca="1">ROUND([2]monster!$J126,0)</f>
        <v>35</v>
      </c>
      <c r="M126" s="1">
        <f ca="1">ROUND([2]monster!$K126,0)</f>
        <v>281</v>
      </c>
      <c r="N126" s="1">
        <f ca="1">ROUND([2]monster!$L$2,0)</f>
        <v>1</v>
      </c>
      <c r="O126" s="1">
        <v>0</v>
      </c>
      <c r="P126" s="1">
        <v>0</v>
      </c>
      <c r="Q126" s="1" t="str">
        <f ca="1">[2]monster!$P126</f>
        <v>.1</v>
      </c>
      <c r="R126" s="1" t="str">
        <f ca="1">[2]monster!Q126</f>
        <v>2</v>
      </c>
      <c r="S126" s="1" t="str">
        <f ca="1">[2]monster!$S126</f>
        <v>.9</v>
      </c>
      <c r="T126" s="1" t="str">
        <f ca="1">[2]monster!$R126</f>
        <v>.1</v>
      </c>
      <c r="U126" s="1" t="str">
        <f ca="1">[2]monster!$T126</f>
        <v>48.3333333333333</v>
      </c>
      <c r="V126" s="3">
        <v>1</v>
      </c>
      <c r="W126" s="3">
        <v>1</v>
      </c>
      <c r="X126" s="3">
        <v>1</v>
      </c>
      <c r="Y126" s="3" t="str">
        <f ca="1">MID([2]monster!V126,1,5)</f>
        <v>0</v>
      </c>
      <c r="Z126" s="3">
        <f ca="1">ROUND([2]monster!$U126,0)</f>
        <v>0</v>
      </c>
      <c r="AA126" s="3">
        <f ca="1">ROUND([2]monster!$V126,0)</f>
        <v>0</v>
      </c>
      <c r="AB126" s="3">
        <f ca="1">ROUND([2]monster!$X126,0)</f>
        <v>60</v>
      </c>
      <c r="AC126" s="3">
        <f ca="1">ROUND([2]monster!$AA126,0)</f>
        <v>0</v>
      </c>
      <c r="AD126" s="3">
        <f ca="1">ROUND([2]monster!$Y126,0)</f>
        <v>0</v>
      </c>
      <c r="AE126" s="3">
        <f ca="1">ROUND([2]monster!$Z126,0)</f>
        <v>0</v>
      </c>
      <c r="AF126" s="3">
        <f ca="1">ROUND([2]monster!$W126,0)</f>
        <v>0</v>
      </c>
      <c r="AG126" s="3" t="str">
        <f ca="1">[2]monster!$AB126</f>
        <v>35.416875</v>
      </c>
      <c r="AH126" s="3" t="str">
        <f ca="1">[2]monster!$AC126</f>
        <v>35.416875</v>
      </c>
      <c r="AI126" s="3" t="str">
        <f ca="1">[2]monster!$AE126</f>
        <v>53.1253125</v>
      </c>
      <c r="AJ126" s="3" t="str">
        <f ca="1">[2]monster!$AH126</f>
        <v>35.416875</v>
      </c>
      <c r="AK126" s="3" t="str">
        <f ca="1">[2]monster!$AF126</f>
        <v>35.416875</v>
      </c>
      <c r="AL126" s="3" t="str">
        <f ca="1">[2]monster!$AG126</f>
        <v>35.416875</v>
      </c>
      <c r="AM126" s="3" t="str">
        <f ca="1">[2]monster!$AD126</f>
        <v>35.416875</v>
      </c>
      <c r="AN126" s="1">
        <v>10</v>
      </c>
      <c r="AO126" s="1">
        <f>[2]monster!$AO127</f>
        <v>7</v>
      </c>
      <c r="AP126" s="1">
        <v>0</v>
      </c>
      <c r="AQ126" s="1">
        <v>0</v>
      </c>
      <c r="AR126" s="1">
        <v>1</v>
      </c>
      <c r="AS126">
        <v>1</v>
      </c>
    </row>
    <row r="127" spans="1:45" x14ac:dyDescent="0.15">
      <c r="A127" s="1">
        <v>126</v>
      </c>
      <c r="B127" s="1">
        <v>0</v>
      </c>
      <c r="C127" s="1">
        <v>80102</v>
      </c>
      <c r="D127" s="1" t="s">
        <v>23</v>
      </c>
      <c r="E127" s="1" t="s">
        <v>197</v>
      </c>
      <c r="F127" t="str">
        <f>[2]monster!$E127</f>
        <v>身形硕大，外边土赤色，发起怒来震人心魄。</v>
      </c>
      <c r="G127" s="1">
        <f>[2]monster!F127</f>
        <v>26</v>
      </c>
      <c r="H127" s="1">
        <f ca="1">ROUND([2]monster!$G127,0)</f>
        <v>944</v>
      </c>
      <c r="I127" s="1" t="str">
        <f ca="1">[2]monster!H127</f>
        <v>100</v>
      </c>
      <c r="J127" s="1">
        <v>1</v>
      </c>
      <c r="K127" s="1">
        <f ca="1">ROUND([2]monster!$I127,0)</f>
        <v>235</v>
      </c>
      <c r="L127" s="1">
        <f ca="1">ROUND([2]monster!$J127,0)</f>
        <v>37</v>
      </c>
      <c r="M127" s="1">
        <f ca="1">ROUND([2]monster!$K127,0)</f>
        <v>294</v>
      </c>
      <c r="N127" s="1">
        <f ca="1">ROUND([2]monster!$L$2,0)</f>
        <v>1</v>
      </c>
      <c r="O127" s="1">
        <v>0</v>
      </c>
      <c r="P127" s="1">
        <v>0</v>
      </c>
      <c r="Q127" s="1" t="str">
        <f ca="1">[2]monster!$P127</f>
        <v>.1</v>
      </c>
      <c r="R127" s="1" t="str">
        <f ca="1">[2]monster!Q127</f>
        <v>2.3</v>
      </c>
      <c r="S127" s="1" t="str">
        <f ca="1">[2]monster!$S127</f>
        <v>.9</v>
      </c>
      <c r="T127" s="1" t="str">
        <f ca="1">[2]monster!$R127</f>
        <v>.1</v>
      </c>
      <c r="U127" s="1" t="str">
        <f ca="1">[2]monster!$T127</f>
        <v>50.2666666666667</v>
      </c>
      <c r="V127" s="3">
        <v>1</v>
      </c>
      <c r="W127" s="3">
        <v>1</v>
      </c>
      <c r="X127" s="3">
        <v>1</v>
      </c>
      <c r="Y127" s="3" t="str">
        <f ca="1">MID([2]monster!V127,1,5)</f>
        <v>43.94</v>
      </c>
      <c r="Z127" s="3">
        <f ca="1">ROUND([2]monster!$U127,0)</f>
        <v>0</v>
      </c>
      <c r="AA127" s="3">
        <f ca="1">ROUND([2]monster!$V127,0)</f>
        <v>44</v>
      </c>
      <c r="AB127" s="3">
        <f ca="1">ROUND([2]monster!$X127,0)</f>
        <v>0</v>
      </c>
      <c r="AC127" s="3">
        <f ca="1">ROUND([2]monster!$AA127,0)</f>
        <v>0</v>
      </c>
      <c r="AD127" s="3">
        <f ca="1">ROUND([2]monster!$Y127,0)</f>
        <v>0</v>
      </c>
      <c r="AE127" s="3">
        <f ca="1">ROUND([2]monster!$Z127,0)</f>
        <v>0</v>
      </c>
      <c r="AF127" s="3">
        <f ca="1">ROUND([2]monster!$W127,0)</f>
        <v>0</v>
      </c>
      <c r="AG127" s="3" t="str">
        <f ca="1">[2]monster!$AB127</f>
        <v>36.83355</v>
      </c>
      <c r="AH127" s="3" t="str">
        <f ca="1">[2]monster!$AC127</f>
        <v>47.883615</v>
      </c>
      <c r="AI127" s="3" t="str">
        <f ca="1">[2]monster!$AE127</f>
        <v>36.83355</v>
      </c>
      <c r="AJ127" s="3" t="str">
        <f ca="1">[2]monster!$AH127</f>
        <v>36.83355</v>
      </c>
      <c r="AK127" s="3" t="str">
        <f ca="1">[2]monster!$AF127</f>
        <v>36.83355</v>
      </c>
      <c r="AL127" s="3" t="str">
        <f ca="1">[2]monster!$AG127</f>
        <v>36.83355</v>
      </c>
      <c r="AM127" s="3" t="str">
        <f ca="1">[2]monster!$AD127</f>
        <v>36.83355</v>
      </c>
      <c r="AN127" s="1">
        <v>10</v>
      </c>
      <c r="AO127" s="1">
        <f>[2]monster!$AO128</f>
        <v>4</v>
      </c>
      <c r="AP127" s="1">
        <v>0</v>
      </c>
      <c r="AQ127" s="1">
        <v>0</v>
      </c>
      <c r="AR127" s="1">
        <v>1</v>
      </c>
      <c r="AS127">
        <v>7</v>
      </c>
    </row>
    <row r="128" spans="1:45" x14ac:dyDescent="0.15">
      <c r="A128" s="1">
        <v>127</v>
      </c>
      <c r="B128" s="1">
        <v>0</v>
      </c>
      <c r="C128" s="1">
        <v>80202</v>
      </c>
      <c r="D128" s="1" t="s">
        <v>23</v>
      </c>
      <c r="E128" s="1" t="s">
        <v>197</v>
      </c>
      <c r="F128" t="str">
        <f>[2]monster!$E128</f>
        <v>身形硕大，外边土赤色，发起怒来震人心魄。</v>
      </c>
      <c r="G128" s="1">
        <f>[2]monster!F128</f>
        <v>27</v>
      </c>
      <c r="H128" s="1">
        <f ca="1">ROUND([2]monster!$G128,0)</f>
        <v>986</v>
      </c>
      <c r="I128" s="1" t="str">
        <f ca="1">[2]monster!H128</f>
        <v>100</v>
      </c>
      <c r="J128" s="1">
        <v>1</v>
      </c>
      <c r="K128" s="1">
        <f ca="1">ROUND([2]monster!$I128,0)</f>
        <v>246</v>
      </c>
      <c r="L128" s="1">
        <f ca="1">ROUND([2]monster!$J128,0)</f>
        <v>38</v>
      </c>
      <c r="M128" s="1">
        <f ca="1">ROUND([2]monster!$K128,0)</f>
        <v>308</v>
      </c>
      <c r="N128" s="1">
        <f ca="1">ROUND([2]monster!$L$2,0)</f>
        <v>1</v>
      </c>
      <c r="O128" s="1">
        <v>0</v>
      </c>
      <c r="P128" s="1">
        <v>0</v>
      </c>
      <c r="Q128" s="1" t="str">
        <f ca="1">[2]monster!$P128</f>
        <v>.1</v>
      </c>
      <c r="R128" s="1" t="str">
        <f ca="1">[2]monster!Q128</f>
        <v>2.3</v>
      </c>
      <c r="S128" s="1" t="str">
        <f ca="1">[2]monster!$S128</f>
        <v>.9</v>
      </c>
      <c r="T128" s="1" t="str">
        <f ca="1">[2]monster!$R128</f>
        <v>.1</v>
      </c>
      <c r="U128" s="1" t="str">
        <f ca="1">[2]monster!$T128</f>
        <v>52.2</v>
      </c>
      <c r="V128" s="3">
        <v>1</v>
      </c>
      <c r="W128" s="3">
        <v>1</v>
      </c>
      <c r="X128" s="3">
        <v>1</v>
      </c>
      <c r="Y128" s="3" t="str">
        <f ca="1">MID([2]monster!V128,1,5)</f>
        <v>48.04</v>
      </c>
      <c r="Z128" s="3">
        <f ca="1">ROUND([2]monster!$U128,0)</f>
        <v>0</v>
      </c>
      <c r="AA128" s="3">
        <f ca="1">ROUND([2]monster!$V128,0)</f>
        <v>48</v>
      </c>
      <c r="AB128" s="3">
        <f ca="1">ROUND([2]monster!$X128,0)</f>
        <v>0</v>
      </c>
      <c r="AC128" s="3">
        <f ca="1">ROUND([2]monster!$AA128,0)</f>
        <v>0</v>
      </c>
      <c r="AD128" s="3">
        <f ca="1">ROUND([2]monster!$Y128,0)</f>
        <v>0</v>
      </c>
      <c r="AE128" s="3">
        <f ca="1">ROUND([2]monster!$Z128,0)</f>
        <v>0</v>
      </c>
      <c r="AF128" s="3">
        <f ca="1">ROUND([2]monster!$W128,0)</f>
        <v>0</v>
      </c>
      <c r="AG128" s="3" t="str">
        <f ca="1">[2]monster!$AB128</f>
        <v>38.250225</v>
      </c>
      <c r="AH128" s="3" t="str">
        <f ca="1">[2]monster!$AC128</f>
        <v>49.7252925</v>
      </c>
      <c r="AI128" s="3" t="str">
        <f ca="1">[2]monster!$AE128</f>
        <v>38.250225</v>
      </c>
      <c r="AJ128" s="3" t="str">
        <f ca="1">[2]monster!$AH128</f>
        <v>38.250225</v>
      </c>
      <c r="AK128" s="3" t="str">
        <f ca="1">[2]monster!$AF128</f>
        <v>38.250225</v>
      </c>
      <c r="AL128" s="3" t="str">
        <f ca="1">[2]monster!$AG128</f>
        <v>38.250225</v>
      </c>
      <c r="AM128" s="3" t="str">
        <f ca="1">[2]monster!$AD128</f>
        <v>38.250225</v>
      </c>
      <c r="AN128" s="1">
        <v>10</v>
      </c>
      <c r="AO128" s="1">
        <f>[2]monster!$AO129</f>
        <v>4</v>
      </c>
      <c r="AP128" s="1">
        <v>0</v>
      </c>
      <c r="AQ128" s="1">
        <v>0</v>
      </c>
      <c r="AR128" s="1">
        <v>1</v>
      </c>
      <c r="AS128">
        <v>8</v>
      </c>
    </row>
    <row r="129" spans="1:45" x14ac:dyDescent="0.15">
      <c r="A129" s="1">
        <v>128</v>
      </c>
      <c r="B129" s="1">
        <v>0</v>
      </c>
      <c r="C129" s="1">
        <v>80302</v>
      </c>
      <c r="D129" s="1" t="s">
        <v>24</v>
      </c>
      <c r="E129" s="1" t="s">
        <v>198</v>
      </c>
      <c r="F129" t="str">
        <f>[2]monster!$E129</f>
        <v>身形硕大，外边青赤色，发起怒来震人心魄。</v>
      </c>
      <c r="G129" s="1">
        <f>[2]monster!F129</f>
        <v>28</v>
      </c>
      <c r="H129" s="1">
        <f ca="1">ROUND([2]monster!$G129,0)</f>
        <v>1028</v>
      </c>
      <c r="I129" s="1" t="str">
        <f ca="1">[2]monster!H129</f>
        <v>100</v>
      </c>
      <c r="J129" s="1">
        <v>1</v>
      </c>
      <c r="K129" s="1">
        <f ca="1">ROUND([2]monster!$I129,0)</f>
        <v>257</v>
      </c>
      <c r="L129" s="1">
        <f ca="1">ROUND([2]monster!$J129,0)</f>
        <v>40</v>
      </c>
      <c r="M129" s="1">
        <f ca="1">ROUND([2]monster!$K129,0)</f>
        <v>322</v>
      </c>
      <c r="N129" s="1">
        <f ca="1">ROUND([2]monster!$L$2,0)</f>
        <v>1</v>
      </c>
      <c r="O129" s="1">
        <v>0</v>
      </c>
      <c r="P129" s="1">
        <v>0</v>
      </c>
      <c r="Q129" s="1" t="str">
        <f ca="1">[2]monster!$P129</f>
        <v>.1</v>
      </c>
      <c r="R129" s="1" t="str">
        <f ca="1">[2]monster!Q129</f>
        <v>2.3</v>
      </c>
      <c r="S129" s="1" t="str">
        <f ca="1">[2]monster!$S129</f>
        <v>.9</v>
      </c>
      <c r="T129" s="1" t="str">
        <f ca="1">[2]monster!$R129</f>
        <v>.1</v>
      </c>
      <c r="U129" s="1" t="str">
        <f ca="1">[2]monster!$T129</f>
        <v>54.1333333333333</v>
      </c>
      <c r="V129" s="3">
        <v>1</v>
      </c>
      <c r="W129" s="3">
        <v>1</v>
      </c>
      <c r="X129" s="3">
        <v>1</v>
      </c>
      <c r="Y129" s="3" t="str">
        <f ca="1">MID([2]monster!V129,1,5)</f>
        <v>52.38</v>
      </c>
      <c r="Z129" s="3">
        <f ca="1">ROUND([2]monster!$U129,0)</f>
        <v>0</v>
      </c>
      <c r="AA129" s="3">
        <f ca="1">ROUND([2]monster!$V129,0)</f>
        <v>52</v>
      </c>
      <c r="AB129" s="3">
        <f ca="1">ROUND([2]monster!$X129,0)</f>
        <v>0</v>
      </c>
      <c r="AC129" s="3">
        <f ca="1">ROUND([2]monster!$AA129,0)</f>
        <v>0</v>
      </c>
      <c r="AD129" s="3">
        <f ca="1">ROUND([2]monster!$Y129,0)</f>
        <v>0</v>
      </c>
      <c r="AE129" s="3">
        <f ca="1">ROUND([2]monster!$Z129,0)</f>
        <v>0</v>
      </c>
      <c r="AF129" s="3">
        <f ca="1">ROUND([2]monster!$W129,0)</f>
        <v>0</v>
      </c>
      <c r="AG129" s="3" t="str">
        <f ca="1">[2]monster!$AB129</f>
        <v>39.6669</v>
      </c>
      <c r="AH129" s="3" t="str">
        <f ca="1">[2]monster!$AC129</f>
        <v>51.56697</v>
      </c>
      <c r="AI129" s="3" t="str">
        <f ca="1">[2]monster!$AE129</f>
        <v>39.6669</v>
      </c>
      <c r="AJ129" s="3" t="str">
        <f ca="1">[2]monster!$AH129</f>
        <v>39.6669</v>
      </c>
      <c r="AK129" s="3" t="str">
        <f ca="1">[2]monster!$AF129</f>
        <v>39.6669</v>
      </c>
      <c r="AL129" s="3" t="str">
        <f ca="1">[2]monster!$AG129</f>
        <v>39.6669</v>
      </c>
      <c r="AM129" s="3" t="str">
        <f ca="1">[2]monster!$AD129</f>
        <v>39.6669</v>
      </c>
      <c r="AN129" s="1">
        <v>10</v>
      </c>
      <c r="AO129" s="1">
        <f>[2]monster!$AO130</f>
        <v>4</v>
      </c>
      <c r="AP129" s="1">
        <v>0</v>
      </c>
      <c r="AQ129" s="1">
        <v>0</v>
      </c>
      <c r="AR129" s="1">
        <v>1</v>
      </c>
      <c r="AS129">
        <v>5</v>
      </c>
    </row>
    <row r="130" spans="1:45" x14ac:dyDescent="0.15">
      <c r="A130" s="1">
        <v>129</v>
      </c>
      <c r="B130" s="1">
        <v>0</v>
      </c>
      <c r="C130" s="1">
        <v>80402</v>
      </c>
      <c r="D130" s="1" t="s">
        <v>24</v>
      </c>
      <c r="E130" s="1" t="s">
        <v>198</v>
      </c>
      <c r="F130" t="str">
        <f>[2]monster!$E130</f>
        <v>身形硕大，外边青赤色，发起怒来震人心魄。</v>
      </c>
      <c r="G130" s="1">
        <f>[2]monster!F130</f>
        <v>28</v>
      </c>
      <c r="H130" s="1">
        <f ca="1">ROUND([2]monster!$G130,0)</f>
        <v>1028</v>
      </c>
      <c r="I130" s="1" t="str">
        <f ca="1">[2]monster!H130</f>
        <v>100</v>
      </c>
      <c r="J130" s="1">
        <v>1</v>
      </c>
      <c r="K130" s="1">
        <f ca="1">ROUND([2]monster!$I130,0)</f>
        <v>257</v>
      </c>
      <c r="L130" s="1">
        <f ca="1">ROUND([2]monster!$J130,0)</f>
        <v>40</v>
      </c>
      <c r="M130" s="1">
        <f ca="1">ROUND([2]monster!$K130,0)</f>
        <v>322</v>
      </c>
      <c r="N130" s="1">
        <f ca="1">ROUND([2]monster!$L$2,0)</f>
        <v>1</v>
      </c>
      <c r="O130" s="1">
        <v>0</v>
      </c>
      <c r="P130" s="1">
        <v>0</v>
      </c>
      <c r="Q130" s="1" t="str">
        <f ca="1">[2]monster!$P130</f>
        <v>.1</v>
      </c>
      <c r="R130" s="1" t="str">
        <f ca="1">[2]monster!Q130</f>
        <v>2.3</v>
      </c>
      <c r="S130" s="1" t="str">
        <f ca="1">[2]monster!$S130</f>
        <v>.9</v>
      </c>
      <c r="T130" s="1" t="str">
        <f ca="1">[2]monster!$R130</f>
        <v>.1</v>
      </c>
      <c r="U130" s="1" t="str">
        <f ca="1">[2]monster!$T130</f>
        <v>54.1333333333333</v>
      </c>
      <c r="V130" s="3">
        <v>1</v>
      </c>
      <c r="W130" s="3">
        <v>1</v>
      </c>
      <c r="X130" s="3">
        <v>1</v>
      </c>
      <c r="Y130" s="3" t="str">
        <f ca="1">MID([2]monster!V130,1,5)</f>
        <v>52.38</v>
      </c>
      <c r="Z130" s="3">
        <f ca="1">ROUND([2]monster!$U130,0)</f>
        <v>0</v>
      </c>
      <c r="AA130" s="3">
        <f ca="1">ROUND([2]monster!$V130,0)</f>
        <v>52</v>
      </c>
      <c r="AB130" s="3">
        <f ca="1">ROUND([2]monster!$X130,0)</f>
        <v>0</v>
      </c>
      <c r="AC130" s="3">
        <f ca="1">ROUND([2]monster!$AA130,0)</f>
        <v>0</v>
      </c>
      <c r="AD130" s="3">
        <f ca="1">ROUND([2]monster!$Y130,0)</f>
        <v>0</v>
      </c>
      <c r="AE130" s="3">
        <f ca="1">ROUND([2]monster!$Z130,0)</f>
        <v>0</v>
      </c>
      <c r="AF130" s="3">
        <f ca="1">ROUND([2]monster!$W130,0)</f>
        <v>0</v>
      </c>
      <c r="AG130" s="3" t="str">
        <f ca="1">[2]monster!$AB130</f>
        <v>39.6669</v>
      </c>
      <c r="AH130" s="3" t="str">
        <f ca="1">[2]monster!$AC130</f>
        <v>51.56697</v>
      </c>
      <c r="AI130" s="3" t="str">
        <f ca="1">[2]monster!$AE130</f>
        <v>39.6669</v>
      </c>
      <c r="AJ130" s="3" t="str">
        <f ca="1">[2]monster!$AH130</f>
        <v>39.6669</v>
      </c>
      <c r="AK130" s="3" t="str">
        <f ca="1">[2]monster!$AF130</f>
        <v>39.6669</v>
      </c>
      <c r="AL130" s="3" t="str">
        <f ca="1">[2]monster!$AG130</f>
        <v>39.6669</v>
      </c>
      <c r="AM130" s="3" t="str">
        <f ca="1">[2]monster!$AD130</f>
        <v>39.6669</v>
      </c>
      <c r="AN130" s="1">
        <v>10</v>
      </c>
      <c r="AO130" s="1">
        <f>[2]monster!$AO131</f>
        <v>4</v>
      </c>
      <c r="AP130" s="1">
        <v>0</v>
      </c>
      <c r="AQ130" s="1">
        <v>0</v>
      </c>
      <c r="AR130" s="1">
        <v>1</v>
      </c>
      <c r="AS130">
        <v>1</v>
      </c>
    </row>
    <row r="131" spans="1:45" x14ac:dyDescent="0.15">
      <c r="A131" s="1">
        <v>130</v>
      </c>
      <c r="B131" s="1">
        <v>0</v>
      </c>
      <c r="C131" s="1">
        <v>80502</v>
      </c>
      <c r="D131" s="1" t="s">
        <v>23</v>
      </c>
      <c r="E131" s="1" t="s">
        <v>197</v>
      </c>
      <c r="F131" t="str">
        <f>[2]monster!$E131</f>
        <v>身形硕大，外边土赤色，发起怒来震人心魄。</v>
      </c>
      <c r="G131" s="1">
        <f>[2]monster!F131</f>
        <v>29</v>
      </c>
      <c r="H131" s="1">
        <f ca="1">ROUND([2]monster!$G131,0)</f>
        <v>1071</v>
      </c>
      <c r="I131" s="1" t="str">
        <f ca="1">[2]monster!H131</f>
        <v>100</v>
      </c>
      <c r="J131" s="1">
        <v>1</v>
      </c>
      <c r="K131" s="1">
        <f ca="1">ROUND([2]monster!$I131,0)</f>
        <v>269</v>
      </c>
      <c r="L131" s="1">
        <f ca="1">ROUND([2]monster!$J131,0)</f>
        <v>41</v>
      </c>
      <c r="M131" s="1">
        <f ca="1">ROUND([2]monster!$K131,0)</f>
        <v>336</v>
      </c>
      <c r="N131" s="1">
        <f ca="1">ROUND([2]monster!$L$2,0)</f>
        <v>1</v>
      </c>
      <c r="O131" s="1">
        <v>0</v>
      </c>
      <c r="P131" s="1">
        <v>0</v>
      </c>
      <c r="Q131" s="1" t="str">
        <f ca="1">[2]monster!$P131</f>
        <v>.1</v>
      </c>
      <c r="R131" s="1" t="str">
        <f ca="1">[2]monster!Q131</f>
        <v>2.3</v>
      </c>
      <c r="S131" s="1" t="str">
        <f ca="1">[2]monster!$S131</f>
        <v>.9</v>
      </c>
      <c r="T131" s="1" t="str">
        <f ca="1">[2]monster!$R131</f>
        <v>.1</v>
      </c>
      <c r="U131" s="1" t="str">
        <f ca="1">[2]monster!$T131</f>
        <v>56.0666666666667</v>
      </c>
      <c r="V131" s="3">
        <v>1</v>
      </c>
      <c r="W131" s="3">
        <v>1</v>
      </c>
      <c r="X131" s="3">
        <v>1</v>
      </c>
      <c r="Y131" s="3" t="str">
        <f ca="1">MID([2]monster!V131,1,5)</f>
        <v>56.96</v>
      </c>
      <c r="Z131" s="3">
        <f ca="1">ROUND([2]monster!$U131,0)</f>
        <v>0</v>
      </c>
      <c r="AA131" s="3">
        <f ca="1">ROUND([2]monster!$V131,0)</f>
        <v>57</v>
      </c>
      <c r="AB131" s="3">
        <f ca="1">ROUND([2]monster!$X131,0)</f>
        <v>0</v>
      </c>
      <c r="AC131" s="3">
        <f ca="1">ROUND([2]monster!$AA131,0)</f>
        <v>0</v>
      </c>
      <c r="AD131" s="3">
        <f ca="1">ROUND([2]monster!$Y131,0)</f>
        <v>0</v>
      </c>
      <c r="AE131" s="3">
        <f ca="1">ROUND([2]monster!$Z131,0)</f>
        <v>0</v>
      </c>
      <c r="AF131" s="3">
        <f ca="1">ROUND([2]monster!$W131,0)</f>
        <v>0</v>
      </c>
      <c r="AG131" s="3" t="str">
        <f ca="1">[2]monster!$AB131</f>
        <v>41.083575</v>
      </c>
      <c r="AH131" s="3" t="str">
        <f ca="1">[2]monster!$AC131</f>
        <v>53.4086475</v>
      </c>
      <c r="AI131" s="3" t="str">
        <f ca="1">[2]monster!$AE131</f>
        <v>41.083575</v>
      </c>
      <c r="AJ131" s="3" t="str">
        <f ca="1">[2]monster!$AH131</f>
        <v>41.083575</v>
      </c>
      <c r="AK131" s="3" t="str">
        <f ca="1">[2]monster!$AF131</f>
        <v>41.083575</v>
      </c>
      <c r="AL131" s="3" t="str">
        <f ca="1">[2]monster!$AG131</f>
        <v>41.083575</v>
      </c>
      <c r="AM131" s="3" t="str">
        <f ca="1">[2]monster!$AD131</f>
        <v>41.083575</v>
      </c>
      <c r="AN131" s="1">
        <v>10</v>
      </c>
      <c r="AO131" s="1">
        <f>[2]monster!$AO132</f>
        <v>4</v>
      </c>
      <c r="AP131" s="1">
        <v>0</v>
      </c>
      <c r="AQ131" s="1">
        <v>0</v>
      </c>
      <c r="AR131" s="1">
        <v>1</v>
      </c>
      <c r="AS131">
        <v>5</v>
      </c>
    </row>
    <row r="132" spans="1:45" x14ac:dyDescent="0.15">
      <c r="A132" s="1">
        <v>131</v>
      </c>
      <c r="B132" s="1">
        <v>0</v>
      </c>
      <c r="C132" s="1">
        <v>90102</v>
      </c>
      <c r="D132" s="1" t="s">
        <v>26</v>
      </c>
      <c r="E132" s="1" t="s">
        <v>199</v>
      </c>
      <c r="F132" t="str">
        <f>[2]monster!$E132</f>
        <v>被赋予恶魔力量的凶残强盗。</v>
      </c>
      <c r="G132" s="1">
        <f>[2]monster!F132</f>
        <v>30</v>
      </c>
      <c r="H132" s="1">
        <f ca="1">ROUND([2]monster!$G132,0)</f>
        <v>818</v>
      </c>
      <c r="I132" s="1" t="str">
        <f ca="1">[2]monster!H132</f>
        <v>150</v>
      </c>
      <c r="J132" s="1">
        <v>1</v>
      </c>
      <c r="K132" s="1">
        <f ca="1">ROUND([2]monster!$I132,0)</f>
        <v>350</v>
      </c>
      <c r="L132" s="1">
        <f ca="1">ROUND([2]monster!$J132,0)</f>
        <v>43</v>
      </c>
      <c r="M132" s="1">
        <f ca="1">ROUND([2]monster!$K132,0)</f>
        <v>350</v>
      </c>
      <c r="N132" s="1">
        <f ca="1">ROUND([2]monster!$L$2,0)</f>
        <v>1</v>
      </c>
      <c r="O132" s="1">
        <v>0</v>
      </c>
      <c r="P132" s="1">
        <v>0</v>
      </c>
      <c r="Q132" s="1" t="str">
        <f ca="1">[2]monster!$P132</f>
        <v>.1</v>
      </c>
      <c r="R132" s="1" t="str">
        <f ca="1">[2]monster!Q132</f>
        <v>2</v>
      </c>
      <c r="S132" s="1" t="str">
        <f ca="1">[2]monster!$S132</f>
        <v>.9</v>
      </c>
      <c r="T132" s="1" t="str">
        <f ca="1">[2]monster!$R132</f>
        <v>.1</v>
      </c>
      <c r="U132" s="1" t="str">
        <f ca="1">[2]monster!$T132</f>
        <v>58</v>
      </c>
      <c r="V132" s="3">
        <v>1</v>
      </c>
      <c r="W132" s="3">
        <v>1</v>
      </c>
      <c r="X132" s="3">
        <v>1</v>
      </c>
      <c r="Y132" s="3" t="str">
        <f ca="1">MID([2]monster!V132,1,5)</f>
        <v>0</v>
      </c>
      <c r="Z132" s="3">
        <f ca="1">ROUND([2]monster!$U132,0)</f>
        <v>0</v>
      </c>
      <c r="AA132" s="3">
        <f ca="1">ROUND([2]monster!$V132,0)</f>
        <v>0</v>
      </c>
      <c r="AB132" s="3">
        <f ca="1">ROUND([2]monster!$X132,0)</f>
        <v>0</v>
      </c>
      <c r="AC132" s="3">
        <f ca="1">ROUND([2]monster!$AA132,0)</f>
        <v>0</v>
      </c>
      <c r="AD132" s="3">
        <f ca="1">ROUND([2]monster!$Y132,0)</f>
        <v>0</v>
      </c>
      <c r="AE132" s="3">
        <f ca="1">ROUND([2]monster!$Z132,0)</f>
        <v>93</v>
      </c>
      <c r="AF132" s="3">
        <f ca="1">ROUND([2]monster!$W132,0)</f>
        <v>0</v>
      </c>
      <c r="AG132" s="3" t="str">
        <f ca="1">[2]monster!$AB132</f>
        <v>42.50025</v>
      </c>
      <c r="AH132" s="3" t="str">
        <f ca="1">[2]monster!$AC132</f>
        <v>42.50025</v>
      </c>
      <c r="AI132" s="3" t="str">
        <f ca="1">[2]monster!$AE132</f>
        <v>42.50025</v>
      </c>
      <c r="AJ132" s="3" t="str">
        <f ca="1">[2]monster!$AH132</f>
        <v>42.50025</v>
      </c>
      <c r="AK132" s="3" t="str">
        <f ca="1">[2]monster!$AF132</f>
        <v>42.50025</v>
      </c>
      <c r="AL132" s="3" t="str">
        <f ca="1">[2]monster!$AG132</f>
        <v>63.750375</v>
      </c>
      <c r="AM132" s="3" t="str">
        <f ca="1">[2]monster!$AD132</f>
        <v>42.50025</v>
      </c>
      <c r="AN132" s="1">
        <v>10</v>
      </c>
      <c r="AO132" s="1">
        <f>[2]monster!$AO133</f>
        <v>9</v>
      </c>
      <c r="AP132" s="1">
        <v>0</v>
      </c>
      <c r="AQ132" s="1">
        <v>0</v>
      </c>
      <c r="AR132" s="1">
        <v>1</v>
      </c>
      <c r="AS132">
        <v>1</v>
      </c>
    </row>
    <row r="133" spans="1:45" x14ac:dyDescent="0.15">
      <c r="A133" s="1">
        <v>132</v>
      </c>
      <c r="B133" s="1">
        <v>0</v>
      </c>
      <c r="C133" s="1">
        <v>90202</v>
      </c>
      <c r="D133" s="1" t="s">
        <v>25</v>
      </c>
      <c r="E133" s="1" t="s">
        <v>200</v>
      </c>
      <c r="F133" t="str">
        <f>[2]monster!$E133</f>
        <v>每一根绒毛都充满了毒液，千万不要被它碰到。</v>
      </c>
      <c r="G133" s="1">
        <f>[2]monster!F133</f>
        <v>31</v>
      </c>
      <c r="H133" s="1">
        <f ca="1">ROUND([2]monster!$G133,0)</f>
        <v>850</v>
      </c>
      <c r="I133" s="1" t="str">
        <f ca="1">[2]monster!H133</f>
        <v>150</v>
      </c>
      <c r="J133" s="1">
        <v>1</v>
      </c>
      <c r="K133" s="1">
        <f ca="1">ROUND([2]monster!$I133,0)</f>
        <v>365</v>
      </c>
      <c r="L133" s="1">
        <f ca="1">ROUND([2]monster!$J133,0)</f>
        <v>44</v>
      </c>
      <c r="M133" s="1">
        <f ca="1">ROUND([2]monster!$K133,0)</f>
        <v>365</v>
      </c>
      <c r="N133" s="1">
        <f ca="1">ROUND([2]monster!$L$2,0)</f>
        <v>1</v>
      </c>
      <c r="O133" s="1">
        <v>0</v>
      </c>
      <c r="P133" s="1">
        <v>0</v>
      </c>
      <c r="Q133" s="1" t="str">
        <f ca="1">[2]monster!$P133</f>
        <v>.1</v>
      </c>
      <c r="R133" s="1" t="str">
        <f ca="1">[2]monster!Q133</f>
        <v>2</v>
      </c>
      <c r="S133" s="1" t="str">
        <f ca="1">[2]monster!$S133</f>
        <v>.9</v>
      </c>
      <c r="T133" s="1" t="str">
        <f ca="1">[2]monster!$R133</f>
        <v>.1</v>
      </c>
      <c r="U133" s="1" t="str">
        <f ca="1">[2]monster!$T133</f>
        <v>59.9333333333333</v>
      </c>
      <c r="V133" s="3">
        <v>1</v>
      </c>
      <c r="W133" s="3">
        <v>1</v>
      </c>
      <c r="X133" s="3">
        <v>1</v>
      </c>
      <c r="Y133" s="3" t="str">
        <f ca="1">MID([2]monster!V133,1,5)</f>
        <v>0</v>
      </c>
      <c r="Z133" s="3">
        <f ca="1">ROUND([2]monster!$U133,0)</f>
        <v>0</v>
      </c>
      <c r="AA133" s="3">
        <f ca="1">ROUND([2]monster!$V133,0)</f>
        <v>0</v>
      </c>
      <c r="AB133" s="3">
        <f ca="1">ROUND([2]monster!$X133,0)</f>
        <v>0</v>
      </c>
      <c r="AC133" s="3">
        <f ca="1">ROUND([2]monster!$AA133,0)</f>
        <v>0</v>
      </c>
      <c r="AD133" s="3">
        <f ca="1">ROUND([2]monster!$Y133,0)</f>
        <v>0</v>
      </c>
      <c r="AE133" s="3">
        <f ca="1">ROUND([2]monster!$Z133,0)</f>
        <v>100</v>
      </c>
      <c r="AF133" s="3">
        <f ca="1">ROUND([2]monster!$W133,0)</f>
        <v>0</v>
      </c>
      <c r="AG133" s="3" t="str">
        <f ca="1">[2]monster!$AB133</f>
        <v>43.916925</v>
      </c>
      <c r="AH133" s="3" t="str">
        <f ca="1">[2]monster!$AC133</f>
        <v>43.916925</v>
      </c>
      <c r="AI133" s="3" t="str">
        <f ca="1">[2]monster!$AE133</f>
        <v>43.916925</v>
      </c>
      <c r="AJ133" s="3" t="str">
        <f ca="1">[2]monster!$AH133</f>
        <v>43.916925</v>
      </c>
      <c r="AK133" s="3" t="str">
        <f ca="1">[2]monster!$AF133</f>
        <v>43.916925</v>
      </c>
      <c r="AL133" s="3" t="str">
        <f ca="1">[2]monster!$AG133</f>
        <v>65.8753875</v>
      </c>
      <c r="AM133" s="3" t="str">
        <f ca="1">[2]monster!$AD133</f>
        <v>43.916925</v>
      </c>
      <c r="AN133" s="1">
        <v>10</v>
      </c>
      <c r="AO133" s="1">
        <f>[2]monster!$AO134</f>
        <v>9</v>
      </c>
      <c r="AP133" s="1">
        <v>0</v>
      </c>
      <c r="AQ133" s="1">
        <v>0</v>
      </c>
      <c r="AR133" s="1">
        <v>1</v>
      </c>
      <c r="AS133">
        <v>1</v>
      </c>
    </row>
    <row r="134" spans="1:45" x14ac:dyDescent="0.15">
      <c r="A134" s="1">
        <v>133</v>
      </c>
      <c r="B134" s="1">
        <v>0</v>
      </c>
      <c r="C134" s="1">
        <v>90302</v>
      </c>
      <c r="D134" s="1" t="s">
        <v>38</v>
      </c>
      <c r="E134" s="1" t="s">
        <v>201</v>
      </c>
      <c r="F134" t="str">
        <f>[2]monster!$E134</f>
        <v>因把灵魂出卖给了冥王，获得了永久的生命。</v>
      </c>
      <c r="G134" s="1">
        <f>[2]monster!F134</f>
        <v>32</v>
      </c>
      <c r="H134" s="1">
        <f ca="1">ROUND([2]monster!$G134,0)</f>
        <v>882</v>
      </c>
      <c r="I134" s="1" t="str">
        <f ca="1">[2]monster!H134</f>
        <v>150</v>
      </c>
      <c r="J134" s="1">
        <v>1</v>
      </c>
      <c r="K134" s="1">
        <f ca="1">ROUND([2]monster!$I134,0)</f>
        <v>380</v>
      </c>
      <c r="L134" s="1">
        <f ca="1">ROUND([2]monster!$J134,0)</f>
        <v>45</v>
      </c>
      <c r="M134" s="1">
        <f ca="1">ROUND([2]monster!$K134,0)</f>
        <v>380</v>
      </c>
      <c r="N134" s="1">
        <f ca="1">ROUND([2]monster!$L$2,0)</f>
        <v>1</v>
      </c>
      <c r="O134" s="1">
        <v>0</v>
      </c>
      <c r="P134" s="1">
        <v>0</v>
      </c>
      <c r="Q134" s="1" t="str">
        <f ca="1">[2]monster!$P134</f>
        <v>.1</v>
      </c>
      <c r="R134" s="1" t="str">
        <f ca="1">[2]monster!Q134</f>
        <v>2</v>
      </c>
      <c r="S134" s="1" t="str">
        <f ca="1">[2]monster!$S134</f>
        <v>.9</v>
      </c>
      <c r="T134" s="1" t="str">
        <f ca="1">[2]monster!$R134</f>
        <v>.1</v>
      </c>
      <c r="U134" s="1" t="str">
        <f ca="1">[2]monster!$T134</f>
        <v>61.8666666666667</v>
      </c>
      <c r="V134" s="3">
        <v>1</v>
      </c>
      <c r="W134" s="3">
        <v>1</v>
      </c>
      <c r="X134" s="3">
        <v>1</v>
      </c>
      <c r="Y134" s="3" t="str">
        <f ca="1">MID([2]monster!V134,1,5)</f>
        <v>0</v>
      </c>
      <c r="Z134" s="3">
        <f ca="1">ROUND([2]monster!$U134,0)</f>
        <v>0</v>
      </c>
      <c r="AA134" s="3">
        <f ca="1">ROUND([2]monster!$V134,0)</f>
        <v>0</v>
      </c>
      <c r="AB134" s="3">
        <f ca="1">ROUND([2]monster!$X134,0)</f>
        <v>0</v>
      </c>
      <c r="AC134" s="3">
        <f ca="1">ROUND([2]monster!$AA134,0)</f>
        <v>0</v>
      </c>
      <c r="AD134" s="3">
        <f ca="1">ROUND([2]monster!$Y134,0)</f>
        <v>0</v>
      </c>
      <c r="AE134" s="3">
        <f ca="1">ROUND([2]monster!$Z134,0)</f>
        <v>108</v>
      </c>
      <c r="AF134" s="3">
        <f ca="1">ROUND([2]monster!$W134,0)</f>
        <v>0</v>
      </c>
      <c r="AG134" s="3" t="str">
        <f ca="1">[2]monster!$AB134</f>
        <v>45.3336</v>
      </c>
      <c r="AH134" s="3" t="str">
        <f ca="1">[2]monster!$AC134</f>
        <v>45.3336</v>
      </c>
      <c r="AI134" s="3" t="str">
        <f ca="1">[2]monster!$AE134</f>
        <v>45.3336</v>
      </c>
      <c r="AJ134" s="3" t="str">
        <f ca="1">[2]monster!$AH134</f>
        <v>45.3336</v>
      </c>
      <c r="AK134" s="3" t="str">
        <f ca="1">[2]monster!$AF134</f>
        <v>45.3336</v>
      </c>
      <c r="AL134" s="3" t="str">
        <f ca="1">[2]monster!$AG134</f>
        <v>68.0004</v>
      </c>
      <c r="AM134" s="3" t="str">
        <f ca="1">[2]monster!$AD134</f>
        <v>45.3336</v>
      </c>
      <c r="AN134" s="1">
        <v>10</v>
      </c>
      <c r="AO134" s="1">
        <f>[2]monster!$AO135</f>
        <v>9</v>
      </c>
      <c r="AP134" s="1">
        <v>0</v>
      </c>
      <c r="AQ134" s="1">
        <v>0</v>
      </c>
      <c r="AR134" s="1">
        <v>1</v>
      </c>
      <c r="AS134">
        <v>3</v>
      </c>
    </row>
    <row r="135" spans="1:45" x14ac:dyDescent="0.15">
      <c r="A135" s="1">
        <v>134</v>
      </c>
      <c r="B135" s="1">
        <v>0</v>
      </c>
      <c r="C135" s="1">
        <v>90402</v>
      </c>
      <c r="D135" s="1" t="s">
        <v>26</v>
      </c>
      <c r="E135" s="1" t="s">
        <v>199</v>
      </c>
      <c r="F135" t="str">
        <f>[2]monster!$E135</f>
        <v>被赋予恶魔力量的凶残强盗。</v>
      </c>
      <c r="G135" s="1">
        <f>[2]monster!F135</f>
        <v>32</v>
      </c>
      <c r="H135" s="1">
        <f ca="1">ROUND([2]monster!$G135,0)</f>
        <v>882</v>
      </c>
      <c r="I135" s="1" t="str">
        <f ca="1">[2]monster!H135</f>
        <v>150</v>
      </c>
      <c r="J135" s="1">
        <v>1</v>
      </c>
      <c r="K135" s="1">
        <f ca="1">ROUND([2]monster!$I135,0)</f>
        <v>380</v>
      </c>
      <c r="L135" s="1">
        <f ca="1">ROUND([2]monster!$J135,0)</f>
        <v>45</v>
      </c>
      <c r="M135" s="1">
        <f ca="1">ROUND([2]monster!$K135,0)</f>
        <v>380</v>
      </c>
      <c r="N135" s="1">
        <f ca="1">ROUND([2]monster!$L$2,0)</f>
        <v>1</v>
      </c>
      <c r="O135" s="1">
        <v>0</v>
      </c>
      <c r="P135" s="1">
        <v>0</v>
      </c>
      <c r="Q135" s="1" t="str">
        <f ca="1">[2]monster!$P135</f>
        <v>.1</v>
      </c>
      <c r="R135" s="1" t="str">
        <f ca="1">[2]monster!Q135</f>
        <v>2</v>
      </c>
      <c r="S135" s="1" t="str">
        <f ca="1">[2]monster!$S135</f>
        <v>.9</v>
      </c>
      <c r="T135" s="1" t="str">
        <f ca="1">[2]monster!$R135</f>
        <v>.1</v>
      </c>
      <c r="U135" s="1" t="str">
        <f ca="1">[2]monster!$T135</f>
        <v>61.8666666666667</v>
      </c>
      <c r="V135" s="3">
        <v>1</v>
      </c>
      <c r="W135" s="3">
        <v>1</v>
      </c>
      <c r="X135" s="3">
        <v>1</v>
      </c>
      <c r="Y135" s="3" t="str">
        <f ca="1">MID([2]monster!V135,1,5)</f>
        <v>0</v>
      </c>
      <c r="Z135" s="3">
        <f ca="1">ROUND([2]monster!$U135,0)</f>
        <v>0</v>
      </c>
      <c r="AA135" s="3">
        <f ca="1">ROUND([2]monster!$V135,0)</f>
        <v>0</v>
      </c>
      <c r="AB135" s="3">
        <f ca="1">ROUND([2]monster!$X135,0)</f>
        <v>0</v>
      </c>
      <c r="AC135" s="3">
        <f ca="1">ROUND([2]monster!$AA135,0)</f>
        <v>0</v>
      </c>
      <c r="AD135" s="3">
        <f ca="1">ROUND([2]monster!$Y135,0)</f>
        <v>0</v>
      </c>
      <c r="AE135" s="3">
        <f ca="1">ROUND([2]monster!$Z135,0)</f>
        <v>108</v>
      </c>
      <c r="AF135" s="3">
        <f ca="1">ROUND([2]monster!$W135,0)</f>
        <v>0</v>
      </c>
      <c r="AG135" s="3" t="str">
        <f ca="1">[2]monster!$AB135</f>
        <v>45.3336</v>
      </c>
      <c r="AH135" s="3" t="str">
        <f ca="1">[2]monster!$AC135</f>
        <v>45.3336</v>
      </c>
      <c r="AI135" s="3" t="str">
        <f ca="1">[2]monster!$AE135</f>
        <v>45.3336</v>
      </c>
      <c r="AJ135" s="3" t="str">
        <f ca="1">[2]monster!$AH135</f>
        <v>45.3336</v>
      </c>
      <c r="AK135" s="3" t="str">
        <f ca="1">[2]monster!$AF135</f>
        <v>45.3336</v>
      </c>
      <c r="AL135" s="3" t="str">
        <f ca="1">[2]monster!$AG135</f>
        <v>68.0004</v>
      </c>
      <c r="AM135" s="3" t="str">
        <f ca="1">[2]monster!$AD135</f>
        <v>45.3336</v>
      </c>
      <c r="AN135" s="1">
        <v>10</v>
      </c>
      <c r="AO135" s="1">
        <f>[2]monster!$AO136</f>
        <v>9</v>
      </c>
      <c r="AP135" s="1">
        <v>0</v>
      </c>
      <c r="AQ135" s="1">
        <v>0</v>
      </c>
      <c r="AR135" s="1">
        <v>1</v>
      </c>
      <c r="AS135">
        <v>2</v>
      </c>
    </row>
    <row r="136" spans="1:45" x14ac:dyDescent="0.15">
      <c r="A136" s="1">
        <v>135</v>
      </c>
      <c r="B136" s="1">
        <v>0</v>
      </c>
      <c r="C136" s="1">
        <v>90502</v>
      </c>
      <c r="D136" s="1" t="s">
        <v>38</v>
      </c>
      <c r="E136" s="1" t="s">
        <v>201</v>
      </c>
      <c r="F136" t="str">
        <f>[2]monster!$E136</f>
        <v>因把灵魂出卖给了冥王，获得了永久的生命。</v>
      </c>
      <c r="G136" s="1">
        <f>[2]monster!F136</f>
        <v>33</v>
      </c>
      <c r="H136" s="1">
        <f ca="1">ROUND([2]monster!$G136,0)</f>
        <v>915</v>
      </c>
      <c r="I136" s="1" t="str">
        <f ca="1">[2]monster!H136</f>
        <v>150</v>
      </c>
      <c r="J136" s="1">
        <v>1</v>
      </c>
      <c r="K136" s="1">
        <f ca="1">ROUND([2]monster!$I136,0)</f>
        <v>395</v>
      </c>
      <c r="L136" s="1">
        <f ca="1">ROUND([2]monster!$J136,0)</f>
        <v>47</v>
      </c>
      <c r="M136" s="1">
        <f ca="1">ROUND([2]monster!$K136,0)</f>
        <v>395</v>
      </c>
      <c r="N136" s="1">
        <f ca="1">ROUND([2]monster!$L$2,0)</f>
        <v>1</v>
      </c>
      <c r="O136" s="1">
        <v>0</v>
      </c>
      <c r="P136" s="1">
        <v>0</v>
      </c>
      <c r="Q136" s="1" t="str">
        <f ca="1">[2]monster!$P136</f>
        <v>.1</v>
      </c>
      <c r="R136" s="1" t="str">
        <f ca="1">[2]monster!Q136</f>
        <v>2</v>
      </c>
      <c r="S136" s="1" t="str">
        <f ca="1">[2]monster!$S136</f>
        <v>.9</v>
      </c>
      <c r="T136" s="1" t="str">
        <f ca="1">[2]monster!$R136</f>
        <v>.1</v>
      </c>
      <c r="U136" s="1" t="str">
        <f ca="1">[2]monster!$T136</f>
        <v>63.8</v>
      </c>
      <c r="V136" s="3">
        <v>1</v>
      </c>
      <c r="W136" s="3">
        <v>1</v>
      </c>
      <c r="X136" s="3">
        <v>1</v>
      </c>
      <c r="Y136" s="3" t="str">
        <f ca="1">MID([2]monster!V136,1,5)</f>
        <v>0</v>
      </c>
      <c r="Z136" s="3">
        <f ca="1">ROUND([2]monster!$U136,0)</f>
        <v>0</v>
      </c>
      <c r="AA136" s="3">
        <f ca="1">ROUND([2]monster!$V136,0)</f>
        <v>0</v>
      </c>
      <c r="AB136" s="3">
        <f ca="1">ROUND([2]monster!$X136,0)</f>
        <v>0</v>
      </c>
      <c r="AC136" s="3">
        <f ca="1">ROUND([2]monster!$AA136,0)</f>
        <v>0</v>
      </c>
      <c r="AD136" s="3">
        <f ca="1">ROUND([2]monster!$Y136,0)</f>
        <v>0</v>
      </c>
      <c r="AE136" s="3">
        <f ca="1">ROUND([2]monster!$Z136,0)</f>
        <v>117</v>
      </c>
      <c r="AF136" s="3">
        <f ca="1">ROUND([2]monster!$W136,0)</f>
        <v>0</v>
      </c>
      <c r="AG136" s="3" t="str">
        <f ca="1">[2]monster!$AB136</f>
        <v>46.750275</v>
      </c>
      <c r="AH136" s="3" t="str">
        <f ca="1">[2]monster!$AC136</f>
        <v>46.750275</v>
      </c>
      <c r="AI136" s="3" t="str">
        <f ca="1">[2]monster!$AE136</f>
        <v>46.750275</v>
      </c>
      <c r="AJ136" s="3" t="str">
        <f ca="1">[2]monster!$AH136</f>
        <v>46.750275</v>
      </c>
      <c r="AK136" s="3" t="str">
        <f ca="1">[2]monster!$AF136</f>
        <v>46.750275</v>
      </c>
      <c r="AL136" s="3" t="str">
        <f ca="1">[2]monster!$AG136</f>
        <v>70.1254125</v>
      </c>
      <c r="AM136" s="3" t="str">
        <f ca="1">[2]monster!$AD136</f>
        <v>46.750275</v>
      </c>
      <c r="AN136" s="1">
        <v>10</v>
      </c>
      <c r="AO136" s="1">
        <f>[2]monster!$AO137</f>
        <v>9</v>
      </c>
      <c r="AP136" s="1">
        <v>0</v>
      </c>
      <c r="AQ136" s="1">
        <v>0</v>
      </c>
      <c r="AR136" s="1">
        <v>1</v>
      </c>
      <c r="AS136">
        <v>8</v>
      </c>
    </row>
    <row r="137" spans="1:45" x14ac:dyDescent="0.15">
      <c r="A137" s="1">
        <v>136</v>
      </c>
      <c r="B137" s="1">
        <v>0</v>
      </c>
      <c r="C137" s="1">
        <v>100102</v>
      </c>
      <c r="D137" s="1" t="s">
        <v>27</v>
      </c>
      <c r="E137" s="1" t="s">
        <v>202</v>
      </c>
      <c r="F137" t="str">
        <f>[2]monster!$E137</f>
        <v>擅长忍术的强盗，诡计多端。</v>
      </c>
      <c r="G137" s="1">
        <f>[2]monster!F137</f>
        <v>34</v>
      </c>
      <c r="H137" s="1">
        <f ca="1">ROUND([2]monster!$G137,0)</f>
        <v>984</v>
      </c>
      <c r="I137" s="1" t="str">
        <f ca="1">[2]monster!H137</f>
        <v>150</v>
      </c>
      <c r="J137" s="1">
        <v>1</v>
      </c>
      <c r="K137" s="1">
        <f ca="1">ROUND([2]monster!$I137,0)</f>
        <v>410</v>
      </c>
      <c r="L137" s="1">
        <f ca="1">ROUND([2]monster!$J137,0)</f>
        <v>48</v>
      </c>
      <c r="M137" s="1">
        <f ca="1">ROUND([2]monster!$K137,0)</f>
        <v>410</v>
      </c>
      <c r="N137" s="1">
        <f ca="1">ROUND([2]monster!$L$2,0)</f>
        <v>1</v>
      </c>
      <c r="O137" s="1">
        <v>0</v>
      </c>
      <c r="P137" s="1">
        <v>0</v>
      </c>
      <c r="Q137" s="1" t="str">
        <f ca="1">[2]monster!$P137</f>
        <v>.1</v>
      </c>
      <c r="R137" s="1" t="str">
        <f ca="1">[2]monster!Q137</f>
        <v>2</v>
      </c>
      <c r="S137" s="1" t="str">
        <f ca="1">[2]monster!$S137</f>
        <v>.9</v>
      </c>
      <c r="T137" s="1" t="str">
        <f ca="1">[2]monster!$R137</f>
        <v>.1</v>
      </c>
      <c r="U137" s="1" t="str">
        <f ca="1">[2]monster!$T137</f>
        <v>65.7333333333333</v>
      </c>
      <c r="V137" s="3">
        <v>1</v>
      </c>
      <c r="W137" s="3">
        <v>1</v>
      </c>
      <c r="X137" s="3">
        <v>1</v>
      </c>
      <c r="Y137" s="3" t="str">
        <f ca="1">MID([2]monster!V137,1,5)</f>
        <v>0</v>
      </c>
      <c r="Z137" s="3">
        <f ca="1">ROUND([2]monster!$U137,0)</f>
        <v>0</v>
      </c>
      <c r="AA137" s="3">
        <f ca="1">ROUND([2]monster!$V137,0)</f>
        <v>0</v>
      </c>
      <c r="AB137" s="3">
        <f ca="1">ROUND([2]monster!$X137,0)</f>
        <v>0</v>
      </c>
      <c r="AC137" s="3">
        <f ca="1">ROUND([2]monster!$AA137,0)</f>
        <v>126</v>
      </c>
      <c r="AD137" s="3">
        <f ca="1">ROUND([2]monster!$Y137,0)</f>
        <v>0</v>
      </c>
      <c r="AE137" s="3">
        <f ca="1">ROUND([2]monster!$Z137,0)</f>
        <v>0</v>
      </c>
      <c r="AF137" s="3">
        <f ca="1">ROUND([2]monster!$W137,0)</f>
        <v>0</v>
      </c>
      <c r="AG137" s="3" t="str">
        <f ca="1">[2]monster!$AB137</f>
        <v>48.16695</v>
      </c>
      <c r="AH137" s="3" t="str">
        <f ca="1">[2]monster!$AC137</f>
        <v>48.16695</v>
      </c>
      <c r="AI137" s="3" t="str">
        <f ca="1">[2]monster!$AE137</f>
        <v>48.16695</v>
      </c>
      <c r="AJ137" s="3" t="str">
        <f ca="1">[2]monster!$AH137</f>
        <v>72.250425</v>
      </c>
      <c r="AK137" s="3" t="str">
        <f ca="1">[2]monster!$AF137</f>
        <v>48.16695</v>
      </c>
      <c r="AL137" s="3" t="str">
        <f ca="1">[2]monster!$AG137</f>
        <v>48.16695</v>
      </c>
      <c r="AM137" s="3" t="str">
        <f ca="1">[2]monster!$AD137</f>
        <v>48.16695</v>
      </c>
      <c r="AN137" s="1">
        <v>10</v>
      </c>
      <c r="AO137" s="1">
        <f>[2]monster!$AO138</f>
        <v>10</v>
      </c>
      <c r="AP137" s="1">
        <v>0</v>
      </c>
      <c r="AQ137" s="1">
        <v>0</v>
      </c>
      <c r="AR137" s="1">
        <v>1</v>
      </c>
      <c r="AS137">
        <v>5</v>
      </c>
    </row>
    <row r="138" spans="1:45" x14ac:dyDescent="0.15">
      <c r="A138" s="1">
        <v>137</v>
      </c>
      <c r="B138" s="1">
        <v>0</v>
      </c>
      <c r="C138" s="1">
        <v>100202</v>
      </c>
      <c r="D138" s="1" t="s">
        <v>21</v>
      </c>
      <c r="E138" s="1" t="s">
        <v>203</v>
      </c>
      <c r="F138" t="str">
        <f>[2]monster!$E138</f>
        <v>拥有雷之能力的魔晶。</v>
      </c>
      <c r="G138" s="1">
        <f>[2]monster!F138</f>
        <v>35</v>
      </c>
      <c r="H138" s="1">
        <f ca="1">ROUND([2]monster!$G138,0)</f>
        <v>1018</v>
      </c>
      <c r="I138" s="1" t="str">
        <f ca="1">[2]monster!H138</f>
        <v>150</v>
      </c>
      <c r="J138" s="1">
        <v>1</v>
      </c>
      <c r="K138" s="1">
        <f ca="1">ROUND([2]monster!$I138,0)</f>
        <v>425</v>
      </c>
      <c r="L138" s="1">
        <f ca="1">ROUND([2]monster!$J138,0)</f>
        <v>50</v>
      </c>
      <c r="M138" s="1">
        <f ca="1">ROUND([2]monster!$K138,0)</f>
        <v>425</v>
      </c>
      <c r="N138" s="1">
        <f ca="1">ROUND([2]monster!$L$2,0)</f>
        <v>1</v>
      </c>
      <c r="O138" s="1">
        <v>0</v>
      </c>
      <c r="P138" s="1">
        <v>0</v>
      </c>
      <c r="Q138" s="1" t="str">
        <f ca="1">[2]monster!$P138</f>
        <v>.1</v>
      </c>
      <c r="R138" s="1" t="str">
        <f ca="1">[2]monster!Q138</f>
        <v>2</v>
      </c>
      <c r="S138" s="1" t="str">
        <f ca="1">[2]monster!$S138</f>
        <v>.9</v>
      </c>
      <c r="T138" s="1" t="str">
        <f ca="1">[2]monster!$R138</f>
        <v>.1</v>
      </c>
      <c r="U138" s="1" t="str">
        <f ca="1">[2]monster!$T138</f>
        <v>67.6666666666667</v>
      </c>
      <c r="V138" s="3">
        <v>1</v>
      </c>
      <c r="W138" s="3">
        <v>1</v>
      </c>
      <c r="X138" s="3">
        <v>1</v>
      </c>
      <c r="Y138" s="3" t="str">
        <f ca="1">MID([2]monster!V138,1,5)</f>
        <v>0</v>
      </c>
      <c r="Z138" s="3">
        <f ca="1">ROUND([2]monster!$U138,0)</f>
        <v>0</v>
      </c>
      <c r="AA138" s="3">
        <f ca="1">ROUND([2]monster!$V138,0)</f>
        <v>0</v>
      </c>
      <c r="AB138" s="3">
        <f ca="1">ROUND([2]monster!$X138,0)</f>
        <v>0</v>
      </c>
      <c r="AC138" s="3">
        <f ca="1">ROUND([2]monster!$AA138,0)</f>
        <v>135</v>
      </c>
      <c r="AD138" s="3">
        <f ca="1">ROUND([2]monster!$Y138,0)</f>
        <v>0</v>
      </c>
      <c r="AE138" s="3">
        <f ca="1">ROUND([2]monster!$Z138,0)</f>
        <v>0</v>
      </c>
      <c r="AF138" s="3">
        <f ca="1">ROUND([2]monster!$W138,0)</f>
        <v>0</v>
      </c>
      <c r="AG138" s="3" t="str">
        <f ca="1">[2]monster!$AB138</f>
        <v>49.583625</v>
      </c>
      <c r="AH138" s="3" t="str">
        <f ca="1">[2]monster!$AC138</f>
        <v>49.583625</v>
      </c>
      <c r="AI138" s="3" t="str">
        <f ca="1">[2]monster!$AE138</f>
        <v>49.583625</v>
      </c>
      <c r="AJ138" s="3" t="str">
        <f ca="1">[2]monster!$AH138</f>
        <v>74.3754375</v>
      </c>
      <c r="AK138" s="3" t="str">
        <f ca="1">[2]monster!$AF138</f>
        <v>49.583625</v>
      </c>
      <c r="AL138" s="3" t="str">
        <f ca="1">[2]monster!$AG138</f>
        <v>49.583625</v>
      </c>
      <c r="AM138" s="3" t="str">
        <f ca="1">[2]monster!$AD138</f>
        <v>49.583625</v>
      </c>
      <c r="AN138" s="1">
        <v>10</v>
      </c>
      <c r="AO138" s="1">
        <f>[2]monster!$AO139</f>
        <v>10</v>
      </c>
      <c r="AP138" s="1">
        <v>0</v>
      </c>
      <c r="AQ138" s="1">
        <v>0</v>
      </c>
      <c r="AR138" s="1">
        <v>1</v>
      </c>
      <c r="AS138">
        <v>3</v>
      </c>
    </row>
    <row r="139" spans="1:45" x14ac:dyDescent="0.15">
      <c r="A139" s="1">
        <v>138</v>
      </c>
      <c r="B139" s="1">
        <v>0</v>
      </c>
      <c r="C139" s="1">
        <v>100302</v>
      </c>
      <c r="D139" s="1" t="s">
        <v>21</v>
      </c>
      <c r="E139" s="1" t="s">
        <v>203</v>
      </c>
      <c r="F139" t="str">
        <f>[2]monster!$E139</f>
        <v>拥有雷之能力的魔晶。</v>
      </c>
      <c r="G139" s="1">
        <f>[2]monster!F139</f>
        <v>36</v>
      </c>
      <c r="H139" s="1">
        <f ca="1">ROUND([2]monster!$G139,0)</f>
        <v>1053</v>
      </c>
      <c r="I139" s="1" t="str">
        <f ca="1">[2]monster!H139</f>
        <v>150</v>
      </c>
      <c r="J139" s="1">
        <v>1</v>
      </c>
      <c r="K139" s="1">
        <f ca="1">ROUND([2]monster!$I139,0)</f>
        <v>441</v>
      </c>
      <c r="L139" s="1">
        <f ca="1">ROUND([2]monster!$J139,0)</f>
        <v>51</v>
      </c>
      <c r="M139" s="1">
        <f ca="1">ROUND([2]monster!$K139,0)</f>
        <v>441</v>
      </c>
      <c r="N139" s="1">
        <f ca="1">ROUND([2]monster!$L$2,0)</f>
        <v>1</v>
      </c>
      <c r="O139" s="1">
        <v>0</v>
      </c>
      <c r="P139" s="1">
        <v>0</v>
      </c>
      <c r="Q139" s="1" t="str">
        <f ca="1">[2]monster!$P139</f>
        <v>.1</v>
      </c>
      <c r="R139" s="1" t="str">
        <f ca="1">[2]monster!Q139</f>
        <v>2</v>
      </c>
      <c r="S139" s="1" t="str">
        <f ca="1">[2]monster!$S139</f>
        <v>.9</v>
      </c>
      <c r="T139" s="1" t="str">
        <f ca="1">[2]monster!$R139</f>
        <v>.1</v>
      </c>
      <c r="U139" s="1" t="str">
        <f ca="1">[2]monster!$T139</f>
        <v>69.6</v>
      </c>
      <c r="V139" s="3">
        <v>1</v>
      </c>
      <c r="W139" s="3">
        <v>1</v>
      </c>
      <c r="X139" s="3">
        <v>1</v>
      </c>
      <c r="Y139" s="3" t="str">
        <f ca="1">MID([2]monster!V139,1,5)</f>
        <v>0</v>
      </c>
      <c r="Z139" s="3">
        <f ca="1">ROUND([2]monster!$U139,0)</f>
        <v>0</v>
      </c>
      <c r="AA139" s="3">
        <f ca="1">ROUND([2]monster!$V139,0)</f>
        <v>0</v>
      </c>
      <c r="AB139" s="3">
        <f ca="1">ROUND([2]monster!$X139,0)</f>
        <v>0</v>
      </c>
      <c r="AC139" s="3">
        <f ca="1">ROUND([2]monster!$AA139,0)</f>
        <v>145</v>
      </c>
      <c r="AD139" s="3">
        <f ca="1">ROUND([2]monster!$Y139,0)</f>
        <v>0</v>
      </c>
      <c r="AE139" s="3">
        <f ca="1">ROUND([2]monster!$Z139,0)</f>
        <v>0</v>
      </c>
      <c r="AF139" s="3">
        <f ca="1">ROUND([2]monster!$W139,0)</f>
        <v>0</v>
      </c>
      <c r="AG139" s="3" t="str">
        <f ca="1">[2]monster!$AB139</f>
        <v>51.0003</v>
      </c>
      <c r="AH139" s="3" t="str">
        <f ca="1">[2]monster!$AC139</f>
        <v>51.0003</v>
      </c>
      <c r="AI139" s="3" t="str">
        <f ca="1">[2]monster!$AE139</f>
        <v>51.0003</v>
      </c>
      <c r="AJ139" s="3" t="str">
        <f ca="1">[2]monster!$AH139</f>
        <v>76.50045</v>
      </c>
      <c r="AK139" s="3" t="str">
        <f ca="1">[2]monster!$AF139</f>
        <v>51.0003</v>
      </c>
      <c r="AL139" s="3" t="str">
        <f ca="1">[2]monster!$AG139</f>
        <v>51.0003</v>
      </c>
      <c r="AM139" s="3" t="str">
        <f ca="1">[2]monster!$AD139</f>
        <v>51.0003</v>
      </c>
      <c r="AN139" s="1">
        <v>10</v>
      </c>
      <c r="AO139" s="1">
        <f>[2]monster!$AO140</f>
        <v>10</v>
      </c>
      <c r="AP139" s="1">
        <v>0</v>
      </c>
      <c r="AQ139" s="1">
        <v>0</v>
      </c>
      <c r="AR139" s="1">
        <v>1</v>
      </c>
      <c r="AS139">
        <v>5</v>
      </c>
    </row>
    <row r="140" spans="1:45" x14ac:dyDescent="0.15">
      <c r="A140" s="1">
        <v>139</v>
      </c>
      <c r="B140" s="1">
        <v>0</v>
      </c>
      <c r="C140" s="1">
        <v>100402</v>
      </c>
      <c r="D140" s="1" t="s">
        <v>27</v>
      </c>
      <c r="E140" s="1" t="s">
        <v>202</v>
      </c>
      <c r="F140" t="str">
        <f>[2]monster!$E140</f>
        <v>擅长忍术的强盗，诡计多端。</v>
      </c>
      <c r="G140" s="1">
        <f>[2]monster!F140</f>
        <v>36</v>
      </c>
      <c r="H140" s="1">
        <f ca="1">ROUND([2]monster!$G140,0)</f>
        <v>1053</v>
      </c>
      <c r="I140" s="1" t="str">
        <f ca="1">[2]monster!H140</f>
        <v>150</v>
      </c>
      <c r="J140" s="1">
        <v>1</v>
      </c>
      <c r="K140" s="1">
        <f ca="1">ROUND([2]monster!$I140,0)</f>
        <v>441</v>
      </c>
      <c r="L140" s="1">
        <f ca="1">ROUND([2]monster!$J140,0)</f>
        <v>51</v>
      </c>
      <c r="M140" s="1">
        <f ca="1">ROUND([2]monster!$K140,0)</f>
        <v>441</v>
      </c>
      <c r="N140" s="1">
        <f ca="1">ROUND([2]monster!$L$2,0)</f>
        <v>1</v>
      </c>
      <c r="O140" s="1">
        <v>0</v>
      </c>
      <c r="P140" s="1">
        <v>0</v>
      </c>
      <c r="Q140" s="1" t="str">
        <f ca="1">[2]monster!$P140</f>
        <v>.1</v>
      </c>
      <c r="R140" s="1" t="str">
        <f ca="1">[2]monster!Q140</f>
        <v>2</v>
      </c>
      <c r="S140" s="1" t="str">
        <f ca="1">[2]monster!$S140</f>
        <v>.9</v>
      </c>
      <c r="T140" s="1" t="str">
        <f ca="1">[2]monster!$R140</f>
        <v>.1</v>
      </c>
      <c r="U140" s="1" t="str">
        <f ca="1">[2]monster!$T140</f>
        <v>69.6</v>
      </c>
      <c r="V140" s="3">
        <v>1</v>
      </c>
      <c r="W140" s="3">
        <v>1</v>
      </c>
      <c r="X140" s="3">
        <v>1</v>
      </c>
      <c r="Y140" s="3" t="str">
        <f ca="1">MID([2]monster!V140,1,5)</f>
        <v>0</v>
      </c>
      <c r="Z140" s="3">
        <f ca="1">ROUND([2]monster!$U140,0)</f>
        <v>0</v>
      </c>
      <c r="AA140" s="3">
        <f ca="1">ROUND([2]monster!$V140,0)</f>
        <v>0</v>
      </c>
      <c r="AB140" s="3">
        <f ca="1">ROUND([2]monster!$X140,0)</f>
        <v>0</v>
      </c>
      <c r="AC140" s="3">
        <f ca="1">ROUND([2]monster!$AA140,0)</f>
        <v>145</v>
      </c>
      <c r="AD140" s="3">
        <f ca="1">ROUND([2]monster!$Y140,0)</f>
        <v>0</v>
      </c>
      <c r="AE140" s="3">
        <f ca="1">ROUND([2]monster!$Z140,0)</f>
        <v>0</v>
      </c>
      <c r="AF140" s="3">
        <f ca="1">ROUND([2]monster!$W140,0)</f>
        <v>0</v>
      </c>
      <c r="AG140" s="3" t="str">
        <f ca="1">[2]monster!$AB140</f>
        <v>51.0003</v>
      </c>
      <c r="AH140" s="3" t="str">
        <f ca="1">[2]monster!$AC140</f>
        <v>51.0003</v>
      </c>
      <c r="AI140" s="3" t="str">
        <f ca="1">[2]monster!$AE140</f>
        <v>51.0003</v>
      </c>
      <c r="AJ140" s="3" t="str">
        <f ca="1">[2]monster!$AH140</f>
        <v>76.50045</v>
      </c>
      <c r="AK140" s="3" t="str">
        <f ca="1">[2]monster!$AF140</f>
        <v>51.0003</v>
      </c>
      <c r="AL140" s="3" t="str">
        <f ca="1">[2]monster!$AG140</f>
        <v>51.0003</v>
      </c>
      <c r="AM140" s="3" t="str">
        <f ca="1">[2]monster!$AD140</f>
        <v>51.0003</v>
      </c>
      <c r="AN140" s="1">
        <v>10</v>
      </c>
      <c r="AO140" s="1">
        <f>[2]monster!$AO141</f>
        <v>10</v>
      </c>
      <c r="AP140" s="1">
        <v>0</v>
      </c>
      <c r="AQ140" s="1">
        <v>0</v>
      </c>
      <c r="AR140" s="1">
        <v>1</v>
      </c>
      <c r="AS140">
        <v>2</v>
      </c>
    </row>
    <row r="141" spans="1:45" x14ac:dyDescent="0.15">
      <c r="A141" s="1">
        <v>140</v>
      </c>
      <c r="B141" s="1">
        <v>0</v>
      </c>
      <c r="C141" s="1">
        <v>100502</v>
      </c>
      <c r="D141" s="1" t="s">
        <v>27</v>
      </c>
      <c r="E141" s="1" t="s">
        <v>202</v>
      </c>
      <c r="F141" t="str">
        <f>[2]monster!$E141</f>
        <v>擅长忍术的强盗，诡计多端。</v>
      </c>
      <c r="G141" s="1">
        <f>[2]monster!F141</f>
        <v>37</v>
      </c>
      <c r="H141" s="1">
        <f ca="1">ROUND([2]monster!$G141,0)</f>
        <v>1088</v>
      </c>
      <c r="I141" s="1" t="str">
        <f ca="1">[2]monster!H141</f>
        <v>150</v>
      </c>
      <c r="J141" s="1">
        <v>1</v>
      </c>
      <c r="K141" s="1">
        <f ca="1">ROUND([2]monster!$I141,0)</f>
        <v>457</v>
      </c>
      <c r="L141" s="1">
        <f ca="1">ROUND([2]monster!$J141,0)</f>
        <v>52</v>
      </c>
      <c r="M141" s="1">
        <f ca="1">ROUND([2]monster!$K141,0)</f>
        <v>457</v>
      </c>
      <c r="N141" s="1">
        <f ca="1">ROUND([2]monster!$L$2,0)</f>
        <v>1</v>
      </c>
      <c r="O141" s="1">
        <v>0</v>
      </c>
      <c r="P141" s="1">
        <v>0</v>
      </c>
      <c r="Q141" s="1" t="str">
        <f ca="1">[2]monster!$P141</f>
        <v>.1</v>
      </c>
      <c r="R141" s="1" t="str">
        <f ca="1">[2]monster!Q141</f>
        <v>2</v>
      </c>
      <c r="S141" s="1" t="str">
        <f ca="1">[2]monster!$S141</f>
        <v>.9</v>
      </c>
      <c r="T141" s="1" t="str">
        <f ca="1">[2]monster!$R141</f>
        <v>.1</v>
      </c>
      <c r="U141" s="1" t="str">
        <f ca="1">[2]monster!$T141</f>
        <v>71.5333333333333</v>
      </c>
      <c r="V141" s="3">
        <v>1</v>
      </c>
      <c r="W141" s="3">
        <v>1</v>
      </c>
      <c r="X141" s="3">
        <v>1</v>
      </c>
      <c r="Y141" s="3" t="str">
        <f ca="1">MID([2]monster!V141,1,5)</f>
        <v>0</v>
      </c>
      <c r="Z141" s="3">
        <f ca="1">ROUND([2]monster!$U141,0)</f>
        <v>0</v>
      </c>
      <c r="AA141" s="3">
        <f ca="1">ROUND([2]monster!$V141,0)</f>
        <v>0</v>
      </c>
      <c r="AB141" s="3">
        <f ca="1">ROUND([2]monster!$X141,0)</f>
        <v>0</v>
      </c>
      <c r="AC141" s="3">
        <f ca="1">ROUND([2]monster!$AA141,0)</f>
        <v>156</v>
      </c>
      <c r="AD141" s="3">
        <f ca="1">ROUND([2]monster!$Y141,0)</f>
        <v>0</v>
      </c>
      <c r="AE141" s="3">
        <f ca="1">ROUND([2]monster!$Z141,0)</f>
        <v>0</v>
      </c>
      <c r="AF141" s="3">
        <f ca="1">ROUND([2]monster!$W141,0)</f>
        <v>0</v>
      </c>
      <c r="AG141" s="3" t="str">
        <f ca="1">[2]monster!$AB141</f>
        <v>52.416975</v>
      </c>
      <c r="AH141" s="3" t="str">
        <f ca="1">[2]monster!$AC141</f>
        <v>52.416975</v>
      </c>
      <c r="AI141" s="3" t="str">
        <f ca="1">[2]monster!$AE141</f>
        <v>52.416975</v>
      </c>
      <c r="AJ141" s="3" t="str">
        <f ca="1">[2]monster!$AH141</f>
        <v>78.6254625</v>
      </c>
      <c r="AK141" s="3" t="str">
        <f ca="1">[2]monster!$AF141</f>
        <v>52.416975</v>
      </c>
      <c r="AL141" s="3" t="str">
        <f ca="1">[2]monster!$AG141</f>
        <v>52.416975</v>
      </c>
      <c r="AM141" s="3" t="str">
        <f ca="1">[2]monster!$AD141</f>
        <v>52.416975</v>
      </c>
      <c r="AN141" s="1">
        <v>10</v>
      </c>
      <c r="AO141" s="1">
        <f>[2]monster!$AO142</f>
        <v>10</v>
      </c>
      <c r="AP141" s="1">
        <v>0</v>
      </c>
      <c r="AQ141" s="1">
        <v>0</v>
      </c>
      <c r="AR141" s="1">
        <v>1</v>
      </c>
      <c r="AS141">
        <v>2</v>
      </c>
    </row>
    <row r="142" spans="1:45" x14ac:dyDescent="0.15">
      <c r="A142" s="1">
        <v>141</v>
      </c>
      <c r="B142" s="1">
        <v>0</v>
      </c>
      <c r="C142" s="1">
        <v>110102</v>
      </c>
      <c r="D142" s="1" t="s">
        <v>29</v>
      </c>
      <c r="E142" s="1" t="s">
        <v>189</v>
      </c>
      <c r="F142" t="str">
        <f>[2]monster!$E142</f>
        <v>身披坚硬的铁甲，一般攻击很难奏效。</v>
      </c>
      <c r="G142" s="1">
        <f>[2]monster!F142</f>
        <v>38</v>
      </c>
      <c r="H142" s="1">
        <f ca="1">ROUND([2]monster!$G142,0)</f>
        <v>1938</v>
      </c>
      <c r="I142" s="1" t="str">
        <f ca="1">[2]monster!H142</f>
        <v>100</v>
      </c>
      <c r="J142" s="1">
        <v>1</v>
      </c>
      <c r="K142" s="1">
        <f ca="1">ROUND([2]monster!$I142,0)</f>
        <v>473</v>
      </c>
      <c r="L142" s="1">
        <f ca="1">ROUND([2]monster!$J142,0)</f>
        <v>81</v>
      </c>
      <c r="M142" s="1">
        <f ca="1">ROUND([2]monster!$K142,0)</f>
        <v>473</v>
      </c>
      <c r="N142" s="1">
        <f ca="1">ROUND([2]monster!$L$2,0)</f>
        <v>1</v>
      </c>
      <c r="O142" s="1">
        <v>0</v>
      </c>
      <c r="P142" s="1">
        <v>0</v>
      </c>
      <c r="Q142" s="1" t="str">
        <f ca="1">[2]monster!$P142</f>
        <v>.1</v>
      </c>
      <c r="R142" s="1" t="str">
        <f ca="1">[2]monster!Q142</f>
        <v>2.4</v>
      </c>
      <c r="S142" s="1" t="str">
        <f ca="1">[2]monster!$S142</f>
        <v>.9</v>
      </c>
      <c r="T142" s="1" t="str">
        <f ca="1">[2]monster!$R142</f>
        <v>.1</v>
      </c>
      <c r="U142" s="1" t="str">
        <f ca="1">[2]monster!$T142</f>
        <v>73.4666666666667</v>
      </c>
      <c r="V142" s="3">
        <v>1</v>
      </c>
      <c r="W142" s="3">
        <v>1</v>
      </c>
      <c r="X142" s="3">
        <v>1</v>
      </c>
      <c r="Y142" s="3" t="str">
        <f ca="1">MID([2]monster!V142,1,5)</f>
        <v>0</v>
      </c>
      <c r="Z142" s="3">
        <f ca="1">ROUND([2]monster!$U142,0)</f>
        <v>111</v>
      </c>
      <c r="AA142" s="3">
        <f ca="1">ROUND([2]monster!$V142,0)</f>
        <v>0</v>
      </c>
      <c r="AB142" s="3">
        <f ca="1">ROUND([2]monster!$X142,0)</f>
        <v>0</v>
      </c>
      <c r="AC142" s="3">
        <f ca="1">ROUND([2]monster!$AA142,0)</f>
        <v>0</v>
      </c>
      <c r="AD142" s="3">
        <f ca="1">ROUND([2]monster!$Y142,0)</f>
        <v>0</v>
      </c>
      <c r="AE142" s="3">
        <f ca="1">ROUND([2]monster!$Z142,0)</f>
        <v>0</v>
      </c>
      <c r="AF142" s="3">
        <f ca="1">ROUND([2]monster!$W142,0)</f>
        <v>0</v>
      </c>
      <c r="AG142" s="3" t="str">
        <f ca="1">[2]monster!$AB142</f>
        <v>80.750475</v>
      </c>
      <c r="AH142" s="3" t="str">
        <f ca="1">[2]monster!$AC142</f>
        <v>80.750475</v>
      </c>
      <c r="AI142" s="3" t="str">
        <f ca="1">[2]monster!$AE142</f>
        <v>80.750475</v>
      </c>
      <c r="AJ142" s="3" t="str">
        <f ca="1">[2]monster!$AH142</f>
        <v>80.750475</v>
      </c>
      <c r="AK142" s="3" t="str">
        <f ca="1">[2]monster!$AF142</f>
        <v>80.750475</v>
      </c>
      <c r="AL142" s="3" t="str">
        <f ca="1">[2]monster!$AG142</f>
        <v>80.750475</v>
      </c>
      <c r="AM142" s="3" t="str">
        <f ca="1">[2]monster!$AD142</f>
        <v>80.750475</v>
      </c>
      <c r="AN142" s="1">
        <v>10</v>
      </c>
      <c r="AO142" s="1">
        <f>[2]monster!$AO143</f>
        <v>5</v>
      </c>
      <c r="AP142" s="1">
        <v>0</v>
      </c>
      <c r="AQ142" s="1">
        <v>0</v>
      </c>
      <c r="AR142" s="1">
        <v>1</v>
      </c>
      <c r="AS142">
        <v>5</v>
      </c>
    </row>
    <row r="143" spans="1:45" x14ac:dyDescent="0.15">
      <c r="A143" s="1">
        <v>142</v>
      </c>
      <c r="B143" s="1">
        <v>0</v>
      </c>
      <c r="C143" s="1">
        <v>110202</v>
      </c>
      <c r="D143" s="1" t="s">
        <v>30</v>
      </c>
      <c r="E143" s="1" t="s">
        <v>190</v>
      </c>
      <c r="F143" t="str">
        <f>[2]monster!$E143</f>
        <v>四肢发达但智商低下，是恶魔忠实的打手。</v>
      </c>
      <c r="G143" s="1">
        <f>[2]monster!F143</f>
        <v>39</v>
      </c>
      <c r="H143" s="1">
        <f ca="1">ROUND([2]monster!$G143,0)</f>
        <v>2000</v>
      </c>
      <c r="I143" s="1" t="str">
        <f ca="1">[2]monster!H143</f>
        <v>100</v>
      </c>
      <c r="J143" s="1">
        <v>1</v>
      </c>
      <c r="K143" s="1">
        <f ca="1">ROUND([2]monster!$I143,0)</f>
        <v>489</v>
      </c>
      <c r="L143" s="1">
        <f ca="1">ROUND([2]monster!$J143,0)</f>
        <v>83</v>
      </c>
      <c r="M143" s="1">
        <f ca="1">ROUND([2]monster!$K143,0)</f>
        <v>489</v>
      </c>
      <c r="N143" s="1">
        <f ca="1">ROUND([2]monster!$L$2,0)</f>
        <v>1</v>
      </c>
      <c r="O143" s="1">
        <v>0</v>
      </c>
      <c r="P143" s="1">
        <v>0</v>
      </c>
      <c r="Q143" s="1" t="str">
        <f ca="1">[2]monster!$P143</f>
        <v>.1</v>
      </c>
      <c r="R143" s="1" t="str">
        <f ca="1">[2]monster!Q143</f>
        <v>2.4</v>
      </c>
      <c r="S143" s="1" t="str">
        <f ca="1">[2]monster!$S143</f>
        <v>.9</v>
      </c>
      <c r="T143" s="1" t="str">
        <f ca="1">[2]monster!$R143</f>
        <v>.1</v>
      </c>
      <c r="U143" s="1" t="str">
        <f ca="1">[2]monster!$T143</f>
        <v>75.4</v>
      </c>
      <c r="V143" s="3">
        <v>1</v>
      </c>
      <c r="W143" s="3">
        <v>1</v>
      </c>
      <c r="X143" s="3">
        <v>1</v>
      </c>
      <c r="Y143" s="3" t="str">
        <f ca="1">MID([2]monster!V143,1,5)</f>
        <v>0</v>
      </c>
      <c r="Z143" s="3">
        <f ca="1">ROUND([2]monster!$U143,0)</f>
        <v>119</v>
      </c>
      <c r="AA143" s="3">
        <f ca="1">ROUND([2]monster!$V143,0)</f>
        <v>0</v>
      </c>
      <c r="AB143" s="3">
        <f ca="1">ROUND([2]monster!$X143,0)</f>
        <v>0</v>
      </c>
      <c r="AC143" s="3">
        <f ca="1">ROUND([2]monster!$AA143,0)</f>
        <v>0</v>
      </c>
      <c r="AD143" s="3">
        <f ca="1">ROUND([2]monster!$Y143,0)</f>
        <v>0</v>
      </c>
      <c r="AE143" s="3">
        <f ca="1">ROUND([2]monster!$Z143,0)</f>
        <v>0</v>
      </c>
      <c r="AF143" s="3">
        <f ca="1">ROUND([2]monster!$W143,0)</f>
        <v>0</v>
      </c>
      <c r="AG143" s="3" t="str">
        <f ca="1">[2]monster!$AB143</f>
        <v>82.8754875</v>
      </c>
      <c r="AH143" s="3" t="str">
        <f ca="1">[2]monster!$AC143</f>
        <v>82.8754875</v>
      </c>
      <c r="AI143" s="3" t="str">
        <f ca="1">[2]monster!$AE143</f>
        <v>82.8754875</v>
      </c>
      <c r="AJ143" s="3" t="str">
        <f ca="1">[2]monster!$AH143</f>
        <v>82.8754875</v>
      </c>
      <c r="AK143" s="3" t="str">
        <f ca="1">[2]monster!$AF143</f>
        <v>82.8754875</v>
      </c>
      <c r="AL143" s="3" t="str">
        <f ca="1">[2]monster!$AG143</f>
        <v>82.8754875</v>
      </c>
      <c r="AM143" s="3" t="str">
        <f ca="1">[2]monster!$AD143</f>
        <v>82.8754875</v>
      </c>
      <c r="AN143" s="1">
        <v>10</v>
      </c>
      <c r="AO143" s="1">
        <f>[2]monster!$AO144</f>
        <v>5</v>
      </c>
      <c r="AP143" s="1">
        <v>0</v>
      </c>
      <c r="AQ143" s="1">
        <v>0</v>
      </c>
      <c r="AR143" s="1">
        <v>1</v>
      </c>
      <c r="AS143">
        <v>8</v>
      </c>
    </row>
    <row r="144" spans="1:45" x14ac:dyDescent="0.15">
      <c r="A144" s="1">
        <v>143</v>
      </c>
      <c r="B144" s="1">
        <v>0</v>
      </c>
      <c r="C144" s="1">
        <v>110302</v>
      </c>
      <c r="D144" s="1" t="s">
        <v>18</v>
      </c>
      <c r="E144" s="1" t="s">
        <v>188</v>
      </c>
      <c r="F144" t="str">
        <f>[2]monster!$E144</f>
        <v>身披坚硬的铁甲，一般攻击很难奏效。</v>
      </c>
      <c r="G144" s="1">
        <f>[2]monster!F144</f>
        <v>40</v>
      </c>
      <c r="H144" s="1">
        <f ca="1">ROUND([2]monster!$G144,0)</f>
        <v>2062</v>
      </c>
      <c r="I144" s="1" t="str">
        <f ca="1">[2]monster!H144</f>
        <v>100</v>
      </c>
      <c r="J144" s="1">
        <v>1</v>
      </c>
      <c r="K144" s="1">
        <f ca="1">ROUND([2]monster!$I144,0)</f>
        <v>506</v>
      </c>
      <c r="L144" s="1">
        <f ca="1">ROUND([2]monster!$J144,0)</f>
        <v>85</v>
      </c>
      <c r="M144" s="1">
        <f ca="1">ROUND([2]monster!$K144,0)</f>
        <v>506</v>
      </c>
      <c r="N144" s="1">
        <f ca="1">ROUND([2]monster!$L$2,0)</f>
        <v>1</v>
      </c>
      <c r="O144" s="1">
        <v>0</v>
      </c>
      <c r="P144" s="1">
        <v>0</v>
      </c>
      <c r="Q144" s="1" t="str">
        <f ca="1">[2]monster!$P144</f>
        <v>.1</v>
      </c>
      <c r="R144" s="1" t="str">
        <f ca="1">[2]monster!Q144</f>
        <v>2.4</v>
      </c>
      <c r="S144" s="1" t="str">
        <f ca="1">[2]monster!$S144</f>
        <v>.9</v>
      </c>
      <c r="T144" s="1" t="str">
        <f ca="1">[2]monster!$R144</f>
        <v>.1</v>
      </c>
      <c r="U144" s="1" t="str">
        <f ca="1">[2]monster!$T144</f>
        <v>77.3333333333333</v>
      </c>
      <c r="V144" s="3">
        <v>1</v>
      </c>
      <c r="W144" s="3">
        <v>1</v>
      </c>
      <c r="X144" s="3">
        <v>1</v>
      </c>
      <c r="Y144" s="3" t="str">
        <f ca="1">MID([2]monster!V144,1,5)</f>
        <v>0</v>
      </c>
      <c r="Z144" s="3">
        <f ca="1">ROUND([2]monster!$U144,0)</f>
        <v>126</v>
      </c>
      <c r="AA144" s="3">
        <f ca="1">ROUND([2]monster!$V144,0)</f>
        <v>0</v>
      </c>
      <c r="AB144" s="3">
        <f ca="1">ROUND([2]monster!$X144,0)</f>
        <v>0</v>
      </c>
      <c r="AC144" s="3">
        <f ca="1">ROUND([2]monster!$AA144,0)</f>
        <v>0</v>
      </c>
      <c r="AD144" s="3">
        <f ca="1">ROUND([2]monster!$Y144,0)</f>
        <v>0</v>
      </c>
      <c r="AE144" s="3">
        <f ca="1">ROUND([2]monster!$Z144,0)</f>
        <v>0</v>
      </c>
      <c r="AF144" s="3">
        <f ca="1">ROUND([2]monster!$W144,0)</f>
        <v>0</v>
      </c>
      <c r="AG144" s="3" t="str">
        <f ca="1">[2]monster!$AB144</f>
        <v>85.0005</v>
      </c>
      <c r="AH144" s="3" t="str">
        <f ca="1">[2]monster!$AC144</f>
        <v>85.0005</v>
      </c>
      <c r="AI144" s="3" t="str">
        <f ca="1">[2]monster!$AE144</f>
        <v>85.0005</v>
      </c>
      <c r="AJ144" s="3" t="str">
        <f ca="1">[2]monster!$AH144</f>
        <v>85.0005</v>
      </c>
      <c r="AK144" s="3" t="str">
        <f ca="1">[2]monster!$AF144</f>
        <v>85.0005</v>
      </c>
      <c r="AL144" s="3" t="str">
        <f ca="1">[2]monster!$AG144</f>
        <v>85.0005</v>
      </c>
      <c r="AM144" s="3" t="str">
        <f ca="1">[2]monster!$AD144</f>
        <v>85.0005</v>
      </c>
      <c r="AN144" s="1">
        <v>10</v>
      </c>
      <c r="AO144" s="1">
        <f>[2]monster!$AO145</f>
        <v>5</v>
      </c>
      <c r="AP144" s="1">
        <v>0</v>
      </c>
      <c r="AQ144" s="1">
        <v>0</v>
      </c>
      <c r="AR144" s="1">
        <v>1</v>
      </c>
      <c r="AS144">
        <v>3</v>
      </c>
    </row>
    <row r="145" spans="1:45" x14ac:dyDescent="0.15">
      <c r="A145" s="1">
        <v>144</v>
      </c>
      <c r="B145" s="1">
        <v>0</v>
      </c>
      <c r="C145" s="1">
        <v>110402</v>
      </c>
      <c r="D145" s="1" t="s">
        <v>28</v>
      </c>
      <c r="E145" s="1" t="s">
        <v>204</v>
      </c>
      <c r="F145" t="str">
        <f>[2]monster!$E145</f>
        <v>坚硬的外表下藏着一颗恶毒的心。</v>
      </c>
      <c r="G145" s="1">
        <f>[2]monster!F145</f>
        <v>41</v>
      </c>
      <c r="H145" s="1">
        <f ca="1">ROUND([2]monster!$G145,0)</f>
        <v>2124</v>
      </c>
      <c r="I145" s="1" t="str">
        <f ca="1">[2]monster!H145</f>
        <v>100</v>
      </c>
      <c r="J145" s="1">
        <v>1</v>
      </c>
      <c r="K145" s="1">
        <f ca="1">ROUND([2]monster!$I145,0)</f>
        <v>523</v>
      </c>
      <c r="L145" s="1">
        <f ca="1">ROUND([2]monster!$J145,0)</f>
        <v>87</v>
      </c>
      <c r="M145" s="1">
        <f ca="1">ROUND([2]monster!$K145,0)</f>
        <v>523</v>
      </c>
      <c r="N145" s="1">
        <f ca="1">ROUND([2]monster!$L$2,0)</f>
        <v>1</v>
      </c>
      <c r="O145" s="1">
        <v>0</v>
      </c>
      <c r="P145" s="1">
        <v>0</v>
      </c>
      <c r="Q145" s="1" t="str">
        <f ca="1">[2]monster!$P145</f>
        <v>.1</v>
      </c>
      <c r="R145" s="1" t="str">
        <f ca="1">[2]monster!Q145</f>
        <v>2.4</v>
      </c>
      <c r="S145" s="1" t="str">
        <f ca="1">[2]monster!$S145</f>
        <v>.9</v>
      </c>
      <c r="T145" s="1" t="str">
        <f ca="1">[2]monster!$R145</f>
        <v>.1</v>
      </c>
      <c r="U145" s="1" t="str">
        <f ca="1">[2]monster!$T145</f>
        <v>79.2666666666667</v>
      </c>
      <c r="V145" s="3">
        <v>1</v>
      </c>
      <c r="W145" s="3">
        <v>1</v>
      </c>
      <c r="X145" s="3">
        <v>1</v>
      </c>
      <c r="Y145" s="3" t="str">
        <f ca="1">MID([2]monster!V145,1,5)</f>
        <v>0</v>
      </c>
      <c r="Z145" s="3">
        <f ca="1">ROUND([2]monster!$U145,0)</f>
        <v>135</v>
      </c>
      <c r="AA145" s="3">
        <f ca="1">ROUND([2]monster!$V145,0)</f>
        <v>0</v>
      </c>
      <c r="AB145" s="3">
        <f ca="1">ROUND([2]monster!$X145,0)</f>
        <v>0</v>
      </c>
      <c r="AC145" s="3">
        <f ca="1">ROUND([2]monster!$AA145,0)</f>
        <v>0</v>
      </c>
      <c r="AD145" s="3">
        <f ca="1">ROUND([2]monster!$Y145,0)</f>
        <v>0</v>
      </c>
      <c r="AE145" s="3">
        <f ca="1">ROUND([2]monster!$Z145,0)</f>
        <v>0</v>
      </c>
      <c r="AF145" s="3">
        <f ca="1">ROUND([2]monster!$W145,0)</f>
        <v>0</v>
      </c>
      <c r="AG145" s="3" t="str">
        <f ca="1">[2]monster!$AB145</f>
        <v>87.1255125</v>
      </c>
      <c r="AH145" s="3" t="str">
        <f ca="1">[2]monster!$AC145</f>
        <v>87.1255125</v>
      </c>
      <c r="AI145" s="3" t="str">
        <f ca="1">[2]monster!$AE145</f>
        <v>87.1255125</v>
      </c>
      <c r="AJ145" s="3" t="str">
        <f ca="1">[2]monster!$AH145</f>
        <v>87.1255125</v>
      </c>
      <c r="AK145" s="3" t="str">
        <f ca="1">[2]monster!$AF145</f>
        <v>87.1255125</v>
      </c>
      <c r="AL145" s="3" t="str">
        <f ca="1">[2]monster!$AG145</f>
        <v>87.1255125</v>
      </c>
      <c r="AM145" s="3" t="str">
        <f ca="1">[2]monster!$AD145</f>
        <v>87.1255125</v>
      </c>
      <c r="AN145" s="1">
        <v>10</v>
      </c>
      <c r="AO145" s="1">
        <f>[2]monster!$AO146</f>
        <v>5</v>
      </c>
      <c r="AP145" s="1">
        <v>0</v>
      </c>
      <c r="AQ145" s="1">
        <v>0</v>
      </c>
      <c r="AR145" s="1">
        <v>1</v>
      </c>
      <c r="AS145">
        <v>3</v>
      </c>
    </row>
    <row r="146" spans="1:45" x14ac:dyDescent="0.15">
      <c r="A146" s="1">
        <v>145</v>
      </c>
      <c r="B146" s="1">
        <v>0</v>
      </c>
      <c r="C146" s="1">
        <v>110502</v>
      </c>
      <c r="D146" s="1" t="s">
        <v>18</v>
      </c>
      <c r="E146" s="1" t="s">
        <v>188</v>
      </c>
      <c r="F146" t="str">
        <f>[2]monster!$E146</f>
        <v>身披坚硬的铁甲，一般攻击很难奏效。</v>
      </c>
      <c r="G146" s="1">
        <f>[2]monster!F146</f>
        <v>41</v>
      </c>
      <c r="H146" s="1">
        <f ca="1">ROUND([2]monster!$G146,0)</f>
        <v>2124</v>
      </c>
      <c r="I146" s="1" t="str">
        <f ca="1">[2]monster!H146</f>
        <v>100</v>
      </c>
      <c r="J146" s="1">
        <v>1</v>
      </c>
      <c r="K146" s="1">
        <f ca="1">ROUND([2]monster!$I146,0)</f>
        <v>523</v>
      </c>
      <c r="L146" s="1">
        <f ca="1">ROUND([2]monster!$J146,0)</f>
        <v>87</v>
      </c>
      <c r="M146" s="1">
        <f ca="1">ROUND([2]monster!$K146,0)</f>
        <v>523</v>
      </c>
      <c r="N146" s="1">
        <f ca="1">ROUND([2]monster!$L$2,0)</f>
        <v>1</v>
      </c>
      <c r="O146" s="1">
        <v>0</v>
      </c>
      <c r="P146" s="1">
        <v>0</v>
      </c>
      <c r="Q146" s="1" t="str">
        <f ca="1">[2]monster!$P146</f>
        <v>.1</v>
      </c>
      <c r="R146" s="1" t="str">
        <f ca="1">[2]monster!Q146</f>
        <v>2.4</v>
      </c>
      <c r="S146" s="1" t="str">
        <f ca="1">[2]monster!$S146</f>
        <v>.9</v>
      </c>
      <c r="T146" s="1" t="str">
        <f ca="1">[2]monster!$R146</f>
        <v>.1</v>
      </c>
      <c r="U146" s="1" t="str">
        <f ca="1">[2]monster!$T146</f>
        <v>79.2666666666667</v>
      </c>
      <c r="V146" s="3">
        <v>1</v>
      </c>
      <c r="W146" s="3">
        <v>1</v>
      </c>
      <c r="X146" s="3">
        <v>1</v>
      </c>
      <c r="Y146" s="3" t="str">
        <f ca="1">MID([2]monster!V146,1,5)</f>
        <v>0</v>
      </c>
      <c r="Z146" s="3">
        <f ca="1">ROUND([2]monster!$U146,0)</f>
        <v>135</v>
      </c>
      <c r="AA146" s="3">
        <f ca="1">ROUND([2]monster!$V146,0)</f>
        <v>0</v>
      </c>
      <c r="AB146" s="3">
        <f ca="1">ROUND([2]monster!$X146,0)</f>
        <v>0</v>
      </c>
      <c r="AC146" s="3">
        <f ca="1">ROUND([2]monster!$AA146,0)</f>
        <v>0</v>
      </c>
      <c r="AD146" s="3">
        <f ca="1">ROUND([2]monster!$Y146,0)</f>
        <v>0</v>
      </c>
      <c r="AE146" s="3">
        <f ca="1">ROUND([2]monster!$Z146,0)</f>
        <v>0</v>
      </c>
      <c r="AF146" s="3">
        <f ca="1">ROUND([2]monster!$W146,0)</f>
        <v>0</v>
      </c>
      <c r="AG146" s="3" t="str">
        <f ca="1">[2]monster!$AB146</f>
        <v>87.1255125</v>
      </c>
      <c r="AH146" s="3" t="str">
        <f ca="1">[2]monster!$AC146</f>
        <v>87.1255125</v>
      </c>
      <c r="AI146" s="3" t="str">
        <f ca="1">[2]monster!$AE146</f>
        <v>87.1255125</v>
      </c>
      <c r="AJ146" s="3" t="str">
        <f ca="1">[2]monster!$AH146</f>
        <v>87.1255125</v>
      </c>
      <c r="AK146" s="3" t="str">
        <f ca="1">[2]monster!$AF146</f>
        <v>87.1255125</v>
      </c>
      <c r="AL146" s="3" t="str">
        <f ca="1">[2]monster!$AG146</f>
        <v>87.1255125</v>
      </c>
      <c r="AM146" s="3" t="str">
        <f ca="1">[2]monster!$AD146</f>
        <v>87.1255125</v>
      </c>
      <c r="AN146" s="1">
        <v>10</v>
      </c>
      <c r="AO146" s="1">
        <f>[2]monster!$AO147</f>
        <v>5</v>
      </c>
      <c r="AP146" s="1">
        <v>0</v>
      </c>
      <c r="AQ146" s="1">
        <v>0</v>
      </c>
      <c r="AR146" s="1">
        <v>1</v>
      </c>
      <c r="AS146">
        <v>7</v>
      </c>
    </row>
    <row r="147" spans="1:45" x14ac:dyDescent="0.15">
      <c r="A147" s="1">
        <v>146</v>
      </c>
      <c r="B147" s="1">
        <v>0</v>
      </c>
      <c r="C147" s="1">
        <v>120102</v>
      </c>
      <c r="D147" s="1" t="s">
        <v>42</v>
      </c>
      <c r="E147" s="1" t="s">
        <v>205</v>
      </c>
      <c r="F147" t="str">
        <f>[2]monster!$E147</f>
        <v>吞噬了光之能量的恶魔。</v>
      </c>
      <c r="G147" s="1">
        <f>[2]monster!F147</f>
        <v>42</v>
      </c>
      <c r="H147" s="1">
        <f ca="1">ROUND([2]monster!$G147,0)</f>
        <v>1268</v>
      </c>
      <c r="I147" s="1" t="str">
        <f ca="1">[2]monster!H147</f>
        <v>150</v>
      </c>
      <c r="J147" s="1">
        <v>1</v>
      </c>
      <c r="K147" s="1">
        <f ca="1">ROUND([2]monster!$I147,0)</f>
        <v>540</v>
      </c>
      <c r="L147" s="1">
        <f ca="1">ROUND([2]monster!$J147,0)</f>
        <v>60</v>
      </c>
      <c r="M147" s="1">
        <f ca="1">ROUND([2]monster!$K147,0)</f>
        <v>540</v>
      </c>
      <c r="N147" s="1">
        <f ca="1">ROUND([2]monster!$L$2,0)</f>
        <v>1</v>
      </c>
      <c r="O147" s="1">
        <v>0</v>
      </c>
      <c r="P147" s="1">
        <v>0</v>
      </c>
      <c r="Q147" s="1" t="str">
        <f ca="1">[2]monster!$P147</f>
        <v>.1</v>
      </c>
      <c r="R147" s="1" t="str">
        <f ca="1">[2]monster!Q147</f>
        <v>2</v>
      </c>
      <c r="S147" s="1" t="str">
        <f ca="1">[2]monster!$S147</f>
        <v>.9</v>
      </c>
      <c r="T147" s="1" t="str">
        <f ca="1">[2]monster!$R147</f>
        <v>.1</v>
      </c>
      <c r="U147" s="1" t="str">
        <f ca="1">[2]monster!$T147</f>
        <v>81.2</v>
      </c>
      <c r="V147" s="3">
        <v>1</v>
      </c>
      <c r="W147" s="3">
        <v>1</v>
      </c>
      <c r="X147" s="3">
        <v>1</v>
      </c>
      <c r="Y147" s="3" t="str">
        <f ca="1">MID([2]monster!V147,1,5)</f>
        <v>0</v>
      </c>
      <c r="Z147" s="3">
        <f ca="1">ROUND([2]monster!$U147,0)</f>
        <v>0</v>
      </c>
      <c r="AA147" s="3">
        <f ca="1">ROUND([2]monster!$V147,0)</f>
        <v>0</v>
      </c>
      <c r="AB147" s="3">
        <f ca="1">ROUND([2]monster!$X147,0)</f>
        <v>0</v>
      </c>
      <c r="AC147" s="3">
        <f ca="1">ROUND([2]monster!$AA147,0)</f>
        <v>0</v>
      </c>
      <c r="AD147" s="3">
        <f ca="1">ROUND([2]monster!$Y147,0)</f>
        <v>215</v>
      </c>
      <c r="AE147" s="3">
        <f ca="1">ROUND([2]monster!$Z147,0)</f>
        <v>0</v>
      </c>
      <c r="AF147" s="3">
        <f ca="1">ROUND([2]monster!$W147,0)</f>
        <v>0</v>
      </c>
      <c r="AG147" s="3" t="str">
        <f ca="1">[2]monster!$AB147</f>
        <v>59.50035</v>
      </c>
      <c r="AH147" s="3" t="str">
        <f ca="1">[2]monster!$AC147</f>
        <v>59.50035</v>
      </c>
      <c r="AI147" s="3" t="str">
        <f ca="1">[2]monster!$AE147</f>
        <v>59.50035</v>
      </c>
      <c r="AJ147" s="3" t="str">
        <f ca="1">[2]monster!$AH147</f>
        <v>59.50035</v>
      </c>
      <c r="AK147" s="3" t="str">
        <f ca="1">[2]monster!$AF147</f>
        <v>89.250525</v>
      </c>
      <c r="AL147" s="3" t="str">
        <f ca="1">[2]monster!$AG147</f>
        <v>59.50035</v>
      </c>
      <c r="AM147" s="3" t="str">
        <f ca="1">[2]monster!$AD147</f>
        <v>59.50035</v>
      </c>
      <c r="AN147" s="1">
        <v>10</v>
      </c>
      <c r="AO147" s="1">
        <f>[2]monster!$AO148</f>
        <v>8</v>
      </c>
      <c r="AP147" s="1">
        <v>0</v>
      </c>
      <c r="AQ147" s="1">
        <v>0</v>
      </c>
      <c r="AR147" s="1">
        <v>1</v>
      </c>
      <c r="AS147">
        <v>2</v>
      </c>
    </row>
    <row r="148" spans="1:45" x14ac:dyDescent="0.15">
      <c r="A148" s="1">
        <v>147</v>
      </c>
      <c r="B148" s="1">
        <v>0</v>
      </c>
      <c r="C148" s="1">
        <v>120202</v>
      </c>
      <c r="D148" s="1" t="s">
        <v>33</v>
      </c>
      <c r="E148" s="1" t="s">
        <v>206</v>
      </c>
      <c r="F148" t="str">
        <f>[2]monster!$E148</f>
        <v>吞噬了光之能量的恶魔。</v>
      </c>
      <c r="G148" s="1">
        <f>[2]monster!F148</f>
        <v>43</v>
      </c>
      <c r="H148" s="1">
        <f ca="1">ROUND([2]monster!$G148,0)</f>
        <v>1305</v>
      </c>
      <c r="I148" s="1" t="str">
        <f ca="1">[2]monster!H148</f>
        <v>150</v>
      </c>
      <c r="J148" s="1">
        <v>1</v>
      </c>
      <c r="K148" s="1">
        <f ca="1">ROUND([2]monster!$I148,0)</f>
        <v>557</v>
      </c>
      <c r="L148" s="1">
        <f ca="1">ROUND([2]monster!$J148,0)</f>
        <v>61</v>
      </c>
      <c r="M148" s="1">
        <f ca="1">ROUND([2]monster!$K148,0)</f>
        <v>557</v>
      </c>
      <c r="N148" s="1">
        <f ca="1">ROUND([2]monster!$L$2,0)</f>
        <v>1</v>
      </c>
      <c r="O148" s="1">
        <v>0</v>
      </c>
      <c r="P148" s="1">
        <v>0</v>
      </c>
      <c r="Q148" s="1" t="str">
        <f ca="1">[2]monster!$P148</f>
        <v>.1</v>
      </c>
      <c r="R148" s="1" t="str">
        <f ca="1">[2]monster!Q148</f>
        <v>2</v>
      </c>
      <c r="S148" s="1" t="str">
        <f ca="1">[2]monster!$S148</f>
        <v>.9</v>
      </c>
      <c r="T148" s="1" t="str">
        <f ca="1">[2]monster!$R148</f>
        <v>.1</v>
      </c>
      <c r="U148" s="1" t="str">
        <f ca="1">[2]monster!$T148</f>
        <v>83.1333333333333</v>
      </c>
      <c r="V148" s="3">
        <v>1</v>
      </c>
      <c r="W148" s="3">
        <v>1</v>
      </c>
      <c r="X148" s="3">
        <v>1</v>
      </c>
      <c r="Y148" s="3" t="str">
        <f ca="1">MID([2]monster!V148,1,5)</f>
        <v>0</v>
      </c>
      <c r="Z148" s="3">
        <f ca="1">ROUND([2]monster!$U148,0)</f>
        <v>0</v>
      </c>
      <c r="AA148" s="3">
        <f ca="1">ROUND([2]monster!$V148,0)</f>
        <v>0</v>
      </c>
      <c r="AB148" s="3">
        <f ca="1">ROUND([2]monster!$X148,0)</f>
        <v>0</v>
      </c>
      <c r="AC148" s="3">
        <f ca="1">ROUND([2]monster!$AA148,0)</f>
        <v>0</v>
      </c>
      <c r="AD148" s="3">
        <f ca="1">ROUND([2]monster!$Y148,0)</f>
        <v>229</v>
      </c>
      <c r="AE148" s="3">
        <f ca="1">ROUND([2]monster!$Z148,0)</f>
        <v>0</v>
      </c>
      <c r="AF148" s="3">
        <f ca="1">ROUND([2]monster!$W148,0)</f>
        <v>0</v>
      </c>
      <c r="AG148" s="3" t="str">
        <f ca="1">[2]monster!$AB148</f>
        <v>60.917025</v>
      </c>
      <c r="AH148" s="3" t="str">
        <f ca="1">[2]monster!$AC148</f>
        <v>60.917025</v>
      </c>
      <c r="AI148" s="3" t="str">
        <f ca="1">[2]monster!$AE148</f>
        <v>60.917025</v>
      </c>
      <c r="AJ148" s="3" t="str">
        <f ca="1">[2]monster!$AH148</f>
        <v>60.917025</v>
      </c>
      <c r="AK148" s="3" t="str">
        <f ca="1">[2]monster!$AF148</f>
        <v>91.3755375</v>
      </c>
      <c r="AL148" s="3" t="str">
        <f ca="1">[2]monster!$AG148</f>
        <v>60.917025</v>
      </c>
      <c r="AM148" s="3" t="str">
        <f ca="1">[2]monster!$AD148</f>
        <v>60.917025</v>
      </c>
      <c r="AN148" s="1">
        <v>10</v>
      </c>
      <c r="AO148" s="1">
        <f>[2]monster!$AO149</f>
        <v>8</v>
      </c>
      <c r="AP148" s="1">
        <v>0</v>
      </c>
      <c r="AQ148" s="1">
        <v>0</v>
      </c>
      <c r="AR148" s="1">
        <v>1</v>
      </c>
      <c r="AS148">
        <v>3</v>
      </c>
    </row>
    <row r="149" spans="1:45" x14ac:dyDescent="0.15">
      <c r="A149" s="1">
        <v>148</v>
      </c>
      <c r="B149" s="1">
        <v>0</v>
      </c>
      <c r="C149" s="1">
        <v>120302</v>
      </c>
      <c r="D149" s="1" t="s">
        <v>42</v>
      </c>
      <c r="E149" s="1" t="s">
        <v>205</v>
      </c>
      <c r="F149" t="str">
        <f>[2]monster!$E149</f>
        <v>吞噬了光之能量的恶魔。</v>
      </c>
      <c r="G149" s="1">
        <f>[2]monster!F149</f>
        <v>44</v>
      </c>
      <c r="H149" s="1">
        <f ca="1">ROUND([2]monster!$G149,0)</f>
        <v>1343</v>
      </c>
      <c r="I149" s="1" t="str">
        <f ca="1">[2]monster!H149</f>
        <v>150</v>
      </c>
      <c r="J149" s="1">
        <v>1</v>
      </c>
      <c r="K149" s="1">
        <f ca="1">ROUND([2]monster!$I149,0)</f>
        <v>575</v>
      </c>
      <c r="L149" s="1">
        <f ca="1">ROUND([2]monster!$J149,0)</f>
        <v>62</v>
      </c>
      <c r="M149" s="1">
        <f ca="1">ROUND([2]monster!$K149,0)</f>
        <v>575</v>
      </c>
      <c r="N149" s="1">
        <f ca="1">ROUND([2]monster!$L$2,0)</f>
        <v>1</v>
      </c>
      <c r="O149" s="1">
        <v>0</v>
      </c>
      <c r="P149" s="1">
        <v>0</v>
      </c>
      <c r="Q149" s="1" t="str">
        <f ca="1">[2]monster!$P149</f>
        <v>.1</v>
      </c>
      <c r="R149" s="1" t="str">
        <f ca="1">[2]monster!Q149</f>
        <v>2</v>
      </c>
      <c r="S149" s="1" t="str">
        <f ca="1">[2]monster!$S149</f>
        <v>.9</v>
      </c>
      <c r="T149" s="1" t="str">
        <f ca="1">[2]monster!$R149</f>
        <v>.1</v>
      </c>
      <c r="U149" s="1" t="str">
        <f ca="1">[2]monster!$T149</f>
        <v>85.0666666666667</v>
      </c>
      <c r="V149" s="3">
        <v>1</v>
      </c>
      <c r="W149" s="3">
        <v>1</v>
      </c>
      <c r="X149" s="3">
        <v>1</v>
      </c>
      <c r="Y149" s="3" t="str">
        <f ca="1">MID([2]monster!V149,1,5)</f>
        <v>0</v>
      </c>
      <c r="Z149" s="3">
        <f ca="1">ROUND([2]monster!$U149,0)</f>
        <v>0</v>
      </c>
      <c r="AA149" s="3">
        <f ca="1">ROUND([2]monster!$V149,0)</f>
        <v>0</v>
      </c>
      <c r="AB149" s="3">
        <f ca="1">ROUND([2]monster!$X149,0)</f>
        <v>0</v>
      </c>
      <c r="AC149" s="3">
        <f ca="1">ROUND([2]monster!$AA149,0)</f>
        <v>0</v>
      </c>
      <c r="AD149" s="3">
        <f ca="1">ROUND([2]monster!$Y149,0)</f>
        <v>243</v>
      </c>
      <c r="AE149" s="3">
        <f ca="1">ROUND([2]monster!$Z149,0)</f>
        <v>0</v>
      </c>
      <c r="AF149" s="3">
        <f ca="1">ROUND([2]monster!$W149,0)</f>
        <v>0</v>
      </c>
      <c r="AG149" s="3" t="str">
        <f ca="1">[2]monster!$AB149</f>
        <v>62.3337</v>
      </c>
      <c r="AH149" s="3" t="str">
        <f ca="1">[2]monster!$AC149</f>
        <v>62.3337</v>
      </c>
      <c r="AI149" s="3" t="str">
        <f ca="1">[2]monster!$AE149</f>
        <v>62.3337</v>
      </c>
      <c r="AJ149" s="3" t="str">
        <f ca="1">[2]monster!$AH149</f>
        <v>62.3337</v>
      </c>
      <c r="AK149" s="3" t="str">
        <f ca="1">[2]monster!$AF149</f>
        <v>93.50055</v>
      </c>
      <c r="AL149" s="3" t="str">
        <f ca="1">[2]monster!$AG149</f>
        <v>62.3337</v>
      </c>
      <c r="AM149" s="3" t="str">
        <f ca="1">[2]monster!$AD149</f>
        <v>62.3337</v>
      </c>
      <c r="AN149" s="1">
        <v>10</v>
      </c>
      <c r="AO149" s="1">
        <f>[2]monster!$AO150</f>
        <v>8</v>
      </c>
      <c r="AP149" s="1">
        <v>0</v>
      </c>
      <c r="AQ149" s="1">
        <v>0</v>
      </c>
      <c r="AR149" s="1">
        <v>1</v>
      </c>
      <c r="AS149">
        <v>1</v>
      </c>
    </row>
    <row r="150" spans="1:45" x14ac:dyDescent="0.15">
      <c r="A150" s="1">
        <v>149</v>
      </c>
      <c r="B150" s="1">
        <v>0</v>
      </c>
      <c r="C150" s="1">
        <v>120402</v>
      </c>
      <c r="D150" s="1" t="s">
        <v>42</v>
      </c>
      <c r="E150" s="1" t="s">
        <v>205</v>
      </c>
      <c r="F150" t="str">
        <f>[2]monster!$E150</f>
        <v>吞噬了光之能量的恶魔。</v>
      </c>
      <c r="G150" s="1">
        <f>[2]monster!F150</f>
        <v>45</v>
      </c>
      <c r="H150" s="1">
        <f ca="1">ROUND([2]monster!$G150,0)</f>
        <v>1433</v>
      </c>
      <c r="I150" s="1" t="str">
        <f ca="1">[2]monster!H150</f>
        <v>150</v>
      </c>
      <c r="J150" s="1">
        <v>1</v>
      </c>
      <c r="K150" s="1">
        <f ca="1">ROUND([2]monster!$I150,0)</f>
        <v>593</v>
      </c>
      <c r="L150" s="1">
        <f ca="1">ROUND([2]monster!$J150,0)</f>
        <v>64</v>
      </c>
      <c r="M150" s="1">
        <f ca="1">ROUND([2]monster!$K150,0)</f>
        <v>593</v>
      </c>
      <c r="N150" s="1">
        <f ca="1">ROUND([2]monster!$L$2,0)</f>
        <v>1</v>
      </c>
      <c r="O150" s="1">
        <v>0</v>
      </c>
      <c r="P150" s="1">
        <v>0</v>
      </c>
      <c r="Q150" s="1" t="str">
        <f ca="1">[2]monster!$P150</f>
        <v>.1</v>
      </c>
      <c r="R150" s="1" t="str">
        <f ca="1">[2]monster!Q150</f>
        <v>2</v>
      </c>
      <c r="S150" s="1" t="str">
        <f ca="1">[2]monster!$S150</f>
        <v>.9</v>
      </c>
      <c r="T150" s="1" t="str">
        <f ca="1">[2]monster!$R150</f>
        <v>.1</v>
      </c>
      <c r="U150" s="1" t="str">
        <f ca="1">[2]monster!$T150</f>
        <v>87</v>
      </c>
      <c r="V150" s="3">
        <v>1</v>
      </c>
      <c r="W150" s="3">
        <v>1</v>
      </c>
      <c r="X150" s="3">
        <v>1</v>
      </c>
      <c r="Y150" s="3" t="str">
        <f ca="1">MID([2]monster!V150,1,5)</f>
        <v>0</v>
      </c>
      <c r="Z150" s="3">
        <f ca="1">ROUND([2]monster!$U150,0)</f>
        <v>0</v>
      </c>
      <c r="AA150" s="3">
        <f ca="1">ROUND([2]monster!$V150,0)</f>
        <v>0</v>
      </c>
      <c r="AB150" s="3">
        <f ca="1">ROUND([2]monster!$X150,0)</f>
        <v>0</v>
      </c>
      <c r="AC150" s="3">
        <f ca="1">ROUND([2]monster!$AA150,0)</f>
        <v>0</v>
      </c>
      <c r="AD150" s="3">
        <f ca="1">ROUND([2]monster!$Y150,0)</f>
        <v>258</v>
      </c>
      <c r="AE150" s="3">
        <f ca="1">ROUND([2]monster!$Z150,0)</f>
        <v>0</v>
      </c>
      <c r="AF150" s="3">
        <f ca="1">ROUND([2]monster!$W150,0)</f>
        <v>0</v>
      </c>
      <c r="AG150" s="3" t="str">
        <f ca="1">[2]monster!$AB150</f>
        <v>63.750375</v>
      </c>
      <c r="AH150" s="3" t="str">
        <f ca="1">[2]monster!$AC150</f>
        <v>63.750375</v>
      </c>
      <c r="AI150" s="3" t="str">
        <f ca="1">[2]monster!$AE150</f>
        <v>63.750375</v>
      </c>
      <c r="AJ150" s="3" t="str">
        <f ca="1">[2]monster!$AH150</f>
        <v>63.750375</v>
      </c>
      <c r="AK150" s="3" t="str">
        <f ca="1">[2]monster!$AF150</f>
        <v>95.6255625</v>
      </c>
      <c r="AL150" s="3" t="str">
        <f ca="1">[2]monster!$AG150</f>
        <v>63.750375</v>
      </c>
      <c r="AM150" s="3" t="str">
        <f ca="1">[2]monster!$AD150</f>
        <v>63.750375</v>
      </c>
      <c r="AN150" s="1">
        <v>10</v>
      </c>
      <c r="AO150" s="1">
        <f>[2]monster!$AO151</f>
        <v>8</v>
      </c>
      <c r="AP150" s="1">
        <v>0</v>
      </c>
      <c r="AQ150" s="1">
        <v>0</v>
      </c>
      <c r="AR150" s="1">
        <v>1</v>
      </c>
      <c r="AS150">
        <v>4</v>
      </c>
    </row>
    <row r="151" spans="1:45" x14ac:dyDescent="0.15">
      <c r="A151" s="1">
        <v>150</v>
      </c>
      <c r="B151" s="1">
        <v>0</v>
      </c>
      <c r="C151" s="1">
        <v>120502</v>
      </c>
      <c r="D151" s="1" t="s">
        <v>32</v>
      </c>
      <c r="E151" s="1" t="s">
        <v>207</v>
      </c>
      <c r="F151" t="str">
        <f>[2]monster!$E151</f>
        <v>原本是天使忠诚的奴仆，但是被邪恶力量蛊惑了心智。</v>
      </c>
      <c r="G151" s="1">
        <f>[2]monster!F151</f>
        <v>46</v>
      </c>
      <c r="H151" s="1">
        <f ca="1">ROUND([2]monster!$G151,0)</f>
        <v>1473</v>
      </c>
      <c r="I151" s="1" t="str">
        <f ca="1">[2]monster!H151</f>
        <v>150</v>
      </c>
      <c r="J151" s="1">
        <v>1</v>
      </c>
      <c r="K151" s="1">
        <f ca="1">ROUND([2]monster!$I151,0)</f>
        <v>611</v>
      </c>
      <c r="L151" s="1">
        <f ca="1">ROUND([2]monster!$J151,0)</f>
        <v>65</v>
      </c>
      <c r="M151" s="1">
        <f ca="1">ROUND([2]monster!$K151,0)</f>
        <v>611</v>
      </c>
      <c r="N151" s="1">
        <f ca="1">ROUND([2]monster!$L$2,0)</f>
        <v>1</v>
      </c>
      <c r="O151" s="1">
        <v>0</v>
      </c>
      <c r="P151" s="1">
        <v>0</v>
      </c>
      <c r="Q151" s="1" t="str">
        <f ca="1">[2]monster!$P151</f>
        <v>.1</v>
      </c>
      <c r="R151" s="1" t="str">
        <f ca="1">[2]monster!Q151</f>
        <v>2</v>
      </c>
      <c r="S151" s="1" t="str">
        <f ca="1">[2]monster!$S151</f>
        <v>.9</v>
      </c>
      <c r="T151" s="1" t="str">
        <f ca="1">[2]monster!$R151</f>
        <v>.1</v>
      </c>
      <c r="U151" s="1" t="str">
        <f ca="1">[2]monster!$T151</f>
        <v>88.9333333333333</v>
      </c>
      <c r="V151" s="3">
        <v>1</v>
      </c>
      <c r="W151" s="3">
        <v>1</v>
      </c>
      <c r="X151" s="3">
        <v>1</v>
      </c>
      <c r="Y151" s="3" t="str">
        <f ca="1">MID([2]monster!V151,1,5)</f>
        <v>0</v>
      </c>
      <c r="Z151" s="3">
        <f ca="1">ROUND([2]monster!$U151,0)</f>
        <v>0</v>
      </c>
      <c r="AA151" s="3">
        <f ca="1">ROUND([2]monster!$V151,0)</f>
        <v>0</v>
      </c>
      <c r="AB151" s="3">
        <f ca="1">ROUND([2]monster!$X151,0)</f>
        <v>0</v>
      </c>
      <c r="AC151" s="3">
        <f ca="1">ROUND([2]monster!$AA151,0)</f>
        <v>0</v>
      </c>
      <c r="AD151" s="3">
        <f ca="1">ROUND([2]monster!$Y151,0)</f>
        <v>274</v>
      </c>
      <c r="AE151" s="3">
        <f ca="1">ROUND([2]monster!$Z151,0)</f>
        <v>0</v>
      </c>
      <c r="AF151" s="3">
        <f ca="1">ROUND([2]monster!$W151,0)</f>
        <v>0</v>
      </c>
      <c r="AG151" s="3" t="str">
        <f ca="1">[2]monster!$AB151</f>
        <v>65.16705</v>
      </c>
      <c r="AH151" s="3" t="str">
        <f ca="1">[2]monster!$AC151</f>
        <v>65.16705</v>
      </c>
      <c r="AI151" s="3" t="str">
        <f ca="1">[2]monster!$AE151</f>
        <v>65.16705</v>
      </c>
      <c r="AJ151" s="3" t="str">
        <f ca="1">[2]monster!$AH151</f>
        <v>65.16705</v>
      </c>
      <c r="AK151" s="3" t="str">
        <f ca="1">[2]monster!$AF151</f>
        <v>97.750575</v>
      </c>
      <c r="AL151" s="3" t="str">
        <f ca="1">[2]monster!$AG151</f>
        <v>65.16705</v>
      </c>
      <c r="AM151" s="3" t="str">
        <f ca="1">[2]monster!$AD151</f>
        <v>65.16705</v>
      </c>
      <c r="AN151" s="1">
        <v>10</v>
      </c>
      <c r="AO151" s="1">
        <f>[2]monster!$AO152</f>
        <v>8</v>
      </c>
      <c r="AP151" s="1">
        <v>0</v>
      </c>
      <c r="AQ151" s="1">
        <v>0</v>
      </c>
      <c r="AR151" s="1">
        <v>1</v>
      </c>
      <c r="AS151">
        <v>3</v>
      </c>
    </row>
    <row r="152" spans="1:45" x14ac:dyDescent="0.15">
      <c r="A152" s="1">
        <v>151</v>
      </c>
      <c r="B152" s="1">
        <v>0</v>
      </c>
      <c r="C152" s="1">
        <v>130102</v>
      </c>
      <c r="D152" s="1" t="s">
        <v>14</v>
      </c>
      <c r="E152" s="1" t="s">
        <v>183</v>
      </c>
      <c r="F152" t="str">
        <f>[2]monster!$E152</f>
        <v>已经死亡的蟒蛇在某种诡异的力量下复活了。</v>
      </c>
      <c r="G152" s="1">
        <f>[2]monster!F152</f>
        <v>46</v>
      </c>
      <c r="H152" s="1">
        <f ca="1">ROUND([2]monster!$G152,0)</f>
        <v>1544</v>
      </c>
      <c r="I152" s="1" t="str">
        <f ca="1">[2]monster!H152</f>
        <v>100</v>
      </c>
      <c r="J152" s="1">
        <v>1</v>
      </c>
      <c r="K152" s="1">
        <f ca="1">ROUND([2]monster!$I152,0)</f>
        <v>672</v>
      </c>
      <c r="L152" s="1">
        <f ca="1">ROUND([2]monster!$J152,0)</f>
        <v>65</v>
      </c>
      <c r="M152" s="1">
        <f ca="1">ROUND([2]monster!$K152,0)</f>
        <v>916</v>
      </c>
      <c r="N152" s="1">
        <f ca="1">ROUND([2]monster!$L$2,0)</f>
        <v>1</v>
      </c>
      <c r="O152" s="1">
        <v>0</v>
      </c>
      <c r="P152" s="1">
        <v>0</v>
      </c>
      <c r="Q152" s="1" t="str">
        <f ca="1">[2]monster!$P152</f>
        <v>.1</v>
      </c>
      <c r="R152" s="1" t="str">
        <f ca="1">[2]monster!Q152</f>
        <v>2.2</v>
      </c>
      <c r="S152" s="1" t="str">
        <f ca="1">[2]monster!$S152</f>
        <v>1.17</v>
      </c>
      <c r="T152" s="1" t="str">
        <f ca="1">[2]monster!$R152</f>
        <v>.1</v>
      </c>
      <c r="U152" s="1" t="str">
        <f ca="1">[2]monster!$T152</f>
        <v>115.613333333333</v>
      </c>
      <c r="V152" s="3">
        <v>1</v>
      </c>
      <c r="W152" s="3">
        <v>1</v>
      </c>
      <c r="X152" s="3">
        <v>1</v>
      </c>
      <c r="Y152" s="3" t="str">
        <f ca="1">MID([2]monster!V152,1,5)</f>
        <v>0</v>
      </c>
      <c r="Z152" s="3">
        <f ca="1">ROUND([2]monster!$U152,0)</f>
        <v>0</v>
      </c>
      <c r="AA152" s="3">
        <f ca="1">ROUND([2]monster!$V152,0)</f>
        <v>0</v>
      </c>
      <c r="AB152" s="3">
        <f ca="1">ROUND([2]monster!$X152,0)</f>
        <v>0</v>
      </c>
      <c r="AC152" s="3">
        <f ca="1">ROUND([2]monster!$AA152,0)</f>
        <v>0</v>
      </c>
      <c r="AD152" s="3">
        <f ca="1">ROUND([2]monster!$Y152,0)</f>
        <v>0</v>
      </c>
      <c r="AE152" s="3">
        <f ca="1">ROUND([2]monster!$Z152,0)</f>
        <v>182</v>
      </c>
      <c r="AF152" s="3">
        <f ca="1">ROUND([2]monster!$W152,0)</f>
        <v>0</v>
      </c>
      <c r="AG152" s="3" t="str">
        <f ca="1">[2]monster!$AB152</f>
        <v>65.16705</v>
      </c>
      <c r="AH152" s="3" t="str">
        <f ca="1">[2]monster!$AC152</f>
        <v>65.16705</v>
      </c>
      <c r="AI152" s="3" t="str">
        <f ca="1">[2]monster!$AE152</f>
        <v>65.16705</v>
      </c>
      <c r="AJ152" s="3" t="str">
        <f ca="1">[2]monster!$AH152</f>
        <v>65.16705</v>
      </c>
      <c r="AK152" s="3" t="str">
        <f ca="1">[2]monster!$AF152</f>
        <v>65.16705</v>
      </c>
      <c r="AL152" s="3" t="str">
        <f ca="1">[2]monster!$AG152</f>
        <v>84.717165</v>
      </c>
      <c r="AM152" s="3" t="str">
        <f ca="1">[2]monster!$AD152</f>
        <v>65.16705</v>
      </c>
      <c r="AN152" s="1">
        <v>10</v>
      </c>
      <c r="AO152" s="1">
        <f>[2]monster!$AO153</f>
        <v>3</v>
      </c>
      <c r="AP152" s="1">
        <v>0</v>
      </c>
      <c r="AQ152" s="1">
        <v>0</v>
      </c>
      <c r="AR152" s="1">
        <v>1</v>
      </c>
      <c r="AS152">
        <v>3</v>
      </c>
    </row>
    <row r="153" spans="1:45" x14ac:dyDescent="0.15">
      <c r="A153" s="1">
        <v>152</v>
      </c>
      <c r="B153" s="1">
        <v>0</v>
      </c>
      <c r="C153" s="1">
        <v>130202</v>
      </c>
      <c r="D153" s="1" t="s">
        <v>49</v>
      </c>
      <c r="E153" s="1" t="s">
        <v>208</v>
      </c>
      <c r="F153" t="str">
        <f>[2]monster!$E153</f>
        <v>具有强大的攻击能力，千万不要被他的外表蒙蔽。</v>
      </c>
      <c r="G153" s="1">
        <f>[2]monster!F153</f>
        <v>47</v>
      </c>
      <c r="H153" s="1">
        <f ca="1">ROUND([2]monster!$G153,0)</f>
        <v>2643</v>
      </c>
      <c r="I153" s="1" t="str">
        <f ca="1">[2]monster!H153</f>
        <v>100</v>
      </c>
      <c r="J153" s="1">
        <v>1</v>
      </c>
      <c r="K153" s="1">
        <f ca="1">ROUND([2]monster!$I153,0)</f>
        <v>629</v>
      </c>
      <c r="L153" s="1">
        <f ca="1">ROUND([2]monster!$J153,0)</f>
        <v>100</v>
      </c>
      <c r="M153" s="1">
        <f ca="1">ROUND([2]monster!$K153,0)</f>
        <v>629</v>
      </c>
      <c r="N153" s="1">
        <f ca="1">ROUND([2]monster!$L$2,0)</f>
        <v>1</v>
      </c>
      <c r="O153" s="1">
        <v>0</v>
      </c>
      <c r="P153" s="1">
        <v>0</v>
      </c>
      <c r="Q153" s="1" t="str">
        <f ca="1">[2]monster!$P153</f>
        <v>.1</v>
      </c>
      <c r="R153" s="1" t="str">
        <f ca="1">[2]monster!Q153</f>
        <v>2.4</v>
      </c>
      <c r="S153" s="1" t="str">
        <f ca="1">[2]monster!$S153</f>
        <v>.9</v>
      </c>
      <c r="T153" s="1" t="str">
        <f ca="1">[2]monster!$R153</f>
        <v>.1</v>
      </c>
      <c r="U153" s="1" t="str">
        <f ca="1">[2]monster!$T153</f>
        <v>90.8666666666667</v>
      </c>
      <c r="V153" s="3">
        <v>1</v>
      </c>
      <c r="W153" s="3">
        <v>1</v>
      </c>
      <c r="X153" s="3">
        <v>1</v>
      </c>
      <c r="Y153" s="3" t="str">
        <f ca="1">MID([2]monster!V153,1,5)</f>
        <v>0</v>
      </c>
      <c r="Z153" s="3">
        <f ca="1">ROUND([2]monster!$U153,0)</f>
        <v>193</v>
      </c>
      <c r="AA153" s="3">
        <f ca="1">ROUND([2]monster!$V153,0)</f>
        <v>0</v>
      </c>
      <c r="AB153" s="3">
        <f ca="1">ROUND([2]monster!$X153,0)</f>
        <v>0</v>
      </c>
      <c r="AC153" s="3">
        <f ca="1">ROUND([2]monster!$AA153,0)</f>
        <v>0</v>
      </c>
      <c r="AD153" s="3">
        <f ca="1">ROUND([2]monster!$Y153,0)</f>
        <v>0</v>
      </c>
      <c r="AE153" s="3">
        <f ca="1">ROUND([2]monster!$Z153,0)</f>
        <v>0</v>
      </c>
      <c r="AF153" s="3">
        <f ca="1">ROUND([2]monster!$W153,0)</f>
        <v>0</v>
      </c>
      <c r="AG153" s="3" t="str">
        <f ca="1">[2]monster!$AB153</f>
        <v>99.8755875</v>
      </c>
      <c r="AH153" s="3" t="str">
        <f ca="1">[2]monster!$AC153</f>
        <v>99.8755875</v>
      </c>
      <c r="AI153" s="3" t="str">
        <f ca="1">[2]monster!$AE153</f>
        <v>99.8755875</v>
      </c>
      <c r="AJ153" s="3" t="str">
        <f ca="1">[2]monster!$AH153</f>
        <v>99.8755875</v>
      </c>
      <c r="AK153" s="3" t="str">
        <f ca="1">[2]monster!$AF153</f>
        <v>99.8755875</v>
      </c>
      <c r="AL153" s="3" t="str">
        <f ca="1">[2]monster!$AG153</f>
        <v>99.8755875</v>
      </c>
      <c r="AM153" s="3" t="str">
        <f ca="1">[2]monster!$AD153</f>
        <v>99.8755875</v>
      </c>
      <c r="AN153" s="1">
        <v>10</v>
      </c>
      <c r="AO153" s="1">
        <f>[2]monster!$AO154</f>
        <v>5</v>
      </c>
      <c r="AP153" s="1">
        <v>0</v>
      </c>
      <c r="AQ153" s="1">
        <v>0</v>
      </c>
      <c r="AR153" s="1">
        <v>1</v>
      </c>
      <c r="AS153">
        <v>3</v>
      </c>
    </row>
    <row r="154" spans="1:45" x14ac:dyDescent="0.15">
      <c r="A154" s="1">
        <v>153</v>
      </c>
      <c r="B154" s="1">
        <v>0</v>
      </c>
      <c r="C154" s="1">
        <v>130302</v>
      </c>
      <c r="D154" s="1" t="s">
        <v>25</v>
      </c>
      <c r="E154" s="1" t="s">
        <v>200</v>
      </c>
      <c r="F154" t="str">
        <f>[2]monster!$E154</f>
        <v>每一根绒毛都充满了毒液，千万不要被它碰到。</v>
      </c>
      <c r="G154" s="1">
        <f>[2]monster!F154</f>
        <v>48</v>
      </c>
      <c r="H154" s="1">
        <f ca="1">ROUND([2]monster!$G154,0)</f>
        <v>1553</v>
      </c>
      <c r="I154" s="1" t="str">
        <f ca="1">[2]monster!H154</f>
        <v>150</v>
      </c>
      <c r="J154" s="1">
        <v>1</v>
      </c>
      <c r="K154" s="1">
        <f ca="1">ROUND([2]monster!$I154,0)</f>
        <v>648</v>
      </c>
      <c r="L154" s="1">
        <f ca="1">ROUND([2]monster!$J154,0)</f>
        <v>68</v>
      </c>
      <c r="M154" s="1">
        <f ca="1">ROUND([2]monster!$K154,0)</f>
        <v>648</v>
      </c>
      <c r="N154" s="1">
        <f ca="1">ROUND([2]monster!$L$2,0)</f>
        <v>1</v>
      </c>
      <c r="O154" s="1">
        <v>0</v>
      </c>
      <c r="P154" s="1">
        <v>0</v>
      </c>
      <c r="Q154" s="1" t="str">
        <f ca="1">[2]monster!$P154</f>
        <v>.1</v>
      </c>
      <c r="R154" s="1" t="str">
        <f ca="1">[2]monster!Q154</f>
        <v>2</v>
      </c>
      <c r="S154" s="1" t="str">
        <f ca="1">[2]monster!$S154</f>
        <v>.9</v>
      </c>
      <c r="T154" s="1" t="str">
        <f ca="1">[2]monster!$R154</f>
        <v>.1</v>
      </c>
      <c r="U154" s="1" t="str">
        <f ca="1">[2]monster!$T154</f>
        <v>92.8</v>
      </c>
      <c r="V154" s="3">
        <v>1</v>
      </c>
      <c r="W154" s="3">
        <v>1</v>
      </c>
      <c r="X154" s="3">
        <v>1</v>
      </c>
      <c r="Y154" s="3" t="str">
        <f ca="1">MID([2]monster!V154,1,5)</f>
        <v>0</v>
      </c>
      <c r="Z154" s="3">
        <f ca="1">ROUND([2]monster!$U154,0)</f>
        <v>0</v>
      </c>
      <c r="AA154" s="3">
        <f ca="1">ROUND([2]monster!$V154,0)</f>
        <v>0</v>
      </c>
      <c r="AB154" s="3">
        <f ca="1">ROUND([2]monster!$X154,0)</f>
        <v>0</v>
      </c>
      <c r="AC154" s="3">
        <f ca="1">ROUND([2]monster!$AA154,0)</f>
        <v>0</v>
      </c>
      <c r="AD154" s="3">
        <f ca="1">ROUND([2]monster!$Y154,0)</f>
        <v>0</v>
      </c>
      <c r="AE154" s="3">
        <f ca="1">ROUND([2]monster!$Z154,0)</f>
        <v>307</v>
      </c>
      <c r="AF154" s="3">
        <f ca="1">ROUND([2]monster!$W154,0)</f>
        <v>0</v>
      </c>
      <c r="AG154" s="3" t="str">
        <f ca="1">[2]monster!$AB154</f>
        <v>68.0004</v>
      </c>
      <c r="AH154" s="3" t="str">
        <f ca="1">[2]monster!$AC154</f>
        <v>68.0004</v>
      </c>
      <c r="AI154" s="3" t="str">
        <f ca="1">[2]monster!$AE154</f>
        <v>68.0004</v>
      </c>
      <c r="AJ154" s="3" t="str">
        <f ca="1">[2]monster!$AH154</f>
        <v>68.0004</v>
      </c>
      <c r="AK154" s="3" t="str">
        <f ca="1">[2]monster!$AF154</f>
        <v>68.0004</v>
      </c>
      <c r="AL154" s="3" t="str">
        <f ca="1">[2]monster!$AG154</f>
        <v>102.0006</v>
      </c>
      <c r="AM154" s="3" t="str">
        <f ca="1">[2]monster!$AD154</f>
        <v>68.0004</v>
      </c>
      <c r="AN154" s="1">
        <v>10</v>
      </c>
      <c r="AO154" s="1">
        <f>[2]monster!$AO155</f>
        <v>9</v>
      </c>
      <c r="AP154" s="1">
        <v>0</v>
      </c>
      <c r="AQ154" s="1">
        <v>0</v>
      </c>
      <c r="AR154" s="1">
        <v>1</v>
      </c>
      <c r="AS154">
        <v>3</v>
      </c>
    </row>
    <row r="155" spans="1:45" x14ac:dyDescent="0.15">
      <c r="A155" s="1">
        <v>154</v>
      </c>
      <c r="B155" s="1">
        <v>0</v>
      </c>
      <c r="C155" s="1">
        <v>130402</v>
      </c>
      <c r="D155" s="1" t="s">
        <v>29</v>
      </c>
      <c r="E155" s="1" t="s">
        <v>189</v>
      </c>
      <c r="F155" t="str">
        <f>[2]monster!$E155</f>
        <v>身披坚硬的铁甲，一般攻击很难奏效。</v>
      </c>
      <c r="G155" s="1">
        <f>[2]monster!F155</f>
        <v>49</v>
      </c>
      <c r="H155" s="1">
        <f ca="1">ROUND([2]monster!$G155,0)</f>
        <v>2784</v>
      </c>
      <c r="I155" s="1" t="str">
        <f ca="1">[2]monster!H155</f>
        <v>100</v>
      </c>
      <c r="J155" s="1">
        <v>1</v>
      </c>
      <c r="K155" s="1">
        <f ca="1">ROUND([2]monster!$I155,0)</f>
        <v>667</v>
      </c>
      <c r="L155" s="1">
        <f ca="1">ROUND([2]monster!$J155,0)</f>
        <v>104</v>
      </c>
      <c r="M155" s="1">
        <f ca="1">ROUND([2]monster!$K155,0)</f>
        <v>667</v>
      </c>
      <c r="N155" s="1">
        <f ca="1">ROUND([2]monster!$L$2,0)</f>
        <v>1</v>
      </c>
      <c r="O155" s="1">
        <v>0</v>
      </c>
      <c r="P155" s="1">
        <v>0</v>
      </c>
      <c r="Q155" s="1" t="str">
        <f ca="1">[2]monster!$P155</f>
        <v>.1</v>
      </c>
      <c r="R155" s="1" t="str">
        <f ca="1">[2]monster!Q155</f>
        <v>2.4</v>
      </c>
      <c r="S155" s="1" t="str">
        <f ca="1">[2]monster!$S155</f>
        <v>.9</v>
      </c>
      <c r="T155" s="1" t="str">
        <f ca="1">[2]monster!$R155</f>
        <v>.1</v>
      </c>
      <c r="U155" s="1" t="str">
        <f ca="1">[2]monster!$T155</f>
        <v>94.7333333333333</v>
      </c>
      <c r="V155" s="3">
        <v>1</v>
      </c>
      <c r="W155" s="3">
        <v>1</v>
      </c>
      <c r="X155" s="3">
        <v>1</v>
      </c>
      <c r="Y155" s="3" t="str">
        <f ca="1">MID([2]monster!V155,1,5)</f>
        <v>0</v>
      </c>
      <c r="Z155" s="3">
        <f ca="1">ROUND([2]monster!$U155,0)</f>
        <v>216</v>
      </c>
      <c r="AA155" s="3">
        <f ca="1">ROUND([2]monster!$V155,0)</f>
        <v>0</v>
      </c>
      <c r="AB155" s="3">
        <f ca="1">ROUND([2]monster!$X155,0)</f>
        <v>0</v>
      </c>
      <c r="AC155" s="3">
        <f ca="1">ROUND([2]monster!$AA155,0)</f>
        <v>0</v>
      </c>
      <c r="AD155" s="3">
        <f ca="1">ROUND([2]monster!$Y155,0)</f>
        <v>0</v>
      </c>
      <c r="AE155" s="3">
        <f ca="1">ROUND([2]monster!$Z155,0)</f>
        <v>0</v>
      </c>
      <c r="AF155" s="3">
        <f ca="1">ROUND([2]monster!$W155,0)</f>
        <v>0</v>
      </c>
      <c r="AG155" s="3" t="str">
        <f ca="1">[2]monster!$AB155</f>
        <v>104.1256125</v>
      </c>
      <c r="AH155" s="3" t="str">
        <f ca="1">[2]monster!$AC155</f>
        <v>104.1256125</v>
      </c>
      <c r="AI155" s="3" t="str">
        <f ca="1">[2]monster!$AE155</f>
        <v>104.1256125</v>
      </c>
      <c r="AJ155" s="3" t="str">
        <f ca="1">[2]monster!$AH155</f>
        <v>104.1256125</v>
      </c>
      <c r="AK155" s="3" t="str">
        <f ca="1">[2]monster!$AF155</f>
        <v>104.1256125</v>
      </c>
      <c r="AL155" s="3" t="str">
        <f ca="1">[2]monster!$AG155</f>
        <v>104.1256125</v>
      </c>
      <c r="AM155" s="3" t="str">
        <f ca="1">[2]monster!$AD155</f>
        <v>104.1256125</v>
      </c>
      <c r="AN155" s="1">
        <v>10</v>
      </c>
      <c r="AO155" s="1">
        <f>[2]monster!$AO156</f>
        <v>5</v>
      </c>
      <c r="AP155" s="1">
        <v>0</v>
      </c>
      <c r="AQ155" s="1">
        <v>0</v>
      </c>
      <c r="AR155" s="1">
        <v>1</v>
      </c>
      <c r="AS155">
        <v>1</v>
      </c>
    </row>
    <row r="156" spans="1:45" x14ac:dyDescent="0.15">
      <c r="A156" s="1">
        <v>155</v>
      </c>
      <c r="B156" s="1">
        <v>0</v>
      </c>
      <c r="C156" s="1">
        <v>130502</v>
      </c>
      <c r="D156" s="1" t="s">
        <v>34</v>
      </c>
      <c r="E156" s="1" t="s">
        <v>182</v>
      </c>
      <c r="F156" t="str">
        <f>[2]monster!$E156</f>
        <v>恶神阿修罗忠诚的打手。</v>
      </c>
      <c r="G156" s="1">
        <f>[2]monster!F156</f>
        <v>50</v>
      </c>
      <c r="H156" s="1">
        <f ca="1">ROUND([2]monster!$G156,0)</f>
        <v>1713</v>
      </c>
      <c r="I156" s="1" t="str">
        <f ca="1">[2]monster!H156</f>
        <v>100</v>
      </c>
      <c r="J156" s="1">
        <v>1</v>
      </c>
      <c r="K156" s="1">
        <f ca="1">ROUND([2]monster!$I156,0)</f>
        <v>755</v>
      </c>
      <c r="L156" s="1">
        <f ca="1">ROUND([2]monster!$J156,0)</f>
        <v>71</v>
      </c>
      <c r="M156" s="1">
        <f ca="1">ROUND([2]monster!$K156,0)</f>
        <v>1029</v>
      </c>
      <c r="N156" s="1">
        <f ca="1">ROUND([2]monster!$L$2,0)</f>
        <v>1</v>
      </c>
      <c r="O156" s="1">
        <v>0</v>
      </c>
      <c r="P156" s="1">
        <v>0</v>
      </c>
      <c r="Q156" s="1" t="str">
        <f ca="1">[2]monster!$P156</f>
        <v>.1</v>
      </c>
      <c r="R156" s="1" t="str">
        <f ca="1">[2]monster!Q156</f>
        <v>2.2</v>
      </c>
      <c r="S156" s="1" t="str">
        <f ca="1">[2]monster!$S156</f>
        <v>1.17</v>
      </c>
      <c r="T156" s="1" t="str">
        <f ca="1">[2]monster!$R156</f>
        <v>.1</v>
      </c>
      <c r="U156" s="1" t="str">
        <f ca="1">[2]monster!$T156</f>
        <v>125.666666666667</v>
      </c>
      <c r="V156" s="3">
        <v>1</v>
      </c>
      <c r="W156" s="3">
        <v>1</v>
      </c>
      <c r="X156" s="3">
        <v>1</v>
      </c>
      <c r="Y156" s="3" t="str">
        <f ca="1">MID([2]monster!V156,1,5)</f>
        <v>0</v>
      </c>
      <c r="Z156" s="3">
        <f ca="1">ROUND([2]monster!$U156,0)</f>
        <v>0</v>
      </c>
      <c r="AA156" s="3">
        <f ca="1">ROUND([2]monster!$V156,0)</f>
        <v>0</v>
      </c>
      <c r="AB156" s="3">
        <f ca="1">ROUND([2]monster!$X156,0)</f>
        <v>0</v>
      </c>
      <c r="AC156" s="3">
        <f ca="1">ROUND([2]monster!$AA156,0)</f>
        <v>0</v>
      </c>
      <c r="AD156" s="3">
        <f ca="1">ROUND([2]monster!$Y156,0)</f>
        <v>0</v>
      </c>
      <c r="AE156" s="3">
        <f ca="1">ROUND([2]monster!$Z156,0)</f>
        <v>229</v>
      </c>
      <c r="AF156" s="3">
        <f ca="1">ROUND([2]monster!$W156,0)</f>
        <v>0</v>
      </c>
      <c r="AG156" s="3" t="str">
        <f ca="1">[2]monster!$AB156</f>
        <v>70.83375</v>
      </c>
      <c r="AH156" s="3" t="str">
        <f ca="1">[2]monster!$AC156</f>
        <v>70.83375</v>
      </c>
      <c r="AI156" s="3" t="str">
        <f ca="1">[2]monster!$AE156</f>
        <v>70.83375</v>
      </c>
      <c r="AJ156" s="3" t="str">
        <f ca="1">[2]monster!$AH156</f>
        <v>70.83375</v>
      </c>
      <c r="AK156" s="3" t="str">
        <f ca="1">[2]monster!$AF156</f>
        <v>70.83375</v>
      </c>
      <c r="AL156" s="3" t="str">
        <f ca="1">[2]monster!$AG156</f>
        <v>92.083875</v>
      </c>
      <c r="AM156" s="3" t="str">
        <f ca="1">[2]monster!$AD156</f>
        <v>70.83375</v>
      </c>
      <c r="AN156" s="1">
        <v>10</v>
      </c>
      <c r="AO156" s="1">
        <f>[2]monster!$AO157</f>
        <v>3</v>
      </c>
      <c r="AP156" s="1">
        <v>0</v>
      </c>
      <c r="AQ156" s="1">
        <v>0</v>
      </c>
      <c r="AR156" s="1">
        <v>1</v>
      </c>
      <c r="AS156">
        <v>4</v>
      </c>
    </row>
    <row r="157" spans="1:45" x14ac:dyDescent="0.15">
      <c r="A157" s="1">
        <v>156</v>
      </c>
      <c r="B157" s="1">
        <v>0</v>
      </c>
      <c r="C157" s="1">
        <v>140102</v>
      </c>
      <c r="D157" s="1" t="s">
        <v>37</v>
      </c>
      <c r="E157" s="1" t="s">
        <v>209</v>
      </c>
      <c r="F157" t="str">
        <f>[2]monster!$E157</f>
        <v>发了狂的蜘蛛，异常凶残。</v>
      </c>
      <c r="G157" s="1">
        <f>[2]monster!F157</f>
        <v>51</v>
      </c>
      <c r="H157" s="1">
        <f ca="1">ROUND([2]monster!$G157,0)</f>
        <v>1675</v>
      </c>
      <c r="I157" s="1" t="str">
        <f ca="1">[2]monster!H157</f>
        <v>150</v>
      </c>
      <c r="J157" s="1">
        <v>1</v>
      </c>
      <c r="K157" s="1">
        <f ca="1">ROUND([2]monster!$I157,0)</f>
        <v>706</v>
      </c>
      <c r="L157" s="1">
        <f ca="1">ROUND([2]monster!$J157,0)</f>
        <v>72</v>
      </c>
      <c r="M157" s="1">
        <f ca="1">ROUND([2]monster!$K157,0)</f>
        <v>706</v>
      </c>
      <c r="N157" s="1">
        <f ca="1">ROUND([2]monster!$L$2,0)</f>
        <v>1</v>
      </c>
      <c r="O157" s="1">
        <v>0</v>
      </c>
      <c r="P157" s="1">
        <v>0</v>
      </c>
      <c r="Q157" s="1" t="str">
        <f ca="1">[2]monster!$P157</f>
        <v>.1</v>
      </c>
      <c r="R157" s="1" t="str">
        <f ca="1">[2]monster!Q157</f>
        <v>2</v>
      </c>
      <c r="S157" s="1" t="str">
        <f ca="1">[2]monster!$S157</f>
        <v>1.17</v>
      </c>
      <c r="T157" s="1" t="str">
        <f ca="1">[2]monster!$R157</f>
        <v>.1</v>
      </c>
      <c r="U157" s="1" t="str">
        <f ca="1">[2]monster!$T157</f>
        <v>98.6</v>
      </c>
      <c r="V157" s="3">
        <v>1</v>
      </c>
      <c r="W157" s="3">
        <v>1</v>
      </c>
      <c r="X157" s="3">
        <v>1</v>
      </c>
      <c r="Y157" s="3" t="str">
        <f ca="1">MID([2]monster!V157,1,5)</f>
        <v>362.2</v>
      </c>
      <c r="Z157" s="3">
        <f ca="1">ROUND([2]monster!$U157,0)</f>
        <v>0</v>
      </c>
      <c r="AA157" s="3">
        <f ca="1">ROUND([2]monster!$V157,0)</f>
        <v>362</v>
      </c>
      <c r="AB157" s="3">
        <f ca="1">ROUND([2]monster!$X157,0)</f>
        <v>0</v>
      </c>
      <c r="AC157" s="3">
        <f ca="1">ROUND([2]monster!$AA157,0)</f>
        <v>0</v>
      </c>
      <c r="AD157" s="3">
        <f ca="1">ROUND([2]monster!$Y157,0)</f>
        <v>0</v>
      </c>
      <c r="AE157" s="3">
        <f ca="1">ROUND([2]monster!$Z157,0)</f>
        <v>0</v>
      </c>
      <c r="AF157" s="3">
        <f ca="1">ROUND([2]monster!$W157,0)</f>
        <v>0</v>
      </c>
      <c r="AG157" s="3" t="str">
        <f ca="1">[2]monster!$AB157</f>
        <v>72.250425</v>
      </c>
      <c r="AH157" s="3" t="str">
        <f ca="1">[2]monster!$AC157</f>
        <v>108.3756375</v>
      </c>
      <c r="AI157" s="3" t="str">
        <f ca="1">[2]monster!$AE157</f>
        <v>72.250425</v>
      </c>
      <c r="AJ157" s="3" t="str">
        <f ca="1">[2]monster!$AH157</f>
        <v>72.250425</v>
      </c>
      <c r="AK157" s="3" t="str">
        <f ca="1">[2]monster!$AF157</f>
        <v>72.250425</v>
      </c>
      <c r="AL157" s="3" t="str">
        <f ca="1">[2]monster!$AG157</f>
        <v>72.250425</v>
      </c>
      <c r="AM157" s="3" t="str">
        <f ca="1">[2]monster!$AD157</f>
        <v>72.250425</v>
      </c>
      <c r="AN157" s="1">
        <v>10</v>
      </c>
      <c r="AO157" s="1">
        <f>[2]monster!$AO158</f>
        <v>11</v>
      </c>
      <c r="AP157" s="1">
        <v>0</v>
      </c>
      <c r="AQ157" s="1">
        <v>0</v>
      </c>
      <c r="AR157" s="1">
        <v>1</v>
      </c>
      <c r="AS157">
        <v>7</v>
      </c>
    </row>
    <row r="158" spans="1:45" x14ac:dyDescent="0.15">
      <c r="A158" s="1">
        <v>157</v>
      </c>
      <c r="B158" s="1">
        <v>0</v>
      </c>
      <c r="C158" s="1">
        <v>140202</v>
      </c>
      <c r="D158" s="1" t="s">
        <v>37</v>
      </c>
      <c r="E158" s="1" t="s">
        <v>209</v>
      </c>
      <c r="F158" t="str">
        <f>[2]monster!$E158</f>
        <v>发了狂的蜘蛛，异常凶残。</v>
      </c>
      <c r="G158" s="1">
        <f>[2]monster!F158</f>
        <v>52</v>
      </c>
      <c r="H158" s="1">
        <f ca="1">ROUND([2]monster!$G158,0)</f>
        <v>1716</v>
      </c>
      <c r="I158" s="1" t="str">
        <f ca="1">[2]monster!H158</f>
        <v>150</v>
      </c>
      <c r="J158" s="1">
        <v>1</v>
      </c>
      <c r="K158" s="1">
        <f ca="1">ROUND([2]monster!$I158,0)</f>
        <v>725</v>
      </c>
      <c r="L158" s="1">
        <f ca="1">ROUND([2]monster!$J158,0)</f>
        <v>74</v>
      </c>
      <c r="M158" s="1">
        <f ca="1">ROUND([2]monster!$K158,0)</f>
        <v>725</v>
      </c>
      <c r="N158" s="1">
        <f ca="1">ROUND([2]monster!$L$2,0)</f>
        <v>1</v>
      </c>
      <c r="O158" s="1">
        <v>0</v>
      </c>
      <c r="P158" s="1">
        <v>0</v>
      </c>
      <c r="Q158" s="1" t="str">
        <f ca="1">[2]monster!$P158</f>
        <v>.1</v>
      </c>
      <c r="R158" s="1" t="str">
        <f ca="1">[2]monster!Q158</f>
        <v>2</v>
      </c>
      <c r="S158" s="1" t="str">
        <f ca="1">[2]monster!$S158</f>
        <v>1.17</v>
      </c>
      <c r="T158" s="1" t="str">
        <f ca="1">[2]monster!$R158</f>
        <v>.1</v>
      </c>
      <c r="U158" s="1" t="str">
        <f ca="1">[2]monster!$T158</f>
        <v>100.533333333333</v>
      </c>
      <c r="V158" s="3">
        <v>1</v>
      </c>
      <c r="W158" s="3">
        <v>1</v>
      </c>
      <c r="X158" s="3">
        <v>1</v>
      </c>
      <c r="Y158" s="3" t="str">
        <f ca="1">MID([2]monster!V158,1,5)</f>
        <v>382.3</v>
      </c>
      <c r="Z158" s="3">
        <f ca="1">ROUND([2]monster!$U158,0)</f>
        <v>0</v>
      </c>
      <c r="AA158" s="3">
        <f ca="1">ROUND([2]monster!$V158,0)</f>
        <v>382</v>
      </c>
      <c r="AB158" s="3">
        <f ca="1">ROUND([2]monster!$X158,0)</f>
        <v>0</v>
      </c>
      <c r="AC158" s="3">
        <f ca="1">ROUND([2]monster!$AA158,0)</f>
        <v>0</v>
      </c>
      <c r="AD158" s="3">
        <f ca="1">ROUND([2]monster!$Y158,0)</f>
        <v>0</v>
      </c>
      <c r="AE158" s="3">
        <f ca="1">ROUND([2]monster!$Z158,0)</f>
        <v>0</v>
      </c>
      <c r="AF158" s="3">
        <f ca="1">ROUND([2]monster!$W158,0)</f>
        <v>0</v>
      </c>
      <c r="AG158" s="3" t="str">
        <f ca="1">[2]monster!$AB158</f>
        <v>73.6671</v>
      </c>
      <c r="AH158" s="3" t="str">
        <f ca="1">[2]monster!$AC158</f>
        <v>110.50065</v>
      </c>
      <c r="AI158" s="3" t="str">
        <f ca="1">[2]monster!$AE158</f>
        <v>73.6671</v>
      </c>
      <c r="AJ158" s="3" t="str">
        <f ca="1">[2]monster!$AH158</f>
        <v>73.6671</v>
      </c>
      <c r="AK158" s="3" t="str">
        <f ca="1">[2]monster!$AF158</f>
        <v>73.6671</v>
      </c>
      <c r="AL158" s="3" t="str">
        <f ca="1">[2]monster!$AG158</f>
        <v>73.6671</v>
      </c>
      <c r="AM158" s="3" t="str">
        <f ca="1">[2]monster!$AD158</f>
        <v>73.6671</v>
      </c>
      <c r="AN158" s="1">
        <v>10</v>
      </c>
      <c r="AO158" s="1">
        <f>[2]monster!$AO159</f>
        <v>11</v>
      </c>
      <c r="AP158" s="1">
        <v>0</v>
      </c>
      <c r="AQ158" s="1">
        <v>0</v>
      </c>
      <c r="AR158" s="1">
        <v>1</v>
      </c>
      <c r="AS158">
        <v>1</v>
      </c>
    </row>
    <row r="159" spans="1:45" x14ac:dyDescent="0.15">
      <c r="A159" s="1">
        <v>158</v>
      </c>
      <c r="B159" s="1">
        <v>0</v>
      </c>
      <c r="C159" s="1">
        <v>140302</v>
      </c>
      <c r="D159" s="1" t="s">
        <v>39</v>
      </c>
      <c r="E159" s="1" t="s">
        <v>210</v>
      </c>
      <c r="F159" t="str">
        <f>[2]monster!$E159</f>
        <v>在黑暗力量的影响下，从远古化石中复活。</v>
      </c>
      <c r="G159" s="1">
        <f>[2]monster!F159</f>
        <v>52</v>
      </c>
      <c r="H159" s="1">
        <f ca="1">ROUND([2]monster!$G159,0)</f>
        <v>1716</v>
      </c>
      <c r="I159" s="1" t="str">
        <f ca="1">[2]monster!H159</f>
        <v>150</v>
      </c>
      <c r="J159" s="1">
        <v>1</v>
      </c>
      <c r="K159" s="1">
        <f ca="1">ROUND([2]monster!$I159,0)</f>
        <v>725</v>
      </c>
      <c r="L159" s="1">
        <f ca="1">ROUND([2]monster!$J159,0)</f>
        <v>74</v>
      </c>
      <c r="M159" s="1">
        <f ca="1">ROUND([2]monster!$K159,0)</f>
        <v>725</v>
      </c>
      <c r="N159" s="1">
        <f ca="1">ROUND([2]monster!$L$2,0)</f>
        <v>1</v>
      </c>
      <c r="O159" s="1">
        <v>0</v>
      </c>
      <c r="P159" s="1">
        <v>0</v>
      </c>
      <c r="Q159" s="1" t="str">
        <f ca="1">[2]monster!$P159</f>
        <v>.1</v>
      </c>
      <c r="R159" s="1" t="str">
        <f ca="1">[2]monster!Q159</f>
        <v>2</v>
      </c>
      <c r="S159" s="1" t="str">
        <f ca="1">[2]monster!$S159</f>
        <v>.9</v>
      </c>
      <c r="T159" s="1" t="str">
        <f ca="1">[2]monster!$R159</f>
        <v>.1</v>
      </c>
      <c r="U159" s="1" t="str">
        <f ca="1">[2]monster!$T159</f>
        <v>100.533333333333</v>
      </c>
      <c r="V159" s="3">
        <v>1</v>
      </c>
      <c r="W159" s="3">
        <v>1</v>
      </c>
      <c r="X159" s="3">
        <v>1</v>
      </c>
      <c r="Y159" s="3" t="str">
        <f ca="1">MID([2]monster!V159,1,5)</f>
        <v>0</v>
      </c>
      <c r="Z159" s="3">
        <f ca="1">ROUND([2]monster!$U159,0)</f>
        <v>0</v>
      </c>
      <c r="AA159" s="3">
        <f ca="1">ROUND([2]monster!$V159,0)</f>
        <v>0</v>
      </c>
      <c r="AB159" s="3">
        <f ca="1">ROUND([2]monster!$X159,0)</f>
        <v>0</v>
      </c>
      <c r="AC159" s="3">
        <f ca="1">ROUND([2]monster!$AA159,0)</f>
        <v>0</v>
      </c>
      <c r="AD159" s="3">
        <f ca="1">ROUND([2]monster!$Y159,0)</f>
        <v>0</v>
      </c>
      <c r="AE159" s="3">
        <f ca="1">ROUND([2]monster!$Z159,0)</f>
        <v>382</v>
      </c>
      <c r="AF159" s="3">
        <f ca="1">ROUND([2]monster!$W159,0)</f>
        <v>0</v>
      </c>
      <c r="AG159" s="3" t="str">
        <f ca="1">[2]monster!$AB159</f>
        <v>73.6671</v>
      </c>
      <c r="AH159" s="3" t="str">
        <f ca="1">[2]monster!$AC159</f>
        <v>73.6671</v>
      </c>
      <c r="AI159" s="3" t="str">
        <f ca="1">[2]monster!$AE159</f>
        <v>73.6671</v>
      </c>
      <c r="AJ159" s="3" t="str">
        <f ca="1">[2]monster!$AH159</f>
        <v>73.6671</v>
      </c>
      <c r="AK159" s="3" t="str">
        <f ca="1">[2]monster!$AF159</f>
        <v>73.6671</v>
      </c>
      <c r="AL159" s="3" t="str">
        <f ca="1">[2]monster!$AG159</f>
        <v>110.50065</v>
      </c>
      <c r="AM159" s="3" t="str">
        <f ca="1">[2]monster!$AD159</f>
        <v>73.6671</v>
      </c>
      <c r="AN159" s="1">
        <v>10</v>
      </c>
      <c r="AO159" s="1">
        <f>[2]monster!$AO160</f>
        <v>9</v>
      </c>
      <c r="AP159" s="1">
        <v>0</v>
      </c>
      <c r="AQ159" s="1">
        <v>0</v>
      </c>
      <c r="AR159" s="1">
        <v>1</v>
      </c>
      <c r="AS159">
        <v>1</v>
      </c>
    </row>
    <row r="160" spans="1:45" x14ac:dyDescent="0.15">
      <c r="A160" s="1">
        <v>159</v>
      </c>
      <c r="B160" s="1">
        <v>0</v>
      </c>
      <c r="C160" s="1">
        <v>140402</v>
      </c>
      <c r="D160" s="1" t="s">
        <v>25</v>
      </c>
      <c r="E160" s="1" t="s">
        <v>200</v>
      </c>
      <c r="F160" t="str">
        <f>[2]monster!$E160</f>
        <v>每一根绒毛都充满了毒液，千万不要被它碰到。</v>
      </c>
      <c r="G160" s="1">
        <f>[2]monster!F160</f>
        <v>53</v>
      </c>
      <c r="H160" s="1">
        <f ca="1">ROUND([2]monster!$G160,0)</f>
        <v>1758</v>
      </c>
      <c r="I160" s="1" t="str">
        <f ca="1">[2]monster!H160</f>
        <v>150</v>
      </c>
      <c r="J160" s="1">
        <v>1</v>
      </c>
      <c r="K160" s="1">
        <f ca="1">ROUND([2]monster!$I160,0)</f>
        <v>746</v>
      </c>
      <c r="L160" s="1">
        <f ca="1">ROUND([2]monster!$J160,0)</f>
        <v>75</v>
      </c>
      <c r="M160" s="1">
        <f ca="1">ROUND([2]monster!$K160,0)</f>
        <v>746</v>
      </c>
      <c r="N160" s="1">
        <f ca="1">ROUND([2]monster!$L$2,0)</f>
        <v>1</v>
      </c>
      <c r="O160" s="1">
        <v>0</v>
      </c>
      <c r="P160" s="1">
        <v>0</v>
      </c>
      <c r="Q160" s="1" t="str">
        <f ca="1">[2]monster!$P160</f>
        <v>.1</v>
      </c>
      <c r="R160" s="1" t="str">
        <f ca="1">[2]monster!Q160</f>
        <v>2</v>
      </c>
      <c r="S160" s="1" t="str">
        <f ca="1">[2]monster!$S160</f>
        <v>.9</v>
      </c>
      <c r="T160" s="1" t="str">
        <f ca="1">[2]monster!$R160</f>
        <v>.1</v>
      </c>
      <c r="U160" s="1" t="str">
        <f ca="1">[2]monster!$T160</f>
        <v>102.466666666667</v>
      </c>
      <c r="V160" s="3">
        <v>1</v>
      </c>
      <c r="W160" s="3">
        <v>1</v>
      </c>
      <c r="X160" s="3">
        <v>1</v>
      </c>
      <c r="Y160" s="3" t="str">
        <f ca="1">MID([2]monster!V160,1,5)</f>
        <v>0</v>
      </c>
      <c r="Z160" s="3">
        <f ca="1">ROUND([2]monster!$U160,0)</f>
        <v>0</v>
      </c>
      <c r="AA160" s="3">
        <f ca="1">ROUND([2]monster!$V160,0)</f>
        <v>0</v>
      </c>
      <c r="AB160" s="3">
        <f ca="1">ROUND([2]monster!$X160,0)</f>
        <v>0</v>
      </c>
      <c r="AC160" s="3">
        <f ca="1">ROUND([2]monster!$AA160,0)</f>
        <v>0</v>
      </c>
      <c r="AD160" s="3">
        <f ca="1">ROUND([2]monster!$Y160,0)</f>
        <v>0</v>
      </c>
      <c r="AE160" s="3">
        <f ca="1">ROUND([2]monster!$Z160,0)</f>
        <v>403</v>
      </c>
      <c r="AF160" s="3">
        <f ca="1">ROUND([2]monster!$W160,0)</f>
        <v>0</v>
      </c>
      <c r="AG160" s="3" t="str">
        <f ca="1">[2]monster!$AB160</f>
        <v>75.083775</v>
      </c>
      <c r="AH160" s="3" t="str">
        <f ca="1">[2]monster!$AC160</f>
        <v>75.083775</v>
      </c>
      <c r="AI160" s="3" t="str">
        <f ca="1">[2]monster!$AE160</f>
        <v>75.083775</v>
      </c>
      <c r="AJ160" s="3" t="str">
        <f ca="1">[2]monster!$AH160</f>
        <v>75.083775</v>
      </c>
      <c r="AK160" s="3" t="str">
        <f ca="1">[2]monster!$AF160</f>
        <v>75.083775</v>
      </c>
      <c r="AL160" s="3" t="str">
        <f ca="1">[2]monster!$AG160</f>
        <v>112.6256625</v>
      </c>
      <c r="AM160" s="3" t="str">
        <f ca="1">[2]monster!$AD160</f>
        <v>75.083775</v>
      </c>
      <c r="AN160" s="1">
        <v>10</v>
      </c>
      <c r="AO160" s="1">
        <f>[2]monster!$AO161</f>
        <v>9</v>
      </c>
      <c r="AP160" s="1">
        <v>0</v>
      </c>
      <c r="AQ160" s="1">
        <v>0</v>
      </c>
      <c r="AR160" s="1">
        <v>1</v>
      </c>
      <c r="AS160">
        <v>1</v>
      </c>
    </row>
    <row r="161" spans="1:45" x14ac:dyDescent="0.15">
      <c r="A161" s="1">
        <v>160</v>
      </c>
      <c r="B161" s="1">
        <v>0</v>
      </c>
      <c r="C161" s="1">
        <v>140502</v>
      </c>
      <c r="D161" s="1" t="s">
        <v>38</v>
      </c>
      <c r="E161" s="1" t="s">
        <v>201</v>
      </c>
      <c r="F161" t="str">
        <f>[2]monster!$E161</f>
        <v>因把灵魂出卖给了冥王，获得了永久的生命。</v>
      </c>
      <c r="G161" s="1">
        <f>[2]monster!F161</f>
        <v>54</v>
      </c>
      <c r="H161" s="1">
        <f ca="1">ROUND([2]monster!$G161,0)</f>
        <v>1800</v>
      </c>
      <c r="I161" s="1" t="str">
        <f ca="1">[2]monster!H161</f>
        <v>150</v>
      </c>
      <c r="J161" s="1">
        <v>1</v>
      </c>
      <c r="K161" s="1">
        <f ca="1">ROUND([2]monster!$I161,0)</f>
        <v>766</v>
      </c>
      <c r="L161" s="1">
        <f ca="1">ROUND([2]monster!$J161,0)</f>
        <v>77</v>
      </c>
      <c r="M161" s="1">
        <f ca="1">ROUND([2]monster!$K161,0)</f>
        <v>766</v>
      </c>
      <c r="N161" s="1">
        <f ca="1">ROUND([2]monster!$L$2,0)</f>
        <v>1</v>
      </c>
      <c r="O161" s="1">
        <v>0</v>
      </c>
      <c r="P161" s="1">
        <v>0</v>
      </c>
      <c r="Q161" s="1" t="str">
        <f ca="1">[2]monster!$P161</f>
        <v>.1</v>
      </c>
      <c r="R161" s="1" t="str">
        <f ca="1">[2]monster!Q161</f>
        <v>2</v>
      </c>
      <c r="S161" s="1" t="str">
        <f ca="1">[2]monster!$S161</f>
        <v>.9</v>
      </c>
      <c r="T161" s="1" t="str">
        <f ca="1">[2]monster!$R161</f>
        <v>.1</v>
      </c>
      <c r="U161" s="1" t="str">
        <f ca="1">[2]monster!$T161</f>
        <v>104.4</v>
      </c>
      <c r="V161" s="3">
        <v>1</v>
      </c>
      <c r="W161" s="3">
        <v>1</v>
      </c>
      <c r="X161" s="3">
        <v>1</v>
      </c>
      <c r="Y161" s="3" t="str">
        <f ca="1">MID([2]monster!V161,1,5)</f>
        <v>0</v>
      </c>
      <c r="Z161" s="3">
        <f ca="1">ROUND([2]monster!$U161,0)</f>
        <v>0</v>
      </c>
      <c r="AA161" s="3">
        <f ca="1">ROUND([2]monster!$V161,0)</f>
        <v>0</v>
      </c>
      <c r="AB161" s="3">
        <f ca="1">ROUND([2]monster!$X161,0)</f>
        <v>0</v>
      </c>
      <c r="AC161" s="3">
        <f ca="1">ROUND([2]monster!$AA161,0)</f>
        <v>0</v>
      </c>
      <c r="AD161" s="3">
        <f ca="1">ROUND([2]monster!$Y161,0)</f>
        <v>0</v>
      </c>
      <c r="AE161" s="3">
        <f ca="1">ROUND([2]monster!$Z161,0)</f>
        <v>425</v>
      </c>
      <c r="AF161" s="3">
        <f ca="1">ROUND([2]monster!$W161,0)</f>
        <v>0</v>
      </c>
      <c r="AG161" s="3" t="str">
        <f ca="1">[2]monster!$AB161</f>
        <v>76.50045</v>
      </c>
      <c r="AH161" s="3" t="str">
        <f ca="1">[2]monster!$AC161</f>
        <v>76.50045</v>
      </c>
      <c r="AI161" s="3" t="str">
        <f ca="1">[2]monster!$AE161</f>
        <v>76.50045</v>
      </c>
      <c r="AJ161" s="3" t="str">
        <f ca="1">[2]monster!$AH161</f>
        <v>76.50045</v>
      </c>
      <c r="AK161" s="3" t="str">
        <f ca="1">[2]monster!$AF161</f>
        <v>76.50045</v>
      </c>
      <c r="AL161" s="3" t="str">
        <f ca="1">[2]monster!$AG161</f>
        <v>114.750675</v>
      </c>
      <c r="AM161" s="3" t="str">
        <f ca="1">[2]monster!$AD161</f>
        <v>76.50045</v>
      </c>
      <c r="AN161" s="1">
        <v>10</v>
      </c>
      <c r="AO161" s="1">
        <f>[2]monster!$AO162</f>
        <v>9</v>
      </c>
      <c r="AP161" s="1">
        <v>0</v>
      </c>
      <c r="AQ161" s="1">
        <v>0</v>
      </c>
      <c r="AR161" s="1">
        <v>1</v>
      </c>
      <c r="AS161">
        <v>1</v>
      </c>
    </row>
    <row r="162" spans="1:45" x14ac:dyDescent="0.15">
      <c r="A162" s="1">
        <v>161</v>
      </c>
      <c r="B162" s="1">
        <v>0</v>
      </c>
      <c r="C162" s="1">
        <v>150102</v>
      </c>
      <c r="D162" s="1" t="s">
        <v>20</v>
      </c>
      <c r="E162" s="1" t="s">
        <v>195</v>
      </c>
      <c r="F162" t="str">
        <f>[2]monster!$E162</f>
        <v>拥有火之能力的魔晶。</v>
      </c>
      <c r="G162" s="1">
        <f>[2]monster!F162</f>
        <v>55</v>
      </c>
      <c r="H162" s="1">
        <f ca="1">ROUND([2]monster!$G162,0)</f>
        <v>1842</v>
      </c>
      <c r="I162" s="1" t="str">
        <f ca="1">[2]monster!H162</f>
        <v>150</v>
      </c>
      <c r="J162" s="1">
        <v>1</v>
      </c>
      <c r="K162" s="1">
        <f ca="1">ROUND([2]monster!$I162,0)</f>
        <v>787</v>
      </c>
      <c r="L162" s="1">
        <f ca="1">ROUND([2]monster!$J162,0)</f>
        <v>78</v>
      </c>
      <c r="M162" s="1">
        <f ca="1">ROUND([2]monster!$K162,0)</f>
        <v>787</v>
      </c>
      <c r="N162" s="1">
        <f ca="1">ROUND([2]monster!$L$2,0)</f>
        <v>1</v>
      </c>
      <c r="O162" s="1">
        <v>0</v>
      </c>
      <c r="P162" s="1">
        <v>0</v>
      </c>
      <c r="Q162" s="1" t="str">
        <f ca="1">[2]monster!$P162</f>
        <v>.1</v>
      </c>
      <c r="R162" s="1" t="str">
        <f ca="1">[2]monster!Q162</f>
        <v>2</v>
      </c>
      <c r="S162" s="1" t="str">
        <f ca="1">[2]monster!$S162</f>
        <v>.9</v>
      </c>
      <c r="T162" s="1" t="str">
        <f ca="1">[2]monster!$R162</f>
        <v>.1</v>
      </c>
      <c r="U162" s="1" t="str">
        <f ca="1">[2]monster!$T162</f>
        <v>106.333333333333</v>
      </c>
      <c r="V162" s="3">
        <v>1</v>
      </c>
      <c r="W162" s="3">
        <v>1</v>
      </c>
      <c r="X162" s="3">
        <v>1</v>
      </c>
      <c r="Y162" s="3" t="str">
        <f ca="1">MID([2]monster!V162,1,5)</f>
        <v>0</v>
      </c>
      <c r="Z162" s="3">
        <f ca="1">ROUND([2]monster!$U162,0)</f>
        <v>0</v>
      </c>
      <c r="AA162" s="3">
        <f ca="1">ROUND([2]monster!$V162,0)</f>
        <v>0</v>
      </c>
      <c r="AB162" s="3">
        <f ca="1">ROUND([2]monster!$X162,0)</f>
        <v>448</v>
      </c>
      <c r="AC162" s="3">
        <f ca="1">ROUND([2]monster!$AA162,0)</f>
        <v>0</v>
      </c>
      <c r="AD162" s="3">
        <f ca="1">ROUND([2]monster!$Y162,0)</f>
        <v>0</v>
      </c>
      <c r="AE162" s="3">
        <f ca="1">ROUND([2]monster!$Z162,0)</f>
        <v>0</v>
      </c>
      <c r="AF162" s="3">
        <f ca="1">ROUND([2]monster!$W162,0)</f>
        <v>0</v>
      </c>
      <c r="AG162" s="3" t="str">
        <f ca="1">[2]monster!$AB162</f>
        <v>77.917125</v>
      </c>
      <c r="AH162" s="3" t="str">
        <f ca="1">[2]monster!$AC162</f>
        <v>77.917125</v>
      </c>
      <c r="AI162" s="3" t="str">
        <f ca="1">[2]monster!$AE162</f>
        <v>116.8756875</v>
      </c>
      <c r="AJ162" s="3" t="str">
        <f ca="1">[2]monster!$AH162</f>
        <v>77.917125</v>
      </c>
      <c r="AK162" s="3" t="str">
        <f ca="1">[2]monster!$AF162</f>
        <v>77.917125</v>
      </c>
      <c r="AL162" s="3" t="str">
        <f ca="1">[2]monster!$AG162</f>
        <v>77.917125</v>
      </c>
      <c r="AM162" s="3" t="str">
        <f ca="1">[2]monster!$AD162</f>
        <v>77.917125</v>
      </c>
      <c r="AN162" s="1">
        <v>10</v>
      </c>
      <c r="AO162" s="1">
        <f>[2]monster!$AO163</f>
        <v>7</v>
      </c>
      <c r="AP162" s="1">
        <v>0</v>
      </c>
      <c r="AQ162" s="1">
        <v>0</v>
      </c>
      <c r="AR162" s="1">
        <v>1</v>
      </c>
      <c r="AS162">
        <v>4</v>
      </c>
    </row>
    <row r="163" spans="1:45" x14ac:dyDescent="0.15">
      <c r="A163" s="1">
        <v>162</v>
      </c>
      <c r="B163" s="1">
        <v>0</v>
      </c>
      <c r="C163" s="1">
        <v>150202</v>
      </c>
      <c r="D163" s="1" t="s">
        <v>20</v>
      </c>
      <c r="E163" s="1" t="s">
        <v>211</v>
      </c>
      <c r="F163" t="str">
        <f>[2]monster!$E163</f>
        <v>拥有火之能力的魔晶。</v>
      </c>
      <c r="G163" s="1">
        <f>[2]monster!F163</f>
        <v>56</v>
      </c>
      <c r="H163" s="1">
        <f ca="1">ROUND([2]monster!$G163,0)</f>
        <v>1959</v>
      </c>
      <c r="I163" s="1" t="str">
        <f ca="1">[2]monster!H163</f>
        <v>150</v>
      </c>
      <c r="J163" s="1">
        <v>1</v>
      </c>
      <c r="K163" s="1">
        <f ca="1">ROUND([2]monster!$I163,0)</f>
        <v>808</v>
      </c>
      <c r="L163" s="1">
        <f ca="1">ROUND([2]monster!$J163,0)</f>
        <v>79</v>
      </c>
      <c r="M163" s="1">
        <f ca="1">ROUND([2]monster!$K163,0)</f>
        <v>808</v>
      </c>
      <c r="N163" s="1">
        <f ca="1">ROUND([2]monster!$L$2,0)</f>
        <v>1</v>
      </c>
      <c r="O163" s="1">
        <v>0</v>
      </c>
      <c r="P163" s="1">
        <v>0</v>
      </c>
      <c r="Q163" s="1" t="str">
        <f ca="1">[2]monster!$P163</f>
        <v>.1</v>
      </c>
      <c r="R163" s="1" t="str">
        <f ca="1">[2]monster!Q163</f>
        <v>2</v>
      </c>
      <c r="S163" s="1" t="str">
        <f ca="1">[2]monster!$S163</f>
        <v>.9</v>
      </c>
      <c r="T163" s="1" t="str">
        <f ca="1">[2]monster!$R163</f>
        <v>.1</v>
      </c>
      <c r="U163" s="1" t="str">
        <f ca="1">[2]monster!$T163</f>
        <v>108.266666666667</v>
      </c>
      <c r="V163" s="3">
        <v>1</v>
      </c>
      <c r="W163" s="3">
        <v>1</v>
      </c>
      <c r="X163" s="3">
        <v>1</v>
      </c>
      <c r="Y163" s="3" t="str">
        <f ca="1">MID([2]monster!V163,1,5)</f>
        <v>0</v>
      </c>
      <c r="Z163" s="3">
        <f ca="1">ROUND([2]monster!$U163,0)</f>
        <v>0</v>
      </c>
      <c r="AA163" s="3">
        <f ca="1">ROUND([2]monster!$V163,0)</f>
        <v>0</v>
      </c>
      <c r="AB163" s="3">
        <f ca="1">ROUND([2]monster!$X163,0)</f>
        <v>471</v>
      </c>
      <c r="AC163" s="3">
        <f ca="1">ROUND([2]monster!$AA163,0)</f>
        <v>0</v>
      </c>
      <c r="AD163" s="3">
        <f ca="1">ROUND([2]monster!$Y163,0)</f>
        <v>0</v>
      </c>
      <c r="AE163" s="3">
        <f ca="1">ROUND([2]monster!$Z163,0)</f>
        <v>0</v>
      </c>
      <c r="AF163" s="3">
        <f ca="1">ROUND([2]monster!$W163,0)</f>
        <v>0</v>
      </c>
      <c r="AG163" s="3" t="str">
        <f ca="1">[2]monster!$AB163</f>
        <v>79.3338</v>
      </c>
      <c r="AH163" s="3" t="str">
        <f ca="1">[2]monster!$AC163</f>
        <v>79.3338</v>
      </c>
      <c r="AI163" s="3" t="str">
        <f ca="1">[2]monster!$AE163</f>
        <v>119.0007</v>
      </c>
      <c r="AJ163" s="3" t="str">
        <f ca="1">[2]monster!$AH163</f>
        <v>79.3338</v>
      </c>
      <c r="AK163" s="3" t="str">
        <f ca="1">[2]monster!$AF163</f>
        <v>79.3338</v>
      </c>
      <c r="AL163" s="3" t="str">
        <f ca="1">[2]monster!$AG163</f>
        <v>79.3338</v>
      </c>
      <c r="AM163" s="3" t="str">
        <f ca="1">[2]monster!$AD163</f>
        <v>79.3338</v>
      </c>
      <c r="AN163" s="1">
        <v>10</v>
      </c>
      <c r="AO163" s="1">
        <f>[2]monster!$AO164</f>
        <v>7</v>
      </c>
      <c r="AP163" s="1">
        <v>0</v>
      </c>
      <c r="AQ163" s="1">
        <v>0</v>
      </c>
      <c r="AR163" s="1">
        <v>1</v>
      </c>
      <c r="AS163">
        <v>3</v>
      </c>
    </row>
    <row r="164" spans="1:45" x14ac:dyDescent="0.15">
      <c r="A164" s="1">
        <v>163</v>
      </c>
      <c r="B164" s="1">
        <v>0</v>
      </c>
      <c r="C164" s="1">
        <v>150302</v>
      </c>
      <c r="D164" s="1" t="s">
        <v>23</v>
      </c>
      <c r="E164" s="1" t="s">
        <v>212</v>
      </c>
      <c r="F164" t="str">
        <f>[2]monster!$E164</f>
        <v>身形硕大，外边呈赤色，发起怒来震人心魄。</v>
      </c>
      <c r="G164" s="1">
        <f>[2]monster!F164</f>
        <v>57</v>
      </c>
      <c r="H164" s="1">
        <f ca="1">ROUND([2]monster!$G164,0)</f>
        <v>2003</v>
      </c>
      <c r="I164" s="1" t="str">
        <f ca="1">[2]monster!H164</f>
        <v>150</v>
      </c>
      <c r="J164" s="1">
        <v>1</v>
      </c>
      <c r="K164" s="1">
        <f ca="1">ROUND([2]monster!$I164,0)</f>
        <v>829</v>
      </c>
      <c r="L164" s="1">
        <f ca="1">ROUND([2]monster!$J164,0)</f>
        <v>81</v>
      </c>
      <c r="M164" s="1">
        <f ca="1">ROUND([2]monster!$K164,0)</f>
        <v>829</v>
      </c>
      <c r="N164" s="1">
        <f ca="1">ROUND([2]monster!$L$2,0)</f>
        <v>1</v>
      </c>
      <c r="O164" s="1">
        <v>0</v>
      </c>
      <c r="P164" s="1">
        <v>0</v>
      </c>
      <c r="Q164" s="1" t="str">
        <f ca="1">[2]monster!$P164</f>
        <v>.1</v>
      </c>
      <c r="R164" s="1" t="str">
        <f ca="1">[2]monster!Q164</f>
        <v>2</v>
      </c>
      <c r="S164" s="1" t="str">
        <f ca="1">[2]monster!$S164</f>
        <v>.9</v>
      </c>
      <c r="T164" s="1" t="str">
        <f ca="1">[2]monster!$R164</f>
        <v>.1</v>
      </c>
      <c r="U164" s="1" t="str">
        <f ca="1">[2]monster!$T164</f>
        <v>110.2</v>
      </c>
      <c r="V164" s="3">
        <v>1</v>
      </c>
      <c r="W164" s="3">
        <v>1</v>
      </c>
      <c r="X164" s="3">
        <v>1</v>
      </c>
      <c r="Y164" s="3" t="str">
        <f ca="1">MID([2]monster!V164,1,5)</f>
        <v>0</v>
      </c>
      <c r="Z164" s="3">
        <f ca="1">ROUND([2]monster!$U164,0)</f>
        <v>0</v>
      </c>
      <c r="AA164" s="3">
        <f ca="1">ROUND([2]monster!$V164,0)</f>
        <v>0</v>
      </c>
      <c r="AB164" s="3">
        <f ca="1">ROUND([2]monster!$X164,0)</f>
        <v>496</v>
      </c>
      <c r="AC164" s="3">
        <f ca="1">ROUND([2]monster!$AA164,0)</f>
        <v>0</v>
      </c>
      <c r="AD164" s="3">
        <f ca="1">ROUND([2]monster!$Y164,0)</f>
        <v>0</v>
      </c>
      <c r="AE164" s="3">
        <f ca="1">ROUND([2]monster!$Z164,0)</f>
        <v>0</v>
      </c>
      <c r="AF164" s="3">
        <f ca="1">ROUND([2]monster!$W164,0)</f>
        <v>0</v>
      </c>
      <c r="AG164" s="3" t="str">
        <f ca="1">[2]monster!$AB164</f>
        <v>80.750475</v>
      </c>
      <c r="AH164" s="3" t="str">
        <f ca="1">[2]monster!$AC164</f>
        <v>80.750475</v>
      </c>
      <c r="AI164" s="3" t="str">
        <f ca="1">[2]monster!$AE164</f>
        <v>121.1257125</v>
      </c>
      <c r="AJ164" s="3" t="str">
        <f ca="1">[2]monster!$AH164</f>
        <v>80.750475</v>
      </c>
      <c r="AK164" s="3" t="str">
        <f ca="1">[2]monster!$AF164</f>
        <v>80.750475</v>
      </c>
      <c r="AL164" s="3" t="str">
        <f ca="1">[2]monster!$AG164</f>
        <v>80.750475</v>
      </c>
      <c r="AM164" s="3" t="str">
        <f ca="1">[2]monster!$AD164</f>
        <v>80.750475</v>
      </c>
      <c r="AN164" s="1">
        <v>10</v>
      </c>
      <c r="AO164" s="1">
        <f>[2]monster!$AO165</f>
        <v>7</v>
      </c>
      <c r="AP164" s="1">
        <v>0</v>
      </c>
      <c r="AQ164" s="1">
        <v>0</v>
      </c>
      <c r="AR164" s="1">
        <v>1</v>
      </c>
      <c r="AS164">
        <v>7</v>
      </c>
    </row>
    <row r="165" spans="1:45" x14ac:dyDescent="0.15">
      <c r="A165" s="1">
        <v>164</v>
      </c>
      <c r="B165" s="1">
        <v>0</v>
      </c>
      <c r="C165" s="1">
        <v>150402</v>
      </c>
      <c r="D165" s="1" t="s">
        <v>41</v>
      </c>
      <c r="E165" s="1" t="s">
        <v>194</v>
      </c>
      <c r="F165" t="str">
        <f>[2]monster!$E165</f>
        <v>火神在用赤炎烈火熔炼天灵石时，幻化出来的恶魔。</v>
      </c>
      <c r="G165" s="1">
        <f>[2]monster!F165</f>
        <v>58</v>
      </c>
      <c r="H165" s="1">
        <f ca="1">ROUND([2]monster!$G165,0)</f>
        <v>2048</v>
      </c>
      <c r="I165" s="1" t="str">
        <f ca="1">[2]monster!H165</f>
        <v>150</v>
      </c>
      <c r="J165" s="1">
        <v>1</v>
      </c>
      <c r="K165" s="1">
        <f ca="1">ROUND([2]monster!$I165,0)</f>
        <v>851</v>
      </c>
      <c r="L165" s="1">
        <f ca="1">ROUND([2]monster!$J165,0)</f>
        <v>82</v>
      </c>
      <c r="M165" s="1">
        <f ca="1">ROUND([2]monster!$K165,0)</f>
        <v>851</v>
      </c>
      <c r="N165" s="1">
        <f ca="1">ROUND([2]monster!$L$2,0)</f>
        <v>1</v>
      </c>
      <c r="O165" s="1">
        <v>0</v>
      </c>
      <c r="P165" s="1">
        <v>0</v>
      </c>
      <c r="Q165" s="1" t="str">
        <f ca="1">[2]monster!$P165</f>
        <v>.1</v>
      </c>
      <c r="R165" s="1" t="str">
        <f ca="1">[2]monster!Q165</f>
        <v>2</v>
      </c>
      <c r="S165" s="1" t="str">
        <f ca="1">[2]monster!$S165</f>
        <v>.9</v>
      </c>
      <c r="T165" s="1" t="str">
        <f ca="1">[2]monster!$R165</f>
        <v>.1</v>
      </c>
      <c r="U165" s="1" t="str">
        <f ca="1">[2]monster!$T165</f>
        <v>112.133333333333</v>
      </c>
      <c r="V165" s="3">
        <v>1</v>
      </c>
      <c r="W165" s="3">
        <v>1</v>
      </c>
      <c r="X165" s="3">
        <v>1</v>
      </c>
      <c r="Y165" s="3" t="str">
        <f ca="1">MID([2]monster!V165,1,5)</f>
        <v>0</v>
      </c>
      <c r="Z165" s="3">
        <f ca="1">ROUND([2]monster!$U165,0)</f>
        <v>0</v>
      </c>
      <c r="AA165" s="3">
        <f ca="1">ROUND([2]monster!$V165,0)</f>
        <v>0</v>
      </c>
      <c r="AB165" s="3">
        <f ca="1">ROUND([2]monster!$X165,0)</f>
        <v>521</v>
      </c>
      <c r="AC165" s="3">
        <f ca="1">ROUND([2]monster!$AA165,0)</f>
        <v>0</v>
      </c>
      <c r="AD165" s="3">
        <f ca="1">ROUND([2]monster!$Y165,0)</f>
        <v>0</v>
      </c>
      <c r="AE165" s="3">
        <f ca="1">ROUND([2]monster!$Z165,0)</f>
        <v>0</v>
      </c>
      <c r="AF165" s="3">
        <f ca="1">ROUND([2]monster!$W165,0)</f>
        <v>0</v>
      </c>
      <c r="AG165" s="3" t="str">
        <f ca="1">[2]monster!$AB165</f>
        <v>82.16715</v>
      </c>
      <c r="AH165" s="3" t="str">
        <f ca="1">[2]monster!$AC165</f>
        <v>82.16715</v>
      </c>
      <c r="AI165" s="3" t="str">
        <f ca="1">[2]monster!$AE165</f>
        <v>123.250725</v>
      </c>
      <c r="AJ165" s="3" t="str">
        <f ca="1">[2]monster!$AH165</f>
        <v>82.16715</v>
      </c>
      <c r="AK165" s="3" t="str">
        <f ca="1">[2]monster!$AF165</f>
        <v>82.16715</v>
      </c>
      <c r="AL165" s="3" t="str">
        <f ca="1">[2]monster!$AG165</f>
        <v>82.16715</v>
      </c>
      <c r="AM165" s="3" t="str">
        <f ca="1">[2]monster!$AD165</f>
        <v>82.16715</v>
      </c>
      <c r="AN165" s="1">
        <v>10</v>
      </c>
      <c r="AO165" s="1">
        <f>[2]monster!$AO166</f>
        <v>7</v>
      </c>
      <c r="AP165" s="1">
        <v>0</v>
      </c>
      <c r="AQ165" s="1">
        <v>0</v>
      </c>
      <c r="AR165" s="1">
        <v>1</v>
      </c>
      <c r="AS165">
        <v>8</v>
      </c>
    </row>
    <row r="166" spans="1:45" x14ac:dyDescent="0.15">
      <c r="A166" s="1">
        <v>165</v>
      </c>
      <c r="B166" s="1">
        <v>0</v>
      </c>
      <c r="C166" s="1">
        <v>150502</v>
      </c>
      <c r="D166" s="1" t="s">
        <v>23</v>
      </c>
      <c r="E166" s="1" t="s">
        <v>212</v>
      </c>
      <c r="F166" t="str">
        <f>[2]monster!$E166</f>
        <v>身形硕大，外边呈赤色，发起怒来震人心魄。</v>
      </c>
      <c r="G166" s="1">
        <f>[2]monster!F166</f>
        <v>58</v>
      </c>
      <c r="H166" s="1">
        <f ca="1">ROUND([2]monster!$G166,0)</f>
        <v>2048</v>
      </c>
      <c r="I166" s="1" t="str">
        <f ca="1">[2]monster!H166</f>
        <v>150</v>
      </c>
      <c r="J166" s="1">
        <v>1</v>
      </c>
      <c r="K166" s="1">
        <f ca="1">ROUND([2]monster!$I166,0)</f>
        <v>851</v>
      </c>
      <c r="L166" s="1">
        <f ca="1">ROUND([2]monster!$J166,0)</f>
        <v>82</v>
      </c>
      <c r="M166" s="1">
        <f ca="1">ROUND([2]monster!$K166,0)</f>
        <v>851</v>
      </c>
      <c r="N166" s="1">
        <f ca="1">ROUND([2]monster!$L$2,0)</f>
        <v>1</v>
      </c>
      <c r="O166" s="1">
        <v>0</v>
      </c>
      <c r="P166" s="1">
        <v>0</v>
      </c>
      <c r="Q166" s="1" t="str">
        <f ca="1">[2]monster!$P166</f>
        <v>.1</v>
      </c>
      <c r="R166" s="1" t="str">
        <f ca="1">[2]monster!Q166</f>
        <v>2</v>
      </c>
      <c r="S166" s="1" t="str">
        <f ca="1">[2]monster!$S166</f>
        <v>.9</v>
      </c>
      <c r="T166" s="1" t="str">
        <f ca="1">[2]monster!$R166</f>
        <v>.1</v>
      </c>
      <c r="U166" s="1" t="str">
        <f ca="1">[2]monster!$T166</f>
        <v>112.133333333333</v>
      </c>
      <c r="V166" s="3">
        <v>1</v>
      </c>
      <c r="W166" s="3">
        <v>1</v>
      </c>
      <c r="X166" s="3">
        <v>1</v>
      </c>
      <c r="Y166" s="3" t="str">
        <f ca="1">MID([2]monster!V166,1,5)</f>
        <v>0</v>
      </c>
      <c r="Z166" s="3">
        <f ca="1">ROUND([2]monster!$U166,0)</f>
        <v>0</v>
      </c>
      <c r="AA166" s="3">
        <f ca="1">ROUND([2]monster!$V166,0)</f>
        <v>0</v>
      </c>
      <c r="AB166" s="3">
        <f ca="1">ROUND([2]monster!$X166,0)</f>
        <v>521</v>
      </c>
      <c r="AC166" s="3">
        <f ca="1">ROUND([2]monster!$AA166,0)</f>
        <v>0</v>
      </c>
      <c r="AD166" s="3">
        <f ca="1">ROUND([2]monster!$Y166,0)</f>
        <v>0</v>
      </c>
      <c r="AE166" s="3">
        <f ca="1">ROUND([2]monster!$Z166,0)</f>
        <v>0</v>
      </c>
      <c r="AF166" s="3">
        <f ca="1">ROUND([2]monster!$W166,0)</f>
        <v>0</v>
      </c>
      <c r="AG166" s="3" t="str">
        <f ca="1">[2]monster!$AB166</f>
        <v>82.16715</v>
      </c>
      <c r="AH166" s="3" t="str">
        <f ca="1">[2]monster!$AC166</f>
        <v>82.16715</v>
      </c>
      <c r="AI166" s="3" t="str">
        <f ca="1">[2]monster!$AE166</f>
        <v>123.250725</v>
      </c>
      <c r="AJ166" s="3" t="str">
        <f ca="1">[2]monster!$AH166</f>
        <v>82.16715</v>
      </c>
      <c r="AK166" s="3" t="str">
        <f ca="1">[2]monster!$AF166</f>
        <v>82.16715</v>
      </c>
      <c r="AL166" s="3" t="str">
        <f ca="1">[2]monster!$AG166</f>
        <v>82.16715</v>
      </c>
      <c r="AM166" s="3" t="str">
        <f ca="1">[2]monster!$AD166</f>
        <v>82.16715</v>
      </c>
      <c r="AN166" s="1">
        <v>10</v>
      </c>
      <c r="AO166" s="1">
        <f>[2]monster!$AO167</f>
        <v>7</v>
      </c>
      <c r="AP166" s="1">
        <v>0</v>
      </c>
      <c r="AQ166" s="1">
        <v>0</v>
      </c>
      <c r="AR166" s="1">
        <v>1</v>
      </c>
      <c r="AS166">
        <v>8</v>
      </c>
    </row>
    <row r="167" spans="1:45" x14ac:dyDescent="0.15">
      <c r="A167" s="1">
        <v>166</v>
      </c>
      <c r="B167" s="1">
        <v>0</v>
      </c>
      <c r="C167" s="1">
        <v>160102</v>
      </c>
      <c r="D167" s="1" t="s">
        <v>32</v>
      </c>
      <c r="E167" s="1" t="s">
        <v>207</v>
      </c>
      <c r="F167" t="str">
        <f>[2]monster!$E167</f>
        <v>原本是天使忠诚的奴仆，但是被邪恶力量蛊惑了心智。</v>
      </c>
      <c r="G167" s="1">
        <f>[2]monster!F167</f>
        <v>59</v>
      </c>
      <c r="H167" s="1">
        <f ca="1">ROUND([2]monster!$G167,0)</f>
        <v>2094</v>
      </c>
      <c r="I167" s="1" t="str">
        <f ca="1">[2]monster!H167</f>
        <v>150</v>
      </c>
      <c r="J167" s="1">
        <v>1</v>
      </c>
      <c r="K167" s="1">
        <f ca="1">ROUND([2]monster!$I167,0)</f>
        <v>873</v>
      </c>
      <c r="L167" s="1">
        <f ca="1">ROUND([2]monster!$J167,0)</f>
        <v>84</v>
      </c>
      <c r="M167" s="1">
        <f ca="1">ROUND([2]monster!$K167,0)</f>
        <v>873</v>
      </c>
      <c r="N167" s="1">
        <f ca="1">ROUND([2]monster!$L$2,0)</f>
        <v>1</v>
      </c>
      <c r="O167" s="1">
        <v>0</v>
      </c>
      <c r="P167" s="1">
        <v>0</v>
      </c>
      <c r="Q167" s="1" t="str">
        <f ca="1">[2]monster!$P167</f>
        <v>.1</v>
      </c>
      <c r="R167" s="1" t="str">
        <f ca="1">[2]monster!Q167</f>
        <v>2</v>
      </c>
      <c r="S167" s="1" t="str">
        <f ca="1">[2]monster!$S167</f>
        <v>.9</v>
      </c>
      <c r="T167" s="1" t="str">
        <f ca="1">[2]monster!$R167</f>
        <v>.1</v>
      </c>
      <c r="U167" s="1" t="str">
        <f ca="1">[2]monster!$T167</f>
        <v>114.066666666667</v>
      </c>
      <c r="V167" s="3">
        <v>1</v>
      </c>
      <c r="W167" s="3">
        <v>1</v>
      </c>
      <c r="X167" s="3">
        <v>1</v>
      </c>
      <c r="Y167" s="3" t="str">
        <f ca="1">MID([2]monster!V167,1,5)</f>
        <v>0</v>
      </c>
      <c r="Z167" s="3">
        <f ca="1">ROUND([2]monster!$U167,0)</f>
        <v>0</v>
      </c>
      <c r="AA167" s="3">
        <f ca="1">ROUND([2]monster!$V167,0)</f>
        <v>0</v>
      </c>
      <c r="AB167" s="3">
        <f ca="1">ROUND([2]monster!$X167,0)</f>
        <v>0</v>
      </c>
      <c r="AC167" s="3">
        <f ca="1">ROUND([2]monster!$AA167,0)</f>
        <v>0</v>
      </c>
      <c r="AD167" s="3">
        <f ca="1">ROUND([2]monster!$Y167,0)</f>
        <v>548</v>
      </c>
      <c r="AE167" s="3">
        <f ca="1">ROUND([2]monster!$Z167,0)</f>
        <v>0</v>
      </c>
      <c r="AF167" s="3">
        <f ca="1">ROUND([2]monster!$W167,0)</f>
        <v>0</v>
      </c>
      <c r="AG167" s="3" t="str">
        <f ca="1">[2]monster!$AB167</f>
        <v>83.583825</v>
      </c>
      <c r="AH167" s="3" t="str">
        <f ca="1">[2]monster!$AC167</f>
        <v>83.583825</v>
      </c>
      <c r="AI167" s="3" t="str">
        <f ca="1">[2]monster!$AE167</f>
        <v>83.583825</v>
      </c>
      <c r="AJ167" s="3" t="str">
        <f ca="1">[2]monster!$AH167</f>
        <v>83.583825</v>
      </c>
      <c r="AK167" s="3" t="str">
        <f ca="1">[2]monster!$AF167</f>
        <v>125.3757375</v>
      </c>
      <c r="AL167" s="3" t="str">
        <f ca="1">[2]monster!$AG167</f>
        <v>83.583825</v>
      </c>
      <c r="AM167" s="3" t="str">
        <f ca="1">[2]monster!$AD167</f>
        <v>83.583825</v>
      </c>
      <c r="AN167" s="1">
        <v>10</v>
      </c>
      <c r="AO167" s="1">
        <f>[2]monster!$AO168</f>
        <v>8</v>
      </c>
      <c r="AP167" s="1">
        <v>0</v>
      </c>
      <c r="AQ167" s="1">
        <v>0</v>
      </c>
      <c r="AR167" s="1">
        <v>1</v>
      </c>
      <c r="AS167">
        <v>7</v>
      </c>
    </row>
    <row r="168" spans="1:45" x14ac:dyDescent="0.15">
      <c r="A168" s="1">
        <v>167</v>
      </c>
      <c r="B168" s="1">
        <v>0</v>
      </c>
      <c r="C168" s="1">
        <v>160202</v>
      </c>
      <c r="D168" s="1" t="s">
        <v>43</v>
      </c>
      <c r="E168" s="1" t="s">
        <v>213</v>
      </c>
      <c r="F168" t="str">
        <f>[2]monster!$E168</f>
        <v>守护光之能量的女护卫，但是被恶魔蒙蔽了眼睛。</v>
      </c>
      <c r="G168" s="1">
        <f>[2]monster!F168</f>
        <v>60</v>
      </c>
      <c r="H168" s="1">
        <f ca="1">ROUND([2]monster!$G168,0)</f>
        <v>2139</v>
      </c>
      <c r="I168" s="1" t="str">
        <f ca="1">[2]monster!H168</f>
        <v>150</v>
      </c>
      <c r="J168" s="1">
        <v>1</v>
      </c>
      <c r="K168" s="1">
        <f ca="1">ROUND([2]monster!$I168,0)</f>
        <v>896</v>
      </c>
      <c r="L168" s="1">
        <f ca="1">ROUND([2]monster!$J168,0)</f>
        <v>85</v>
      </c>
      <c r="M168" s="1">
        <f ca="1">ROUND([2]monster!$K168,0)</f>
        <v>896</v>
      </c>
      <c r="N168" s="1">
        <f ca="1">ROUND([2]monster!$L$2,0)</f>
        <v>1</v>
      </c>
      <c r="O168" s="1">
        <v>0</v>
      </c>
      <c r="P168" s="1">
        <v>0</v>
      </c>
      <c r="Q168" s="1" t="str">
        <f ca="1">[2]monster!$P168</f>
        <v>.1</v>
      </c>
      <c r="R168" s="1" t="str">
        <f ca="1">[2]monster!Q168</f>
        <v>2</v>
      </c>
      <c r="S168" s="1" t="str">
        <f ca="1">[2]monster!$S168</f>
        <v>.9</v>
      </c>
      <c r="T168" s="1" t="str">
        <f ca="1">[2]monster!$R168</f>
        <v>.1</v>
      </c>
      <c r="U168" s="1" t="str">
        <f ca="1">[2]monster!$T168</f>
        <v>116</v>
      </c>
      <c r="V168" s="3">
        <v>1</v>
      </c>
      <c r="W168" s="3">
        <v>1</v>
      </c>
      <c r="X168" s="3">
        <v>1</v>
      </c>
      <c r="Y168" s="3" t="str">
        <f ca="1">MID([2]monster!V168,1,5)</f>
        <v>0</v>
      </c>
      <c r="Z168" s="3">
        <f ca="1">ROUND([2]monster!$U168,0)</f>
        <v>0</v>
      </c>
      <c r="AA168" s="3">
        <f ca="1">ROUND([2]monster!$V168,0)</f>
        <v>0</v>
      </c>
      <c r="AB168" s="3">
        <f ca="1">ROUND([2]monster!$X168,0)</f>
        <v>0</v>
      </c>
      <c r="AC168" s="3">
        <f ca="1">ROUND([2]monster!$AA168,0)</f>
        <v>0</v>
      </c>
      <c r="AD168" s="3">
        <f ca="1">ROUND([2]monster!$Y168,0)</f>
        <v>576</v>
      </c>
      <c r="AE168" s="3">
        <f ca="1">ROUND([2]monster!$Z168,0)</f>
        <v>0</v>
      </c>
      <c r="AF168" s="3">
        <f ca="1">ROUND([2]monster!$W168,0)</f>
        <v>0</v>
      </c>
      <c r="AG168" s="3" t="str">
        <f ca="1">[2]monster!$AB168</f>
        <v>85.0005</v>
      </c>
      <c r="AH168" s="3" t="str">
        <f ca="1">[2]monster!$AC168</f>
        <v>85.0005</v>
      </c>
      <c r="AI168" s="3" t="str">
        <f ca="1">[2]monster!$AE168</f>
        <v>85.0005</v>
      </c>
      <c r="AJ168" s="3" t="str">
        <f ca="1">[2]monster!$AH168</f>
        <v>85.0005</v>
      </c>
      <c r="AK168" s="3" t="str">
        <f ca="1">[2]monster!$AF168</f>
        <v>127.50075</v>
      </c>
      <c r="AL168" s="3" t="str">
        <f ca="1">[2]monster!$AG168</f>
        <v>85.0005</v>
      </c>
      <c r="AM168" s="3" t="str">
        <f ca="1">[2]monster!$AD168</f>
        <v>85.0005</v>
      </c>
      <c r="AN168" s="1">
        <v>10</v>
      </c>
      <c r="AO168" s="1">
        <f>[2]monster!$AO169</f>
        <v>8</v>
      </c>
      <c r="AP168" s="1">
        <v>0</v>
      </c>
      <c r="AQ168" s="1">
        <v>0</v>
      </c>
      <c r="AR168" s="1">
        <v>1</v>
      </c>
      <c r="AS168">
        <v>6</v>
      </c>
    </row>
    <row r="169" spans="1:45" x14ac:dyDescent="0.15">
      <c r="A169" s="1">
        <v>168</v>
      </c>
      <c r="B169" s="1">
        <v>0</v>
      </c>
      <c r="C169" s="1">
        <v>160302</v>
      </c>
      <c r="D169" s="1" t="s">
        <v>42</v>
      </c>
      <c r="E169" s="1" t="s">
        <v>205</v>
      </c>
      <c r="F169" t="str">
        <f>[2]monster!$E169</f>
        <v>吞噬了光之能量的恶魔。</v>
      </c>
      <c r="G169" s="1">
        <f>[2]monster!F169</f>
        <v>61</v>
      </c>
      <c r="H169" s="1">
        <f ca="1">ROUND([2]monster!$G169,0)</f>
        <v>2185</v>
      </c>
      <c r="I169" s="1" t="str">
        <f ca="1">[2]monster!H169</f>
        <v>150</v>
      </c>
      <c r="J169" s="1">
        <v>1</v>
      </c>
      <c r="K169" s="1">
        <f ca="1">ROUND([2]monster!$I169,0)</f>
        <v>919</v>
      </c>
      <c r="L169" s="1">
        <f ca="1">ROUND([2]monster!$J169,0)</f>
        <v>86</v>
      </c>
      <c r="M169" s="1">
        <f ca="1">ROUND([2]monster!$K169,0)</f>
        <v>919</v>
      </c>
      <c r="N169" s="1">
        <f ca="1">ROUND([2]monster!$L$2,0)</f>
        <v>1</v>
      </c>
      <c r="O169" s="1">
        <v>0</v>
      </c>
      <c r="P169" s="1">
        <v>0</v>
      </c>
      <c r="Q169" s="1" t="str">
        <f ca="1">[2]monster!$P169</f>
        <v>.1</v>
      </c>
      <c r="R169" s="1" t="str">
        <f ca="1">[2]monster!Q169</f>
        <v>2</v>
      </c>
      <c r="S169" s="1" t="str">
        <f ca="1">[2]monster!$S169</f>
        <v>.9</v>
      </c>
      <c r="T169" s="1" t="str">
        <f ca="1">[2]monster!$R169</f>
        <v>.1</v>
      </c>
      <c r="U169" s="1" t="str">
        <f ca="1">[2]monster!$T169</f>
        <v>117.933333333333</v>
      </c>
      <c r="V169" s="3">
        <v>1</v>
      </c>
      <c r="W169" s="3">
        <v>1</v>
      </c>
      <c r="X169" s="3">
        <v>1</v>
      </c>
      <c r="Y169" s="3" t="str">
        <f ca="1">MID([2]monster!V169,1,5)</f>
        <v>0</v>
      </c>
      <c r="Z169" s="3">
        <f ca="1">ROUND([2]monster!$U169,0)</f>
        <v>0</v>
      </c>
      <c r="AA169" s="3">
        <f ca="1">ROUND([2]monster!$V169,0)</f>
        <v>0</v>
      </c>
      <c r="AB169" s="3">
        <f ca="1">ROUND([2]monster!$X169,0)</f>
        <v>0</v>
      </c>
      <c r="AC169" s="3">
        <f ca="1">ROUND([2]monster!$AA169,0)</f>
        <v>0</v>
      </c>
      <c r="AD169" s="3">
        <f ca="1">ROUND([2]monster!$Y169,0)</f>
        <v>605</v>
      </c>
      <c r="AE169" s="3">
        <f ca="1">ROUND([2]monster!$Z169,0)</f>
        <v>0</v>
      </c>
      <c r="AF169" s="3">
        <f ca="1">ROUND([2]monster!$W169,0)</f>
        <v>0</v>
      </c>
      <c r="AG169" s="3" t="str">
        <f ca="1">[2]monster!$AB169</f>
        <v>86.417175</v>
      </c>
      <c r="AH169" s="3" t="str">
        <f ca="1">[2]monster!$AC169</f>
        <v>86.417175</v>
      </c>
      <c r="AI169" s="3" t="str">
        <f ca="1">[2]monster!$AE169</f>
        <v>86.417175</v>
      </c>
      <c r="AJ169" s="3" t="str">
        <f ca="1">[2]monster!$AH169</f>
        <v>86.417175</v>
      </c>
      <c r="AK169" s="3" t="str">
        <f ca="1">[2]monster!$AF169</f>
        <v>129.6257625</v>
      </c>
      <c r="AL169" s="3" t="str">
        <f ca="1">[2]monster!$AG169</f>
        <v>86.417175</v>
      </c>
      <c r="AM169" s="3" t="str">
        <f ca="1">[2]monster!$AD169</f>
        <v>86.417175</v>
      </c>
      <c r="AN169" s="1">
        <v>10</v>
      </c>
      <c r="AO169" s="1">
        <f>[2]monster!$AO170</f>
        <v>8</v>
      </c>
      <c r="AP169" s="1">
        <v>0</v>
      </c>
      <c r="AQ169" s="1">
        <v>0</v>
      </c>
      <c r="AR169" s="1">
        <v>1</v>
      </c>
      <c r="AS169">
        <v>3</v>
      </c>
    </row>
    <row r="170" spans="1:45" x14ac:dyDescent="0.15">
      <c r="A170" s="1">
        <v>169</v>
      </c>
      <c r="B170" s="1">
        <v>0</v>
      </c>
      <c r="C170" s="1">
        <v>160402</v>
      </c>
      <c r="D170" s="1" t="s">
        <v>42</v>
      </c>
      <c r="E170" s="1" t="s">
        <v>205</v>
      </c>
      <c r="F170" t="str">
        <f>[2]monster!$E170</f>
        <v>吞噬了光之能量的恶魔。</v>
      </c>
      <c r="G170" s="1">
        <f>[2]monster!F170</f>
        <v>62</v>
      </c>
      <c r="H170" s="1">
        <f ca="1">ROUND([2]monster!$G170,0)</f>
        <v>2232</v>
      </c>
      <c r="I170" s="1" t="str">
        <f ca="1">[2]monster!H170</f>
        <v>150</v>
      </c>
      <c r="J170" s="1">
        <v>1</v>
      </c>
      <c r="K170" s="1">
        <f ca="1">ROUND([2]monster!$I170,0)</f>
        <v>942</v>
      </c>
      <c r="L170" s="1">
        <f ca="1">ROUND([2]monster!$J170,0)</f>
        <v>88</v>
      </c>
      <c r="M170" s="1">
        <f ca="1">ROUND([2]monster!$K170,0)</f>
        <v>942</v>
      </c>
      <c r="N170" s="1">
        <f ca="1">ROUND([2]monster!$L$2,0)</f>
        <v>1</v>
      </c>
      <c r="O170" s="1">
        <v>0</v>
      </c>
      <c r="P170" s="1">
        <v>0</v>
      </c>
      <c r="Q170" s="1" t="str">
        <f ca="1">[2]monster!$P170</f>
        <v>.1</v>
      </c>
      <c r="R170" s="1" t="str">
        <f ca="1">[2]monster!Q170</f>
        <v>2</v>
      </c>
      <c r="S170" s="1" t="str">
        <f ca="1">[2]monster!$S170</f>
        <v>.9</v>
      </c>
      <c r="T170" s="1" t="str">
        <f ca="1">[2]monster!$R170</f>
        <v>.1</v>
      </c>
      <c r="U170" s="1" t="str">
        <f ca="1">[2]monster!$T170</f>
        <v>119.866666666667</v>
      </c>
      <c r="V170" s="3">
        <v>1</v>
      </c>
      <c r="W170" s="3">
        <v>1</v>
      </c>
      <c r="X170" s="3">
        <v>1</v>
      </c>
      <c r="Y170" s="3" t="str">
        <f ca="1">MID([2]monster!V170,1,5)</f>
        <v>0</v>
      </c>
      <c r="Z170" s="3">
        <f ca="1">ROUND([2]monster!$U170,0)</f>
        <v>0</v>
      </c>
      <c r="AA170" s="3">
        <f ca="1">ROUND([2]monster!$V170,0)</f>
        <v>0</v>
      </c>
      <c r="AB170" s="3">
        <f ca="1">ROUND([2]monster!$X170,0)</f>
        <v>0</v>
      </c>
      <c r="AC170" s="3">
        <f ca="1">ROUND([2]monster!$AA170,0)</f>
        <v>0</v>
      </c>
      <c r="AD170" s="3">
        <f ca="1">ROUND([2]monster!$Y170,0)</f>
        <v>635</v>
      </c>
      <c r="AE170" s="3">
        <f ca="1">ROUND([2]monster!$Z170,0)</f>
        <v>0</v>
      </c>
      <c r="AF170" s="3">
        <f ca="1">ROUND([2]monster!$W170,0)</f>
        <v>0</v>
      </c>
      <c r="AG170" s="3" t="str">
        <f ca="1">[2]monster!$AB170</f>
        <v>87.83385</v>
      </c>
      <c r="AH170" s="3" t="str">
        <f ca="1">[2]monster!$AC170</f>
        <v>87.83385</v>
      </c>
      <c r="AI170" s="3" t="str">
        <f ca="1">[2]monster!$AE170</f>
        <v>87.83385</v>
      </c>
      <c r="AJ170" s="3" t="str">
        <f ca="1">[2]monster!$AH170</f>
        <v>87.83385</v>
      </c>
      <c r="AK170" s="3" t="str">
        <f ca="1">[2]monster!$AF170</f>
        <v>131.750775</v>
      </c>
      <c r="AL170" s="3" t="str">
        <f ca="1">[2]monster!$AG170</f>
        <v>87.83385</v>
      </c>
      <c r="AM170" s="3" t="str">
        <f ca="1">[2]monster!$AD170</f>
        <v>87.83385</v>
      </c>
      <c r="AN170" s="1">
        <v>10</v>
      </c>
      <c r="AO170" s="1">
        <f>[2]monster!$AO171</f>
        <v>8</v>
      </c>
      <c r="AP170" s="1">
        <v>0</v>
      </c>
      <c r="AQ170" s="1">
        <v>0</v>
      </c>
      <c r="AR170" s="1">
        <v>1</v>
      </c>
      <c r="AS170">
        <v>2</v>
      </c>
    </row>
    <row r="171" spans="1:45" x14ac:dyDescent="0.15">
      <c r="A171" s="1">
        <v>170</v>
      </c>
      <c r="B171" s="1">
        <v>0</v>
      </c>
      <c r="C171" s="1">
        <v>160502</v>
      </c>
      <c r="D171" s="1" t="s">
        <v>32</v>
      </c>
      <c r="E171" s="1" t="s">
        <v>207</v>
      </c>
      <c r="F171" t="str">
        <f>[2]monster!$E171</f>
        <v>原本是天使忠诚的奴仆，但是被邪恶力量蛊惑了心智。</v>
      </c>
      <c r="G171" s="1">
        <f>[2]monster!F171</f>
        <v>63</v>
      </c>
      <c r="H171" s="1">
        <f ca="1">ROUND([2]monster!$G171,0)</f>
        <v>2279</v>
      </c>
      <c r="I171" s="1" t="str">
        <f ca="1">[2]monster!H171</f>
        <v>150</v>
      </c>
      <c r="J171" s="1">
        <v>1</v>
      </c>
      <c r="K171" s="1">
        <f ca="1">ROUND([2]monster!$I171,0)</f>
        <v>965</v>
      </c>
      <c r="L171" s="1">
        <f ca="1">ROUND([2]monster!$J171,0)</f>
        <v>89</v>
      </c>
      <c r="M171" s="1">
        <f ca="1">ROUND([2]monster!$K171,0)</f>
        <v>965</v>
      </c>
      <c r="N171" s="1">
        <f ca="1">ROUND([2]monster!$L$2,0)</f>
        <v>1</v>
      </c>
      <c r="O171" s="1">
        <v>0</v>
      </c>
      <c r="P171" s="1">
        <v>0</v>
      </c>
      <c r="Q171" s="1" t="str">
        <f ca="1">[2]monster!$P171</f>
        <v>.1</v>
      </c>
      <c r="R171" s="1" t="str">
        <f ca="1">[2]monster!Q171</f>
        <v>2</v>
      </c>
      <c r="S171" s="1" t="str">
        <f ca="1">[2]monster!$S171</f>
        <v>.9</v>
      </c>
      <c r="T171" s="1" t="str">
        <f ca="1">[2]monster!$R171</f>
        <v>.1</v>
      </c>
      <c r="U171" s="1" t="str">
        <f ca="1">[2]monster!$T171</f>
        <v>121.8</v>
      </c>
      <c r="V171" s="3">
        <v>1</v>
      </c>
      <c r="W171" s="3">
        <v>1</v>
      </c>
      <c r="X171" s="3">
        <v>1</v>
      </c>
      <c r="Y171" s="3" t="str">
        <f ca="1">MID([2]monster!V171,1,5)</f>
        <v>0</v>
      </c>
      <c r="Z171" s="3">
        <f ca="1">ROUND([2]monster!$U171,0)</f>
        <v>0</v>
      </c>
      <c r="AA171" s="3">
        <f ca="1">ROUND([2]monster!$V171,0)</f>
        <v>0</v>
      </c>
      <c r="AB171" s="3">
        <f ca="1">ROUND([2]monster!$X171,0)</f>
        <v>0</v>
      </c>
      <c r="AC171" s="3">
        <f ca="1">ROUND([2]monster!$AA171,0)</f>
        <v>0</v>
      </c>
      <c r="AD171" s="3">
        <f ca="1">ROUND([2]monster!$Y171,0)</f>
        <v>666</v>
      </c>
      <c r="AE171" s="3">
        <f ca="1">ROUND([2]monster!$Z171,0)</f>
        <v>0</v>
      </c>
      <c r="AF171" s="3">
        <f ca="1">ROUND([2]monster!$W171,0)</f>
        <v>0</v>
      </c>
      <c r="AG171" s="3" t="str">
        <f ca="1">[2]monster!$AB171</f>
        <v>89.250525</v>
      </c>
      <c r="AH171" s="3" t="str">
        <f ca="1">[2]monster!$AC171</f>
        <v>89.250525</v>
      </c>
      <c r="AI171" s="3" t="str">
        <f ca="1">[2]monster!$AE171</f>
        <v>89.250525</v>
      </c>
      <c r="AJ171" s="3" t="str">
        <f ca="1">[2]monster!$AH171</f>
        <v>89.250525</v>
      </c>
      <c r="AK171" s="3" t="str">
        <f ca="1">[2]monster!$AF171</f>
        <v>133.8757875</v>
      </c>
      <c r="AL171" s="3" t="str">
        <f ca="1">[2]monster!$AG171</f>
        <v>89.250525</v>
      </c>
      <c r="AM171" s="3" t="str">
        <f ca="1">[2]monster!$AD171</f>
        <v>89.250525</v>
      </c>
      <c r="AN171" s="1">
        <v>10</v>
      </c>
      <c r="AO171" s="1">
        <f>[2]monster!$AO172</f>
        <v>8</v>
      </c>
      <c r="AP171" s="1">
        <v>0</v>
      </c>
      <c r="AQ171" s="1">
        <v>0</v>
      </c>
      <c r="AR171" s="1">
        <v>1</v>
      </c>
      <c r="AS171">
        <v>1</v>
      </c>
    </row>
    <row r="172" spans="1:45" x14ac:dyDescent="0.15">
      <c r="A172" s="1">
        <v>171</v>
      </c>
      <c r="B172" s="1">
        <v>0</v>
      </c>
      <c r="C172" s="1">
        <v>170102</v>
      </c>
      <c r="D172" s="1" t="s">
        <v>19</v>
      </c>
      <c r="E172" s="1" t="s">
        <v>180</v>
      </c>
      <c r="F172" t="str">
        <f>[2]monster!$E172</f>
        <v>拥有水之能力的魔晶。</v>
      </c>
      <c r="G172" s="1">
        <f>[2]monster!F172</f>
        <v>64</v>
      </c>
      <c r="H172" s="1">
        <f ca="1">ROUND([2]monster!$G172,0)</f>
        <v>2326</v>
      </c>
      <c r="I172" s="1" t="str">
        <f ca="1">[2]monster!H172</f>
        <v>150</v>
      </c>
      <c r="J172" s="1">
        <v>1</v>
      </c>
      <c r="K172" s="1">
        <f ca="1">ROUND([2]monster!$I172,0)</f>
        <v>989</v>
      </c>
      <c r="L172" s="1">
        <f ca="1">ROUND([2]monster!$J172,0)</f>
        <v>91</v>
      </c>
      <c r="M172" s="1">
        <f ca="1">ROUND([2]monster!$K172,0)</f>
        <v>989</v>
      </c>
      <c r="N172" s="1">
        <f ca="1">ROUND([2]monster!$L$2,0)</f>
        <v>1</v>
      </c>
      <c r="O172" s="1">
        <v>0</v>
      </c>
      <c r="P172" s="1">
        <v>0</v>
      </c>
      <c r="Q172" s="1" t="str">
        <f ca="1">[2]monster!$P172</f>
        <v>.1</v>
      </c>
      <c r="R172" s="1" t="str">
        <f ca="1">[2]monster!Q172</f>
        <v>2</v>
      </c>
      <c r="S172" s="1" t="str">
        <f ca="1">[2]monster!$S172</f>
        <v>.9</v>
      </c>
      <c r="T172" s="1" t="str">
        <f ca="1">[2]monster!$R172</f>
        <v>.1</v>
      </c>
      <c r="U172" s="1" t="str">
        <f ca="1">[2]monster!$T172</f>
        <v>123.733333333333</v>
      </c>
      <c r="V172" s="3">
        <v>1</v>
      </c>
      <c r="W172" s="3">
        <v>1</v>
      </c>
      <c r="X172" s="3">
        <v>1</v>
      </c>
      <c r="Y172" s="3" t="str">
        <f ca="1">MID([2]monster!V172,1,5)</f>
        <v>0</v>
      </c>
      <c r="Z172" s="3">
        <f ca="1">ROUND([2]monster!$U172,0)</f>
        <v>0</v>
      </c>
      <c r="AA172" s="3">
        <f ca="1">ROUND([2]monster!$V172,0)</f>
        <v>0</v>
      </c>
      <c r="AB172" s="3">
        <f ca="1">ROUND([2]monster!$X172,0)</f>
        <v>0</v>
      </c>
      <c r="AC172" s="3">
        <f ca="1">ROUND([2]monster!$AA172,0)</f>
        <v>0</v>
      </c>
      <c r="AD172" s="3">
        <f ca="1">ROUND([2]monster!$Y172,0)</f>
        <v>0</v>
      </c>
      <c r="AE172" s="3">
        <f ca="1">ROUND([2]monster!$Z172,0)</f>
        <v>0</v>
      </c>
      <c r="AF172" s="3">
        <f ca="1">ROUND([2]monster!$W172,0)</f>
        <v>698</v>
      </c>
      <c r="AG172" s="3" t="str">
        <f ca="1">[2]monster!$AB172</f>
        <v>90.6672</v>
      </c>
      <c r="AH172" s="3" t="str">
        <f ca="1">[2]monster!$AC172</f>
        <v>90.6672</v>
      </c>
      <c r="AI172" s="3" t="str">
        <f ca="1">[2]monster!$AE172</f>
        <v>90.6672</v>
      </c>
      <c r="AJ172" s="3" t="str">
        <f ca="1">[2]monster!$AH172</f>
        <v>90.6672</v>
      </c>
      <c r="AK172" s="3" t="str">
        <f ca="1">[2]monster!$AF172</f>
        <v>90.6672</v>
      </c>
      <c r="AL172" s="3" t="str">
        <f ca="1">[2]monster!$AG172</f>
        <v>90.6672</v>
      </c>
      <c r="AM172" s="3" t="str">
        <f ca="1">[2]monster!$AD172</f>
        <v>136.0008</v>
      </c>
      <c r="AN172" s="1">
        <v>10</v>
      </c>
      <c r="AO172" s="1">
        <f>[2]monster!$AO173</f>
        <v>6</v>
      </c>
      <c r="AP172" s="1">
        <v>0</v>
      </c>
      <c r="AQ172" s="1">
        <v>0</v>
      </c>
      <c r="AR172" s="1">
        <v>1</v>
      </c>
      <c r="AS172">
        <v>3</v>
      </c>
    </row>
    <row r="173" spans="1:45" x14ac:dyDescent="0.15">
      <c r="A173" s="1">
        <v>172</v>
      </c>
      <c r="B173" s="1">
        <v>0</v>
      </c>
      <c r="C173" s="1">
        <v>170202</v>
      </c>
      <c r="D173" s="1" t="s">
        <v>10</v>
      </c>
      <c r="E173" s="1" t="s">
        <v>192</v>
      </c>
      <c r="F173" t="str">
        <f>[2]monster!$E173</f>
        <v>比一般幽灵更容易愤怒遇见她要小心了。</v>
      </c>
      <c r="G173" s="1">
        <f>[2]monster!F173</f>
        <v>65</v>
      </c>
      <c r="H173" s="1">
        <f ca="1">ROUND([2]monster!$G173,0)</f>
        <v>2373</v>
      </c>
      <c r="I173" s="1" t="str">
        <f ca="1">[2]monster!H173</f>
        <v>150</v>
      </c>
      <c r="J173" s="1">
        <v>1</v>
      </c>
      <c r="K173" s="1">
        <f ca="1">ROUND([2]monster!$I173,0)</f>
        <v>1014</v>
      </c>
      <c r="L173" s="1">
        <f ca="1">ROUND([2]monster!$J173,0)</f>
        <v>92</v>
      </c>
      <c r="M173" s="1">
        <f ca="1">ROUND([2]monster!$K173,0)</f>
        <v>1014</v>
      </c>
      <c r="N173" s="1">
        <f ca="1">ROUND([2]monster!$L$2,0)</f>
        <v>1</v>
      </c>
      <c r="O173" s="1">
        <v>0</v>
      </c>
      <c r="P173" s="1">
        <v>0</v>
      </c>
      <c r="Q173" s="1" t="str">
        <f ca="1">[2]monster!$P173</f>
        <v>.1</v>
      </c>
      <c r="R173" s="1" t="str">
        <f ca="1">[2]monster!Q173</f>
        <v>2</v>
      </c>
      <c r="S173" s="1" t="str">
        <f ca="1">[2]monster!$S173</f>
        <v>.9</v>
      </c>
      <c r="T173" s="1" t="str">
        <f ca="1">[2]monster!$R173</f>
        <v>.1</v>
      </c>
      <c r="U173" s="1" t="str">
        <f ca="1">[2]monster!$T173</f>
        <v>125.666666666667</v>
      </c>
      <c r="V173" s="3">
        <v>1</v>
      </c>
      <c r="W173" s="3">
        <v>1</v>
      </c>
      <c r="X173" s="3">
        <v>1</v>
      </c>
      <c r="Y173" s="3" t="str">
        <f ca="1">MID([2]monster!V173,1,5)</f>
        <v>0</v>
      </c>
      <c r="Z173" s="3">
        <f ca="1">ROUND([2]monster!$U173,0)</f>
        <v>0</v>
      </c>
      <c r="AA173" s="3">
        <f ca="1">ROUND([2]monster!$V173,0)</f>
        <v>0</v>
      </c>
      <c r="AB173" s="3">
        <f ca="1">ROUND([2]monster!$X173,0)</f>
        <v>0</v>
      </c>
      <c r="AC173" s="3">
        <f ca="1">ROUND([2]monster!$AA173,0)</f>
        <v>0</v>
      </c>
      <c r="AD173" s="3">
        <f ca="1">ROUND([2]monster!$Y173,0)</f>
        <v>0</v>
      </c>
      <c r="AE173" s="3">
        <f ca="1">ROUND([2]monster!$Z173,0)</f>
        <v>0</v>
      </c>
      <c r="AF173" s="3">
        <f ca="1">ROUND([2]monster!$W173,0)</f>
        <v>732</v>
      </c>
      <c r="AG173" s="3" t="str">
        <f ca="1">[2]monster!$AB173</f>
        <v>92.083875</v>
      </c>
      <c r="AH173" s="3" t="str">
        <f ca="1">[2]monster!$AC173</f>
        <v>92.083875</v>
      </c>
      <c r="AI173" s="3" t="str">
        <f ca="1">[2]monster!$AE173</f>
        <v>92.083875</v>
      </c>
      <c r="AJ173" s="3" t="str">
        <f ca="1">[2]monster!$AH173</f>
        <v>92.083875</v>
      </c>
      <c r="AK173" s="3" t="str">
        <f ca="1">[2]monster!$AF173</f>
        <v>92.083875</v>
      </c>
      <c r="AL173" s="3" t="str">
        <f ca="1">[2]monster!$AG173</f>
        <v>92.083875</v>
      </c>
      <c r="AM173" s="3" t="str">
        <f ca="1">[2]monster!$AD173</f>
        <v>138.1258125</v>
      </c>
      <c r="AN173" s="1">
        <v>10</v>
      </c>
      <c r="AO173" s="1">
        <f>[2]monster!$AO174</f>
        <v>6</v>
      </c>
      <c r="AP173" s="1">
        <v>0</v>
      </c>
      <c r="AQ173" s="1">
        <v>0</v>
      </c>
      <c r="AR173" s="1">
        <v>1</v>
      </c>
      <c r="AS173">
        <v>2</v>
      </c>
    </row>
    <row r="174" spans="1:45" x14ac:dyDescent="0.15">
      <c r="A174" s="1">
        <v>173</v>
      </c>
      <c r="B174" s="1">
        <v>0</v>
      </c>
      <c r="C174" s="1">
        <v>170302</v>
      </c>
      <c r="D174" s="1" t="s">
        <v>47</v>
      </c>
      <c r="E174" s="1" t="s">
        <v>214</v>
      </c>
      <c r="F174" t="str">
        <f>[2]monster!$E174</f>
        <v>地狱魔王用来吞噬犯人尸体的食人鱼。</v>
      </c>
      <c r="G174" s="1">
        <f>[2]monster!F174</f>
        <v>65</v>
      </c>
      <c r="H174" s="1">
        <f ca="1">ROUND([2]monster!$G174,0)</f>
        <v>2240</v>
      </c>
      <c r="I174" s="1" t="str">
        <f ca="1">[2]monster!H174</f>
        <v>100</v>
      </c>
      <c r="J174" s="1">
        <v>1</v>
      </c>
      <c r="K174" s="1">
        <f ca="1">ROUND([2]monster!$I174,0)</f>
        <v>1217</v>
      </c>
      <c r="L174" s="1">
        <f ca="1">ROUND([2]monster!$J174,0)</f>
        <v>92</v>
      </c>
      <c r="M174" s="1">
        <f ca="1">ROUND([2]monster!$K174,0)</f>
        <v>1014</v>
      </c>
      <c r="N174" s="1">
        <f ca="1">ROUND([2]monster!$L$2,0)</f>
        <v>1</v>
      </c>
      <c r="O174" s="1">
        <v>0</v>
      </c>
      <c r="P174" s="1">
        <v>0</v>
      </c>
      <c r="Q174" s="1" t="str">
        <f ca="1">[2]monster!$P174</f>
        <v>.12</v>
      </c>
      <c r="R174" s="1" t="str">
        <f ca="1">[2]monster!Q174</f>
        <v>2.2</v>
      </c>
      <c r="S174" s="1" t="str">
        <f ca="1">[2]monster!$S174</f>
        <v>.9</v>
      </c>
      <c r="T174" s="1" t="str">
        <f ca="1">[2]monster!$R174</f>
        <v>.15</v>
      </c>
      <c r="U174" s="1" t="str">
        <f ca="1">[2]monster!$T174</f>
        <v>163.366666666667</v>
      </c>
      <c r="V174" s="3">
        <v>1</v>
      </c>
      <c r="W174" s="3">
        <v>1</v>
      </c>
      <c r="X174" s="3">
        <v>1</v>
      </c>
      <c r="Y174" s="3" t="str">
        <f ca="1">MID([2]monster!V174,1,5)</f>
        <v>0</v>
      </c>
      <c r="Z174" s="3">
        <f ca="1">ROUND([2]monster!$U174,0)</f>
        <v>0</v>
      </c>
      <c r="AA174" s="3">
        <f ca="1">ROUND([2]monster!$V174,0)</f>
        <v>0</v>
      </c>
      <c r="AB174" s="3">
        <f ca="1">ROUND([2]monster!$X174,0)</f>
        <v>0</v>
      </c>
      <c r="AC174" s="3">
        <f ca="1">ROUND([2]monster!$AA174,0)</f>
        <v>0</v>
      </c>
      <c r="AD174" s="3">
        <f ca="1">ROUND([2]monster!$Y174,0)</f>
        <v>0</v>
      </c>
      <c r="AE174" s="3">
        <f ca="1">ROUND([2]monster!$Z174,0)</f>
        <v>0</v>
      </c>
      <c r="AF174" s="3">
        <f ca="1">ROUND([2]monster!$W174,0)</f>
        <v>488</v>
      </c>
      <c r="AG174" s="3" t="str">
        <f ca="1">[2]monster!$AB174</f>
        <v>92.083875</v>
      </c>
      <c r="AH174" s="3" t="str">
        <f ca="1">[2]monster!$AC174</f>
        <v>92.083875</v>
      </c>
      <c r="AI174" s="3" t="str">
        <f ca="1">[2]monster!$AE174</f>
        <v>92.083875</v>
      </c>
      <c r="AJ174" s="3" t="str">
        <f ca="1">[2]monster!$AH174</f>
        <v>92.083875</v>
      </c>
      <c r="AK174" s="3" t="str">
        <f ca="1">[2]monster!$AF174</f>
        <v>92.083875</v>
      </c>
      <c r="AL174" s="3" t="str">
        <f ca="1">[2]monster!$AG174</f>
        <v>92.083875</v>
      </c>
      <c r="AM174" s="3" t="str">
        <f ca="1">[2]monster!$AD174</f>
        <v>119.7090375</v>
      </c>
      <c r="AN174" s="1">
        <v>10</v>
      </c>
      <c r="AO174" s="1">
        <f>[2]monster!$AO175</f>
        <v>1</v>
      </c>
      <c r="AP174" s="1">
        <v>0</v>
      </c>
      <c r="AQ174" s="1">
        <v>0</v>
      </c>
      <c r="AR174" s="1">
        <v>1</v>
      </c>
      <c r="AS174">
        <v>6</v>
      </c>
    </row>
    <row r="175" spans="1:45" x14ac:dyDescent="0.15">
      <c r="A175" s="1">
        <v>174</v>
      </c>
      <c r="B175" s="1">
        <v>0</v>
      </c>
      <c r="C175" s="1">
        <v>170402</v>
      </c>
      <c r="D175" s="1" t="s">
        <v>7</v>
      </c>
      <c r="E175" s="1" t="s">
        <v>215</v>
      </c>
      <c r="F175" t="str">
        <f>[2]monster!$E175</f>
        <v>凶残成性但是智商捉襟见肘。</v>
      </c>
      <c r="G175" s="1">
        <f>[2]monster!F175</f>
        <v>66</v>
      </c>
      <c r="H175" s="1">
        <f ca="1">ROUND([2]monster!$G175,0)</f>
        <v>2285</v>
      </c>
      <c r="I175" s="1" t="str">
        <f ca="1">[2]monster!H175</f>
        <v>100</v>
      </c>
      <c r="J175" s="1">
        <v>1</v>
      </c>
      <c r="K175" s="1">
        <f ca="1">ROUND([2]monster!$I175,0)</f>
        <v>1246</v>
      </c>
      <c r="L175" s="1">
        <f ca="1">ROUND([2]monster!$J175,0)</f>
        <v>94</v>
      </c>
      <c r="M175" s="1">
        <f ca="1">ROUND([2]monster!$K175,0)</f>
        <v>1039</v>
      </c>
      <c r="N175" s="1">
        <f ca="1">ROUND([2]monster!$L$2,0)</f>
        <v>1</v>
      </c>
      <c r="O175" s="1">
        <v>0</v>
      </c>
      <c r="P175" s="1">
        <v>0</v>
      </c>
      <c r="Q175" s="1" t="str">
        <f ca="1">[2]monster!$P175</f>
        <v>.12</v>
      </c>
      <c r="R175" s="1" t="str">
        <f ca="1">[2]monster!Q175</f>
        <v>2.2</v>
      </c>
      <c r="S175" s="1" t="str">
        <f ca="1">[2]monster!$S175</f>
        <v>.9</v>
      </c>
      <c r="T175" s="1" t="str">
        <f ca="1">[2]monster!$R175</f>
        <v>.15</v>
      </c>
      <c r="U175" s="1" t="str">
        <f ca="1">[2]monster!$T175</f>
        <v>165.88</v>
      </c>
      <c r="V175" s="3">
        <v>1</v>
      </c>
      <c r="W175" s="3">
        <v>1</v>
      </c>
      <c r="X175" s="3">
        <v>1</v>
      </c>
      <c r="Y175" s="3" t="str">
        <f ca="1">MID([2]monster!V175,1,5)</f>
        <v>0</v>
      </c>
      <c r="Z175" s="3">
        <f ca="1">ROUND([2]monster!$U175,0)</f>
        <v>0</v>
      </c>
      <c r="AA175" s="3">
        <f ca="1">ROUND([2]monster!$V175,0)</f>
        <v>0</v>
      </c>
      <c r="AB175" s="3">
        <f ca="1">ROUND([2]monster!$X175,0)</f>
        <v>0</v>
      </c>
      <c r="AC175" s="3">
        <f ca="1">ROUND([2]monster!$AA175,0)</f>
        <v>0</v>
      </c>
      <c r="AD175" s="3">
        <f ca="1">ROUND([2]monster!$Y175,0)</f>
        <v>0</v>
      </c>
      <c r="AE175" s="3">
        <f ca="1">ROUND([2]monster!$Z175,0)</f>
        <v>0</v>
      </c>
      <c r="AF175" s="3">
        <f ca="1">ROUND([2]monster!$W175,0)</f>
        <v>512</v>
      </c>
      <c r="AG175" s="3" t="str">
        <f ca="1">[2]monster!$AB175</f>
        <v>93.50055</v>
      </c>
      <c r="AH175" s="3" t="str">
        <f ca="1">[2]monster!$AC175</f>
        <v>93.50055</v>
      </c>
      <c r="AI175" s="3" t="str">
        <f ca="1">[2]monster!$AE175</f>
        <v>93.50055</v>
      </c>
      <c r="AJ175" s="3" t="str">
        <f ca="1">[2]monster!$AH175</f>
        <v>93.50055</v>
      </c>
      <c r="AK175" s="3" t="str">
        <f ca="1">[2]monster!$AF175</f>
        <v>93.50055</v>
      </c>
      <c r="AL175" s="3" t="str">
        <f ca="1">[2]monster!$AG175</f>
        <v>93.50055</v>
      </c>
      <c r="AM175" s="3" t="str">
        <f ca="1">[2]monster!$AD175</f>
        <v>121.550715</v>
      </c>
      <c r="AN175" s="1">
        <v>10</v>
      </c>
      <c r="AO175" s="1">
        <f>[2]monster!$AO176</f>
        <v>1</v>
      </c>
      <c r="AP175" s="1">
        <v>0</v>
      </c>
      <c r="AQ175" s="1">
        <v>0</v>
      </c>
      <c r="AR175" s="1">
        <v>1</v>
      </c>
      <c r="AS175">
        <v>6</v>
      </c>
    </row>
    <row r="176" spans="1:45" x14ac:dyDescent="0.15">
      <c r="A176" s="1">
        <v>175</v>
      </c>
      <c r="B176" s="1">
        <v>0</v>
      </c>
      <c r="C176" s="1">
        <v>170502</v>
      </c>
      <c r="D176" s="1" t="s">
        <v>6</v>
      </c>
      <c r="E176" s="1" t="s">
        <v>216</v>
      </c>
      <c r="F176" t="str">
        <f>[2]monster!$E176</f>
        <v>可以再树木间相互跳跃。</v>
      </c>
      <c r="G176" s="1">
        <f>[2]monster!F176</f>
        <v>67</v>
      </c>
      <c r="H176" s="1">
        <f ca="1">ROUND([2]monster!$G176,0)</f>
        <v>2454</v>
      </c>
      <c r="I176" s="1" t="str">
        <f ca="1">[2]monster!H176</f>
        <v>100</v>
      </c>
      <c r="J176" s="1">
        <v>1</v>
      </c>
      <c r="K176" s="1">
        <f ca="1">ROUND([2]monster!$I176,0)</f>
        <v>1277</v>
      </c>
      <c r="L176" s="1">
        <f ca="1">ROUND([2]monster!$J176,0)</f>
        <v>95</v>
      </c>
      <c r="M176" s="1">
        <f ca="1">ROUND([2]monster!$K176,0)</f>
        <v>1064</v>
      </c>
      <c r="N176" s="1">
        <f ca="1">ROUND([2]monster!$L$2,0)</f>
        <v>1</v>
      </c>
      <c r="O176" s="1">
        <v>0</v>
      </c>
      <c r="P176" s="1">
        <v>0</v>
      </c>
      <c r="Q176" s="1" t="str">
        <f ca="1">[2]monster!$P176</f>
        <v>.12</v>
      </c>
      <c r="R176" s="1" t="str">
        <f ca="1">[2]monster!Q176</f>
        <v>2.2</v>
      </c>
      <c r="S176" s="1" t="str">
        <f ca="1">[2]monster!$S176</f>
        <v>.9</v>
      </c>
      <c r="T176" s="1" t="str">
        <f ca="1">[2]monster!$R176</f>
        <v>.15</v>
      </c>
      <c r="U176" s="1" t="str">
        <f ca="1">[2]monster!$T176</f>
        <v>168.393333333333</v>
      </c>
      <c r="V176" s="3">
        <v>1</v>
      </c>
      <c r="W176" s="3">
        <v>1</v>
      </c>
      <c r="X176" s="3">
        <v>1</v>
      </c>
      <c r="Y176" s="3" t="str">
        <f ca="1">MID([2]monster!V176,1,5)</f>
        <v>0</v>
      </c>
      <c r="Z176" s="3">
        <f ca="1">ROUND([2]monster!$U176,0)</f>
        <v>0</v>
      </c>
      <c r="AA176" s="3">
        <f ca="1">ROUND([2]monster!$V176,0)</f>
        <v>0</v>
      </c>
      <c r="AB176" s="3">
        <f ca="1">ROUND([2]monster!$X176,0)</f>
        <v>0</v>
      </c>
      <c r="AC176" s="3">
        <f ca="1">ROUND([2]monster!$AA176,0)</f>
        <v>0</v>
      </c>
      <c r="AD176" s="3">
        <f ca="1">ROUND([2]monster!$Y176,0)</f>
        <v>0</v>
      </c>
      <c r="AE176" s="3">
        <f ca="1">ROUND([2]monster!$Z176,0)</f>
        <v>0</v>
      </c>
      <c r="AF176" s="3">
        <f ca="1">ROUND([2]monster!$W176,0)</f>
        <v>536</v>
      </c>
      <c r="AG176" s="3" t="str">
        <f ca="1">[2]monster!$AB176</f>
        <v>94.917225</v>
      </c>
      <c r="AH176" s="3" t="str">
        <f ca="1">[2]monster!$AC176</f>
        <v>94.917225</v>
      </c>
      <c r="AI176" s="3" t="str">
        <f ca="1">[2]monster!$AE176</f>
        <v>94.917225</v>
      </c>
      <c r="AJ176" s="3" t="str">
        <f ca="1">[2]monster!$AH176</f>
        <v>94.917225</v>
      </c>
      <c r="AK176" s="3" t="str">
        <f ca="1">[2]monster!$AF176</f>
        <v>94.917225</v>
      </c>
      <c r="AL176" s="3" t="str">
        <f ca="1">[2]monster!$AG176</f>
        <v>94.917225</v>
      </c>
      <c r="AM176" s="3" t="str">
        <f ca="1">[2]monster!$AD176</f>
        <v>123.3923925</v>
      </c>
      <c r="AN176" s="1">
        <v>10</v>
      </c>
      <c r="AO176" s="1">
        <f>[2]monster!$AO177</f>
        <v>1</v>
      </c>
      <c r="AP176" s="1">
        <v>0</v>
      </c>
      <c r="AQ176" s="1">
        <v>0</v>
      </c>
      <c r="AR176" s="1">
        <v>1</v>
      </c>
      <c r="AS176">
        <v>3</v>
      </c>
    </row>
    <row r="177" spans="1:45" x14ac:dyDescent="0.15">
      <c r="A177" s="1">
        <v>176</v>
      </c>
      <c r="B177" s="1">
        <v>0</v>
      </c>
      <c r="C177" s="1">
        <v>180102</v>
      </c>
      <c r="D177" s="1" t="s">
        <v>49</v>
      </c>
      <c r="E177" s="1" t="s">
        <v>208</v>
      </c>
      <c r="F177" t="str">
        <f>[2]monster!$E177</f>
        <v>具有强大的攻击能力，千万不要被他的外表蒙蔽。</v>
      </c>
      <c r="G177" s="1">
        <f>[2]monster!F177</f>
        <v>68</v>
      </c>
      <c r="H177" s="1">
        <f ca="1">ROUND([2]monster!$G177,0)</f>
        <v>4691</v>
      </c>
      <c r="I177" s="1" t="str">
        <f ca="1">[2]monster!H177</f>
        <v>100</v>
      </c>
      <c r="J177" s="1">
        <v>1</v>
      </c>
      <c r="K177" s="1">
        <f ca="1">ROUND([2]monster!$I177,0)</f>
        <v>1090</v>
      </c>
      <c r="L177" s="1">
        <f ca="1">ROUND([2]monster!$J177,0)</f>
        <v>145</v>
      </c>
      <c r="M177" s="1">
        <f ca="1">ROUND([2]monster!$K177,0)</f>
        <v>1090</v>
      </c>
      <c r="N177" s="1">
        <f ca="1">ROUND([2]monster!$L$2,0)</f>
        <v>1</v>
      </c>
      <c r="O177" s="1">
        <v>0</v>
      </c>
      <c r="P177" s="1">
        <v>0</v>
      </c>
      <c r="Q177" s="1" t="str">
        <f ca="1">[2]monster!$P177</f>
        <v>.1</v>
      </c>
      <c r="R177" s="1" t="str">
        <f ca="1">[2]monster!Q177</f>
        <v>2.4</v>
      </c>
      <c r="S177" s="1" t="str">
        <f ca="1">[2]monster!$S177</f>
        <v>.9</v>
      </c>
      <c r="T177" s="1" t="str">
        <f ca="1">[2]monster!$R177</f>
        <v>.1</v>
      </c>
      <c r="U177" s="1" t="str">
        <f ca="1">[2]monster!$T177</f>
        <v>131.466666666667</v>
      </c>
      <c r="V177" s="3">
        <v>1</v>
      </c>
      <c r="W177" s="3">
        <v>1</v>
      </c>
      <c r="X177" s="3">
        <v>1</v>
      </c>
      <c r="Y177" s="3" t="str">
        <f ca="1">MID([2]monster!V177,1,5)</f>
        <v>0</v>
      </c>
      <c r="Z177" s="3">
        <f ca="1">ROUND([2]monster!$U177,0)</f>
        <v>561</v>
      </c>
      <c r="AA177" s="3">
        <f ca="1">ROUND([2]monster!$V177,0)</f>
        <v>0</v>
      </c>
      <c r="AB177" s="3">
        <f ca="1">ROUND([2]monster!$X177,0)</f>
        <v>0</v>
      </c>
      <c r="AC177" s="3">
        <f ca="1">ROUND([2]monster!$AA177,0)</f>
        <v>0</v>
      </c>
      <c r="AD177" s="3">
        <f ca="1">ROUND([2]monster!$Y177,0)</f>
        <v>0</v>
      </c>
      <c r="AE177" s="3">
        <f ca="1">ROUND([2]monster!$Z177,0)</f>
        <v>0</v>
      </c>
      <c r="AF177" s="3">
        <f ca="1">ROUND([2]monster!$W177,0)</f>
        <v>0</v>
      </c>
      <c r="AG177" s="3" t="str">
        <f ca="1">[2]monster!$AB177</f>
        <v>144.50085</v>
      </c>
      <c r="AH177" s="3" t="str">
        <f ca="1">[2]monster!$AC177</f>
        <v>144.50085</v>
      </c>
      <c r="AI177" s="3" t="str">
        <f ca="1">[2]monster!$AE177</f>
        <v>144.50085</v>
      </c>
      <c r="AJ177" s="3" t="str">
        <f ca="1">[2]monster!$AH177</f>
        <v>144.50085</v>
      </c>
      <c r="AK177" s="3" t="str">
        <f ca="1">[2]monster!$AF177</f>
        <v>144.50085</v>
      </c>
      <c r="AL177" s="3" t="str">
        <f ca="1">[2]monster!$AG177</f>
        <v>144.50085</v>
      </c>
      <c r="AM177" s="3" t="str">
        <f ca="1">[2]monster!$AD177</f>
        <v>144.50085</v>
      </c>
      <c r="AN177" s="1">
        <v>10</v>
      </c>
      <c r="AO177" s="1">
        <f>[2]monster!$AO178</f>
        <v>5</v>
      </c>
      <c r="AP177" s="1">
        <v>0</v>
      </c>
      <c r="AQ177" s="1">
        <v>0</v>
      </c>
      <c r="AR177" s="1">
        <v>1</v>
      </c>
      <c r="AS177">
        <v>1</v>
      </c>
    </row>
    <row r="178" spans="1:45" x14ac:dyDescent="0.15">
      <c r="A178" s="1">
        <v>177</v>
      </c>
      <c r="B178" s="1">
        <v>0</v>
      </c>
      <c r="C178" s="1">
        <v>180202</v>
      </c>
      <c r="D178" s="1" t="s">
        <v>31</v>
      </c>
      <c r="E178" s="1" t="s">
        <v>187</v>
      </c>
      <c r="F178" t="str">
        <f>[2]monster!$E178</f>
        <v>发起疯来会破坏周围的一切，还是不要惹他了。</v>
      </c>
      <c r="G178" s="1">
        <f>[2]monster!F178</f>
        <v>69</v>
      </c>
      <c r="H178" s="1">
        <f ca="1">ROUND([2]monster!$G178,0)</f>
        <v>4782</v>
      </c>
      <c r="I178" s="1" t="str">
        <f ca="1">[2]monster!H178</f>
        <v>100</v>
      </c>
      <c r="J178" s="1">
        <v>1</v>
      </c>
      <c r="K178" s="1">
        <f ca="1">ROUND([2]monster!$I178,0)</f>
        <v>1116</v>
      </c>
      <c r="L178" s="1">
        <f ca="1">ROUND([2]monster!$J178,0)</f>
        <v>147</v>
      </c>
      <c r="M178" s="1">
        <f ca="1">ROUND([2]monster!$K178,0)</f>
        <v>1116</v>
      </c>
      <c r="N178" s="1">
        <f ca="1">ROUND([2]monster!$L$2,0)</f>
        <v>1</v>
      </c>
      <c r="O178" s="1">
        <v>0</v>
      </c>
      <c r="P178" s="1">
        <v>0</v>
      </c>
      <c r="Q178" s="1" t="str">
        <f ca="1">[2]monster!$P178</f>
        <v>.1</v>
      </c>
      <c r="R178" s="1" t="str">
        <f ca="1">[2]monster!Q178</f>
        <v>2.4</v>
      </c>
      <c r="S178" s="1" t="str">
        <f ca="1">[2]monster!$S178</f>
        <v>.9</v>
      </c>
      <c r="T178" s="1" t="str">
        <f ca="1">[2]monster!$R178</f>
        <v>.1</v>
      </c>
      <c r="U178" s="1" t="str">
        <f ca="1">[2]monster!$T178</f>
        <v>133.4</v>
      </c>
      <c r="V178" s="3">
        <v>1</v>
      </c>
      <c r="W178" s="3">
        <v>1</v>
      </c>
      <c r="X178" s="3">
        <v>1</v>
      </c>
      <c r="Y178" s="3" t="str">
        <f ca="1">MID([2]monster!V178,1,5)</f>
        <v>0</v>
      </c>
      <c r="Z178" s="3">
        <f ca="1">ROUND([2]monster!$U178,0)</f>
        <v>588</v>
      </c>
      <c r="AA178" s="3">
        <f ca="1">ROUND([2]monster!$V178,0)</f>
        <v>0</v>
      </c>
      <c r="AB178" s="3">
        <f ca="1">ROUND([2]monster!$X178,0)</f>
        <v>0</v>
      </c>
      <c r="AC178" s="3">
        <f ca="1">ROUND([2]monster!$AA178,0)</f>
        <v>0</v>
      </c>
      <c r="AD178" s="3">
        <f ca="1">ROUND([2]monster!$Y178,0)</f>
        <v>0</v>
      </c>
      <c r="AE178" s="3">
        <f ca="1">ROUND([2]monster!$Z178,0)</f>
        <v>0</v>
      </c>
      <c r="AF178" s="3">
        <f ca="1">ROUND([2]monster!$W178,0)</f>
        <v>0</v>
      </c>
      <c r="AG178" s="3" t="str">
        <f ca="1">[2]monster!$AB178</f>
        <v>146.6258625</v>
      </c>
      <c r="AH178" s="3" t="str">
        <f ca="1">[2]monster!$AC178</f>
        <v>146.6258625</v>
      </c>
      <c r="AI178" s="3" t="str">
        <f ca="1">[2]monster!$AE178</f>
        <v>146.6258625</v>
      </c>
      <c r="AJ178" s="3" t="str">
        <f ca="1">[2]monster!$AH178</f>
        <v>146.6258625</v>
      </c>
      <c r="AK178" s="3" t="str">
        <f ca="1">[2]monster!$AF178</f>
        <v>146.6258625</v>
      </c>
      <c r="AL178" s="3" t="str">
        <f ca="1">[2]monster!$AG178</f>
        <v>146.6258625</v>
      </c>
      <c r="AM178" s="3" t="str">
        <f ca="1">[2]monster!$AD178</f>
        <v>146.6258625</v>
      </c>
      <c r="AN178" s="1">
        <v>10</v>
      </c>
      <c r="AO178" s="1">
        <f>[2]monster!$AO179</f>
        <v>5</v>
      </c>
      <c r="AP178" s="1">
        <v>0</v>
      </c>
      <c r="AQ178" s="1">
        <v>0</v>
      </c>
      <c r="AR178" s="1">
        <v>1</v>
      </c>
      <c r="AS178">
        <v>7</v>
      </c>
    </row>
    <row r="179" spans="1:45" x14ac:dyDescent="0.15">
      <c r="A179" s="1">
        <v>178</v>
      </c>
      <c r="B179" s="1">
        <v>0</v>
      </c>
      <c r="C179" s="1">
        <v>180302</v>
      </c>
      <c r="D179" s="1" t="s">
        <v>48</v>
      </c>
      <c r="E179" s="1" t="s">
        <v>217</v>
      </c>
      <c r="F179" t="str">
        <f>[2]monster!$E179</f>
        <v>原本是守护大地的神龙，因贪图强大的力量而走上歧途。</v>
      </c>
      <c r="G179" s="1">
        <f>[2]monster!F179</f>
        <v>70</v>
      </c>
      <c r="H179" s="1">
        <f ca="1">ROUND([2]monster!$G179,0)</f>
        <v>4873</v>
      </c>
      <c r="I179" s="1" t="str">
        <f ca="1">[2]monster!H179</f>
        <v>100</v>
      </c>
      <c r="J179" s="1">
        <v>1</v>
      </c>
      <c r="K179" s="1">
        <f ca="1">ROUND([2]monster!$I179,0)</f>
        <v>1142</v>
      </c>
      <c r="L179" s="1">
        <f ca="1">ROUND([2]monster!$J179,0)</f>
        <v>149</v>
      </c>
      <c r="M179" s="1">
        <f ca="1">ROUND([2]monster!$K179,0)</f>
        <v>1142</v>
      </c>
      <c r="N179" s="1">
        <f ca="1">ROUND([2]monster!$L$2,0)</f>
        <v>1</v>
      </c>
      <c r="O179" s="1">
        <v>0</v>
      </c>
      <c r="P179" s="1">
        <v>0</v>
      </c>
      <c r="Q179" s="1" t="str">
        <f ca="1">[2]monster!$P179</f>
        <v>.1</v>
      </c>
      <c r="R179" s="1" t="str">
        <f ca="1">[2]monster!Q179</f>
        <v>2.4</v>
      </c>
      <c r="S179" s="1" t="str">
        <f ca="1">[2]monster!$S179</f>
        <v>.9</v>
      </c>
      <c r="T179" s="1" t="str">
        <f ca="1">[2]monster!$R179</f>
        <v>.1</v>
      </c>
      <c r="U179" s="1" t="str">
        <f ca="1">[2]monster!$T179</f>
        <v>135.333333333333</v>
      </c>
      <c r="V179" s="3">
        <v>1</v>
      </c>
      <c r="W179" s="3">
        <v>1</v>
      </c>
      <c r="X179" s="3">
        <v>1</v>
      </c>
      <c r="Y179" s="3" t="str">
        <f ca="1">MID([2]monster!V179,1,5)</f>
        <v>0</v>
      </c>
      <c r="Z179" s="3">
        <f ca="1">ROUND([2]monster!$U179,0)</f>
        <v>615</v>
      </c>
      <c r="AA179" s="3">
        <f ca="1">ROUND([2]monster!$V179,0)</f>
        <v>0</v>
      </c>
      <c r="AB179" s="3">
        <f ca="1">ROUND([2]monster!$X179,0)</f>
        <v>0</v>
      </c>
      <c r="AC179" s="3">
        <f ca="1">ROUND([2]monster!$AA179,0)</f>
        <v>0</v>
      </c>
      <c r="AD179" s="3">
        <f ca="1">ROUND([2]monster!$Y179,0)</f>
        <v>0</v>
      </c>
      <c r="AE179" s="3">
        <f ca="1">ROUND([2]monster!$Z179,0)</f>
        <v>0</v>
      </c>
      <c r="AF179" s="3">
        <f ca="1">ROUND([2]monster!$W179,0)</f>
        <v>0</v>
      </c>
      <c r="AG179" s="3" t="str">
        <f ca="1">[2]monster!$AB179</f>
        <v>148.750875</v>
      </c>
      <c r="AH179" s="3" t="str">
        <f ca="1">[2]monster!$AC179</f>
        <v>148.750875</v>
      </c>
      <c r="AI179" s="3" t="str">
        <f ca="1">[2]monster!$AE179</f>
        <v>148.750875</v>
      </c>
      <c r="AJ179" s="3" t="str">
        <f ca="1">[2]monster!$AH179</f>
        <v>148.750875</v>
      </c>
      <c r="AK179" s="3" t="str">
        <f ca="1">[2]monster!$AF179</f>
        <v>148.750875</v>
      </c>
      <c r="AL179" s="3" t="str">
        <f ca="1">[2]monster!$AG179</f>
        <v>148.750875</v>
      </c>
      <c r="AM179" s="3" t="str">
        <f ca="1">[2]monster!$AD179</f>
        <v>148.750875</v>
      </c>
      <c r="AN179" s="1">
        <v>10</v>
      </c>
      <c r="AO179" s="1">
        <f>[2]monster!$AO180</f>
        <v>5</v>
      </c>
      <c r="AP179" s="1">
        <v>0</v>
      </c>
      <c r="AQ179" s="1">
        <v>0</v>
      </c>
      <c r="AR179" s="1">
        <v>1</v>
      </c>
      <c r="AS179">
        <v>8</v>
      </c>
    </row>
    <row r="180" spans="1:45" x14ac:dyDescent="0.15">
      <c r="A180" s="1">
        <v>179</v>
      </c>
      <c r="B180" s="1">
        <v>0</v>
      </c>
      <c r="C180" s="1">
        <v>180402</v>
      </c>
      <c r="D180" s="1" t="s">
        <v>28</v>
      </c>
      <c r="E180" s="1" t="s">
        <v>204</v>
      </c>
      <c r="F180" t="str">
        <f>[2]monster!$E180</f>
        <v>坚硬的外表下藏着一颗恶毒的心。</v>
      </c>
      <c r="G180" s="1">
        <f>[2]monster!F180</f>
        <v>71</v>
      </c>
      <c r="H180" s="1">
        <f ca="1">ROUND([2]monster!$G180,0)</f>
        <v>4965</v>
      </c>
      <c r="I180" s="1" t="str">
        <f ca="1">[2]monster!H180</f>
        <v>100</v>
      </c>
      <c r="J180" s="1">
        <v>1</v>
      </c>
      <c r="K180" s="1">
        <f ca="1">ROUND([2]monster!$I180,0)</f>
        <v>1169</v>
      </c>
      <c r="L180" s="1">
        <f ca="1">ROUND([2]monster!$J180,0)</f>
        <v>151</v>
      </c>
      <c r="M180" s="1">
        <f ca="1">ROUND([2]monster!$K180,0)</f>
        <v>1169</v>
      </c>
      <c r="N180" s="1">
        <f ca="1">ROUND([2]monster!$L$2,0)</f>
        <v>1</v>
      </c>
      <c r="O180" s="1">
        <v>0</v>
      </c>
      <c r="P180" s="1">
        <v>0</v>
      </c>
      <c r="Q180" s="1" t="str">
        <f ca="1">[2]monster!$P180</f>
        <v>.1</v>
      </c>
      <c r="R180" s="1" t="str">
        <f ca="1">[2]monster!Q180</f>
        <v>2.4</v>
      </c>
      <c r="S180" s="1" t="str">
        <f ca="1">[2]monster!$S180</f>
        <v>.9</v>
      </c>
      <c r="T180" s="1" t="str">
        <f ca="1">[2]monster!$R180</f>
        <v>.1</v>
      </c>
      <c r="U180" s="1" t="str">
        <f ca="1">[2]monster!$T180</f>
        <v>137.266666666667</v>
      </c>
      <c r="V180" s="3">
        <v>1</v>
      </c>
      <c r="W180" s="3">
        <v>1</v>
      </c>
      <c r="X180" s="3">
        <v>1</v>
      </c>
      <c r="Y180" s="3" t="str">
        <f ca="1">MID([2]monster!V180,1,5)</f>
        <v>0</v>
      </c>
      <c r="Z180" s="3">
        <f ca="1">ROUND([2]monster!$U180,0)</f>
        <v>644</v>
      </c>
      <c r="AA180" s="3">
        <f ca="1">ROUND([2]monster!$V180,0)</f>
        <v>0</v>
      </c>
      <c r="AB180" s="3">
        <f ca="1">ROUND([2]monster!$X180,0)</f>
        <v>0</v>
      </c>
      <c r="AC180" s="3">
        <f ca="1">ROUND([2]monster!$AA180,0)</f>
        <v>0</v>
      </c>
      <c r="AD180" s="3">
        <f ca="1">ROUND([2]monster!$Y180,0)</f>
        <v>0</v>
      </c>
      <c r="AE180" s="3">
        <f ca="1">ROUND([2]monster!$Z180,0)</f>
        <v>0</v>
      </c>
      <c r="AF180" s="3">
        <f ca="1">ROUND([2]monster!$W180,0)</f>
        <v>0</v>
      </c>
      <c r="AG180" s="3" t="str">
        <f ca="1">[2]monster!$AB180</f>
        <v>150.8758875</v>
      </c>
      <c r="AH180" s="3" t="str">
        <f ca="1">[2]monster!$AC180</f>
        <v>150.8758875</v>
      </c>
      <c r="AI180" s="3" t="str">
        <f ca="1">[2]monster!$AE180</f>
        <v>150.8758875</v>
      </c>
      <c r="AJ180" s="3" t="str">
        <f ca="1">[2]monster!$AH180</f>
        <v>150.8758875</v>
      </c>
      <c r="AK180" s="3" t="str">
        <f ca="1">[2]monster!$AF180</f>
        <v>150.8758875</v>
      </c>
      <c r="AL180" s="3" t="str">
        <f ca="1">[2]monster!$AG180</f>
        <v>150.8758875</v>
      </c>
      <c r="AM180" s="3" t="str">
        <f ca="1">[2]monster!$AD180</f>
        <v>150.8758875</v>
      </c>
      <c r="AN180" s="1">
        <v>10</v>
      </c>
      <c r="AO180" s="1">
        <f>[2]monster!$AO181</f>
        <v>5</v>
      </c>
      <c r="AP180" s="1">
        <v>0</v>
      </c>
      <c r="AQ180" s="1">
        <v>0</v>
      </c>
      <c r="AR180" s="1">
        <v>1</v>
      </c>
      <c r="AS180">
        <v>5</v>
      </c>
    </row>
    <row r="181" spans="1:45" x14ac:dyDescent="0.15">
      <c r="A181" s="1">
        <v>180</v>
      </c>
      <c r="B181" s="1">
        <v>0</v>
      </c>
      <c r="C181" s="1">
        <v>180502</v>
      </c>
      <c r="D181" s="1" t="s">
        <v>48</v>
      </c>
      <c r="E181" s="1" t="s">
        <v>217</v>
      </c>
      <c r="F181" t="str">
        <f>[2]monster!$E181</f>
        <v>原本是守护大地的神龙，因贪图强大的力量而走上歧途。</v>
      </c>
      <c r="G181" s="1">
        <f>[2]monster!F181</f>
        <v>72</v>
      </c>
      <c r="H181" s="1">
        <f ca="1">ROUND([2]monster!$G181,0)</f>
        <v>5058</v>
      </c>
      <c r="I181" s="1" t="str">
        <f ca="1">[2]monster!H181</f>
        <v>100</v>
      </c>
      <c r="J181" s="1">
        <v>1</v>
      </c>
      <c r="K181" s="1">
        <f ca="1">ROUND([2]monster!$I181,0)</f>
        <v>1197</v>
      </c>
      <c r="L181" s="1">
        <f ca="1">ROUND([2]monster!$J181,0)</f>
        <v>153</v>
      </c>
      <c r="M181" s="1">
        <f ca="1">ROUND([2]monster!$K181,0)</f>
        <v>1197</v>
      </c>
      <c r="N181" s="1">
        <f ca="1">ROUND([2]monster!$L$2,0)</f>
        <v>1</v>
      </c>
      <c r="O181" s="1">
        <v>0</v>
      </c>
      <c r="P181" s="1">
        <v>0</v>
      </c>
      <c r="Q181" s="1" t="str">
        <f ca="1">[2]monster!$P181</f>
        <v>.1</v>
      </c>
      <c r="R181" s="1" t="str">
        <f ca="1">[2]monster!Q181</f>
        <v>2.4</v>
      </c>
      <c r="S181" s="1" t="str">
        <f ca="1">[2]monster!$S181</f>
        <v>.9</v>
      </c>
      <c r="T181" s="1" t="str">
        <f ca="1">[2]monster!$R181</f>
        <v>.1</v>
      </c>
      <c r="U181" s="1" t="str">
        <f ca="1">[2]monster!$T181</f>
        <v>139.2</v>
      </c>
      <c r="V181" s="3">
        <v>1</v>
      </c>
      <c r="W181" s="3">
        <v>1</v>
      </c>
      <c r="X181" s="3">
        <v>1</v>
      </c>
      <c r="Y181" s="3" t="str">
        <f ca="1">MID([2]monster!V181,1,5)</f>
        <v>0</v>
      </c>
      <c r="Z181" s="3">
        <f ca="1">ROUND([2]monster!$U181,0)</f>
        <v>673</v>
      </c>
      <c r="AA181" s="3">
        <f ca="1">ROUND([2]monster!$V181,0)</f>
        <v>0</v>
      </c>
      <c r="AB181" s="3">
        <f ca="1">ROUND([2]monster!$X181,0)</f>
        <v>0</v>
      </c>
      <c r="AC181" s="3">
        <f ca="1">ROUND([2]monster!$AA181,0)</f>
        <v>0</v>
      </c>
      <c r="AD181" s="3">
        <f ca="1">ROUND([2]monster!$Y181,0)</f>
        <v>0</v>
      </c>
      <c r="AE181" s="3">
        <f ca="1">ROUND([2]monster!$Z181,0)</f>
        <v>0</v>
      </c>
      <c r="AF181" s="3">
        <f ca="1">ROUND([2]monster!$W181,0)</f>
        <v>0</v>
      </c>
      <c r="AG181" s="3" t="str">
        <f ca="1">[2]monster!$AB181</f>
        <v>153.0009</v>
      </c>
      <c r="AH181" s="3" t="str">
        <f ca="1">[2]monster!$AC181</f>
        <v>153.0009</v>
      </c>
      <c r="AI181" s="3" t="str">
        <f ca="1">[2]monster!$AE181</f>
        <v>153.0009</v>
      </c>
      <c r="AJ181" s="3" t="str">
        <f ca="1">[2]monster!$AH181</f>
        <v>153.0009</v>
      </c>
      <c r="AK181" s="3" t="str">
        <f ca="1">[2]monster!$AF181</f>
        <v>153.0009</v>
      </c>
      <c r="AL181" s="3" t="str">
        <f ca="1">[2]monster!$AG181</f>
        <v>153.0009</v>
      </c>
      <c r="AM181" s="3" t="str">
        <f ca="1">[2]monster!$AD181</f>
        <v>153.0009</v>
      </c>
      <c r="AN181" s="1">
        <v>10</v>
      </c>
      <c r="AO181" s="1">
        <f>[2]monster!$AO182</f>
        <v>5</v>
      </c>
      <c r="AP181" s="1">
        <v>0</v>
      </c>
      <c r="AQ181" s="1">
        <v>0</v>
      </c>
      <c r="AR181" s="1">
        <v>1</v>
      </c>
      <c r="AS181">
        <v>6</v>
      </c>
    </row>
    <row r="182" spans="1:45" x14ac:dyDescent="0.15">
      <c r="A182" s="1">
        <v>181</v>
      </c>
      <c r="B182" s="1">
        <v>0</v>
      </c>
      <c r="C182" s="1">
        <v>10103</v>
      </c>
      <c r="D182" s="1" t="s">
        <v>6</v>
      </c>
      <c r="E182" s="1" t="s">
        <v>176</v>
      </c>
      <c r="F182" t="str">
        <f>[2]monster!$E182</f>
        <v>可以再树木间相互跳跃。</v>
      </c>
      <c r="G182" s="1">
        <f>[2]monster!F182</f>
        <v>1</v>
      </c>
      <c r="H182" s="1">
        <f ca="1">ROUND([2]monster!$G182,0)</f>
        <v>10</v>
      </c>
      <c r="I182" s="1" t="str">
        <f ca="1">[2]monster!H182</f>
        <v>100</v>
      </c>
      <c r="J182" s="1">
        <v>1</v>
      </c>
      <c r="K182" s="1">
        <f ca="1">ROUND([2]monster!$I182,0)</f>
        <v>10</v>
      </c>
      <c r="L182" s="1">
        <f ca="1">ROUND([2]monster!$J182,0)</f>
        <v>1</v>
      </c>
      <c r="M182" s="1">
        <f ca="1">ROUND([2]monster!$K182,0)</f>
        <v>8</v>
      </c>
      <c r="N182" s="1">
        <f ca="1">ROUND([2]monster!$L$2,0)</f>
        <v>1</v>
      </c>
      <c r="O182" s="1">
        <v>0</v>
      </c>
      <c r="P182" s="1">
        <v>0</v>
      </c>
      <c r="Q182" s="1" t="str">
        <f ca="1">[2]monster!$P182</f>
        <v>.12</v>
      </c>
      <c r="R182" s="1" t="str">
        <f ca="1">[2]monster!Q182</f>
        <v>2.2</v>
      </c>
      <c r="S182" s="1" t="str">
        <f ca="1">[2]monster!$S182</f>
        <v>.9</v>
      </c>
      <c r="T182" s="1" t="str">
        <f ca="1">[2]monster!$R182</f>
        <v>.15</v>
      </c>
      <c r="U182" s="1" t="str">
        <f ca="1">[2]monster!$T182</f>
        <v>2.51333333333333</v>
      </c>
      <c r="V182" s="3">
        <v>1</v>
      </c>
      <c r="W182" s="3">
        <v>1</v>
      </c>
      <c r="X182" s="3">
        <v>1</v>
      </c>
      <c r="Y182" s="3" t="str">
        <f ca="1">MID([2]monster!V182,1,5)</f>
        <v>0</v>
      </c>
      <c r="Z182" s="3">
        <f ca="1">ROUND([2]monster!$U182,0)</f>
        <v>0</v>
      </c>
      <c r="AA182" s="3">
        <f ca="1">ROUND([2]monster!$V182,0)</f>
        <v>0</v>
      </c>
      <c r="AB182" s="3">
        <f ca="1">ROUND([2]monster!$X182,0)</f>
        <v>0</v>
      </c>
      <c r="AC182" s="3">
        <f ca="1">ROUND([2]monster!$AA182,0)</f>
        <v>0</v>
      </c>
      <c r="AD182" s="3">
        <f ca="1">ROUND([2]monster!$Y182,0)</f>
        <v>0</v>
      </c>
      <c r="AE182" s="3">
        <f ca="1">ROUND([2]monster!$Z182,0)</f>
        <v>0</v>
      </c>
      <c r="AF182" s="3">
        <f ca="1">ROUND([2]monster!$W182,0)</f>
        <v>0</v>
      </c>
      <c r="AG182" s="3" t="str">
        <f ca="1">[2]monster!$AB182</f>
        <v>1.416675</v>
      </c>
      <c r="AH182" s="3" t="str">
        <f ca="1">[2]monster!$AC182</f>
        <v>1.416675</v>
      </c>
      <c r="AI182" s="3" t="str">
        <f ca="1">[2]monster!$AE182</f>
        <v>1.416675</v>
      </c>
      <c r="AJ182" s="3" t="str">
        <f ca="1">[2]monster!$AH182</f>
        <v>1.416675</v>
      </c>
      <c r="AK182" s="3" t="str">
        <f ca="1">[2]monster!$AF182</f>
        <v>1.416675</v>
      </c>
      <c r="AL182" s="3" t="str">
        <f ca="1">[2]monster!$AG182</f>
        <v>1.416675</v>
      </c>
      <c r="AM182" s="3" t="str">
        <f ca="1">[2]monster!$AD182</f>
        <v>1.8416775</v>
      </c>
      <c r="AN182" s="1">
        <v>10</v>
      </c>
      <c r="AO182" s="1">
        <f>[2]monster!$AO183</f>
        <v>1</v>
      </c>
      <c r="AP182" s="1">
        <v>0</v>
      </c>
      <c r="AQ182" s="1">
        <v>0</v>
      </c>
      <c r="AR182" s="1">
        <v>1</v>
      </c>
      <c r="AS182">
        <v>7</v>
      </c>
    </row>
    <row r="183" spans="1:45" x14ac:dyDescent="0.15">
      <c r="A183" s="1">
        <v>182</v>
      </c>
      <c r="B183" s="1">
        <v>0</v>
      </c>
      <c r="C183" s="1">
        <v>10203</v>
      </c>
      <c r="D183" s="1" t="s">
        <v>8</v>
      </c>
      <c r="E183" s="1" t="s">
        <v>218</v>
      </c>
      <c r="F183" t="str">
        <f>[2]monster!$E183</f>
        <v>地狱魔王最喜爱的宠物，非常凶残。</v>
      </c>
      <c r="G183" s="1">
        <f>[2]monster!F183</f>
        <v>1</v>
      </c>
      <c r="H183" s="1">
        <f ca="1">ROUND([2]monster!$G183,0)</f>
        <v>10</v>
      </c>
      <c r="I183" s="1" t="str">
        <f ca="1">[2]monster!H183</f>
        <v>100</v>
      </c>
      <c r="J183" s="1">
        <v>1</v>
      </c>
      <c r="K183" s="1">
        <f ca="1">ROUND([2]monster!$I183,0)</f>
        <v>10</v>
      </c>
      <c r="L183" s="1">
        <f ca="1">ROUND([2]monster!$J183,0)</f>
        <v>1</v>
      </c>
      <c r="M183" s="1">
        <f ca="1">ROUND([2]monster!$K183,0)</f>
        <v>8</v>
      </c>
      <c r="N183" s="1">
        <f ca="1">ROUND([2]monster!$L$2,0)</f>
        <v>1</v>
      </c>
      <c r="O183" s="1">
        <v>0</v>
      </c>
      <c r="P183" s="1">
        <v>0</v>
      </c>
      <c r="Q183" s="1" t="str">
        <f ca="1">[2]monster!$P183</f>
        <v>.12</v>
      </c>
      <c r="R183" s="1" t="str">
        <f ca="1">[2]monster!Q183</f>
        <v>2.2</v>
      </c>
      <c r="S183" s="1" t="str">
        <f ca="1">[2]monster!$S183</f>
        <v>.9</v>
      </c>
      <c r="T183" s="1" t="str">
        <f ca="1">[2]monster!$R183</f>
        <v>.15</v>
      </c>
      <c r="U183" s="1" t="str">
        <f ca="1">[2]monster!$T183</f>
        <v>2.51333333333333</v>
      </c>
      <c r="V183" s="3">
        <v>1</v>
      </c>
      <c r="W183" s="3">
        <v>1</v>
      </c>
      <c r="X183" s="3">
        <v>1</v>
      </c>
      <c r="Y183" s="3" t="str">
        <f ca="1">MID([2]monster!V183,1,5)</f>
        <v>0</v>
      </c>
      <c r="Z183" s="3">
        <f ca="1">ROUND([2]monster!$U183,0)</f>
        <v>0</v>
      </c>
      <c r="AA183" s="3">
        <f ca="1">ROUND([2]monster!$V183,0)</f>
        <v>0</v>
      </c>
      <c r="AB183" s="3">
        <f ca="1">ROUND([2]monster!$X183,0)</f>
        <v>0</v>
      </c>
      <c r="AC183" s="3">
        <f ca="1">ROUND([2]monster!$AA183,0)</f>
        <v>0</v>
      </c>
      <c r="AD183" s="3">
        <f ca="1">ROUND([2]monster!$Y183,0)</f>
        <v>0</v>
      </c>
      <c r="AE183" s="3">
        <f ca="1">ROUND([2]monster!$Z183,0)</f>
        <v>0</v>
      </c>
      <c r="AF183" s="3">
        <f ca="1">ROUND([2]monster!$W183,0)</f>
        <v>0</v>
      </c>
      <c r="AG183" s="3" t="str">
        <f ca="1">[2]monster!$AB183</f>
        <v>1.416675</v>
      </c>
      <c r="AH183" s="3" t="str">
        <f ca="1">[2]monster!$AC183</f>
        <v>1.416675</v>
      </c>
      <c r="AI183" s="3" t="str">
        <f ca="1">[2]monster!$AE183</f>
        <v>1.416675</v>
      </c>
      <c r="AJ183" s="3" t="str">
        <f ca="1">[2]monster!$AH183</f>
        <v>1.416675</v>
      </c>
      <c r="AK183" s="3" t="str">
        <f ca="1">[2]monster!$AF183</f>
        <v>1.416675</v>
      </c>
      <c r="AL183" s="3" t="str">
        <f ca="1">[2]monster!$AG183</f>
        <v>1.416675</v>
      </c>
      <c r="AM183" s="3" t="str">
        <f ca="1">[2]monster!$AD183</f>
        <v>1.8416775</v>
      </c>
      <c r="AN183" s="1">
        <v>10</v>
      </c>
      <c r="AO183" s="1">
        <f>[2]monster!$AO184</f>
        <v>1</v>
      </c>
      <c r="AP183" s="1">
        <v>0</v>
      </c>
      <c r="AQ183" s="1">
        <v>0</v>
      </c>
      <c r="AR183" s="1">
        <v>1</v>
      </c>
      <c r="AS183">
        <v>1</v>
      </c>
    </row>
    <row r="184" spans="1:45" x14ac:dyDescent="0.15">
      <c r="A184" s="1">
        <v>183</v>
      </c>
      <c r="B184" s="1">
        <v>0</v>
      </c>
      <c r="C184" s="1">
        <v>10303</v>
      </c>
      <c r="D184" s="1" t="s">
        <v>46</v>
      </c>
      <c r="E184" s="1" t="s">
        <v>219</v>
      </c>
      <c r="F184" t="str">
        <f>[2]monster!$E184</f>
        <v>他们漂浮在空气中，随时都有可能向你发动攻击。</v>
      </c>
      <c r="G184" s="1">
        <f>[2]monster!F184</f>
        <v>2</v>
      </c>
      <c r="H184" s="1">
        <f ca="1">ROUND([2]monster!$G184,0)</f>
        <v>23</v>
      </c>
      <c r="I184" s="1" t="str">
        <f ca="1">[2]monster!H184</f>
        <v>100</v>
      </c>
      <c r="J184" s="1">
        <v>1</v>
      </c>
      <c r="K184" s="1">
        <f ca="1">ROUND([2]monster!$I184,0)</f>
        <v>20</v>
      </c>
      <c r="L184" s="1">
        <f ca="1">ROUND([2]monster!$J184,0)</f>
        <v>3</v>
      </c>
      <c r="M184" s="1">
        <f ca="1">ROUND([2]monster!$K184,0)</f>
        <v>17</v>
      </c>
      <c r="N184" s="1">
        <f ca="1">ROUND([2]monster!$L$2,0)</f>
        <v>1</v>
      </c>
      <c r="O184" s="1">
        <v>0</v>
      </c>
      <c r="P184" s="1">
        <v>0</v>
      </c>
      <c r="Q184" s="1" t="str">
        <f ca="1">[2]monster!$P184</f>
        <v>.12</v>
      </c>
      <c r="R184" s="1" t="str">
        <f ca="1">[2]monster!Q184</f>
        <v>2.2</v>
      </c>
      <c r="S184" s="1" t="str">
        <f ca="1">[2]monster!$S184</f>
        <v>.9</v>
      </c>
      <c r="T184" s="1" t="str">
        <f ca="1">[2]monster!$R184</f>
        <v>.15</v>
      </c>
      <c r="U184" s="1" t="str">
        <f ca="1">[2]monster!$T184</f>
        <v>5.02666666666667</v>
      </c>
      <c r="V184" s="3">
        <v>1</v>
      </c>
      <c r="W184" s="3">
        <v>1</v>
      </c>
      <c r="X184" s="3">
        <v>1</v>
      </c>
      <c r="Y184" s="3" t="str">
        <f ca="1">MID([2]monster!V184,1,5)</f>
        <v>0</v>
      </c>
      <c r="Z184" s="3">
        <f ca="1">ROUND([2]monster!$U184,0)</f>
        <v>0</v>
      </c>
      <c r="AA184" s="3">
        <f ca="1">ROUND([2]monster!$V184,0)</f>
        <v>0</v>
      </c>
      <c r="AB184" s="3">
        <f ca="1">ROUND([2]monster!$X184,0)</f>
        <v>0</v>
      </c>
      <c r="AC184" s="3">
        <f ca="1">ROUND([2]monster!$AA184,0)</f>
        <v>0</v>
      </c>
      <c r="AD184" s="3">
        <f ca="1">ROUND([2]monster!$Y184,0)</f>
        <v>0</v>
      </c>
      <c r="AE184" s="3">
        <f ca="1">ROUND([2]monster!$Z184,0)</f>
        <v>0</v>
      </c>
      <c r="AF184" s="3">
        <f ca="1">ROUND([2]monster!$W184,0)</f>
        <v>0</v>
      </c>
      <c r="AG184" s="3" t="str">
        <f ca="1">[2]monster!$AB184</f>
        <v>2.83335</v>
      </c>
      <c r="AH184" s="3" t="str">
        <f ca="1">[2]monster!$AC184</f>
        <v>2.83335</v>
      </c>
      <c r="AI184" s="3" t="str">
        <f ca="1">[2]monster!$AE184</f>
        <v>2.83335</v>
      </c>
      <c r="AJ184" s="3" t="str">
        <f ca="1">[2]monster!$AH184</f>
        <v>2.83335</v>
      </c>
      <c r="AK184" s="3" t="str">
        <f ca="1">[2]monster!$AF184</f>
        <v>2.83335</v>
      </c>
      <c r="AL184" s="3" t="str">
        <f ca="1">[2]monster!$AG184</f>
        <v>2.83335</v>
      </c>
      <c r="AM184" s="3" t="str">
        <f ca="1">[2]monster!$AD184</f>
        <v>3.683355</v>
      </c>
      <c r="AN184" s="1">
        <v>10</v>
      </c>
      <c r="AO184" s="1">
        <f>[2]monster!$AO185</f>
        <v>1</v>
      </c>
      <c r="AP184" s="1">
        <v>0</v>
      </c>
      <c r="AQ184" s="1">
        <v>0</v>
      </c>
      <c r="AR184" s="1">
        <v>1</v>
      </c>
      <c r="AS184">
        <v>2</v>
      </c>
    </row>
    <row r="185" spans="1:45" x14ac:dyDescent="0.15">
      <c r="A185" s="1">
        <v>184</v>
      </c>
      <c r="B185" s="1">
        <v>0</v>
      </c>
      <c r="C185" s="1">
        <v>10403</v>
      </c>
      <c r="D185" s="1" t="s">
        <v>47</v>
      </c>
      <c r="E185" s="1" t="s">
        <v>220</v>
      </c>
      <c r="F185" t="str">
        <f>[2]monster!$E185</f>
        <v>地狱魔王用来吞噬犯人尸体的食人鱼。</v>
      </c>
      <c r="G185" s="1">
        <f>[2]monster!F185</f>
        <v>3</v>
      </c>
      <c r="H185" s="1">
        <f ca="1">ROUND([2]monster!$G185,0)</f>
        <v>37</v>
      </c>
      <c r="I185" s="1" t="str">
        <f ca="1">[2]monster!H185</f>
        <v>100</v>
      </c>
      <c r="J185" s="1">
        <v>1</v>
      </c>
      <c r="K185" s="1">
        <f ca="1">ROUND([2]monster!$I185,0)</f>
        <v>31</v>
      </c>
      <c r="L185" s="1">
        <f ca="1">ROUND([2]monster!$J185,0)</f>
        <v>4</v>
      </c>
      <c r="M185" s="1">
        <f ca="1">ROUND([2]monster!$K185,0)</f>
        <v>26</v>
      </c>
      <c r="N185" s="1">
        <f ca="1">ROUND([2]monster!$L$2,0)</f>
        <v>1</v>
      </c>
      <c r="O185" s="1">
        <v>0</v>
      </c>
      <c r="P185" s="1">
        <v>0</v>
      </c>
      <c r="Q185" s="1" t="str">
        <f ca="1">[2]monster!$P185</f>
        <v>.12</v>
      </c>
      <c r="R185" s="1" t="str">
        <f ca="1">[2]monster!Q185</f>
        <v>2.2</v>
      </c>
      <c r="S185" s="1" t="str">
        <f ca="1">[2]monster!$S185</f>
        <v>.9</v>
      </c>
      <c r="T185" s="1" t="str">
        <f ca="1">[2]monster!$R185</f>
        <v>.15</v>
      </c>
      <c r="U185" s="1" t="str">
        <f ca="1">[2]monster!$T185</f>
        <v>7.54</v>
      </c>
      <c r="V185" s="3">
        <v>1</v>
      </c>
      <c r="W185" s="3">
        <v>1</v>
      </c>
      <c r="X185" s="3">
        <v>1</v>
      </c>
      <c r="Y185" s="3" t="str">
        <f ca="1">MID([2]monster!V185,1,5)</f>
        <v>0</v>
      </c>
      <c r="Z185" s="3">
        <f ca="1">ROUND([2]monster!$U185,0)</f>
        <v>0</v>
      </c>
      <c r="AA185" s="3">
        <f ca="1">ROUND([2]monster!$V185,0)</f>
        <v>0</v>
      </c>
      <c r="AB185" s="3">
        <f ca="1">ROUND([2]monster!$X185,0)</f>
        <v>0</v>
      </c>
      <c r="AC185" s="3">
        <f ca="1">ROUND([2]monster!$AA185,0)</f>
        <v>0</v>
      </c>
      <c r="AD185" s="3">
        <f ca="1">ROUND([2]monster!$Y185,0)</f>
        <v>0</v>
      </c>
      <c r="AE185" s="3">
        <f ca="1">ROUND([2]monster!$Z185,0)</f>
        <v>0</v>
      </c>
      <c r="AF185" s="3">
        <f ca="1">ROUND([2]monster!$W185,0)</f>
        <v>0</v>
      </c>
      <c r="AG185" s="3" t="str">
        <f ca="1">[2]monster!$AB185</f>
        <v>4.250025</v>
      </c>
      <c r="AH185" s="3" t="str">
        <f ca="1">[2]monster!$AC185</f>
        <v>4.250025</v>
      </c>
      <c r="AI185" s="3" t="str">
        <f ca="1">[2]monster!$AE185</f>
        <v>4.250025</v>
      </c>
      <c r="AJ185" s="3" t="str">
        <f ca="1">[2]monster!$AH185</f>
        <v>4.250025</v>
      </c>
      <c r="AK185" s="3" t="str">
        <f ca="1">[2]monster!$AF185</f>
        <v>4.250025</v>
      </c>
      <c r="AL185" s="3" t="str">
        <f ca="1">[2]monster!$AG185</f>
        <v>4.250025</v>
      </c>
      <c r="AM185" s="3" t="str">
        <f ca="1">[2]monster!$AD185</f>
        <v>5.5250325</v>
      </c>
      <c r="AN185" s="1">
        <v>10</v>
      </c>
      <c r="AO185" s="1">
        <f>[2]monster!$AO186</f>
        <v>1</v>
      </c>
      <c r="AP185" s="1">
        <v>0</v>
      </c>
      <c r="AQ185" s="1">
        <v>0</v>
      </c>
      <c r="AR185" s="1">
        <v>1</v>
      </c>
      <c r="AS185">
        <v>1</v>
      </c>
    </row>
    <row r="186" spans="1:45" x14ac:dyDescent="0.15">
      <c r="A186" s="1">
        <v>185</v>
      </c>
      <c r="B186" s="1">
        <v>0</v>
      </c>
      <c r="C186" s="1">
        <v>10503</v>
      </c>
      <c r="D186" s="1" t="s">
        <v>8</v>
      </c>
      <c r="E186" s="1" t="s">
        <v>218</v>
      </c>
      <c r="F186" t="str">
        <f>[2]monster!$E186</f>
        <v>地狱魔王最喜爱的宠物，非常凶残。</v>
      </c>
      <c r="G186" s="1">
        <f>[2]monster!F186</f>
        <v>3</v>
      </c>
      <c r="H186" s="1">
        <f ca="1">ROUND([2]monster!$G186,0)</f>
        <v>37</v>
      </c>
      <c r="I186" s="1" t="str">
        <f ca="1">[2]monster!H186</f>
        <v>100</v>
      </c>
      <c r="J186" s="1">
        <v>1</v>
      </c>
      <c r="K186" s="1">
        <f ca="1">ROUND([2]monster!$I186,0)</f>
        <v>31</v>
      </c>
      <c r="L186" s="1">
        <f ca="1">ROUND([2]monster!$J186,0)</f>
        <v>4</v>
      </c>
      <c r="M186" s="1">
        <f ca="1">ROUND([2]monster!$K186,0)</f>
        <v>26</v>
      </c>
      <c r="N186" s="1">
        <f ca="1">ROUND([2]monster!$L$2,0)</f>
        <v>1</v>
      </c>
      <c r="O186" s="1">
        <v>0</v>
      </c>
      <c r="P186" s="1">
        <v>0</v>
      </c>
      <c r="Q186" s="1" t="str">
        <f ca="1">[2]monster!$P186</f>
        <v>.12</v>
      </c>
      <c r="R186" s="1" t="str">
        <f ca="1">[2]monster!Q186</f>
        <v>2.2</v>
      </c>
      <c r="S186" s="1" t="str">
        <f ca="1">[2]monster!$S186</f>
        <v>.9</v>
      </c>
      <c r="T186" s="1" t="str">
        <f ca="1">[2]monster!$R186</f>
        <v>.15</v>
      </c>
      <c r="U186" s="1" t="str">
        <f ca="1">[2]monster!$T186</f>
        <v>7.54</v>
      </c>
      <c r="V186" s="3">
        <v>1</v>
      </c>
      <c r="W186" s="3">
        <v>1</v>
      </c>
      <c r="X186" s="3">
        <v>1</v>
      </c>
      <c r="Y186" s="3" t="str">
        <f ca="1">MID([2]monster!V186,1,5)</f>
        <v>0</v>
      </c>
      <c r="Z186" s="3">
        <f ca="1">ROUND([2]monster!$U186,0)</f>
        <v>0</v>
      </c>
      <c r="AA186" s="3">
        <f ca="1">ROUND([2]monster!$V186,0)</f>
        <v>0</v>
      </c>
      <c r="AB186" s="3">
        <f ca="1">ROUND([2]monster!$X186,0)</f>
        <v>0</v>
      </c>
      <c r="AC186" s="3">
        <f ca="1">ROUND([2]monster!$AA186,0)</f>
        <v>0</v>
      </c>
      <c r="AD186" s="3">
        <f ca="1">ROUND([2]monster!$Y186,0)</f>
        <v>0</v>
      </c>
      <c r="AE186" s="3">
        <f ca="1">ROUND([2]monster!$Z186,0)</f>
        <v>0</v>
      </c>
      <c r="AF186" s="3">
        <f ca="1">ROUND([2]monster!$W186,0)</f>
        <v>0</v>
      </c>
      <c r="AG186" s="3" t="str">
        <f ca="1">[2]monster!$AB186</f>
        <v>4.250025</v>
      </c>
      <c r="AH186" s="3" t="str">
        <f ca="1">[2]monster!$AC186</f>
        <v>4.250025</v>
      </c>
      <c r="AI186" s="3" t="str">
        <f ca="1">[2]monster!$AE186</f>
        <v>4.250025</v>
      </c>
      <c r="AJ186" s="3" t="str">
        <f ca="1">[2]monster!$AH186</f>
        <v>4.250025</v>
      </c>
      <c r="AK186" s="3" t="str">
        <f ca="1">[2]monster!$AF186</f>
        <v>4.250025</v>
      </c>
      <c r="AL186" s="3" t="str">
        <f ca="1">[2]monster!$AG186</f>
        <v>4.250025</v>
      </c>
      <c r="AM186" s="3" t="str">
        <f ca="1">[2]monster!$AD186</f>
        <v>5.5250325</v>
      </c>
      <c r="AN186" s="1">
        <v>10</v>
      </c>
      <c r="AO186" s="1">
        <f>[2]monster!$AO187</f>
        <v>1</v>
      </c>
      <c r="AP186" s="1">
        <v>0</v>
      </c>
      <c r="AQ186" s="1">
        <v>0</v>
      </c>
      <c r="AR186" s="1">
        <v>1</v>
      </c>
      <c r="AS186">
        <v>1</v>
      </c>
    </row>
    <row r="187" spans="1:45" x14ac:dyDescent="0.15">
      <c r="A187" s="1">
        <v>186</v>
      </c>
      <c r="B187" s="1">
        <v>0</v>
      </c>
      <c r="C187" s="1">
        <v>20103</v>
      </c>
      <c r="D187" s="1" t="s">
        <v>9</v>
      </c>
      <c r="E187" s="1" t="s">
        <v>221</v>
      </c>
      <c r="F187" t="str">
        <f>[2]monster!$E187</f>
        <v>斯塞提卡湖中寄居的幽灵。</v>
      </c>
      <c r="G187" s="1">
        <f>[2]monster!F187</f>
        <v>4</v>
      </c>
      <c r="H187" s="1">
        <f ca="1">ROUND([2]monster!$G187,0)</f>
        <v>61</v>
      </c>
      <c r="I187" s="1" t="str">
        <f ca="1">[2]monster!H187</f>
        <v>150</v>
      </c>
      <c r="J187" s="1">
        <v>1</v>
      </c>
      <c r="K187" s="1">
        <f ca="1">ROUND([2]monster!$I187,0)</f>
        <v>36</v>
      </c>
      <c r="L187" s="1">
        <f ca="1">ROUND([2]monster!$J187,0)</f>
        <v>6</v>
      </c>
      <c r="M187" s="1">
        <f ca="1">ROUND([2]monster!$K187,0)</f>
        <v>36</v>
      </c>
      <c r="N187" s="1">
        <f ca="1">ROUND([2]monster!$L$2,0)</f>
        <v>1</v>
      </c>
      <c r="O187" s="1">
        <v>0</v>
      </c>
      <c r="P187" s="1">
        <v>0</v>
      </c>
      <c r="Q187" s="1" t="str">
        <f ca="1">[2]monster!$P187</f>
        <v>.1</v>
      </c>
      <c r="R187" s="1" t="str">
        <f ca="1">[2]monster!Q187</f>
        <v>2</v>
      </c>
      <c r="S187" s="1" t="str">
        <f ca="1">[2]monster!$S187</f>
        <v>.9</v>
      </c>
      <c r="T187" s="1" t="str">
        <f ca="1">[2]monster!$R187</f>
        <v>.1</v>
      </c>
      <c r="U187" s="1" t="str">
        <f ca="1">[2]monster!$T187</f>
        <v>7.73333333333333</v>
      </c>
      <c r="V187" s="3">
        <v>1</v>
      </c>
      <c r="W187" s="3">
        <v>1</v>
      </c>
      <c r="X187" s="3">
        <v>1</v>
      </c>
      <c r="Y187" s="3" t="str">
        <f ca="1">MID([2]monster!V187,1,5)</f>
        <v>0</v>
      </c>
      <c r="Z187" s="3">
        <f ca="1">ROUND([2]monster!$U187,0)</f>
        <v>0</v>
      </c>
      <c r="AA187" s="3">
        <f ca="1">ROUND([2]monster!$V187,0)</f>
        <v>0</v>
      </c>
      <c r="AB187" s="3">
        <f ca="1">ROUND([2]monster!$X187,0)</f>
        <v>0</v>
      </c>
      <c r="AC187" s="3">
        <f ca="1">ROUND([2]monster!$AA187,0)</f>
        <v>0</v>
      </c>
      <c r="AD187" s="3">
        <f ca="1">ROUND([2]monster!$Y187,0)</f>
        <v>0</v>
      </c>
      <c r="AE187" s="3">
        <f ca="1">ROUND([2]monster!$Z187,0)</f>
        <v>0</v>
      </c>
      <c r="AF187" s="3">
        <f ca="1">ROUND([2]monster!$W187,0)</f>
        <v>1</v>
      </c>
      <c r="AG187" s="3" t="str">
        <f ca="1">[2]monster!$AB187</f>
        <v>5.6667</v>
      </c>
      <c r="AH187" s="3" t="str">
        <f ca="1">[2]monster!$AC187</f>
        <v>5.6667</v>
      </c>
      <c r="AI187" s="3" t="str">
        <f ca="1">[2]monster!$AE187</f>
        <v>5.6667</v>
      </c>
      <c r="AJ187" s="3" t="str">
        <f ca="1">[2]monster!$AH187</f>
        <v>5.6667</v>
      </c>
      <c r="AK187" s="3" t="str">
        <f ca="1">[2]monster!$AF187</f>
        <v>5.6667</v>
      </c>
      <c r="AL187" s="3" t="str">
        <f ca="1">[2]monster!$AG187</f>
        <v>5.6667</v>
      </c>
      <c r="AM187" s="3" t="str">
        <f ca="1">[2]monster!$AD187</f>
        <v>8.50005</v>
      </c>
      <c r="AN187" s="1">
        <v>10</v>
      </c>
      <c r="AO187" s="1">
        <f>[2]monster!$AO188</f>
        <v>6</v>
      </c>
      <c r="AP187" s="1">
        <v>0</v>
      </c>
      <c r="AQ187" s="1">
        <v>0</v>
      </c>
      <c r="AR187" s="1">
        <v>1</v>
      </c>
      <c r="AS187">
        <v>3</v>
      </c>
    </row>
    <row r="188" spans="1:45" x14ac:dyDescent="0.15">
      <c r="A188" s="1">
        <v>187</v>
      </c>
      <c r="B188" s="1">
        <v>0</v>
      </c>
      <c r="C188" s="1">
        <v>20203</v>
      </c>
      <c r="D188" s="1" t="s">
        <v>10</v>
      </c>
      <c r="E188" s="1" t="s">
        <v>178</v>
      </c>
      <c r="F188" t="str">
        <f>[2]monster!$E188</f>
        <v>比一般幽灵更容易愤怒遇见她要小心了。</v>
      </c>
      <c r="G188" s="1">
        <f>[2]monster!F188</f>
        <v>5</v>
      </c>
      <c r="H188" s="1">
        <f ca="1">ROUND([2]monster!$G188,0)</f>
        <v>82</v>
      </c>
      <c r="I188" s="1" t="str">
        <f ca="1">[2]monster!H188</f>
        <v>150</v>
      </c>
      <c r="J188" s="1">
        <v>1</v>
      </c>
      <c r="K188" s="1">
        <f ca="1">ROUND([2]monster!$I188,0)</f>
        <v>46</v>
      </c>
      <c r="L188" s="1">
        <f ca="1">ROUND([2]monster!$J188,0)</f>
        <v>7</v>
      </c>
      <c r="M188" s="1">
        <f ca="1">ROUND([2]monster!$K188,0)</f>
        <v>46</v>
      </c>
      <c r="N188" s="1">
        <f ca="1">ROUND([2]monster!$L$2,0)</f>
        <v>1</v>
      </c>
      <c r="O188" s="1">
        <v>0</v>
      </c>
      <c r="P188" s="1">
        <v>0</v>
      </c>
      <c r="Q188" s="1" t="str">
        <f ca="1">[2]monster!$P188</f>
        <v>.1</v>
      </c>
      <c r="R188" s="1" t="str">
        <f ca="1">[2]monster!Q188</f>
        <v>2</v>
      </c>
      <c r="S188" s="1" t="str">
        <f ca="1">[2]monster!$S188</f>
        <v>.9</v>
      </c>
      <c r="T188" s="1" t="str">
        <f ca="1">[2]monster!$R188</f>
        <v>.1</v>
      </c>
      <c r="U188" s="1" t="str">
        <f ca="1">[2]monster!$T188</f>
        <v>9.66666666666667</v>
      </c>
      <c r="V188" s="3">
        <v>1</v>
      </c>
      <c r="W188" s="3">
        <v>1</v>
      </c>
      <c r="X188" s="3">
        <v>1</v>
      </c>
      <c r="Y188" s="3" t="str">
        <f ca="1">MID([2]monster!V188,1,5)</f>
        <v>0</v>
      </c>
      <c r="Z188" s="3">
        <f ca="1">ROUND([2]monster!$U188,0)</f>
        <v>0</v>
      </c>
      <c r="AA188" s="3">
        <f ca="1">ROUND([2]monster!$V188,0)</f>
        <v>0</v>
      </c>
      <c r="AB188" s="3">
        <f ca="1">ROUND([2]monster!$X188,0)</f>
        <v>0</v>
      </c>
      <c r="AC188" s="3">
        <f ca="1">ROUND([2]monster!$AA188,0)</f>
        <v>0</v>
      </c>
      <c r="AD188" s="3">
        <f ca="1">ROUND([2]monster!$Y188,0)</f>
        <v>0</v>
      </c>
      <c r="AE188" s="3">
        <f ca="1">ROUND([2]monster!$Z188,0)</f>
        <v>0</v>
      </c>
      <c r="AF188" s="3">
        <f ca="1">ROUND([2]monster!$W188,0)</f>
        <v>2</v>
      </c>
      <c r="AG188" s="3" t="str">
        <f ca="1">[2]monster!$AB188</f>
        <v>7.083375</v>
      </c>
      <c r="AH188" s="3" t="str">
        <f ca="1">[2]monster!$AC188</f>
        <v>7.083375</v>
      </c>
      <c r="AI188" s="3" t="str">
        <f ca="1">[2]monster!$AE188</f>
        <v>7.083375</v>
      </c>
      <c r="AJ188" s="3" t="str">
        <f ca="1">[2]monster!$AH188</f>
        <v>7.083375</v>
      </c>
      <c r="AK188" s="3" t="str">
        <f ca="1">[2]monster!$AF188</f>
        <v>7.083375</v>
      </c>
      <c r="AL188" s="3" t="str">
        <f ca="1">[2]monster!$AG188</f>
        <v>7.083375</v>
      </c>
      <c r="AM188" s="3" t="str">
        <f ca="1">[2]monster!$AD188</f>
        <v>10.6250625</v>
      </c>
      <c r="AN188" s="1">
        <v>10</v>
      </c>
      <c r="AO188" s="1">
        <f>[2]monster!$AO189</f>
        <v>6</v>
      </c>
      <c r="AP188" s="1">
        <v>0</v>
      </c>
      <c r="AQ188" s="1">
        <v>0</v>
      </c>
      <c r="AR188" s="1">
        <v>1</v>
      </c>
      <c r="AS188">
        <v>5</v>
      </c>
    </row>
    <row r="189" spans="1:45" x14ac:dyDescent="0.15">
      <c r="A189" s="1">
        <v>188</v>
      </c>
      <c r="B189" s="1">
        <v>0</v>
      </c>
      <c r="C189" s="1">
        <v>20303</v>
      </c>
      <c r="D189" s="1" t="s">
        <v>45</v>
      </c>
      <c r="E189" s="1" t="s">
        <v>222</v>
      </c>
      <c r="F189" t="str">
        <f>[2]monster!$E189</f>
        <v>守护水之能量的女护卫，但是被恶魔蒙蔽了眼睛。</v>
      </c>
      <c r="G189" s="1">
        <f>[2]monster!F189</f>
        <v>5</v>
      </c>
      <c r="H189" s="1">
        <f ca="1">ROUND([2]monster!$G189,0)</f>
        <v>82</v>
      </c>
      <c r="I189" s="1" t="str">
        <f ca="1">[2]monster!H189</f>
        <v>150</v>
      </c>
      <c r="J189" s="1">
        <v>1</v>
      </c>
      <c r="K189" s="1">
        <f ca="1">ROUND([2]monster!$I189,0)</f>
        <v>46</v>
      </c>
      <c r="L189" s="1">
        <f ca="1">ROUND([2]monster!$J189,0)</f>
        <v>7</v>
      </c>
      <c r="M189" s="1">
        <f ca="1">ROUND([2]monster!$K189,0)</f>
        <v>46</v>
      </c>
      <c r="N189" s="1">
        <f ca="1">ROUND([2]monster!$L$2,0)</f>
        <v>1</v>
      </c>
      <c r="O189" s="1">
        <v>0</v>
      </c>
      <c r="P189" s="1">
        <v>0</v>
      </c>
      <c r="Q189" s="1" t="str">
        <f ca="1">[2]monster!$P189</f>
        <v>.1</v>
      </c>
      <c r="R189" s="1" t="str">
        <f ca="1">[2]monster!Q189</f>
        <v>2</v>
      </c>
      <c r="S189" s="1" t="str">
        <f ca="1">[2]monster!$S189</f>
        <v>.9</v>
      </c>
      <c r="T189" s="1" t="str">
        <f ca="1">[2]monster!$R189</f>
        <v>.1</v>
      </c>
      <c r="U189" s="1" t="str">
        <f ca="1">[2]monster!$T189</f>
        <v>9.66666666666667</v>
      </c>
      <c r="V189" s="3">
        <v>1</v>
      </c>
      <c r="W189" s="3">
        <v>1</v>
      </c>
      <c r="X189" s="3">
        <v>1</v>
      </c>
      <c r="Y189" s="3" t="str">
        <f ca="1">MID([2]monster!V189,1,5)</f>
        <v>0</v>
      </c>
      <c r="Z189" s="3">
        <f ca="1">ROUND([2]monster!$U189,0)</f>
        <v>0</v>
      </c>
      <c r="AA189" s="3">
        <f ca="1">ROUND([2]monster!$V189,0)</f>
        <v>0</v>
      </c>
      <c r="AB189" s="3">
        <f ca="1">ROUND([2]monster!$X189,0)</f>
        <v>0</v>
      </c>
      <c r="AC189" s="3">
        <f ca="1">ROUND([2]monster!$AA189,0)</f>
        <v>0</v>
      </c>
      <c r="AD189" s="3">
        <f ca="1">ROUND([2]monster!$Y189,0)</f>
        <v>0</v>
      </c>
      <c r="AE189" s="3">
        <f ca="1">ROUND([2]monster!$Z189,0)</f>
        <v>0</v>
      </c>
      <c r="AF189" s="3">
        <f ca="1">ROUND([2]monster!$W189,0)</f>
        <v>2</v>
      </c>
      <c r="AG189" s="3" t="str">
        <f ca="1">[2]monster!$AB189</f>
        <v>7.083375</v>
      </c>
      <c r="AH189" s="3" t="str">
        <f ca="1">[2]monster!$AC189</f>
        <v>7.083375</v>
      </c>
      <c r="AI189" s="3" t="str">
        <f ca="1">[2]monster!$AE189</f>
        <v>7.083375</v>
      </c>
      <c r="AJ189" s="3" t="str">
        <f ca="1">[2]monster!$AH189</f>
        <v>7.083375</v>
      </c>
      <c r="AK189" s="3" t="str">
        <f ca="1">[2]monster!$AF189</f>
        <v>7.083375</v>
      </c>
      <c r="AL189" s="3" t="str">
        <f ca="1">[2]monster!$AG189</f>
        <v>7.083375</v>
      </c>
      <c r="AM189" s="3" t="str">
        <f ca="1">[2]monster!$AD189</f>
        <v>10.6250625</v>
      </c>
      <c r="AN189" s="1">
        <v>10</v>
      </c>
      <c r="AO189" s="1">
        <f>[2]monster!$AO190</f>
        <v>6</v>
      </c>
      <c r="AP189" s="1">
        <v>0</v>
      </c>
      <c r="AQ189" s="1">
        <v>0</v>
      </c>
      <c r="AR189" s="1">
        <v>1</v>
      </c>
      <c r="AS189">
        <v>2</v>
      </c>
    </row>
    <row r="190" spans="1:45" x14ac:dyDescent="0.15">
      <c r="A190" s="1">
        <v>189</v>
      </c>
      <c r="B190" s="1">
        <v>0</v>
      </c>
      <c r="C190" s="1">
        <v>20403</v>
      </c>
      <c r="D190" s="1" t="s">
        <v>9</v>
      </c>
      <c r="E190" s="1" t="s">
        <v>221</v>
      </c>
      <c r="F190" t="str">
        <f>[2]monster!$E190</f>
        <v>斯塞提卡湖中寄居的幽灵。</v>
      </c>
      <c r="G190" s="1">
        <f>[2]monster!F190</f>
        <v>6</v>
      </c>
      <c r="H190" s="1">
        <f ca="1">ROUND([2]monster!$G190,0)</f>
        <v>105</v>
      </c>
      <c r="I190" s="1" t="str">
        <f ca="1">[2]monster!H190</f>
        <v>150</v>
      </c>
      <c r="J190" s="1">
        <v>1</v>
      </c>
      <c r="K190" s="1">
        <f ca="1">ROUND([2]monster!$I190,0)</f>
        <v>58</v>
      </c>
      <c r="L190" s="1">
        <f ca="1">ROUND([2]monster!$J190,0)</f>
        <v>9</v>
      </c>
      <c r="M190" s="1">
        <f ca="1">ROUND([2]monster!$K190,0)</f>
        <v>58</v>
      </c>
      <c r="N190" s="1">
        <f ca="1">ROUND([2]monster!$L$2,0)</f>
        <v>1</v>
      </c>
      <c r="O190" s="1">
        <v>0</v>
      </c>
      <c r="P190" s="1">
        <v>0</v>
      </c>
      <c r="Q190" s="1" t="str">
        <f ca="1">[2]monster!$P190</f>
        <v>.1</v>
      </c>
      <c r="R190" s="1" t="str">
        <f ca="1">[2]monster!Q190</f>
        <v>2</v>
      </c>
      <c r="S190" s="1" t="str">
        <f ca="1">[2]monster!$S190</f>
        <v>.9</v>
      </c>
      <c r="T190" s="1" t="str">
        <f ca="1">[2]monster!$R190</f>
        <v>.1</v>
      </c>
      <c r="U190" s="1" t="str">
        <f ca="1">[2]monster!$T190</f>
        <v>11.6</v>
      </c>
      <c r="V190" s="3">
        <v>1</v>
      </c>
      <c r="W190" s="3">
        <v>1</v>
      </c>
      <c r="X190" s="3">
        <v>1</v>
      </c>
      <c r="Y190" s="3" t="str">
        <f ca="1">MID([2]monster!V190,1,5)</f>
        <v>0</v>
      </c>
      <c r="Z190" s="3">
        <f ca="1">ROUND([2]monster!$U190,0)</f>
        <v>0</v>
      </c>
      <c r="AA190" s="3">
        <f ca="1">ROUND([2]monster!$V190,0)</f>
        <v>0</v>
      </c>
      <c r="AB190" s="3">
        <f ca="1">ROUND([2]monster!$X190,0)</f>
        <v>0</v>
      </c>
      <c r="AC190" s="3">
        <f ca="1">ROUND([2]monster!$AA190,0)</f>
        <v>0</v>
      </c>
      <c r="AD190" s="3">
        <f ca="1">ROUND([2]monster!$Y190,0)</f>
        <v>0</v>
      </c>
      <c r="AE190" s="3">
        <f ca="1">ROUND([2]monster!$Z190,0)</f>
        <v>0</v>
      </c>
      <c r="AF190" s="3">
        <f ca="1">ROUND([2]monster!$W190,0)</f>
        <v>3</v>
      </c>
      <c r="AG190" s="3" t="str">
        <f ca="1">[2]monster!$AB190</f>
        <v>8.50005</v>
      </c>
      <c r="AH190" s="3" t="str">
        <f ca="1">[2]monster!$AC190</f>
        <v>8.50005</v>
      </c>
      <c r="AI190" s="3" t="str">
        <f ca="1">[2]monster!$AE190</f>
        <v>8.50005</v>
      </c>
      <c r="AJ190" s="3" t="str">
        <f ca="1">[2]monster!$AH190</f>
        <v>8.50005</v>
      </c>
      <c r="AK190" s="3" t="str">
        <f ca="1">[2]monster!$AF190</f>
        <v>8.50005</v>
      </c>
      <c r="AL190" s="3" t="str">
        <f ca="1">[2]monster!$AG190</f>
        <v>8.50005</v>
      </c>
      <c r="AM190" s="3" t="str">
        <f ca="1">[2]monster!$AD190</f>
        <v>12.750075</v>
      </c>
      <c r="AN190" s="1">
        <v>10</v>
      </c>
      <c r="AO190" s="1">
        <f>[2]monster!$AO191</f>
        <v>6</v>
      </c>
      <c r="AP190" s="1">
        <v>0</v>
      </c>
      <c r="AQ190" s="1">
        <v>0</v>
      </c>
      <c r="AR190" s="1">
        <v>1</v>
      </c>
      <c r="AS190">
        <v>6</v>
      </c>
    </row>
    <row r="191" spans="1:45" x14ac:dyDescent="0.15">
      <c r="A191" s="1">
        <v>190</v>
      </c>
      <c r="B191" s="1">
        <v>0</v>
      </c>
      <c r="C191" s="1">
        <v>20503</v>
      </c>
      <c r="D191" s="1" t="s">
        <v>9</v>
      </c>
      <c r="E191" s="1" t="s">
        <v>179</v>
      </c>
      <c r="F191" t="str">
        <f>[2]monster!$E191</f>
        <v>心地善良但是被恶魔蛊惑的心智。</v>
      </c>
      <c r="G191" s="1">
        <f>[2]monster!F191</f>
        <v>7</v>
      </c>
      <c r="H191" s="1">
        <f ca="1">ROUND([2]monster!$G191,0)</f>
        <v>131</v>
      </c>
      <c r="I191" s="1" t="str">
        <f ca="1">[2]monster!H191</f>
        <v>150</v>
      </c>
      <c r="J191" s="1">
        <v>1</v>
      </c>
      <c r="K191" s="1">
        <f ca="1">ROUND([2]monster!$I191,0)</f>
        <v>68</v>
      </c>
      <c r="L191" s="1">
        <f ca="1">ROUND([2]monster!$J191,0)</f>
        <v>10</v>
      </c>
      <c r="M191" s="1">
        <f ca="1">ROUND([2]monster!$K191,0)</f>
        <v>68</v>
      </c>
      <c r="N191" s="1">
        <f ca="1">ROUND([2]monster!$L$2,0)</f>
        <v>1</v>
      </c>
      <c r="O191" s="1">
        <v>0</v>
      </c>
      <c r="P191" s="1">
        <v>0</v>
      </c>
      <c r="Q191" s="1" t="str">
        <f ca="1">[2]monster!$P191</f>
        <v>.1</v>
      </c>
      <c r="R191" s="1" t="str">
        <f ca="1">[2]monster!Q191</f>
        <v>2</v>
      </c>
      <c r="S191" s="1" t="str">
        <f ca="1">[2]monster!$S191</f>
        <v>.9</v>
      </c>
      <c r="T191" s="1" t="str">
        <f ca="1">[2]monster!$R191</f>
        <v>.1</v>
      </c>
      <c r="U191" s="1" t="str">
        <f ca="1">[2]monster!$T191</f>
        <v>13.5333333333333</v>
      </c>
      <c r="V191" s="3">
        <v>1</v>
      </c>
      <c r="W191" s="3">
        <v>1</v>
      </c>
      <c r="X191" s="3">
        <v>1</v>
      </c>
      <c r="Y191" s="3" t="str">
        <f ca="1">MID([2]monster!V191,1,5)</f>
        <v>0</v>
      </c>
      <c r="Z191" s="3">
        <f ca="1">ROUND([2]monster!$U191,0)</f>
        <v>0</v>
      </c>
      <c r="AA191" s="3">
        <f ca="1">ROUND([2]monster!$V191,0)</f>
        <v>0</v>
      </c>
      <c r="AB191" s="3">
        <f ca="1">ROUND([2]monster!$X191,0)</f>
        <v>0</v>
      </c>
      <c r="AC191" s="3">
        <f ca="1">ROUND([2]monster!$AA191,0)</f>
        <v>0</v>
      </c>
      <c r="AD191" s="3">
        <f ca="1">ROUND([2]monster!$Y191,0)</f>
        <v>0</v>
      </c>
      <c r="AE191" s="3">
        <f ca="1">ROUND([2]monster!$Z191,0)</f>
        <v>0</v>
      </c>
      <c r="AF191" s="3">
        <f ca="1">ROUND([2]monster!$W191,0)</f>
        <v>4</v>
      </c>
      <c r="AG191" s="3" t="str">
        <f ca="1">[2]monster!$AB191</f>
        <v>9.916725</v>
      </c>
      <c r="AH191" s="3" t="str">
        <f ca="1">[2]monster!$AC191</f>
        <v>9.916725</v>
      </c>
      <c r="AI191" s="3" t="str">
        <f ca="1">[2]monster!$AE191</f>
        <v>9.916725</v>
      </c>
      <c r="AJ191" s="3" t="str">
        <f ca="1">[2]monster!$AH191</f>
        <v>9.916725</v>
      </c>
      <c r="AK191" s="3" t="str">
        <f ca="1">[2]monster!$AF191</f>
        <v>9.916725</v>
      </c>
      <c r="AL191" s="3" t="str">
        <f ca="1">[2]monster!$AG191</f>
        <v>9.916725</v>
      </c>
      <c r="AM191" s="3" t="str">
        <f ca="1">[2]monster!$AD191</f>
        <v>14.8750875</v>
      </c>
      <c r="AN191" s="1">
        <v>10</v>
      </c>
      <c r="AO191" s="1">
        <f>[2]monster!$AO192</f>
        <v>6</v>
      </c>
      <c r="AP191" s="1">
        <v>0</v>
      </c>
      <c r="AQ191" s="1">
        <v>0</v>
      </c>
      <c r="AR191" s="1">
        <v>1</v>
      </c>
      <c r="AS191">
        <v>7</v>
      </c>
    </row>
    <row r="192" spans="1:45" x14ac:dyDescent="0.15">
      <c r="A192" s="1">
        <v>191</v>
      </c>
      <c r="B192" s="1">
        <v>0</v>
      </c>
      <c r="C192" s="1">
        <v>30103</v>
      </c>
      <c r="D192" s="1" t="s">
        <v>14</v>
      </c>
      <c r="E192" s="1" t="s">
        <v>223</v>
      </c>
      <c r="F192" t="str">
        <f>[2]monster!$E192</f>
        <v>已经死亡的蟒蛇在某种诡异的力量下复活了。</v>
      </c>
      <c r="G192" s="1">
        <f>[2]monster!F192</f>
        <v>7</v>
      </c>
      <c r="H192" s="1">
        <f ca="1">ROUND([2]monster!$G192,0)</f>
        <v>131</v>
      </c>
      <c r="I192" s="1" t="str">
        <f ca="1">[2]monster!H192</f>
        <v>100</v>
      </c>
      <c r="J192" s="1">
        <v>1</v>
      </c>
      <c r="K192" s="1">
        <f ca="1">ROUND([2]monster!$I192,0)</f>
        <v>75</v>
      </c>
      <c r="L192" s="1">
        <f ca="1">ROUND([2]monster!$J192,0)</f>
        <v>10</v>
      </c>
      <c r="M192" s="1">
        <f ca="1">ROUND([2]monster!$K192,0)</f>
        <v>102</v>
      </c>
      <c r="N192" s="1">
        <f ca="1">ROUND([2]monster!$L$2,0)</f>
        <v>1</v>
      </c>
      <c r="O192" s="1">
        <v>0</v>
      </c>
      <c r="P192" s="1">
        <v>0</v>
      </c>
      <c r="Q192" s="1" t="str">
        <f ca="1">[2]monster!$P192</f>
        <v>.1</v>
      </c>
      <c r="R192" s="1" t="str">
        <f ca="1">[2]monster!Q192</f>
        <v>2.2</v>
      </c>
      <c r="S192" s="1" t="str">
        <f ca="1">[2]monster!$S192</f>
        <v>1.17</v>
      </c>
      <c r="T192" s="1" t="str">
        <f ca="1">[2]monster!$R192</f>
        <v>.1</v>
      </c>
      <c r="U192" s="1" t="str">
        <f ca="1">[2]monster!$T192</f>
        <v>17.5933333333333</v>
      </c>
      <c r="V192" s="3">
        <v>1</v>
      </c>
      <c r="W192" s="3">
        <v>1</v>
      </c>
      <c r="X192" s="3">
        <v>1</v>
      </c>
      <c r="Y192" s="3" t="str">
        <f ca="1">MID([2]monster!V192,1,5)</f>
        <v>0</v>
      </c>
      <c r="Z192" s="3">
        <f ca="1">ROUND([2]monster!$U192,0)</f>
        <v>0</v>
      </c>
      <c r="AA192" s="3">
        <f ca="1">ROUND([2]monster!$V192,0)</f>
        <v>0</v>
      </c>
      <c r="AB192" s="3">
        <f ca="1">ROUND([2]monster!$X192,0)</f>
        <v>0</v>
      </c>
      <c r="AC192" s="3">
        <f ca="1">ROUND([2]monster!$AA192,0)</f>
        <v>0</v>
      </c>
      <c r="AD192" s="3">
        <f ca="1">ROUND([2]monster!$Y192,0)</f>
        <v>0</v>
      </c>
      <c r="AE192" s="3">
        <f ca="1">ROUND([2]monster!$Z192,0)</f>
        <v>2</v>
      </c>
      <c r="AF192" s="3">
        <f ca="1">ROUND([2]monster!$W192,0)</f>
        <v>0</v>
      </c>
      <c r="AG192" s="3" t="str">
        <f ca="1">[2]monster!$AB192</f>
        <v>9.916725</v>
      </c>
      <c r="AH192" s="3" t="str">
        <f ca="1">[2]monster!$AC192</f>
        <v>9.916725</v>
      </c>
      <c r="AI192" s="3" t="str">
        <f ca="1">[2]monster!$AE192</f>
        <v>9.916725</v>
      </c>
      <c r="AJ192" s="3" t="str">
        <f ca="1">[2]monster!$AH192</f>
        <v>9.916725</v>
      </c>
      <c r="AK192" s="3" t="str">
        <f ca="1">[2]monster!$AF192</f>
        <v>9.916725</v>
      </c>
      <c r="AL192" s="3" t="str">
        <f ca="1">[2]monster!$AG192</f>
        <v>12.8917425</v>
      </c>
      <c r="AM192" s="3" t="str">
        <f ca="1">[2]monster!$AD192</f>
        <v>9.916725</v>
      </c>
      <c r="AN192" s="1">
        <v>10</v>
      </c>
      <c r="AO192" s="1">
        <f>[2]monster!$AO193</f>
        <v>3</v>
      </c>
      <c r="AP192" s="1">
        <v>0</v>
      </c>
      <c r="AQ192" s="1">
        <v>0</v>
      </c>
      <c r="AR192" s="1">
        <v>1</v>
      </c>
      <c r="AS192">
        <v>7</v>
      </c>
    </row>
    <row r="193" spans="1:45" x14ac:dyDescent="0.15">
      <c r="A193" s="1">
        <v>192</v>
      </c>
      <c r="B193" s="1">
        <v>0</v>
      </c>
      <c r="C193" s="1">
        <v>30203</v>
      </c>
      <c r="D193" s="1" t="s">
        <v>13</v>
      </c>
      <c r="E193" s="1" t="s">
        <v>224</v>
      </c>
      <c r="F193" t="str">
        <f>[2]monster!$E193</f>
        <v>大教堂中没有得到超度的灵魂。</v>
      </c>
      <c r="G193" s="1">
        <f>[2]monster!F193</f>
        <v>8</v>
      </c>
      <c r="H193" s="1">
        <f ca="1">ROUND([2]monster!$G193,0)</f>
        <v>159</v>
      </c>
      <c r="I193" s="1" t="str">
        <f ca="1">[2]monster!H193</f>
        <v>100</v>
      </c>
      <c r="J193" s="1">
        <v>1</v>
      </c>
      <c r="K193" s="1">
        <f ca="1">ROUND([2]monster!$I193,0)</f>
        <v>86</v>
      </c>
      <c r="L193" s="1">
        <f ca="1">ROUND([2]monster!$J193,0)</f>
        <v>11</v>
      </c>
      <c r="M193" s="1">
        <f ca="1">ROUND([2]monster!$K193,0)</f>
        <v>117</v>
      </c>
      <c r="N193" s="1">
        <f ca="1">ROUND([2]monster!$L$2,0)</f>
        <v>1</v>
      </c>
      <c r="O193" s="1">
        <v>0</v>
      </c>
      <c r="P193" s="1">
        <v>0</v>
      </c>
      <c r="Q193" s="1" t="str">
        <f ca="1">[2]monster!$P193</f>
        <v>.1</v>
      </c>
      <c r="R193" s="1" t="str">
        <f ca="1">[2]monster!Q193</f>
        <v>2.2</v>
      </c>
      <c r="S193" s="1" t="str">
        <f ca="1">[2]monster!$S193</f>
        <v>1.17</v>
      </c>
      <c r="T193" s="1" t="str">
        <f ca="1">[2]monster!$R193</f>
        <v>.1</v>
      </c>
      <c r="U193" s="1" t="str">
        <f ca="1">[2]monster!$T193</f>
        <v>20.1066666666667</v>
      </c>
      <c r="V193" s="3">
        <v>1</v>
      </c>
      <c r="W193" s="3">
        <v>1</v>
      </c>
      <c r="X193" s="3">
        <v>1</v>
      </c>
      <c r="Y193" s="3" t="str">
        <f ca="1">MID([2]monster!V193,1,5)</f>
        <v>0</v>
      </c>
      <c r="Z193" s="3">
        <f ca="1">ROUND([2]monster!$U193,0)</f>
        <v>0</v>
      </c>
      <c r="AA193" s="3">
        <f ca="1">ROUND([2]monster!$V193,0)</f>
        <v>0</v>
      </c>
      <c r="AB193" s="3">
        <f ca="1">ROUND([2]monster!$X193,0)</f>
        <v>0</v>
      </c>
      <c r="AC193" s="3">
        <f ca="1">ROUND([2]monster!$AA193,0)</f>
        <v>0</v>
      </c>
      <c r="AD193" s="3">
        <f ca="1">ROUND([2]monster!$Y193,0)</f>
        <v>0</v>
      </c>
      <c r="AE193" s="3">
        <f ca="1">ROUND([2]monster!$Z193,0)</f>
        <v>3</v>
      </c>
      <c r="AF193" s="3">
        <f ca="1">ROUND([2]monster!$W193,0)</f>
        <v>0</v>
      </c>
      <c r="AG193" s="3" t="str">
        <f ca="1">[2]monster!$AB193</f>
        <v>11.3334</v>
      </c>
      <c r="AH193" s="3" t="str">
        <f ca="1">[2]monster!$AC193</f>
        <v>11.3334</v>
      </c>
      <c r="AI193" s="3" t="str">
        <f ca="1">[2]monster!$AE193</f>
        <v>11.3334</v>
      </c>
      <c r="AJ193" s="3" t="str">
        <f ca="1">[2]monster!$AH193</f>
        <v>11.3334</v>
      </c>
      <c r="AK193" s="3" t="str">
        <f ca="1">[2]monster!$AF193</f>
        <v>11.3334</v>
      </c>
      <c r="AL193" s="3" t="str">
        <f ca="1">[2]monster!$AG193</f>
        <v>14.73342</v>
      </c>
      <c r="AM193" s="3" t="str">
        <f ca="1">[2]monster!$AD193</f>
        <v>11.3334</v>
      </c>
      <c r="AN193" s="1">
        <v>10</v>
      </c>
      <c r="AO193" s="1">
        <f>[2]monster!$AO194</f>
        <v>3</v>
      </c>
      <c r="AP193" s="1">
        <v>0</v>
      </c>
      <c r="AQ193" s="1">
        <v>0</v>
      </c>
      <c r="AR193" s="1">
        <v>1</v>
      </c>
      <c r="AS193">
        <v>1</v>
      </c>
    </row>
    <row r="194" spans="1:45" x14ac:dyDescent="0.15">
      <c r="A194" s="1">
        <v>193</v>
      </c>
      <c r="B194" s="1">
        <v>0</v>
      </c>
      <c r="C194" s="1">
        <v>30303</v>
      </c>
      <c r="D194" s="1" t="s">
        <v>34</v>
      </c>
      <c r="E194" s="1" t="s">
        <v>225</v>
      </c>
      <c r="F194" t="str">
        <f>[2]monster!$E194</f>
        <v>恶神阿修罗忠诚的打手。</v>
      </c>
      <c r="G194" s="1">
        <f>[2]monster!F194</f>
        <v>9</v>
      </c>
      <c r="H194" s="1">
        <f ca="1">ROUND([2]monster!$G194,0)</f>
        <v>190</v>
      </c>
      <c r="I194" s="1" t="str">
        <f ca="1">[2]monster!H194</f>
        <v>100</v>
      </c>
      <c r="J194" s="1">
        <v>1</v>
      </c>
      <c r="K194" s="1">
        <f ca="1">ROUND([2]monster!$I194,0)</f>
        <v>98</v>
      </c>
      <c r="L194" s="1">
        <f ca="1">ROUND([2]monster!$J194,0)</f>
        <v>13</v>
      </c>
      <c r="M194" s="1">
        <f ca="1">ROUND([2]monster!$K194,0)</f>
        <v>133</v>
      </c>
      <c r="N194" s="1">
        <f ca="1">ROUND([2]monster!$L$2,0)</f>
        <v>1</v>
      </c>
      <c r="O194" s="1">
        <v>0</v>
      </c>
      <c r="P194" s="1">
        <v>0</v>
      </c>
      <c r="Q194" s="1" t="str">
        <f ca="1">[2]monster!$P194</f>
        <v>.1</v>
      </c>
      <c r="R194" s="1" t="str">
        <f ca="1">[2]monster!Q194</f>
        <v>2.2</v>
      </c>
      <c r="S194" s="1" t="str">
        <f ca="1">[2]monster!$S194</f>
        <v>1.17</v>
      </c>
      <c r="T194" s="1" t="str">
        <f ca="1">[2]monster!$R194</f>
        <v>.1</v>
      </c>
      <c r="U194" s="1" t="str">
        <f ca="1">[2]monster!$T194</f>
        <v>22.62</v>
      </c>
      <c r="V194" s="3">
        <v>1</v>
      </c>
      <c r="W194" s="3">
        <v>1</v>
      </c>
      <c r="X194" s="3">
        <v>1</v>
      </c>
      <c r="Y194" s="3" t="str">
        <f ca="1">MID([2]monster!V194,1,5)</f>
        <v>0</v>
      </c>
      <c r="Z194" s="3">
        <f ca="1">ROUND([2]monster!$U194,0)</f>
        <v>0</v>
      </c>
      <c r="AA194" s="3">
        <f ca="1">ROUND([2]monster!$V194,0)</f>
        <v>0</v>
      </c>
      <c r="AB194" s="3">
        <f ca="1">ROUND([2]monster!$X194,0)</f>
        <v>0</v>
      </c>
      <c r="AC194" s="3">
        <f ca="1">ROUND([2]monster!$AA194,0)</f>
        <v>0</v>
      </c>
      <c r="AD194" s="3">
        <f ca="1">ROUND([2]monster!$Y194,0)</f>
        <v>0</v>
      </c>
      <c r="AE194" s="3">
        <f ca="1">ROUND([2]monster!$Z194,0)</f>
        <v>4</v>
      </c>
      <c r="AF194" s="3">
        <f ca="1">ROUND([2]monster!$W194,0)</f>
        <v>0</v>
      </c>
      <c r="AG194" s="3" t="str">
        <f ca="1">[2]monster!$AB194</f>
        <v>12.750075</v>
      </c>
      <c r="AH194" s="3" t="str">
        <f ca="1">[2]monster!$AC194</f>
        <v>12.750075</v>
      </c>
      <c r="AI194" s="3" t="str">
        <f ca="1">[2]monster!$AE194</f>
        <v>12.750075</v>
      </c>
      <c r="AJ194" s="3" t="str">
        <f ca="1">[2]monster!$AH194</f>
        <v>12.750075</v>
      </c>
      <c r="AK194" s="3" t="str">
        <f ca="1">[2]monster!$AF194</f>
        <v>12.750075</v>
      </c>
      <c r="AL194" s="3" t="str">
        <f ca="1">[2]monster!$AG194</f>
        <v>16.5750975</v>
      </c>
      <c r="AM194" s="3" t="str">
        <f ca="1">[2]monster!$AD194</f>
        <v>12.750075</v>
      </c>
      <c r="AN194" s="1">
        <v>10</v>
      </c>
      <c r="AO194" s="1">
        <f>[2]monster!$AO195</f>
        <v>3</v>
      </c>
      <c r="AP194" s="1">
        <v>0</v>
      </c>
      <c r="AQ194" s="1">
        <v>0</v>
      </c>
      <c r="AR194" s="1">
        <v>1</v>
      </c>
      <c r="AS194">
        <v>3</v>
      </c>
    </row>
    <row r="195" spans="1:45" x14ac:dyDescent="0.15">
      <c r="A195" s="1">
        <v>194</v>
      </c>
      <c r="B195" s="1">
        <v>0</v>
      </c>
      <c r="C195" s="1">
        <v>30403</v>
      </c>
      <c r="D195" s="1" t="s">
        <v>34</v>
      </c>
      <c r="E195" s="1" t="s">
        <v>225</v>
      </c>
      <c r="F195" t="str">
        <f>[2]monster!$E195</f>
        <v>恶神阿修罗忠诚的打手。</v>
      </c>
      <c r="G195" s="1">
        <f>[2]monster!F195</f>
        <v>9</v>
      </c>
      <c r="H195" s="1">
        <f ca="1">ROUND([2]monster!$G195,0)</f>
        <v>190</v>
      </c>
      <c r="I195" s="1" t="str">
        <f ca="1">[2]monster!H195</f>
        <v>100</v>
      </c>
      <c r="J195" s="1">
        <v>1</v>
      </c>
      <c r="K195" s="1">
        <f ca="1">ROUND([2]monster!$I195,0)</f>
        <v>98</v>
      </c>
      <c r="L195" s="1">
        <f ca="1">ROUND([2]monster!$J195,0)</f>
        <v>13</v>
      </c>
      <c r="M195" s="1">
        <f ca="1">ROUND([2]monster!$K195,0)</f>
        <v>133</v>
      </c>
      <c r="N195" s="1">
        <f ca="1">ROUND([2]monster!$L$2,0)</f>
        <v>1</v>
      </c>
      <c r="O195" s="1">
        <v>0</v>
      </c>
      <c r="P195" s="1">
        <v>0</v>
      </c>
      <c r="Q195" s="1" t="str">
        <f ca="1">[2]monster!$P195</f>
        <v>.1</v>
      </c>
      <c r="R195" s="1" t="str">
        <f ca="1">[2]monster!Q195</f>
        <v>2.2</v>
      </c>
      <c r="S195" s="1" t="str">
        <f ca="1">[2]monster!$S195</f>
        <v>1.17</v>
      </c>
      <c r="T195" s="1" t="str">
        <f ca="1">[2]monster!$R195</f>
        <v>.1</v>
      </c>
      <c r="U195" s="1" t="str">
        <f ca="1">[2]monster!$T195</f>
        <v>22.62</v>
      </c>
      <c r="V195" s="3">
        <v>1</v>
      </c>
      <c r="W195" s="3">
        <v>1</v>
      </c>
      <c r="X195" s="3">
        <v>1</v>
      </c>
      <c r="Y195" s="3" t="str">
        <f ca="1">MID([2]monster!V195,1,5)</f>
        <v>0</v>
      </c>
      <c r="Z195" s="3">
        <f ca="1">ROUND([2]monster!$U195,0)</f>
        <v>0</v>
      </c>
      <c r="AA195" s="3">
        <f ca="1">ROUND([2]monster!$V195,0)</f>
        <v>0</v>
      </c>
      <c r="AB195" s="3">
        <f ca="1">ROUND([2]monster!$X195,0)</f>
        <v>0</v>
      </c>
      <c r="AC195" s="3">
        <f ca="1">ROUND([2]monster!$AA195,0)</f>
        <v>0</v>
      </c>
      <c r="AD195" s="3">
        <f ca="1">ROUND([2]monster!$Y195,0)</f>
        <v>0</v>
      </c>
      <c r="AE195" s="3">
        <f ca="1">ROUND([2]monster!$Z195,0)</f>
        <v>4</v>
      </c>
      <c r="AF195" s="3">
        <f ca="1">ROUND([2]monster!$W195,0)</f>
        <v>0</v>
      </c>
      <c r="AG195" s="3" t="str">
        <f ca="1">[2]monster!$AB195</f>
        <v>12.750075</v>
      </c>
      <c r="AH195" s="3" t="str">
        <f ca="1">[2]monster!$AC195</f>
        <v>12.750075</v>
      </c>
      <c r="AI195" s="3" t="str">
        <f ca="1">[2]monster!$AE195</f>
        <v>12.750075</v>
      </c>
      <c r="AJ195" s="3" t="str">
        <f ca="1">[2]monster!$AH195</f>
        <v>12.750075</v>
      </c>
      <c r="AK195" s="3" t="str">
        <f ca="1">[2]monster!$AF195</f>
        <v>12.750075</v>
      </c>
      <c r="AL195" s="3" t="str">
        <f ca="1">[2]monster!$AG195</f>
        <v>16.5750975</v>
      </c>
      <c r="AM195" s="3" t="str">
        <f ca="1">[2]monster!$AD195</f>
        <v>12.750075</v>
      </c>
      <c r="AN195" s="1">
        <v>10</v>
      </c>
      <c r="AO195" s="1">
        <f>[2]monster!$AO196</f>
        <v>3</v>
      </c>
      <c r="AP195" s="1">
        <v>0</v>
      </c>
      <c r="AQ195" s="1">
        <v>0</v>
      </c>
      <c r="AR195" s="1">
        <v>1</v>
      </c>
      <c r="AS195">
        <v>5</v>
      </c>
    </row>
    <row r="196" spans="1:45" x14ac:dyDescent="0.15">
      <c r="A196" s="1">
        <v>195</v>
      </c>
      <c r="B196" s="1">
        <v>0</v>
      </c>
      <c r="C196" s="1">
        <v>30503</v>
      </c>
      <c r="D196" s="1" t="s">
        <v>12</v>
      </c>
      <c r="E196" s="1" t="s">
        <v>226</v>
      </c>
      <c r="F196" t="str">
        <f>[2]monster!$E196</f>
        <v>腐朽的泥土中产生的怪物。</v>
      </c>
      <c r="G196" s="1">
        <f>[2]monster!F196</f>
        <v>10</v>
      </c>
      <c r="H196" s="1">
        <f ca="1">ROUND([2]monster!$G196,0)</f>
        <v>224</v>
      </c>
      <c r="I196" s="1" t="str">
        <f ca="1">[2]monster!H196</f>
        <v>100</v>
      </c>
      <c r="J196" s="1">
        <v>1</v>
      </c>
      <c r="K196" s="1">
        <f ca="1">ROUND([2]monster!$I196,0)</f>
        <v>109</v>
      </c>
      <c r="L196" s="1">
        <f ca="1">ROUND([2]monster!$J196,0)</f>
        <v>14</v>
      </c>
      <c r="M196" s="1">
        <f ca="1">ROUND([2]monster!$K196,0)</f>
        <v>149</v>
      </c>
      <c r="N196" s="1">
        <f ca="1">ROUND([2]monster!$L$2,0)</f>
        <v>1</v>
      </c>
      <c r="O196" s="1">
        <v>0</v>
      </c>
      <c r="P196" s="1">
        <v>0</v>
      </c>
      <c r="Q196" s="1" t="str">
        <f ca="1">[2]monster!$P196</f>
        <v>.1</v>
      </c>
      <c r="R196" s="1" t="str">
        <f ca="1">[2]monster!Q196</f>
        <v>2.2</v>
      </c>
      <c r="S196" s="1" t="str">
        <f ca="1">[2]monster!$S196</f>
        <v>1.17</v>
      </c>
      <c r="T196" s="1" t="str">
        <f ca="1">[2]monster!$R196</f>
        <v>.1</v>
      </c>
      <c r="U196" s="1" t="str">
        <f ca="1">[2]monster!$T196</f>
        <v>25.1333333333333</v>
      </c>
      <c r="V196" s="3">
        <v>1</v>
      </c>
      <c r="W196" s="3">
        <v>1</v>
      </c>
      <c r="X196" s="3">
        <v>1</v>
      </c>
      <c r="Y196" s="3" t="str">
        <f ca="1">MID([2]monster!V196,1,5)</f>
        <v>0</v>
      </c>
      <c r="Z196" s="3">
        <f ca="1">ROUND([2]monster!$U196,0)</f>
        <v>0</v>
      </c>
      <c r="AA196" s="3">
        <f ca="1">ROUND([2]monster!$V196,0)</f>
        <v>0</v>
      </c>
      <c r="AB196" s="3">
        <f ca="1">ROUND([2]monster!$X196,0)</f>
        <v>0</v>
      </c>
      <c r="AC196" s="3">
        <f ca="1">ROUND([2]monster!$AA196,0)</f>
        <v>0</v>
      </c>
      <c r="AD196" s="3">
        <f ca="1">ROUND([2]monster!$Y196,0)</f>
        <v>0</v>
      </c>
      <c r="AE196" s="3">
        <f ca="1">ROUND([2]monster!$Z196,0)</f>
        <v>5</v>
      </c>
      <c r="AF196" s="3">
        <f ca="1">ROUND([2]monster!$W196,0)</f>
        <v>0</v>
      </c>
      <c r="AG196" s="3" t="str">
        <f ca="1">[2]monster!$AB196</f>
        <v>14.16675</v>
      </c>
      <c r="AH196" s="3" t="str">
        <f ca="1">[2]monster!$AC196</f>
        <v>14.16675</v>
      </c>
      <c r="AI196" s="3" t="str">
        <f ca="1">[2]monster!$AE196</f>
        <v>14.16675</v>
      </c>
      <c r="AJ196" s="3" t="str">
        <f ca="1">[2]monster!$AH196</f>
        <v>14.16675</v>
      </c>
      <c r="AK196" s="3" t="str">
        <f ca="1">[2]monster!$AF196</f>
        <v>14.16675</v>
      </c>
      <c r="AL196" s="3" t="str">
        <f ca="1">[2]monster!$AG196</f>
        <v>18.416775</v>
      </c>
      <c r="AM196" s="3" t="str">
        <f ca="1">[2]monster!$AD196</f>
        <v>14.16675</v>
      </c>
      <c r="AN196" s="1">
        <v>10</v>
      </c>
      <c r="AO196" s="1">
        <f>[2]monster!$AO197</f>
        <v>3</v>
      </c>
      <c r="AP196" s="1">
        <v>0</v>
      </c>
      <c r="AQ196" s="1">
        <v>0</v>
      </c>
      <c r="AR196" s="1">
        <v>1</v>
      </c>
      <c r="AS196">
        <v>5</v>
      </c>
    </row>
    <row r="197" spans="1:45" x14ac:dyDescent="0.15">
      <c r="A197" s="1">
        <v>196</v>
      </c>
      <c r="B197" s="1">
        <v>0</v>
      </c>
      <c r="C197" s="1">
        <v>40103</v>
      </c>
      <c r="D197" s="1" t="s">
        <v>15</v>
      </c>
      <c r="E197" s="1" t="s">
        <v>227</v>
      </c>
      <c r="F197" t="str">
        <f>[2]monster!$E197</f>
        <v>鳗鱼的变异体凶残异常。</v>
      </c>
      <c r="G197" s="1">
        <f>[2]monster!F197</f>
        <v>11</v>
      </c>
      <c r="H197" s="1">
        <f ca="1">ROUND([2]monster!$G197,0)</f>
        <v>275</v>
      </c>
      <c r="I197" s="1" t="str">
        <f ca="1">[2]monster!H197</f>
        <v>100</v>
      </c>
      <c r="J197" s="1">
        <v>1</v>
      </c>
      <c r="K197" s="1">
        <f ca="1">ROUND([2]monster!$I197,0)</f>
        <v>165</v>
      </c>
      <c r="L197" s="1">
        <f ca="1">ROUND([2]monster!$J197,0)</f>
        <v>16</v>
      </c>
      <c r="M197" s="1">
        <f ca="1">ROUND([2]monster!$K197,0)</f>
        <v>110</v>
      </c>
      <c r="N197" s="1">
        <f ca="1">ROUND([2]monster!$L$2,0)</f>
        <v>1</v>
      </c>
      <c r="O197" s="1">
        <v>0</v>
      </c>
      <c r="P197" s="1">
        <v>0</v>
      </c>
      <c r="Q197" s="1" t="str">
        <f ca="1">[2]monster!$P197</f>
        <v>.1</v>
      </c>
      <c r="R197" s="1" t="str">
        <f ca="1">[2]monster!Q197</f>
        <v>3</v>
      </c>
      <c r="S197" s="1" t="str">
        <f ca="1">[2]monster!$S197</f>
        <v>.9</v>
      </c>
      <c r="T197" s="1" t="str">
        <f ca="1">[2]monster!$R197</f>
        <v>.1</v>
      </c>
      <c r="U197" s="1" t="str">
        <f ca="1">[2]monster!$T197</f>
        <v>21.2666666666667</v>
      </c>
      <c r="V197" s="3">
        <v>1</v>
      </c>
      <c r="W197" s="3">
        <v>1</v>
      </c>
      <c r="X197" s="3">
        <v>1</v>
      </c>
      <c r="Y197" s="3" t="str">
        <f ca="1">MID([2]monster!V197,1,5)</f>
        <v>0</v>
      </c>
      <c r="Z197" s="3">
        <f ca="1">ROUND([2]monster!$U197,0)</f>
        <v>0</v>
      </c>
      <c r="AA197" s="3">
        <f ca="1">ROUND([2]monster!$V197,0)</f>
        <v>0</v>
      </c>
      <c r="AB197" s="3">
        <f ca="1">ROUND([2]monster!$X197,0)</f>
        <v>6</v>
      </c>
      <c r="AC197" s="3">
        <f ca="1">ROUND([2]monster!$AA197,0)</f>
        <v>0</v>
      </c>
      <c r="AD197" s="3">
        <f ca="1">ROUND([2]monster!$Y197,0)</f>
        <v>0</v>
      </c>
      <c r="AE197" s="3">
        <f ca="1">ROUND([2]monster!$Z197,0)</f>
        <v>0</v>
      </c>
      <c r="AF197" s="3">
        <f ca="1">ROUND([2]monster!$W197,0)</f>
        <v>0</v>
      </c>
      <c r="AG197" s="3" t="str">
        <f ca="1">[2]monster!$AB197</f>
        <v>15.583425</v>
      </c>
      <c r="AH197" s="3" t="str">
        <f ca="1">[2]monster!$AC197</f>
        <v>15.583425</v>
      </c>
      <c r="AI197" s="3" t="str">
        <f ca="1">[2]monster!$AE197</f>
        <v>20.2584525</v>
      </c>
      <c r="AJ197" s="3" t="str">
        <f ca="1">[2]monster!$AH197</f>
        <v>15.583425</v>
      </c>
      <c r="AK197" s="3" t="str">
        <f ca="1">[2]monster!$AF197</f>
        <v>15.583425</v>
      </c>
      <c r="AL197" s="3" t="str">
        <f ca="1">[2]monster!$AG197</f>
        <v>15.583425</v>
      </c>
      <c r="AM197" s="3" t="str">
        <f ca="1">[2]monster!$AD197</f>
        <v>15.583425</v>
      </c>
      <c r="AN197" s="1">
        <v>10</v>
      </c>
      <c r="AO197" s="1">
        <f>[2]monster!$AO198</f>
        <v>2</v>
      </c>
      <c r="AP197" s="1">
        <v>0</v>
      </c>
      <c r="AQ197" s="1">
        <v>0</v>
      </c>
      <c r="AR197" s="1">
        <v>1</v>
      </c>
      <c r="AS197">
        <v>6</v>
      </c>
    </row>
    <row r="198" spans="1:45" x14ac:dyDescent="0.15">
      <c r="A198" s="1">
        <v>197</v>
      </c>
      <c r="B198" s="1">
        <v>0</v>
      </c>
      <c r="C198" s="1">
        <v>40203</v>
      </c>
      <c r="D198" s="1" t="s">
        <v>16</v>
      </c>
      <c r="E198" s="1" t="s">
        <v>228</v>
      </c>
      <c r="F198" t="str">
        <f>[2]monster!$E198</f>
        <v>在邪恶力量驱使下从远古化石中转生。</v>
      </c>
      <c r="G198" s="1">
        <f>[2]monster!F198</f>
        <v>11</v>
      </c>
      <c r="H198" s="1">
        <f ca="1">ROUND([2]monster!$G198,0)</f>
        <v>275</v>
      </c>
      <c r="I198" s="1" t="str">
        <f ca="1">[2]monster!H198</f>
        <v>100</v>
      </c>
      <c r="J198" s="1">
        <v>1</v>
      </c>
      <c r="K198" s="1">
        <f ca="1">ROUND([2]monster!$I198,0)</f>
        <v>165</v>
      </c>
      <c r="L198" s="1">
        <f ca="1">ROUND([2]monster!$J198,0)</f>
        <v>16</v>
      </c>
      <c r="M198" s="1">
        <f ca="1">ROUND([2]monster!$K198,0)</f>
        <v>110</v>
      </c>
      <c r="N198" s="1">
        <f ca="1">ROUND([2]monster!$L$2,0)</f>
        <v>1</v>
      </c>
      <c r="O198" s="1">
        <v>0</v>
      </c>
      <c r="P198" s="1">
        <v>0</v>
      </c>
      <c r="Q198" s="1" t="str">
        <f ca="1">[2]monster!$P198</f>
        <v>.1</v>
      </c>
      <c r="R198" s="1" t="str">
        <f ca="1">[2]monster!Q198</f>
        <v>3</v>
      </c>
      <c r="S198" s="1" t="str">
        <f ca="1">[2]monster!$S198</f>
        <v>.9</v>
      </c>
      <c r="T198" s="1" t="str">
        <f ca="1">[2]monster!$R198</f>
        <v>.1</v>
      </c>
      <c r="U198" s="1" t="str">
        <f ca="1">[2]monster!$T198</f>
        <v>21.2666666666667</v>
      </c>
      <c r="V198" s="3">
        <v>1</v>
      </c>
      <c r="W198" s="3">
        <v>1</v>
      </c>
      <c r="X198" s="3">
        <v>1</v>
      </c>
      <c r="Y198" s="3" t="str">
        <f ca="1">MID([2]monster!V198,1,5)</f>
        <v>0</v>
      </c>
      <c r="Z198" s="3">
        <f ca="1">ROUND([2]monster!$U198,0)</f>
        <v>0</v>
      </c>
      <c r="AA198" s="3">
        <f ca="1">ROUND([2]monster!$V198,0)</f>
        <v>0</v>
      </c>
      <c r="AB198" s="3">
        <f ca="1">ROUND([2]monster!$X198,0)</f>
        <v>6</v>
      </c>
      <c r="AC198" s="3">
        <f ca="1">ROUND([2]monster!$AA198,0)</f>
        <v>0</v>
      </c>
      <c r="AD198" s="3">
        <f ca="1">ROUND([2]monster!$Y198,0)</f>
        <v>0</v>
      </c>
      <c r="AE198" s="3">
        <f ca="1">ROUND([2]monster!$Z198,0)</f>
        <v>0</v>
      </c>
      <c r="AF198" s="3">
        <f ca="1">ROUND([2]monster!$W198,0)</f>
        <v>0</v>
      </c>
      <c r="AG198" s="3" t="str">
        <f ca="1">[2]monster!$AB198</f>
        <v>15.583425</v>
      </c>
      <c r="AH198" s="3" t="str">
        <f ca="1">[2]monster!$AC198</f>
        <v>15.583425</v>
      </c>
      <c r="AI198" s="3" t="str">
        <f ca="1">[2]monster!$AE198</f>
        <v>20.2584525</v>
      </c>
      <c r="AJ198" s="3" t="str">
        <f ca="1">[2]monster!$AH198</f>
        <v>15.583425</v>
      </c>
      <c r="AK198" s="3" t="str">
        <f ca="1">[2]monster!$AF198</f>
        <v>15.583425</v>
      </c>
      <c r="AL198" s="3" t="str">
        <f ca="1">[2]monster!$AG198</f>
        <v>15.583425</v>
      </c>
      <c r="AM198" s="3" t="str">
        <f ca="1">[2]monster!$AD198</f>
        <v>15.583425</v>
      </c>
      <c r="AN198" s="1">
        <v>10</v>
      </c>
      <c r="AO198" s="1">
        <f>[2]monster!$AO199</f>
        <v>2</v>
      </c>
      <c r="AP198" s="1">
        <v>0</v>
      </c>
      <c r="AQ198" s="1">
        <v>0</v>
      </c>
      <c r="AR198" s="1">
        <v>1</v>
      </c>
      <c r="AS198">
        <v>6</v>
      </c>
    </row>
    <row r="199" spans="1:45" x14ac:dyDescent="0.15">
      <c r="A199" s="1">
        <v>198</v>
      </c>
      <c r="B199" s="1">
        <v>0</v>
      </c>
      <c r="C199" s="1">
        <v>40303</v>
      </c>
      <c r="D199" s="1" t="s">
        <v>16</v>
      </c>
      <c r="E199" s="1" t="s">
        <v>228</v>
      </c>
      <c r="F199" t="str">
        <f>[2]monster!$E199</f>
        <v>在邪恶力量驱使下从远古化石中转生。</v>
      </c>
      <c r="G199" s="1">
        <f>[2]monster!F199</f>
        <v>12</v>
      </c>
      <c r="H199" s="1">
        <f ca="1">ROUND([2]monster!$G199,0)</f>
        <v>318</v>
      </c>
      <c r="I199" s="1" t="str">
        <f ca="1">[2]monster!H199</f>
        <v>100</v>
      </c>
      <c r="J199" s="1">
        <v>1</v>
      </c>
      <c r="K199" s="1">
        <f ca="1">ROUND([2]monster!$I199,0)</f>
        <v>182</v>
      </c>
      <c r="L199" s="1">
        <f ca="1">ROUND([2]monster!$J199,0)</f>
        <v>17</v>
      </c>
      <c r="M199" s="1">
        <f ca="1">ROUND([2]monster!$K199,0)</f>
        <v>121</v>
      </c>
      <c r="N199" s="1">
        <f ca="1">ROUND([2]monster!$L$2,0)</f>
        <v>1</v>
      </c>
      <c r="O199" s="1">
        <v>0</v>
      </c>
      <c r="P199" s="1">
        <v>0</v>
      </c>
      <c r="Q199" s="1" t="str">
        <f ca="1">[2]monster!$P199</f>
        <v>.1</v>
      </c>
      <c r="R199" s="1" t="str">
        <f ca="1">[2]monster!Q199</f>
        <v>3</v>
      </c>
      <c r="S199" s="1" t="str">
        <f ca="1">[2]monster!$S199</f>
        <v>.9</v>
      </c>
      <c r="T199" s="1" t="str">
        <f ca="1">[2]monster!$R199</f>
        <v>.1</v>
      </c>
      <c r="U199" s="1" t="str">
        <f ca="1">[2]monster!$T199</f>
        <v>23.2</v>
      </c>
      <c r="V199" s="3">
        <v>1</v>
      </c>
      <c r="W199" s="3">
        <v>1</v>
      </c>
      <c r="X199" s="3">
        <v>1</v>
      </c>
      <c r="Y199" s="3" t="str">
        <f ca="1">MID([2]monster!V199,1,5)</f>
        <v>0</v>
      </c>
      <c r="Z199" s="3">
        <f ca="1">ROUND([2]monster!$U199,0)</f>
        <v>0</v>
      </c>
      <c r="AA199" s="3">
        <f ca="1">ROUND([2]monster!$V199,0)</f>
        <v>0</v>
      </c>
      <c r="AB199" s="3">
        <f ca="1">ROUND([2]monster!$X199,0)</f>
        <v>8</v>
      </c>
      <c r="AC199" s="3">
        <f ca="1">ROUND([2]monster!$AA199,0)</f>
        <v>0</v>
      </c>
      <c r="AD199" s="3">
        <f ca="1">ROUND([2]monster!$Y199,0)</f>
        <v>0</v>
      </c>
      <c r="AE199" s="3">
        <f ca="1">ROUND([2]monster!$Z199,0)</f>
        <v>0</v>
      </c>
      <c r="AF199" s="3">
        <f ca="1">ROUND([2]monster!$W199,0)</f>
        <v>0</v>
      </c>
      <c r="AG199" s="3" t="str">
        <f ca="1">[2]monster!$AB199</f>
        <v>17.0001</v>
      </c>
      <c r="AH199" s="3" t="str">
        <f ca="1">[2]monster!$AC199</f>
        <v>17.0001</v>
      </c>
      <c r="AI199" s="3" t="str">
        <f ca="1">[2]monster!$AE199</f>
        <v>22.10013</v>
      </c>
      <c r="AJ199" s="3" t="str">
        <f ca="1">[2]monster!$AH199</f>
        <v>17.0001</v>
      </c>
      <c r="AK199" s="3" t="str">
        <f ca="1">[2]monster!$AF199</f>
        <v>17.0001</v>
      </c>
      <c r="AL199" s="3" t="str">
        <f ca="1">[2]monster!$AG199</f>
        <v>17.0001</v>
      </c>
      <c r="AM199" s="3" t="str">
        <f ca="1">[2]monster!$AD199</f>
        <v>17.0001</v>
      </c>
      <c r="AN199" s="1">
        <v>10</v>
      </c>
      <c r="AO199" s="1">
        <f>[2]monster!$AO200</f>
        <v>2</v>
      </c>
      <c r="AP199" s="1">
        <v>0</v>
      </c>
      <c r="AQ199" s="1">
        <v>0</v>
      </c>
      <c r="AR199" s="1">
        <v>1</v>
      </c>
      <c r="AS199">
        <v>3</v>
      </c>
    </row>
    <row r="200" spans="1:45" x14ac:dyDescent="0.15">
      <c r="A200" s="1">
        <v>199</v>
      </c>
      <c r="B200" s="1">
        <v>0</v>
      </c>
      <c r="C200" s="1">
        <v>40403</v>
      </c>
      <c r="D200" s="1" t="s">
        <v>16</v>
      </c>
      <c r="E200" s="1" t="s">
        <v>228</v>
      </c>
      <c r="F200" t="str">
        <f>[2]monster!$E200</f>
        <v>在邪恶力量驱使下从远古化石中转生。</v>
      </c>
      <c r="G200" s="1">
        <f>[2]monster!F200</f>
        <v>13</v>
      </c>
      <c r="H200" s="1">
        <f ca="1">ROUND([2]monster!$G200,0)</f>
        <v>346</v>
      </c>
      <c r="I200" s="1" t="str">
        <f ca="1">[2]monster!H200</f>
        <v>100</v>
      </c>
      <c r="J200" s="1">
        <v>1</v>
      </c>
      <c r="K200" s="1">
        <f ca="1">ROUND([2]monster!$I200,0)</f>
        <v>199</v>
      </c>
      <c r="L200" s="1">
        <f ca="1">ROUND([2]monster!$J200,0)</f>
        <v>18</v>
      </c>
      <c r="M200" s="1">
        <f ca="1">ROUND([2]monster!$K200,0)</f>
        <v>132</v>
      </c>
      <c r="N200" s="1">
        <f ca="1">ROUND([2]monster!$L$2,0)</f>
        <v>1</v>
      </c>
      <c r="O200" s="1">
        <v>0</v>
      </c>
      <c r="P200" s="1">
        <v>0</v>
      </c>
      <c r="Q200" s="1" t="str">
        <f ca="1">[2]monster!$P200</f>
        <v>.1</v>
      </c>
      <c r="R200" s="1" t="str">
        <f ca="1">[2]monster!Q200</f>
        <v>3</v>
      </c>
      <c r="S200" s="1" t="str">
        <f ca="1">[2]monster!$S200</f>
        <v>.9</v>
      </c>
      <c r="T200" s="1" t="str">
        <f ca="1">[2]monster!$R200</f>
        <v>.1</v>
      </c>
      <c r="U200" s="1" t="str">
        <f ca="1">[2]monster!$T200</f>
        <v>25.1333333333333</v>
      </c>
      <c r="V200" s="3">
        <v>1</v>
      </c>
      <c r="W200" s="3">
        <v>1</v>
      </c>
      <c r="X200" s="3">
        <v>1</v>
      </c>
      <c r="Y200" s="3" t="str">
        <f ca="1">MID([2]monster!V200,1,5)</f>
        <v>0</v>
      </c>
      <c r="Z200" s="3">
        <f ca="1">ROUND([2]monster!$U200,0)</f>
        <v>0</v>
      </c>
      <c r="AA200" s="3">
        <f ca="1">ROUND([2]monster!$V200,0)</f>
        <v>0</v>
      </c>
      <c r="AB200" s="3">
        <f ca="1">ROUND([2]monster!$X200,0)</f>
        <v>9</v>
      </c>
      <c r="AC200" s="3">
        <f ca="1">ROUND([2]monster!$AA200,0)</f>
        <v>0</v>
      </c>
      <c r="AD200" s="3">
        <f ca="1">ROUND([2]monster!$Y200,0)</f>
        <v>0</v>
      </c>
      <c r="AE200" s="3">
        <f ca="1">ROUND([2]monster!$Z200,0)</f>
        <v>0</v>
      </c>
      <c r="AF200" s="3">
        <f ca="1">ROUND([2]monster!$W200,0)</f>
        <v>0</v>
      </c>
      <c r="AG200" s="3" t="str">
        <f ca="1">[2]monster!$AB200</f>
        <v>18.416775</v>
      </c>
      <c r="AH200" s="3" t="str">
        <f ca="1">[2]monster!$AC200</f>
        <v>18.416775</v>
      </c>
      <c r="AI200" s="3" t="str">
        <f ca="1">[2]monster!$AE200</f>
        <v>23.9418075</v>
      </c>
      <c r="AJ200" s="3" t="str">
        <f ca="1">[2]monster!$AH200</f>
        <v>18.416775</v>
      </c>
      <c r="AK200" s="3" t="str">
        <f ca="1">[2]monster!$AF200</f>
        <v>18.416775</v>
      </c>
      <c r="AL200" s="3" t="str">
        <f ca="1">[2]monster!$AG200</f>
        <v>18.416775</v>
      </c>
      <c r="AM200" s="3" t="str">
        <f ca="1">[2]monster!$AD200</f>
        <v>18.416775</v>
      </c>
      <c r="AN200" s="1">
        <v>10</v>
      </c>
      <c r="AO200" s="1">
        <f>[2]monster!$AO201</f>
        <v>2</v>
      </c>
      <c r="AP200" s="1">
        <v>0</v>
      </c>
      <c r="AQ200" s="1">
        <v>0</v>
      </c>
      <c r="AR200" s="1">
        <v>1</v>
      </c>
      <c r="AS200">
        <v>7</v>
      </c>
    </row>
    <row r="201" spans="1:45" x14ac:dyDescent="0.15">
      <c r="A201" s="1">
        <v>200</v>
      </c>
      <c r="B201" s="1">
        <v>0</v>
      </c>
      <c r="C201" s="1">
        <v>40503</v>
      </c>
      <c r="D201" s="1" t="s">
        <v>15</v>
      </c>
      <c r="E201" s="1" t="s">
        <v>227</v>
      </c>
      <c r="F201" t="str">
        <f>[2]monster!$E201</f>
        <v>鳗鱼的变异体凶残异常。</v>
      </c>
      <c r="G201" s="1">
        <f>[2]monster!F201</f>
        <v>14</v>
      </c>
      <c r="H201" s="1">
        <f ca="1">ROUND([2]monster!$G201,0)</f>
        <v>375</v>
      </c>
      <c r="I201" s="1" t="str">
        <f ca="1">[2]monster!H201</f>
        <v>100</v>
      </c>
      <c r="J201" s="1">
        <v>1</v>
      </c>
      <c r="K201" s="1">
        <f ca="1">ROUND([2]monster!$I201,0)</f>
        <v>216</v>
      </c>
      <c r="L201" s="1">
        <f ca="1">ROUND([2]monster!$J201,0)</f>
        <v>20</v>
      </c>
      <c r="M201" s="1">
        <f ca="1">ROUND([2]monster!$K201,0)</f>
        <v>144</v>
      </c>
      <c r="N201" s="1">
        <f ca="1">ROUND([2]monster!$L$2,0)</f>
        <v>1</v>
      </c>
      <c r="O201" s="1">
        <v>0</v>
      </c>
      <c r="P201" s="1">
        <v>0</v>
      </c>
      <c r="Q201" s="1" t="str">
        <f ca="1">[2]monster!$P201</f>
        <v>.1</v>
      </c>
      <c r="R201" s="1" t="str">
        <f ca="1">[2]monster!Q201</f>
        <v>3</v>
      </c>
      <c r="S201" s="1" t="str">
        <f ca="1">[2]monster!$S201</f>
        <v>.9</v>
      </c>
      <c r="T201" s="1" t="str">
        <f ca="1">[2]monster!$R201</f>
        <v>.1</v>
      </c>
      <c r="U201" s="1" t="str">
        <f ca="1">[2]monster!$T201</f>
        <v>27.0666666666667</v>
      </c>
      <c r="V201" s="3">
        <v>1</v>
      </c>
      <c r="W201" s="3">
        <v>1</v>
      </c>
      <c r="X201" s="3">
        <v>1</v>
      </c>
      <c r="Y201" s="3" t="str">
        <f ca="1">MID([2]monster!V201,1,5)</f>
        <v>0</v>
      </c>
      <c r="Z201" s="3">
        <f ca="1">ROUND([2]monster!$U201,0)</f>
        <v>0</v>
      </c>
      <c r="AA201" s="3">
        <f ca="1">ROUND([2]monster!$V201,0)</f>
        <v>0</v>
      </c>
      <c r="AB201" s="3">
        <f ca="1">ROUND([2]monster!$X201,0)</f>
        <v>11</v>
      </c>
      <c r="AC201" s="3">
        <f ca="1">ROUND([2]monster!$AA201,0)</f>
        <v>0</v>
      </c>
      <c r="AD201" s="3">
        <f ca="1">ROUND([2]monster!$Y201,0)</f>
        <v>0</v>
      </c>
      <c r="AE201" s="3">
        <f ca="1">ROUND([2]monster!$Z201,0)</f>
        <v>0</v>
      </c>
      <c r="AF201" s="3">
        <f ca="1">ROUND([2]monster!$W201,0)</f>
        <v>0</v>
      </c>
      <c r="AG201" s="3" t="str">
        <f ca="1">[2]monster!$AB201</f>
        <v>19.83345</v>
      </c>
      <c r="AH201" s="3" t="str">
        <f ca="1">[2]monster!$AC201</f>
        <v>19.83345</v>
      </c>
      <c r="AI201" s="3" t="str">
        <f ca="1">[2]monster!$AE201</f>
        <v>25.783485</v>
      </c>
      <c r="AJ201" s="3" t="str">
        <f ca="1">[2]monster!$AH201</f>
        <v>19.83345</v>
      </c>
      <c r="AK201" s="3" t="str">
        <f ca="1">[2]monster!$AF201</f>
        <v>19.83345</v>
      </c>
      <c r="AL201" s="3" t="str">
        <f ca="1">[2]monster!$AG201</f>
        <v>19.83345</v>
      </c>
      <c r="AM201" s="3" t="str">
        <f ca="1">[2]monster!$AD201</f>
        <v>19.83345</v>
      </c>
      <c r="AN201" s="1">
        <v>10</v>
      </c>
      <c r="AO201" s="1">
        <f>[2]monster!$AO202</f>
        <v>2</v>
      </c>
      <c r="AP201" s="1">
        <v>0</v>
      </c>
      <c r="AQ201" s="1">
        <v>0</v>
      </c>
      <c r="AR201" s="1">
        <v>1</v>
      </c>
      <c r="AS201">
        <v>5</v>
      </c>
    </row>
    <row r="202" spans="1:45" x14ac:dyDescent="0.15">
      <c r="A202" s="1">
        <v>201</v>
      </c>
      <c r="B202" s="1">
        <v>0</v>
      </c>
      <c r="C202" s="1">
        <v>50103</v>
      </c>
      <c r="D202" s="1" t="s">
        <v>30</v>
      </c>
      <c r="E202" s="1" t="s">
        <v>229</v>
      </c>
      <c r="F202" t="str">
        <f>[2]monster!$E202</f>
        <v>四肢发达但智商低下，是恶魔忠实的打手。</v>
      </c>
      <c r="G202" s="1">
        <f>[2]monster!F202</f>
        <v>14</v>
      </c>
      <c r="H202" s="1">
        <f ca="1">ROUND([2]monster!$G202,0)</f>
        <v>563</v>
      </c>
      <c r="I202" s="1" t="str">
        <f ca="1">[2]monster!H202</f>
        <v>100</v>
      </c>
      <c r="J202" s="1">
        <v>1</v>
      </c>
      <c r="K202" s="1">
        <f ca="1">ROUND([2]monster!$I202,0)</f>
        <v>144</v>
      </c>
      <c r="L202" s="1">
        <f ca="1">ROUND([2]monster!$J202,0)</f>
        <v>30</v>
      </c>
      <c r="M202" s="1">
        <f ca="1">ROUND([2]monster!$K202,0)</f>
        <v>144</v>
      </c>
      <c r="N202" s="1">
        <f ca="1">ROUND([2]monster!$L$2,0)</f>
        <v>1</v>
      </c>
      <c r="O202" s="1">
        <v>0</v>
      </c>
      <c r="P202" s="1">
        <v>0</v>
      </c>
      <c r="Q202" s="1" t="str">
        <f ca="1">[2]monster!$P202</f>
        <v>.1</v>
      </c>
      <c r="R202" s="1" t="str">
        <f ca="1">[2]monster!Q202</f>
        <v>2.4</v>
      </c>
      <c r="S202" s="1" t="str">
        <f ca="1">[2]monster!$S202</f>
        <v>.9</v>
      </c>
      <c r="T202" s="1" t="str">
        <f ca="1">[2]monster!$R202</f>
        <v>.1</v>
      </c>
      <c r="U202" s="1" t="str">
        <f ca="1">[2]monster!$T202</f>
        <v>27.0666666666667</v>
      </c>
      <c r="V202" s="3">
        <v>1</v>
      </c>
      <c r="W202" s="3">
        <v>1</v>
      </c>
      <c r="X202" s="3">
        <v>1</v>
      </c>
      <c r="Y202" s="3" t="str">
        <f ca="1">MID([2]monster!V202,1,5)</f>
        <v>0</v>
      </c>
      <c r="Z202" s="3">
        <f ca="1">ROUND([2]monster!$U202,0)</f>
        <v>11</v>
      </c>
      <c r="AA202" s="3">
        <f ca="1">ROUND([2]monster!$V202,0)</f>
        <v>0</v>
      </c>
      <c r="AB202" s="3">
        <f ca="1">ROUND([2]monster!$X202,0)</f>
        <v>0</v>
      </c>
      <c r="AC202" s="3">
        <f ca="1">ROUND([2]monster!$AA202,0)</f>
        <v>0</v>
      </c>
      <c r="AD202" s="3">
        <f ca="1">ROUND([2]monster!$Y202,0)</f>
        <v>0</v>
      </c>
      <c r="AE202" s="3">
        <f ca="1">ROUND([2]monster!$Z202,0)</f>
        <v>0</v>
      </c>
      <c r="AF202" s="3">
        <f ca="1">ROUND([2]monster!$W202,0)</f>
        <v>0</v>
      </c>
      <c r="AG202" s="3" t="str">
        <f ca="1">[2]monster!$AB202</f>
        <v>29.750175</v>
      </c>
      <c r="AH202" s="3" t="str">
        <f ca="1">[2]monster!$AC202</f>
        <v>29.750175</v>
      </c>
      <c r="AI202" s="3" t="str">
        <f ca="1">[2]monster!$AE202</f>
        <v>29.750175</v>
      </c>
      <c r="AJ202" s="3" t="str">
        <f ca="1">[2]monster!$AH202</f>
        <v>29.750175</v>
      </c>
      <c r="AK202" s="3" t="str">
        <f ca="1">[2]monster!$AF202</f>
        <v>29.750175</v>
      </c>
      <c r="AL202" s="3" t="str">
        <f ca="1">[2]monster!$AG202</f>
        <v>29.750175</v>
      </c>
      <c r="AM202" s="3" t="str">
        <f ca="1">[2]monster!$AD202</f>
        <v>29.750175</v>
      </c>
      <c r="AN202" s="1">
        <v>10</v>
      </c>
      <c r="AO202" s="1">
        <f>[2]monster!$AO203</f>
        <v>5</v>
      </c>
      <c r="AP202" s="1">
        <v>0</v>
      </c>
      <c r="AQ202" s="1">
        <v>0</v>
      </c>
      <c r="AR202" s="1">
        <v>1</v>
      </c>
      <c r="AS202">
        <v>2</v>
      </c>
    </row>
    <row r="203" spans="1:45" x14ac:dyDescent="0.15">
      <c r="A203" s="1">
        <v>202</v>
      </c>
      <c r="B203" s="1">
        <v>0</v>
      </c>
      <c r="C203" s="1">
        <v>50203</v>
      </c>
      <c r="D203" s="1" t="s">
        <v>28</v>
      </c>
      <c r="E203" s="1" t="s">
        <v>230</v>
      </c>
      <c r="F203" t="str">
        <f>[2]monster!$E203</f>
        <v>坚硬的外表下藏着一颗恶毒的心。</v>
      </c>
      <c r="G203" s="1">
        <f>[2]monster!F203</f>
        <v>15</v>
      </c>
      <c r="H203" s="1">
        <f ca="1">ROUND([2]monster!$G203,0)</f>
        <v>607</v>
      </c>
      <c r="I203" s="1" t="str">
        <f ca="1">[2]monster!H203</f>
        <v>100</v>
      </c>
      <c r="J203" s="1">
        <v>1</v>
      </c>
      <c r="K203" s="1">
        <f ca="1">ROUND([2]monster!$I203,0)</f>
        <v>155</v>
      </c>
      <c r="L203" s="1">
        <f ca="1">ROUND([2]monster!$J203,0)</f>
        <v>32</v>
      </c>
      <c r="M203" s="1">
        <f ca="1">ROUND([2]monster!$K203,0)</f>
        <v>155</v>
      </c>
      <c r="N203" s="1">
        <f ca="1">ROUND([2]monster!$L$2,0)</f>
        <v>1</v>
      </c>
      <c r="O203" s="1">
        <v>0</v>
      </c>
      <c r="P203" s="1">
        <v>0</v>
      </c>
      <c r="Q203" s="1" t="str">
        <f ca="1">[2]monster!$P203</f>
        <v>.1</v>
      </c>
      <c r="R203" s="1" t="str">
        <f ca="1">[2]monster!Q203</f>
        <v>2.4</v>
      </c>
      <c r="S203" s="1" t="str">
        <f ca="1">[2]monster!$S203</f>
        <v>.9</v>
      </c>
      <c r="T203" s="1" t="str">
        <f ca="1">[2]monster!$R203</f>
        <v>.1</v>
      </c>
      <c r="U203" s="1" t="str">
        <f ca="1">[2]monster!$T203</f>
        <v>29</v>
      </c>
      <c r="V203" s="3">
        <v>1</v>
      </c>
      <c r="W203" s="3">
        <v>1</v>
      </c>
      <c r="X203" s="3">
        <v>1</v>
      </c>
      <c r="Y203" s="3" t="str">
        <f ca="1">MID([2]monster!V203,1,5)</f>
        <v>0</v>
      </c>
      <c r="Z203" s="3">
        <f ca="1">ROUND([2]monster!$U203,0)</f>
        <v>13</v>
      </c>
      <c r="AA203" s="3">
        <f ca="1">ROUND([2]monster!$V203,0)</f>
        <v>0</v>
      </c>
      <c r="AB203" s="3">
        <f ca="1">ROUND([2]monster!$X203,0)</f>
        <v>0</v>
      </c>
      <c r="AC203" s="3">
        <f ca="1">ROUND([2]monster!$AA203,0)</f>
        <v>0</v>
      </c>
      <c r="AD203" s="3">
        <f ca="1">ROUND([2]monster!$Y203,0)</f>
        <v>0</v>
      </c>
      <c r="AE203" s="3">
        <f ca="1">ROUND([2]monster!$Z203,0)</f>
        <v>0</v>
      </c>
      <c r="AF203" s="3">
        <f ca="1">ROUND([2]monster!$W203,0)</f>
        <v>0</v>
      </c>
      <c r="AG203" s="3" t="str">
        <f ca="1">[2]monster!$AB203</f>
        <v>31.8751875</v>
      </c>
      <c r="AH203" s="3" t="str">
        <f ca="1">[2]monster!$AC203</f>
        <v>31.8751875</v>
      </c>
      <c r="AI203" s="3" t="str">
        <f ca="1">[2]monster!$AE203</f>
        <v>31.8751875</v>
      </c>
      <c r="AJ203" s="3" t="str">
        <f ca="1">[2]monster!$AH203</f>
        <v>31.8751875</v>
      </c>
      <c r="AK203" s="3" t="str">
        <f ca="1">[2]monster!$AF203</f>
        <v>31.8751875</v>
      </c>
      <c r="AL203" s="3" t="str">
        <f ca="1">[2]monster!$AG203</f>
        <v>31.8751875</v>
      </c>
      <c r="AM203" s="3" t="str">
        <f ca="1">[2]monster!$AD203</f>
        <v>31.8751875</v>
      </c>
      <c r="AN203" s="1">
        <v>10</v>
      </c>
      <c r="AO203" s="1">
        <f>[2]monster!$AO204</f>
        <v>5</v>
      </c>
      <c r="AP203" s="1">
        <v>0</v>
      </c>
      <c r="AQ203" s="1">
        <v>0</v>
      </c>
      <c r="AR203" s="1">
        <v>1</v>
      </c>
      <c r="AS203">
        <v>3</v>
      </c>
    </row>
    <row r="204" spans="1:45" x14ac:dyDescent="0.15">
      <c r="A204" s="1">
        <v>203</v>
      </c>
      <c r="B204" s="1">
        <v>0</v>
      </c>
      <c r="C204" s="1">
        <v>50303</v>
      </c>
      <c r="D204" s="1" t="s">
        <v>18</v>
      </c>
      <c r="E204" s="1" t="s">
        <v>231</v>
      </c>
      <c r="F204" t="str">
        <f>[2]monster!$E204</f>
        <v>身披坚硬的铁甲，一般攻击很难奏效。</v>
      </c>
      <c r="G204" s="1">
        <f>[2]monster!F204</f>
        <v>16</v>
      </c>
      <c r="H204" s="1">
        <f ca="1">ROUND([2]monster!$G204,0)</f>
        <v>651</v>
      </c>
      <c r="I204" s="1" t="str">
        <f ca="1">[2]monster!H204</f>
        <v>100</v>
      </c>
      <c r="J204" s="1">
        <v>1</v>
      </c>
      <c r="K204" s="1">
        <f ca="1">ROUND([2]monster!$I204,0)</f>
        <v>167</v>
      </c>
      <c r="L204" s="1">
        <f ca="1">ROUND([2]monster!$J204,0)</f>
        <v>34</v>
      </c>
      <c r="M204" s="1">
        <f ca="1">ROUND([2]monster!$K204,0)</f>
        <v>167</v>
      </c>
      <c r="N204" s="1">
        <f ca="1">ROUND([2]monster!$L$2,0)</f>
        <v>1</v>
      </c>
      <c r="O204" s="1">
        <v>0</v>
      </c>
      <c r="P204" s="1">
        <v>0</v>
      </c>
      <c r="Q204" s="1" t="str">
        <f ca="1">[2]monster!$P204</f>
        <v>.1</v>
      </c>
      <c r="R204" s="1" t="str">
        <f ca="1">[2]monster!Q204</f>
        <v>2.4</v>
      </c>
      <c r="S204" s="1" t="str">
        <f ca="1">[2]monster!$S204</f>
        <v>.9</v>
      </c>
      <c r="T204" s="1" t="str">
        <f ca="1">[2]monster!$R204</f>
        <v>.1</v>
      </c>
      <c r="U204" s="1" t="str">
        <f ca="1">[2]monster!$T204</f>
        <v>30.9333333333333</v>
      </c>
      <c r="V204" s="3">
        <v>1</v>
      </c>
      <c r="W204" s="3">
        <v>1</v>
      </c>
      <c r="X204" s="3">
        <v>1</v>
      </c>
      <c r="Y204" s="3" t="str">
        <f ca="1">MID([2]monster!V204,1,5)</f>
        <v>0</v>
      </c>
      <c r="Z204" s="3">
        <f ca="1">ROUND([2]monster!$U204,0)</f>
        <v>15</v>
      </c>
      <c r="AA204" s="3">
        <f ca="1">ROUND([2]monster!$V204,0)</f>
        <v>0</v>
      </c>
      <c r="AB204" s="3">
        <f ca="1">ROUND([2]monster!$X204,0)</f>
        <v>0</v>
      </c>
      <c r="AC204" s="3">
        <f ca="1">ROUND([2]monster!$AA204,0)</f>
        <v>0</v>
      </c>
      <c r="AD204" s="3">
        <f ca="1">ROUND([2]monster!$Y204,0)</f>
        <v>0</v>
      </c>
      <c r="AE204" s="3">
        <f ca="1">ROUND([2]monster!$Z204,0)</f>
        <v>0</v>
      </c>
      <c r="AF204" s="3">
        <f ca="1">ROUND([2]monster!$W204,0)</f>
        <v>0</v>
      </c>
      <c r="AG204" s="3" t="str">
        <f ca="1">[2]monster!$AB204</f>
        <v>34.0002</v>
      </c>
      <c r="AH204" s="3" t="str">
        <f ca="1">[2]monster!$AC204</f>
        <v>34.0002</v>
      </c>
      <c r="AI204" s="3" t="str">
        <f ca="1">[2]monster!$AE204</f>
        <v>34.0002</v>
      </c>
      <c r="AJ204" s="3" t="str">
        <f ca="1">[2]monster!$AH204</f>
        <v>34.0002</v>
      </c>
      <c r="AK204" s="3" t="str">
        <f ca="1">[2]monster!$AF204</f>
        <v>34.0002</v>
      </c>
      <c r="AL204" s="3" t="str">
        <f ca="1">[2]monster!$AG204</f>
        <v>34.0002</v>
      </c>
      <c r="AM204" s="3" t="str">
        <f ca="1">[2]monster!$AD204</f>
        <v>34.0002</v>
      </c>
      <c r="AN204" s="1">
        <v>10</v>
      </c>
      <c r="AO204" s="1">
        <f>[2]monster!$AO205</f>
        <v>5</v>
      </c>
      <c r="AP204" s="1">
        <v>0</v>
      </c>
      <c r="AQ204" s="1">
        <v>0</v>
      </c>
      <c r="AR204" s="1">
        <v>1</v>
      </c>
      <c r="AS204">
        <v>7</v>
      </c>
    </row>
    <row r="205" spans="1:45" x14ac:dyDescent="0.15">
      <c r="A205" s="1">
        <v>204</v>
      </c>
      <c r="B205" s="1">
        <v>0</v>
      </c>
      <c r="C205" s="1">
        <v>50403</v>
      </c>
      <c r="D205" s="1" t="s">
        <v>31</v>
      </c>
      <c r="E205" s="1" t="s">
        <v>232</v>
      </c>
      <c r="F205" t="str">
        <f>[2]monster!$E205</f>
        <v>发起疯来会破坏周围的一切，还是不要惹他了。</v>
      </c>
      <c r="G205" s="1">
        <f>[2]monster!F205</f>
        <v>17</v>
      </c>
      <c r="H205" s="1">
        <f ca="1">ROUND([2]monster!$G205,0)</f>
        <v>696</v>
      </c>
      <c r="I205" s="1" t="str">
        <f ca="1">[2]monster!H205</f>
        <v>100</v>
      </c>
      <c r="J205" s="1">
        <v>1</v>
      </c>
      <c r="K205" s="1">
        <f ca="1">ROUND([2]monster!$I205,0)</f>
        <v>179</v>
      </c>
      <c r="L205" s="1">
        <f ca="1">ROUND([2]monster!$J205,0)</f>
        <v>36</v>
      </c>
      <c r="M205" s="1">
        <f ca="1">ROUND([2]monster!$K205,0)</f>
        <v>179</v>
      </c>
      <c r="N205" s="1">
        <f ca="1">ROUND([2]monster!$L$2,0)</f>
        <v>1</v>
      </c>
      <c r="O205" s="1">
        <v>0</v>
      </c>
      <c r="P205" s="1">
        <v>0</v>
      </c>
      <c r="Q205" s="1" t="str">
        <f ca="1">[2]monster!$P205</f>
        <v>.1</v>
      </c>
      <c r="R205" s="1" t="str">
        <f ca="1">[2]monster!Q205</f>
        <v>2.4</v>
      </c>
      <c r="S205" s="1" t="str">
        <f ca="1">[2]monster!$S205</f>
        <v>.9</v>
      </c>
      <c r="T205" s="1" t="str">
        <f ca="1">[2]monster!$R205</f>
        <v>.1</v>
      </c>
      <c r="U205" s="1" t="str">
        <f ca="1">[2]monster!$T205</f>
        <v>32.8666666666667</v>
      </c>
      <c r="V205" s="3">
        <v>1</v>
      </c>
      <c r="W205" s="3">
        <v>1</v>
      </c>
      <c r="X205" s="3">
        <v>1</v>
      </c>
      <c r="Y205" s="3" t="str">
        <f ca="1">MID([2]monster!V205,1,5)</f>
        <v>0</v>
      </c>
      <c r="Z205" s="3">
        <f ca="1">ROUND([2]monster!$U205,0)</f>
        <v>17</v>
      </c>
      <c r="AA205" s="3">
        <f ca="1">ROUND([2]monster!$V205,0)</f>
        <v>0</v>
      </c>
      <c r="AB205" s="3">
        <f ca="1">ROUND([2]monster!$X205,0)</f>
        <v>0</v>
      </c>
      <c r="AC205" s="3">
        <f ca="1">ROUND([2]monster!$AA205,0)</f>
        <v>0</v>
      </c>
      <c r="AD205" s="3">
        <f ca="1">ROUND([2]monster!$Y205,0)</f>
        <v>0</v>
      </c>
      <c r="AE205" s="3">
        <f ca="1">ROUND([2]monster!$Z205,0)</f>
        <v>0</v>
      </c>
      <c r="AF205" s="3">
        <f ca="1">ROUND([2]monster!$W205,0)</f>
        <v>0</v>
      </c>
      <c r="AG205" s="3" t="str">
        <f ca="1">[2]monster!$AB205</f>
        <v>36.1252125</v>
      </c>
      <c r="AH205" s="3" t="str">
        <f ca="1">[2]monster!$AC205</f>
        <v>36.1252125</v>
      </c>
      <c r="AI205" s="3" t="str">
        <f ca="1">[2]monster!$AE205</f>
        <v>36.1252125</v>
      </c>
      <c r="AJ205" s="3" t="str">
        <f ca="1">[2]monster!$AH205</f>
        <v>36.1252125</v>
      </c>
      <c r="AK205" s="3" t="str">
        <f ca="1">[2]monster!$AF205</f>
        <v>36.1252125</v>
      </c>
      <c r="AL205" s="3" t="str">
        <f ca="1">[2]monster!$AG205</f>
        <v>36.1252125</v>
      </c>
      <c r="AM205" s="3" t="str">
        <f ca="1">[2]monster!$AD205</f>
        <v>36.1252125</v>
      </c>
      <c r="AN205" s="1">
        <v>10</v>
      </c>
      <c r="AO205" s="1">
        <f>[2]monster!$AO206</f>
        <v>5</v>
      </c>
      <c r="AP205" s="1">
        <v>0</v>
      </c>
      <c r="AQ205" s="1">
        <v>0</v>
      </c>
      <c r="AR205" s="1">
        <v>1</v>
      </c>
      <c r="AS205">
        <v>6</v>
      </c>
    </row>
    <row r="206" spans="1:45" x14ac:dyDescent="0.15">
      <c r="A206" s="1">
        <v>205</v>
      </c>
      <c r="B206" s="1">
        <v>0</v>
      </c>
      <c r="C206" s="1">
        <v>50503</v>
      </c>
      <c r="D206" s="1" t="s">
        <v>28</v>
      </c>
      <c r="E206" s="1" t="s">
        <v>230</v>
      </c>
      <c r="F206" t="str">
        <f>[2]monster!$E206</f>
        <v>坚硬的外表下藏着一颗恶毒的心。</v>
      </c>
      <c r="G206" s="1">
        <f>[2]monster!F206</f>
        <v>17</v>
      </c>
      <c r="H206" s="1">
        <f ca="1">ROUND([2]monster!$G206,0)</f>
        <v>696</v>
      </c>
      <c r="I206" s="1" t="str">
        <f ca="1">[2]monster!H206</f>
        <v>100</v>
      </c>
      <c r="J206" s="1">
        <v>1</v>
      </c>
      <c r="K206" s="1">
        <f ca="1">ROUND([2]monster!$I206,0)</f>
        <v>179</v>
      </c>
      <c r="L206" s="1">
        <f ca="1">ROUND([2]monster!$J206,0)</f>
        <v>36</v>
      </c>
      <c r="M206" s="1">
        <f ca="1">ROUND([2]monster!$K206,0)</f>
        <v>179</v>
      </c>
      <c r="N206" s="1">
        <f ca="1">ROUND([2]monster!$L$2,0)</f>
        <v>1</v>
      </c>
      <c r="O206" s="1">
        <v>0</v>
      </c>
      <c r="P206" s="1">
        <v>0</v>
      </c>
      <c r="Q206" s="1" t="str">
        <f ca="1">[2]monster!$P206</f>
        <v>.1</v>
      </c>
      <c r="R206" s="1" t="str">
        <f ca="1">[2]monster!Q206</f>
        <v>2.4</v>
      </c>
      <c r="S206" s="1" t="str">
        <f ca="1">[2]monster!$S206</f>
        <v>.9</v>
      </c>
      <c r="T206" s="1" t="str">
        <f ca="1">[2]monster!$R206</f>
        <v>.1</v>
      </c>
      <c r="U206" s="1" t="str">
        <f ca="1">[2]monster!$T206</f>
        <v>32.8666666666667</v>
      </c>
      <c r="V206" s="3">
        <v>1</v>
      </c>
      <c r="W206" s="3">
        <v>1</v>
      </c>
      <c r="X206" s="3">
        <v>1</v>
      </c>
      <c r="Y206" s="3" t="str">
        <f ca="1">MID([2]monster!V206,1,5)</f>
        <v>0</v>
      </c>
      <c r="Z206" s="3">
        <f ca="1">ROUND([2]monster!$U206,0)</f>
        <v>17</v>
      </c>
      <c r="AA206" s="3">
        <f ca="1">ROUND([2]monster!$V206,0)</f>
        <v>0</v>
      </c>
      <c r="AB206" s="3">
        <f ca="1">ROUND([2]monster!$X206,0)</f>
        <v>0</v>
      </c>
      <c r="AC206" s="3">
        <f ca="1">ROUND([2]monster!$AA206,0)</f>
        <v>0</v>
      </c>
      <c r="AD206" s="3">
        <f ca="1">ROUND([2]monster!$Y206,0)</f>
        <v>0</v>
      </c>
      <c r="AE206" s="3">
        <f ca="1">ROUND([2]monster!$Z206,0)</f>
        <v>0</v>
      </c>
      <c r="AF206" s="3">
        <f ca="1">ROUND([2]monster!$W206,0)</f>
        <v>0</v>
      </c>
      <c r="AG206" s="3" t="str">
        <f ca="1">[2]monster!$AB206</f>
        <v>36.1252125</v>
      </c>
      <c r="AH206" s="3" t="str">
        <f ca="1">[2]monster!$AC206</f>
        <v>36.1252125</v>
      </c>
      <c r="AI206" s="3" t="str">
        <f ca="1">[2]monster!$AE206</f>
        <v>36.1252125</v>
      </c>
      <c r="AJ206" s="3" t="str">
        <f ca="1">[2]monster!$AH206</f>
        <v>36.1252125</v>
      </c>
      <c r="AK206" s="3" t="str">
        <f ca="1">[2]monster!$AF206</f>
        <v>36.1252125</v>
      </c>
      <c r="AL206" s="3" t="str">
        <f ca="1">[2]monster!$AG206</f>
        <v>36.1252125</v>
      </c>
      <c r="AM206" s="3" t="str">
        <f ca="1">[2]monster!$AD206</f>
        <v>36.1252125</v>
      </c>
      <c r="AN206" s="1">
        <v>10</v>
      </c>
      <c r="AO206" s="1">
        <f>[2]monster!$AO207</f>
        <v>5</v>
      </c>
      <c r="AP206" s="1">
        <v>0</v>
      </c>
      <c r="AQ206" s="1">
        <v>0</v>
      </c>
      <c r="AR206" s="1">
        <v>1</v>
      </c>
      <c r="AS206">
        <v>4</v>
      </c>
    </row>
    <row r="207" spans="1:45" x14ac:dyDescent="0.15">
      <c r="A207" s="1">
        <v>206</v>
      </c>
      <c r="B207" s="1">
        <v>0</v>
      </c>
      <c r="C207" s="1">
        <v>60103</v>
      </c>
      <c r="D207" s="1" t="s">
        <v>45</v>
      </c>
      <c r="E207" s="1" t="s">
        <v>222</v>
      </c>
      <c r="F207" t="str">
        <f>[2]monster!$E207</f>
        <v>守护水之能量的女护卫，但是被恶魔蒙蔽了眼睛。</v>
      </c>
      <c r="G207" s="1">
        <f>[2]monster!F207</f>
        <v>18</v>
      </c>
      <c r="H207" s="1">
        <f ca="1">ROUND([2]monster!$G207,0)</f>
        <v>441</v>
      </c>
      <c r="I207" s="1" t="str">
        <f ca="1">[2]monster!H207</f>
        <v>150</v>
      </c>
      <c r="J207" s="1">
        <v>1</v>
      </c>
      <c r="K207" s="1">
        <f ca="1">ROUND([2]monster!$I207,0)</f>
        <v>191</v>
      </c>
      <c r="L207" s="1">
        <f ca="1">ROUND([2]monster!$J207,0)</f>
        <v>26</v>
      </c>
      <c r="M207" s="1">
        <f ca="1">ROUND([2]monster!$K207,0)</f>
        <v>191</v>
      </c>
      <c r="N207" s="1">
        <f ca="1">ROUND([2]monster!$L$2,0)</f>
        <v>1</v>
      </c>
      <c r="O207" s="1">
        <v>0</v>
      </c>
      <c r="P207" s="1">
        <v>0</v>
      </c>
      <c r="Q207" s="1" t="str">
        <f ca="1">[2]monster!$P207</f>
        <v>.1</v>
      </c>
      <c r="R207" s="1" t="str">
        <f ca="1">[2]monster!Q207</f>
        <v>2</v>
      </c>
      <c r="S207" s="1" t="str">
        <f ca="1">[2]monster!$S207</f>
        <v>.9</v>
      </c>
      <c r="T207" s="1" t="str">
        <f ca="1">[2]monster!$R207</f>
        <v>.1</v>
      </c>
      <c r="U207" s="1" t="str">
        <f ca="1">[2]monster!$T207</f>
        <v>34.8</v>
      </c>
      <c r="V207" s="3">
        <v>1</v>
      </c>
      <c r="W207" s="3">
        <v>1</v>
      </c>
      <c r="X207" s="3">
        <v>1</v>
      </c>
      <c r="Y207" s="3" t="str">
        <f ca="1">MID([2]monster!V207,1,5)</f>
        <v>0</v>
      </c>
      <c r="Z207" s="3">
        <f ca="1">ROUND([2]monster!$U207,0)</f>
        <v>0</v>
      </c>
      <c r="AA207" s="3">
        <f ca="1">ROUND([2]monster!$V207,0)</f>
        <v>0</v>
      </c>
      <c r="AB207" s="3">
        <f ca="1">ROUND([2]monster!$X207,0)</f>
        <v>0</v>
      </c>
      <c r="AC207" s="3">
        <f ca="1">ROUND([2]monster!$AA207,0)</f>
        <v>0</v>
      </c>
      <c r="AD207" s="3">
        <f ca="1">ROUND([2]monster!$Y207,0)</f>
        <v>0</v>
      </c>
      <c r="AE207" s="3">
        <f ca="1">ROUND([2]monster!$Z207,0)</f>
        <v>0</v>
      </c>
      <c r="AF207" s="3">
        <f ca="1">ROUND([2]monster!$W207,0)</f>
        <v>28</v>
      </c>
      <c r="AG207" s="3" t="str">
        <f ca="1">[2]monster!$AB207</f>
        <v>25.50015</v>
      </c>
      <c r="AH207" s="3" t="str">
        <f ca="1">[2]monster!$AC207</f>
        <v>25.50015</v>
      </c>
      <c r="AI207" s="3" t="str">
        <f ca="1">[2]monster!$AE207</f>
        <v>25.50015</v>
      </c>
      <c r="AJ207" s="3" t="str">
        <f ca="1">[2]monster!$AH207</f>
        <v>25.50015</v>
      </c>
      <c r="AK207" s="3" t="str">
        <f ca="1">[2]monster!$AF207</f>
        <v>25.50015</v>
      </c>
      <c r="AL207" s="3" t="str">
        <f ca="1">[2]monster!$AG207</f>
        <v>25.50015</v>
      </c>
      <c r="AM207" s="3" t="str">
        <f ca="1">[2]monster!$AD207</f>
        <v>38.250225</v>
      </c>
      <c r="AN207" s="1">
        <v>10</v>
      </c>
      <c r="AO207" s="1">
        <f>[2]monster!$AO208</f>
        <v>6</v>
      </c>
      <c r="AP207" s="1">
        <v>0</v>
      </c>
      <c r="AQ207" s="1">
        <v>0</v>
      </c>
      <c r="AR207" s="1">
        <v>1</v>
      </c>
      <c r="AS207">
        <v>8</v>
      </c>
    </row>
    <row r="208" spans="1:45" x14ac:dyDescent="0.15">
      <c r="A208" s="1">
        <v>207</v>
      </c>
      <c r="B208" s="1">
        <v>0</v>
      </c>
      <c r="C208" s="1">
        <v>60203</v>
      </c>
      <c r="D208" s="1" t="s">
        <v>45</v>
      </c>
      <c r="E208" s="1" t="s">
        <v>222</v>
      </c>
      <c r="F208" t="str">
        <f>[2]monster!$E208</f>
        <v>守护水之能量的女护卫，但是被恶魔蒙蔽了眼睛。</v>
      </c>
      <c r="G208" s="1">
        <f>[2]monster!F208</f>
        <v>19</v>
      </c>
      <c r="H208" s="1">
        <f ca="1">ROUND([2]monster!$G208,0)</f>
        <v>469</v>
      </c>
      <c r="I208" s="1" t="str">
        <f ca="1">[2]monster!H208</f>
        <v>150</v>
      </c>
      <c r="J208" s="1">
        <v>1</v>
      </c>
      <c r="K208" s="1">
        <f ca="1">ROUND([2]monster!$I208,0)</f>
        <v>203</v>
      </c>
      <c r="L208" s="1">
        <f ca="1">ROUND([2]monster!$J208,0)</f>
        <v>27</v>
      </c>
      <c r="M208" s="1">
        <f ca="1">ROUND([2]monster!$K208,0)</f>
        <v>203</v>
      </c>
      <c r="N208" s="1">
        <f ca="1">ROUND([2]monster!$L$2,0)</f>
        <v>1</v>
      </c>
      <c r="O208" s="1">
        <v>0</v>
      </c>
      <c r="P208" s="1">
        <v>0</v>
      </c>
      <c r="Q208" s="1" t="str">
        <f ca="1">[2]monster!$P208</f>
        <v>.1</v>
      </c>
      <c r="R208" s="1" t="str">
        <f ca="1">[2]monster!Q208</f>
        <v>2</v>
      </c>
      <c r="S208" s="1" t="str">
        <f ca="1">[2]monster!$S208</f>
        <v>.9</v>
      </c>
      <c r="T208" s="1" t="str">
        <f ca="1">[2]monster!$R208</f>
        <v>.1</v>
      </c>
      <c r="U208" s="1" t="str">
        <f ca="1">[2]monster!$T208</f>
        <v>36.7333333333333</v>
      </c>
      <c r="V208" s="3">
        <v>1</v>
      </c>
      <c r="W208" s="3">
        <v>1</v>
      </c>
      <c r="X208" s="3">
        <v>1</v>
      </c>
      <c r="Y208" s="3" t="str">
        <f ca="1">MID([2]monster!V208,1,5)</f>
        <v>0</v>
      </c>
      <c r="Z208" s="3">
        <f ca="1">ROUND([2]monster!$U208,0)</f>
        <v>0</v>
      </c>
      <c r="AA208" s="3">
        <f ca="1">ROUND([2]monster!$V208,0)</f>
        <v>0</v>
      </c>
      <c r="AB208" s="3">
        <f ca="1">ROUND([2]monster!$X208,0)</f>
        <v>0</v>
      </c>
      <c r="AC208" s="3">
        <f ca="1">ROUND([2]monster!$AA208,0)</f>
        <v>0</v>
      </c>
      <c r="AD208" s="3">
        <f ca="1">ROUND([2]monster!$Y208,0)</f>
        <v>0</v>
      </c>
      <c r="AE208" s="3">
        <f ca="1">ROUND([2]monster!$Z208,0)</f>
        <v>0</v>
      </c>
      <c r="AF208" s="3">
        <f ca="1">ROUND([2]monster!$W208,0)</f>
        <v>32</v>
      </c>
      <c r="AG208" s="3" t="str">
        <f ca="1">[2]monster!$AB208</f>
        <v>26.916825</v>
      </c>
      <c r="AH208" s="3" t="str">
        <f ca="1">[2]monster!$AC208</f>
        <v>26.916825</v>
      </c>
      <c r="AI208" s="3" t="str">
        <f ca="1">[2]monster!$AE208</f>
        <v>26.916825</v>
      </c>
      <c r="AJ208" s="3" t="str">
        <f ca="1">[2]monster!$AH208</f>
        <v>26.916825</v>
      </c>
      <c r="AK208" s="3" t="str">
        <f ca="1">[2]monster!$AF208</f>
        <v>26.916825</v>
      </c>
      <c r="AL208" s="3" t="str">
        <f ca="1">[2]monster!$AG208</f>
        <v>26.916825</v>
      </c>
      <c r="AM208" s="3" t="str">
        <f ca="1">[2]monster!$AD208</f>
        <v>40.3752375</v>
      </c>
      <c r="AN208" s="1">
        <v>10</v>
      </c>
      <c r="AO208" s="1">
        <f>[2]monster!$AO209</f>
        <v>6</v>
      </c>
      <c r="AP208" s="1">
        <v>0</v>
      </c>
      <c r="AQ208" s="1">
        <v>0</v>
      </c>
      <c r="AR208" s="1">
        <v>1</v>
      </c>
      <c r="AS208">
        <v>1</v>
      </c>
    </row>
    <row r="209" spans="1:45" x14ac:dyDescent="0.15">
      <c r="A209" s="1">
        <v>208</v>
      </c>
      <c r="B209" s="1">
        <v>0</v>
      </c>
      <c r="C209" s="1">
        <v>60303</v>
      </c>
      <c r="D209" s="1" t="s">
        <v>9</v>
      </c>
      <c r="E209" s="1" t="s">
        <v>179</v>
      </c>
      <c r="F209" t="str">
        <f>[2]monster!$E209</f>
        <v>心地善良但是被恶魔蛊惑的心智。</v>
      </c>
      <c r="G209" s="1">
        <f>[2]monster!F209</f>
        <v>20</v>
      </c>
      <c r="H209" s="1">
        <f ca="1">ROUND([2]monster!$G209,0)</f>
        <v>496</v>
      </c>
      <c r="I209" s="1" t="str">
        <f ca="1">[2]monster!H209</f>
        <v>150</v>
      </c>
      <c r="J209" s="1">
        <v>1</v>
      </c>
      <c r="K209" s="1">
        <f ca="1">ROUND([2]monster!$I209,0)</f>
        <v>216</v>
      </c>
      <c r="L209" s="1">
        <f ca="1">ROUND([2]monster!$J209,0)</f>
        <v>28</v>
      </c>
      <c r="M209" s="1">
        <f ca="1">ROUND([2]monster!$K209,0)</f>
        <v>216</v>
      </c>
      <c r="N209" s="1">
        <f ca="1">ROUND([2]monster!$L$2,0)</f>
        <v>1</v>
      </c>
      <c r="O209" s="1">
        <v>0</v>
      </c>
      <c r="P209" s="1">
        <v>0</v>
      </c>
      <c r="Q209" s="1" t="str">
        <f ca="1">[2]monster!$P209</f>
        <v>.1</v>
      </c>
      <c r="R209" s="1" t="str">
        <f ca="1">[2]monster!Q209</f>
        <v>2</v>
      </c>
      <c r="S209" s="1" t="str">
        <f ca="1">[2]monster!$S209</f>
        <v>.9</v>
      </c>
      <c r="T209" s="1" t="str">
        <f ca="1">[2]monster!$R209</f>
        <v>.1</v>
      </c>
      <c r="U209" s="1" t="str">
        <f ca="1">[2]monster!$T209</f>
        <v>38.6666666666667</v>
      </c>
      <c r="V209" s="3">
        <v>1</v>
      </c>
      <c r="W209" s="3">
        <v>1</v>
      </c>
      <c r="X209" s="3">
        <v>1</v>
      </c>
      <c r="Y209" s="3" t="str">
        <f ca="1">MID([2]monster!V209,1,5)</f>
        <v>0</v>
      </c>
      <c r="Z209" s="3">
        <f ca="1">ROUND([2]monster!$U209,0)</f>
        <v>0</v>
      </c>
      <c r="AA209" s="3">
        <f ca="1">ROUND([2]monster!$V209,0)</f>
        <v>0</v>
      </c>
      <c r="AB209" s="3">
        <f ca="1">ROUND([2]monster!$X209,0)</f>
        <v>0</v>
      </c>
      <c r="AC209" s="3">
        <f ca="1">ROUND([2]monster!$AA209,0)</f>
        <v>0</v>
      </c>
      <c r="AD209" s="3">
        <f ca="1">ROUND([2]monster!$Y209,0)</f>
        <v>0</v>
      </c>
      <c r="AE209" s="3">
        <f ca="1">ROUND([2]monster!$Z209,0)</f>
        <v>0</v>
      </c>
      <c r="AF209" s="3">
        <f ca="1">ROUND([2]monster!$W209,0)</f>
        <v>36</v>
      </c>
      <c r="AG209" s="3" t="str">
        <f ca="1">[2]monster!$AB209</f>
        <v>28.3335</v>
      </c>
      <c r="AH209" s="3" t="str">
        <f ca="1">[2]monster!$AC209</f>
        <v>28.3335</v>
      </c>
      <c r="AI209" s="3" t="str">
        <f ca="1">[2]monster!$AE209</f>
        <v>28.3335</v>
      </c>
      <c r="AJ209" s="3" t="str">
        <f ca="1">[2]monster!$AH209</f>
        <v>28.3335</v>
      </c>
      <c r="AK209" s="3" t="str">
        <f ca="1">[2]monster!$AF209</f>
        <v>28.3335</v>
      </c>
      <c r="AL209" s="3" t="str">
        <f ca="1">[2]monster!$AG209</f>
        <v>28.3335</v>
      </c>
      <c r="AM209" s="3" t="str">
        <f ca="1">[2]monster!$AD209</f>
        <v>42.50025</v>
      </c>
      <c r="AN209" s="1">
        <v>10</v>
      </c>
      <c r="AO209" s="1">
        <f>[2]monster!$AO210</f>
        <v>6</v>
      </c>
      <c r="AP209" s="1">
        <v>0</v>
      </c>
      <c r="AQ209" s="1">
        <v>0</v>
      </c>
      <c r="AR209" s="1">
        <v>1</v>
      </c>
      <c r="AS209">
        <v>8</v>
      </c>
    </row>
    <row r="210" spans="1:45" x14ac:dyDescent="0.15">
      <c r="A210" s="1">
        <v>209</v>
      </c>
      <c r="B210" s="1">
        <v>0</v>
      </c>
      <c r="C210" s="1">
        <v>60403</v>
      </c>
      <c r="D210" s="1" t="s">
        <v>9</v>
      </c>
      <c r="E210" s="1" t="s">
        <v>221</v>
      </c>
      <c r="F210" t="str">
        <f>[2]monster!$E210</f>
        <v>斯塞提卡湖中寄居的幽灵。</v>
      </c>
      <c r="G210" s="1">
        <f>[2]monster!F210</f>
        <v>20</v>
      </c>
      <c r="H210" s="1">
        <f ca="1">ROUND([2]monster!$G210,0)</f>
        <v>496</v>
      </c>
      <c r="I210" s="1" t="str">
        <f ca="1">[2]monster!H210</f>
        <v>150</v>
      </c>
      <c r="J210" s="1">
        <v>1</v>
      </c>
      <c r="K210" s="1">
        <f ca="1">ROUND([2]monster!$I210,0)</f>
        <v>216</v>
      </c>
      <c r="L210" s="1">
        <f ca="1">ROUND([2]monster!$J210,0)</f>
        <v>28</v>
      </c>
      <c r="M210" s="1">
        <f ca="1">ROUND([2]monster!$K210,0)</f>
        <v>216</v>
      </c>
      <c r="N210" s="1">
        <f ca="1">ROUND([2]monster!$L$2,0)</f>
        <v>1</v>
      </c>
      <c r="O210" s="1">
        <v>0</v>
      </c>
      <c r="P210" s="1">
        <v>0</v>
      </c>
      <c r="Q210" s="1" t="str">
        <f ca="1">[2]monster!$P210</f>
        <v>.1</v>
      </c>
      <c r="R210" s="1" t="str">
        <f ca="1">[2]monster!Q210</f>
        <v>2</v>
      </c>
      <c r="S210" s="1" t="str">
        <f ca="1">[2]monster!$S210</f>
        <v>.9</v>
      </c>
      <c r="T210" s="1" t="str">
        <f ca="1">[2]monster!$R210</f>
        <v>.1</v>
      </c>
      <c r="U210" s="1" t="str">
        <f ca="1">[2]monster!$T210</f>
        <v>38.6666666666667</v>
      </c>
      <c r="V210" s="3">
        <v>1</v>
      </c>
      <c r="W210" s="3">
        <v>1</v>
      </c>
      <c r="X210" s="3">
        <v>1</v>
      </c>
      <c r="Y210" s="3" t="str">
        <f ca="1">MID([2]monster!V210,1,5)</f>
        <v>0</v>
      </c>
      <c r="Z210" s="3">
        <f ca="1">ROUND([2]monster!$U210,0)</f>
        <v>0</v>
      </c>
      <c r="AA210" s="3">
        <f ca="1">ROUND([2]monster!$V210,0)</f>
        <v>0</v>
      </c>
      <c r="AB210" s="3">
        <f ca="1">ROUND([2]monster!$X210,0)</f>
        <v>0</v>
      </c>
      <c r="AC210" s="3">
        <f ca="1">ROUND([2]monster!$AA210,0)</f>
        <v>0</v>
      </c>
      <c r="AD210" s="3">
        <f ca="1">ROUND([2]monster!$Y210,0)</f>
        <v>0</v>
      </c>
      <c r="AE210" s="3">
        <f ca="1">ROUND([2]monster!$Z210,0)</f>
        <v>0</v>
      </c>
      <c r="AF210" s="3">
        <f ca="1">ROUND([2]monster!$W210,0)</f>
        <v>36</v>
      </c>
      <c r="AG210" s="3" t="str">
        <f ca="1">[2]monster!$AB210</f>
        <v>28.3335</v>
      </c>
      <c r="AH210" s="3" t="str">
        <f ca="1">[2]monster!$AC210</f>
        <v>28.3335</v>
      </c>
      <c r="AI210" s="3" t="str">
        <f ca="1">[2]monster!$AE210</f>
        <v>28.3335</v>
      </c>
      <c r="AJ210" s="3" t="str">
        <f ca="1">[2]monster!$AH210</f>
        <v>28.3335</v>
      </c>
      <c r="AK210" s="3" t="str">
        <f ca="1">[2]monster!$AF210</f>
        <v>28.3335</v>
      </c>
      <c r="AL210" s="3" t="str">
        <f ca="1">[2]monster!$AG210</f>
        <v>28.3335</v>
      </c>
      <c r="AM210" s="3" t="str">
        <f ca="1">[2]monster!$AD210</f>
        <v>42.50025</v>
      </c>
      <c r="AN210" s="1">
        <v>10</v>
      </c>
      <c r="AO210" s="1">
        <f>[2]monster!$AO211</f>
        <v>6</v>
      </c>
      <c r="AP210" s="1">
        <v>0</v>
      </c>
      <c r="AQ210" s="1">
        <v>0</v>
      </c>
      <c r="AR210" s="1">
        <v>1</v>
      </c>
      <c r="AS210">
        <v>2</v>
      </c>
    </row>
    <row r="211" spans="1:45" x14ac:dyDescent="0.15">
      <c r="A211" s="1">
        <v>210</v>
      </c>
      <c r="B211" s="1">
        <v>0</v>
      </c>
      <c r="C211" s="1">
        <v>60503</v>
      </c>
      <c r="D211" s="1" t="s">
        <v>9</v>
      </c>
      <c r="E211" s="1" t="s">
        <v>221</v>
      </c>
      <c r="F211" t="str">
        <f>[2]monster!$E211</f>
        <v>斯塞提卡湖中寄居的幽灵。</v>
      </c>
      <c r="G211" s="1">
        <f>[2]monster!F211</f>
        <v>21</v>
      </c>
      <c r="H211" s="1">
        <f ca="1">ROUND([2]monster!$G211,0)</f>
        <v>524</v>
      </c>
      <c r="I211" s="1" t="str">
        <f ca="1">[2]monster!H211</f>
        <v>150</v>
      </c>
      <c r="J211" s="1">
        <v>1</v>
      </c>
      <c r="K211" s="1">
        <f ca="1">ROUND([2]monster!$I211,0)</f>
        <v>228</v>
      </c>
      <c r="L211" s="1">
        <f ca="1">ROUND([2]monster!$J211,0)</f>
        <v>30</v>
      </c>
      <c r="M211" s="1">
        <f ca="1">ROUND([2]monster!$K211,0)</f>
        <v>228</v>
      </c>
      <c r="N211" s="1">
        <f ca="1">ROUND([2]monster!$L$2,0)</f>
        <v>1</v>
      </c>
      <c r="O211" s="1">
        <v>0</v>
      </c>
      <c r="P211" s="1">
        <v>0</v>
      </c>
      <c r="Q211" s="1" t="str">
        <f ca="1">[2]monster!$P211</f>
        <v>.1</v>
      </c>
      <c r="R211" s="1" t="str">
        <f ca="1">[2]monster!Q211</f>
        <v>2</v>
      </c>
      <c r="S211" s="1" t="str">
        <f ca="1">[2]monster!$S211</f>
        <v>.9</v>
      </c>
      <c r="T211" s="1" t="str">
        <f ca="1">[2]monster!$R211</f>
        <v>.1</v>
      </c>
      <c r="U211" s="1" t="str">
        <f ca="1">[2]monster!$T211</f>
        <v>40.6</v>
      </c>
      <c r="V211" s="3">
        <v>1</v>
      </c>
      <c r="W211" s="3">
        <v>1</v>
      </c>
      <c r="X211" s="3">
        <v>1</v>
      </c>
      <c r="Y211" s="3" t="str">
        <f ca="1">MID([2]monster!V211,1,5)</f>
        <v>0</v>
      </c>
      <c r="Z211" s="3">
        <f ca="1">ROUND([2]monster!$U211,0)</f>
        <v>0</v>
      </c>
      <c r="AA211" s="3">
        <f ca="1">ROUND([2]monster!$V211,0)</f>
        <v>0</v>
      </c>
      <c r="AB211" s="3">
        <f ca="1">ROUND([2]monster!$X211,0)</f>
        <v>0</v>
      </c>
      <c r="AC211" s="3">
        <f ca="1">ROUND([2]monster!$AA211,0)</f>
        <v>0</v>
      </c>
      <c r="AD211" s="3">
        <f ca="1">ROUND([2]monster!$Y211,0)</f>
        <v>0</v>
      </c>
      <c r="AE211" s="3">
        <f ca="1">ROUND([2]monster!$Z211,0)</f>
        <v>0</v>
      </c>
      <c r="AF211" s="3">
        <f ca="1">ROUND([2]monster!$W211,0)</f>
        <v>40</v>
      </c>
      <c r="AG211" s="3" t="str">
        <f ca="1">[2]monster!$AB211</f>
        <v>29.750175</v>
      </c>
      <c r="AH211" s="3" t="str">
        <f ca="1">[2]monster!$AC211</f>
        <v>29.750175</v>
      </c>
      <c r="AI211" s="3" t="str">
        <f ca="1">[2]monster!$AE211</f>
        <v>29.750175</v>
      </c>
      <c r="AJ211" s="3" t="str">
        <f ca="1">[2]monster!$AH211</f>
        <v>29.750175</v>
      </c>
      <c r="AK211" s="3" t="str">
        <f ca="1">[2]monster!$AF211</f>
        <v>29.750175</v>
      </c>
      <c r="AL211" s="3" t="str">
        <f ca="1">[2]monster!$AG211</f>
        <v>29.750175</v>
      </c>
      <c r="AM211" s="3" t="str">
        <f ca="1">[2]monster!$AD211</f>
        <v>44.6252625</v>
      </c>
      <c r="AN211" s="1">
        <v>10</v>
      </c>
      <c r="AO211" s="1">
        <f>[2]monster!$AO212</f>
        <v>6</v>
      </c>
      <c r="AP211" s="1">
        <v>0</v>
      </c>
      <c r="AQ211" s="1">
        <v>0</v>
      </c>
      <c r="AR211" s="1">
        <v>1</v>
      </c>
      <c r="AS211">
        <v>2</v>
      </c>
    </row>
    <row r="212" spans="1:45" x14ac:dyDescent="0.15">
      <c r="A212" s="1">
        <v>211</v>
      </c>
      <c r="B212" s="1">
        <v>0</v>
      </c>
      <c r="C212" s="1">
        <v>70103</v>
      </c>
      <c r="D212" s="1" t="s">
        <v>20</v>
      </c>
      <c r="E212" s="1" t="s">
        <v>233</v>
      </c>
      <c r="F212" t="str">
        <f>[2]monster!$E212</f>
        <v>拥有火之能力的魔晶。</v>
      </c>
      <c r="G212" s="1">
        <f>[2]monster!F212</f>
        <v>22</v>
      </c>
      <c r="H212" s="1">
        <f ca="1">ROUND([2]monster!$G212,0)</f>
        <v>552</v>
      </c>
      <c r="I212" s="1" t="str">
        <f ca="1">[2]monster!H212</f>
        <v>150</v>
      </c>
      <c r="J212" s="1">
        <v>1</v>
      </c>
      <c r="K212" s="1">
        <f ca="1">ROUND([2]monster!$I212,0)</f>
        <v>241</v>
      </c>
      <c r="L212" s="1">
        <f ca="1">ROUND([2]monster!$J212,0)</f>
        <v>31</v>
      </c>
      <c r="M212" s="1">
        <f ca="1">ROUND([2]monster!$K212,0)</f>
        <v>241</v>
      </c>
      <c r="N212" s="1">
        <f ca="1">ROUND([2]monster!$L$2,0)</f>
        <v>1</v>
      </c>
      <c r="O212" s="1">
        <v>0</v>
      </c>
      <c r="P212" s="1">
        <v>0</v>
      </c>
      <c r="Q212" s="1" t="str">
        <f ca="1">[2]monster!$P212</f>
        <v>.1</v>
      </c>
      <c r="R212" s="1" t="str">
        <f ca="1">[2]monster!Q212</f>
        <v>2</v>
      </c>
      <c r="S212" s="1" t="str">
        <f ca="1">[2]monster!$S212</f>
        <v>.9</v>
      </c>
      <c r="T212" s="1" t="str">
        <f ca="1">[2]monster!$R212</f>
        <v>.1</v>
      </c>
      <c r="U212" s="1" t="str">
        <f ca="1">[2]monster!$T212</f>
        <v>42.5333333333333</v>
      </c>
      <c r="V212" s="3">
        <v>1</v>
      </c>
      <c r="W212" s="3">
        <v>1</v>
      </c>
      <c r="X212" s="3">
        <v>1</v>
      </c>
      <c r="Y212" s="3" t="str">
        <f ca="1">MID([2]monster!V212,1,5)</f>
        <v>0</v>
      </c>
      <c r="Z212" s="3">
        <f ca="1">ROUND([2]monster!$U212,0)</f>
        <v>0</v>
      </c>
      <c r="AA212" s="3">
        <f ca="1">ROUND([2]monster!$V212,0)</f>
        <v>0</v>
      </c>
      <c r="AB212" s="3">
        <f ca="1">ROUND([2]monster!$X212,0)</f>
        <v>45</v>
      </c>
      <c r="AC212" s="3">
        <f ca="1">ROUND([2]monster!$AA212,0)</f>
        <v>0</v>
      </c>
      <c r="AD212" s="3">
        <f ca="1">ROUND([2]monster!$Y212,0)</f>
        <v>0</v>
      </c>
      <c r="AE212" s="3">
        <f ca="1">ROUND([2]monster!$Z212,0)</f>
        <v>0</v>
      </c>
      <c r="AF212" s="3">
        <f ca="1">ROUND([2]monster!$W212,0)</f>
        <v>0</v>
      </c>
      <c r="AG212" s="3" t="str">
        <f ca="1">[2]monster!$AB212</f>
        <v>31.16685</v>
      </c>
      <c r="AH212" s="3" t="str">
        <f ca="1">[2]monster!$AC212</f>
        <v>31.16685</v>
      </c>
      <c r="AI212" s="3" t="str">
        <f ca="1">[2]monster!$AE212</f>
        <v>46.750275</v>
      </c>
      <c r="AJ212" s="3" t="str">
        <f ca="1">[2]monster!$AH212</f>
        <v>31.16685</v>
      </c>
      <c r="AK212" s="3" t="str">
        <f ca="1">[2]monster!$AF212</f>
        <v>31.16685</v>
      </c>
      <c r="AL212" s="3" t="str">
        <f ca="1">[2]monster!$AG212</f>
        <v>31.16685</v>
      </c>
      <c r="AM212" s="3" t="str">
        <f ca="1">[2]monster!$AD212</f>
        <v>31.16685</v>
      </c>
      <c r="AN212" s="1">
        <v>10</v>
      </c>
      <c r="AO212" s="1">
        <f>[2]monster!$AO213</f>
        <v>7</v>
      </c>
      <c r="AP212" s="1">
        <v>0</v>
      </c>
      <c r="AQ212" s="1">
        <v>0</v>
      </c>
      <c r="AR212" s="1">
        <v>1</v>
      </c>
      <c r="AS212">
        <v>2</v>
      </c>
    </row>
    <row r="213" spans="1:45" x14ac:dyDescent="0.15">
      <c r="A213" s="1">
        <v>212</v>
      </c>
      <c r="B213" s="1">
        <v>0</v>
      </c>
      <c r="C213" s="1">
        <v>70203</v>
      </c>
      <c r="D213" s="1" t="s">
        <v>23</v>
      </c>
      <c r="E213" s="1" t="s">
        <v>234</v>
      </c>
      <c r="F213" t="str">
        <f>[2]monster!$E213</f>
        <v>身形硕大，外边呈赤色，发起怒来震人心魄。</v>
      </c>
      <c r="G213" s="1">
        <f>[2]monster!F213</f>
        <v>23</v>
      </c>
      <c r="H213" s="1">
        <f ca="1">ROUND([2]monster!$G213,0)</f>
        <v>603</v>
      </c>
      <c r="I213" s="1" t="str">
        <f ca="1">[2]monster!H213</f>
        <v>150</v>
      </c>
      <c r="J213" s="1">
        <v>1</v>
      </c>
      <c r="K213" s="1">
        <f ca="1">ROUND([2]monster!$I213,0)</f>
        <v>254</v>
      </c>
      <c r="L213" s="1">
        <f ca="1">ROUND([2]monster!$J213,0)</f>
        <v>33</v>
      </c>
      <c r="M213" s="1">
        <f ca="1">ROUND([2]monster!$K213,0)</f>
        <v>254</v>
      </c>
      <c r="N213" s="1">
        <f ca="1">ROUND([2]monster!$L$2,0)</f>
        <v>1</v>
      </c>
      <c r="O213" s="1">
        <v>0</v>
      </c>
      <c r="P213" s="1">
        <v>0</v>
      </c>
      <c r="Q213" s="1" t="str">
        <f ca="1">[2]monster!$P213</f>
        <v>.1</v>
      </c>
      <c r="R213" s="1" t="str">
        <f ca="1">[2]monster!Q213</f>
        <v>2</v>
      </c>
      <c r="S213" s="1" t="str">
        <f ca="1">[2]monster!$S213</f>
        <v>.9</v>
      </c>
      <c r="T213" s="1" t="str">
        <f ca="1">[2]monster!$R213</f>
        <v>.1</v>
      </c>
      <c r="U213" s="1" t="str">
        <f ca="1">[2]monster!$T213</f>
        <v>44.4666666666667</v>
      </c>
      <c r="V213" s="3">
        <v>1</v>
      </c>
      <c r="W213" s="3">
        <v>1</v>
      </c>
      <c r="X213" s="3">
        <v>1</v>
      </c>
      <c r="Y213" s="3" t="str">
        <f ca="1">MID([2]monster!V213,1,5)</f>
        <v>0</v>
      </c>
      <c r="Z213" s="3">
        <f ca="1">ROUND([2]monster!$U213,0)</f>
        <v>0</v>
      </c>
      <c r="AA213" s="3">
        <f ca="1">ROUND([2]monster!$V213,0)</f>
        <v>0</v>
      </c>
      <c r="AB213" s="3">
        <f ca="1">ROUND([2]monster!$X213,0)</f>
        <v>50</v>
      </c>
      <c r="AC213" s="3">
        <f ca="1">ROUND([2]monster!$AA213,0)</f>
        <v>0</v>
      </c>
      <c r="AD213" s="3">
        <f ca="1">ROUND([2]monster!$Y213,0)</f>
        <v>0</v>
      </c>
      <c r="AE213" s="3">
        <f ca="1">ROUND([2]monster!$Z213,0)</f>
        <v>0</v>
      </c>
      <c r="AF213" s="3">
        <f ca="1">ROUND([2]monster!$W213,0)</f>
        <v>0</v>
      </c>
      <c r="AG213" s="3" t="str">
        <f ca="1">[2]monster!$AB213</f>
        <v>32.583525</v>
      </c>
      <c r="AH213" s="3" t="str">
        <f ca="1">[2]monster!$AC213</f>
        <v>32.583525</v>
      </c>
      <c r="AI213" s="3" t="str">
        <f ca="1">[2]monster!$AE213</f>
        <v>48.8752875</v>
      </c>
      <c r="AJ213" s="3" t="str">
        <f ca="1">[2]monster!$AH213</f>
        <v>32.583525</v>
      </c>
      <c r="AK213" s="3" t="str">
        <f ca="1">[2]monster!$AF213</f>
        <v>32.583525</v>
      </c>
      <c r="AL213" s="3" t="str">
        <f ca="1">[2]monster!$AG213</f>
        <v>32.583525</v>
      </c>
      <c r="AM213" s="3" t="str">
        <f ca="1">[2]monster!$AD213</f>
        <v>32.583525</v>
      </c>
      <c r="AN213" s="1">
        <v>10</v>
      </c>
      <c r="AO213" s="1">
        <f>[2]monster!$AO214</f>
        <v>7</v>
      </c>
      <c r="AP213" s="1">
        <v>0</v>
      </c>
      <c r="AQ213" s="1">
        <v>0</v>
      </c>
      <c r="AR213" s="1">
        <v>1</v>
      </c>
      <c r="AS213">
        <v>4</v>
      </c>
    </row>
    <row r="214" spans="1:45" x14ac:dyDescent="0.15">
      <c r="A214" s="1">
        <v>213</v>
      </c>
      <c r="B214" s="1">
        <v>0</v>
      </c>
      <c r="C214" s="1">
        <v>70303</v>
      </c>
      <c r="D214" s="1" t="s">
        <v>20</v>
      </c>
      <c r="E214" s="1" t="s">
        <v>235</v>
      </c>
      <c r="F214" t="str">
        <f>[2]monster!$E214</f>
        <v>拥有火之能力的魔晶。</v>
      </c>
      <c r="G214" s="1">
        <f>[2]monster!F214</f>
        <v>24</v>
      </c>
      <c r="H214" s="1">
        <f ca="1">ROUND([2]monster!$G214,0)</f>
        <v>632</v>
      </c>
      <c r="I214" s="1" t="str">
        <f ca="1">[2]monster!H214</f>
        <v>150</v>
      </c>
      <c r="J214" s="1">
        <v>1</v>
      </c>
      <c r="K214" s="1">
        <f ca="1">ROUND([2]monster!$I214,0)</f>
        <v>267</v>
      </c>
      <c r="L214" s="1">
        <f ca="1">ROUND([2]monster!$J214,0)</f>
        <v>34</v>
      </c>
      <c r="M214" s="1">
        <f ca="1">ROUND([2]monster!$K214,0)</f>
        <v>267</v>
      </c>
      <c r="N214" s="1">
        <f ca="1">ROUND([2]monster!$L$2,0)</f>
        <v>1</v>
      </c>
      <c r="O214" s="1">
        <v>0</v>
      </c>
      <c r="P214" s="1">
        <v>0</v>
      </c>
      <c r="Q214" s="1" t="str">
        <f ca="1">[2]monster!$P214</f>
        <v>.1</v>
      </c>
      <c r="R214" s="1" t="str">
        <f ca="1">[2]monster!Q214</f>
        <v>2</v>
      </c>
      <c r="S214" s="1" t="str">
        <f ca="1">[2]monster!$S214</f>
        <v>.9</v>
      </c>
      <c r="T214" s="1" t="str">
        <f ca="1">[2]monster!$R214</f>
        <v>.1</v>
      </c>
      <c r="U214" s="1" t="str">
        <f ca="1">[2]monster!$T214</f>
        <v>46.4</v>
      </c>
      <c r="V214" s="3">
        <v>1</v>
      </c>
      <c r="W214" s="3">
        <v>1</v>
      </c>
      <c r="X214" s="3">
        <v>1</v>
      </c>
      <c r="Y214" s="3" t="str">
        <f ca="1">MID([2]monster!V214,1,5)</f>
        <v>0</v>
      </c>
      <c r="Z214" s="3">
        <f ca="1">ROUND([2]monster!$U214,0)</f>
        <v>0</v>
      </c>
      <c r="AA214" s="3">
        <f ca="1">ROUND([2]monster!$V214,0)</f>
        <v>0</v>
      </c>
      <c r="AB214" s="3">
        <f ca="1">ROUND([2]monster!$X214,0)</f>
        <v>55</v>
      </c>
      <c r="AC214" s="3">
        <f ca="1">ROUND([2]monster!$AA214,0)</f>
        <v>0</v>
      </c>
      <c r="AD214" s="3">
        <f ca="1">ROUND([2]monster!$Y214,0)</f>
        <v>0</v>
      </c>
      <c r="AE214" s="3">
        <f ca="1">ROUND([2]monster!$Z214,0)</f>
        <v>0</v>
      </c>
      <c r="AF214" s="3">
        <f ca="1">ROUND([2]monster!$W214,0)</f>
        <v>0</v>
      </c>
      <c r="AG214" s="3" t="str">
        <f ca="1">[2]monster!$AB214</f>
        <v>34.0002</v>
      </c>
      <c r="AH214" s="3" t="str">
        <f ca="1">[2]monster!$AC214</f>
        <v>34.0002</v>
      </c>
      <c r="AI214" s="3" t="str">
        <f ca="1">[2]monster!$AE214</f>
        <v>51.0003</v>
      </c>
      <c r="AJ214" s="3" t="str">
        <f ca="1">[2]monster!$AH214</f>
        <v>34.0002</v>
      </c>
      <c r="AK214" s="3" t="str">
        <f ca="1">[2]monster!$AF214</f>
        <v>34.0002</v>
      </c>
      <c r="AL214" s="3" t="str">
        <f ca="1">[2]monster!$AG214</f>
        <v>34.0002</v>
      </c>
      <c r="AM214" s="3" t="str">
        <f ca="1">[2]monster!$AD214</f>
        <v>34.0002</v>
      </c>
      <c r="AN214" s="1">
        <v>10</v>
      </c>
      <c r="AO214" s="1">
        <f>[2]monster!$AO215</f>
        <v>7</v>
      </c>
      <c r="AP214" s="1">
        <v>0</v>
      </c>
      <c r="AQ214" s="1">
        <v>0</v>
      </c>
      <c r="AR214" s="1">
        <v>1</v>
      </c>
      <c r="AS214">
        <v>6</v>
      </c>
    </row>
    <row r="215" spans="1:45" x14ac:dyDescent="0.15">
      <c r="A215" s="1">
        <v>214</v>
      </c>
      <c r="B215" s="1">
        <v>0</v>
      </c>
      <c r="C215" s="1">
        <v>70403</v>
      </c>
      <c r="D215" s="1" t="s">
        <v>23</v>
      </c>
      <c r="E215" s="1" t="s">
        <v>234</v>
      </c>
      <c r="F215" t="str">
        <f>[2]monster!$E215</f>
        <v>身形硕大，外边呈赤色，发起怒来震人心魄。</v>
      </c>
      <c r="G215" s="1">
        <f>[2]monster!F215</f>
        <v>24</v>
      </c>
      <c r="H215" s="1">
        <f ca="1">ROUND([2]monster!$G215,0)</f>
        <v>632</v>
      </c>
      <c r="I215" s="1" t="str">
        <f ca="1">[2]monster!H215</f>
        <v>150</v>
      </c>
      <c r="J215" s="1">
        <v>1</v>
      </c>
      <c r="K215" s="1">
        <f ca="1">ROUND([2]monster!$I215,0)</f>
        <v>267</v>
      </c>
      <c r="L215" s="1">
        <f ca="1">ROUND([2]monster!$J215,0)</f>
        <v>34</v>
      </c>
      <c r="M215" s="1">
        <f ca="1">ROUND([2]monster!$K215,0)</f>
        <v>267</v>
      </c>
      <c r="N215" s="1">
        <f ca="1">ROUND([2]monster!$L$2,0)</f>
        <v>1</v>
      </c>
      <c r="O215" s="1">
        <v>0</v>
      </c>
      <c r="P215" s="1">
        <v>0</v>
      </c>
      <c r="Q215" s="1" t="str">
        <f ca="1">[2]monster!$P215</f>
        <v>.1</v>
      </c>
      <c r="R215" s="1" t="str">
        <f ca="1">[2]monster!Q215</f>
        <v>2</v>
      </c>
      <c r="S215" s="1" t="str">
        <f ca="1">[2]monster!$S215</f>
        <v>.9</v>
      </c>
      <c r="T215" s="1" t="str">
        <f ca="1">[2]monster!$R215</f>
        <v>.1</v>
      </c>
      <c r="U215" s="1" t="str">
        <f ca="1">[2]monster!$T215</f>
        <v>46.4</v>
      </c>
      <c r="V215" s="3">
        <v>1</v>
      </c>
      <c r="W215" s="3">
        <v>1</v>
      </c>
      <c r="X215" s="3">
        <v>1</v>
      </c>
      <c r="Y215" s="3" t="str">
        <f ca="1">MID([2]monster!V215,1,5)</f>
        <v>0</v>
      </c>
      <c r="Z215" s="3">
        <f ca="1">ROUND([2]monster!$U215,0)</f>
        <v>0</v>
      </c>
      <c r="AA215" s="3">
        <f ca="1">ROUND([2]monster!$V215,0)</f>
        <v>0</v>
      </c>
      <c r="AB215" s="3">
        <f ca="1">ROUND([2]monster!$X215,0)</f>
        <v>55</v>
      </c>
      <c r="AC215" s="3">
        <f ca="1">ROUND([2]monster!$AA215,0)</f>
        <v>0</v>
      </c>
      <c r="AD215" s="3">
        <f ca="1">ROUND([2]monster!$Y215,0)</f>
        <v>0</v>
      </c>
      <c r="AE215" s="3">
        <f ca="1">ROUND([2]monster!$Z215,0)</f>
        <v>0</v>
      </c>
      <c r="AF215" s="3">
        <f ca="1">ROUND([2]monster!$W215,0)</f>
        <v>0</v>
      </c>
      <c r="AG215" s="3" t="str">
        <f ca="1">[2]monster!$AB215</f>
        <v>34.0002</v>
      </c>
      <c r="AH215" s="3" t="str">
        <f ca="1">[2]monster!$AC215</f>
        <v>34.0002</v>
      </c>
      <c r="AI215" s="3" t="str">
        <f ca="1">[2]monster!$AE215</f>
        <v>51.0003</v>
      </c>
      <c r="AJ215" s="3" t="str">
        <f ca="1">[2]monster!$AH215</f>
        <v>34.0002</v>
      </c>
      <c r="AK215" s="3" t="str">
        <f ca="1">[2]monster!$AF215</f>
        <v>34.0002</v>
      </c>
      <c r="AL215" s="3" t="str">
        <f ca="1">[2]monster!$AG215</f>
        <v>34.0002</v>
      </c>
      <c r="AM215" s="3" t="str">
        <f ca="1">[2]monster!$AD215</f>
        <v>34.0002</v>
      </c>
      <c r="AN215" s="1">
        <v>10</v>
      </c>
      <c r="AO215" s="1">
        <f>[2]monster!$AO216</f>
        <v>7</v>
      </c>
      <c r="AP215" s="1">
        <v>0</v>
      </c>
      <c r="AQ215" s="1">
        <v>0</v>
      </c>
      <c r="AR215" s="1">
        <v>1</v>
      </c>
      <c r="AS215">
        <v>1</v>
      </c>
    </row>
    <row r="216" spans="1:45" x14ac:dyDescent="0.15">
      <c r="A216" s="1">
        <v>215</v>
      </c>
      <c r="B216" s="1">
        <v>0</v>
      </c>
      <c r="C216" s="1">
        <v>70503</v>
      </c>
      <c r="D216" s="1" t="s">
        <v>41</v>
      </c>
      <c r="E216" s="1" t="s">
        <v>236</v>
      </c>
      <c r="F216" t="str">
        <f>[2]monster!$E216</f>
        <v>火神在用赤炎烈火熔炼天灵石时，幻化出来的恶魔。</v>
      </c>
      <c r="G216" s="1">
        <f>[2]monster!F216</f>
        <v>25</v>
      </c>
      <c r="H216" s="1">
        <f ca="1">ROUND([2]monster!$G216,0)</f>
        <v>663</v>
      </c>
      <c r="I216" s="1" t="str">
        <f ca="1">[2]monster!H216</f>
        <v>150</v>
      </c>
      <c r="J216" s="1">
        <v>1</v>
      </c>
      <c r="K216" s="1">
        <f ca="1">ROUND([2]monster!$I216,0)</f>
        <v>281</v>
      </c>
      <c r="L216" s="1">
        <f ca="1">ROUND([2]monster!$J216,0)</f>
        <v>35</v>
      </c>
      <c r="M216" s="1">
        <f ca="1">ROUND([2]monster!$K216,0)</f>
        <v>281</v>
      </c>
      <c r="N216" s="1">
        <f ca="1">ROUND([2]monster!$L$2,0)</f>
        <v>1</v>
      </c>
      <c r="O216" s="1">
        <v>0</v>
      </c>
      <c r="P216" s="1">
        <v>0</v>
      </c>
      <c r="Q216" s="1" t="str">
        <f ca="1">[2]monster!$P216</f>
        <v>.1</v>
      </c>
      <c r="R216" s="1" t="str">
        <f ca="1">[2]monster!Q216</f>
        <v>2</v>
      </c>
      <c r="S216" s="1" t="str">
        <f ca="1">[2]monster!$S216</f>
        <v>.9</v>
      </c>
      <c r="T216" s="1" t="str">
        <f ca="1">[2]monster!$R216</f>
        <v>.1</v>
      </c>
      <c r="U216" s="1" t="str">
        <f ca="1">[2]monster!$T216</f>
        <v>48.3333333333333</v>
      </c>
      <c r="V216" s="3">
        <v>1</v>
      </c>
      <c r="W216" s="3">
        <v>1</v>
      </c>
      <c r="X216" s="3">
        <v>1</v>
      </c>
      <c r="Y216" s="3" t="str">
        <f ca="1">MID([2]monster!V216,1,5)</f>
        <v>0</v>
      </c>
      <c r="Z216" s="3">
        <f ca="1">ROUND([2]monster!$U216,0)</f>
        <v>0</v>
      </c>
      <c r="AA216" s="3">
        <f ca="1">ROUND([2]monster!$V216,0)</f>
        <v>0</v>
      </c>
      <c r="AB216" s="3">
        <f ca="1">ROUND([2]monster!$X216,0)</f>
        <v>60</v>
      </c>
      <c r="AC216" s="3">
        <f ca="1">ROUND([2]monster!$AA216,0)</f>
        <v>0</v>
      </c>
      <c r="AD216" s="3">
        <f ca="1">ROUND([2]monster!$Y216,0)</f>
        <v>0</v>
      </c>
      <c r="AE216" s="3">
        <f ca="1">ROUND([2]monster!$Z216,0)</f>
        <v>0</v>
      </c>
      <c r="AF216" s="3">
        <f ca="1">ROUND([2]monster!$W216,0)</f>
        <v>0</v>
      </c>
      <c r="AG216" s="3" t="str">
        <f ca="1">[2]monster!$AB216</f>
        <v>35.416875</v>
      </c>
      <c r="AH216" s="3" t="str">
        <f ca="1">[2]monster!$AC216</f>
        <v>35.416875</v>
      </c>
      <c r="AI216" s="3" t="str">
        <f ca="1">[2]monster!$AE216</f>
        <v>53.1253125</v>
      </c>
      <c r="AJ216" s="3" t="str">
        <f ca="1">[2]monster!$AH216</f>
        <v>35.416875</v>
      </c>
      <c r="AK216" s="3" t="str">
        <f ca="1">[2]monster!$AF216</f>
        <v>35.416875</v>
      </c>
      <c r="AL216" s="3" t="str">
        <f ca="1">[2]monster!$AG216</f>
        <v>35.416875</v>
      </c>
      <c r="AM216" s="3" t="str">
        <f ca="1">[2]monster!$AD216</f>
        <v>35.416875</v>
      </c>
      <c r="AN216" s="1">
        <v>10</v>
      </c>
      <c r="AO216" s="1">
        <f>[2]monster!$AO217</f>
        <v>7</v>
      </c>
      <c r="AP216" s="1">
        <v>0</v>
      </c>
      <c r="AQ216" s="1">
        <v>0</v>
      </c>
      <c r="AR216" s="1">
        <v>1</v>
      </c>
      <c r="AS216">
        <v>8</v>
      </c>
    </row>
    <row r="217" spans="1:45" x14ac:dyDescent="0.15">
      <c r="A217" s="1">
        <v>216</v>
      </c>
      <c r="B217" s="1">
        <v>0</v>
      </c>
      <c r="C217" s="1">
        <v>80103</v>
      </c>
      <c r="D217" s="1" t="s">
        <v>24</v>
      </c>
      <c r="E217" s="1" t="s">
        <v>237</v>
      </c>
      <c r="F217" t="str">
        <f>[2]monster!$E217</f>
        <v>身形硕大，外边青赤色，发起怒来震人心魄。</v>
      </c>
      <c r="G217" s="1">
        <f>[2]monster!F217</f>
        <v>26</v>
      </c>
      <c r="H217" s="1">
        <f ca="1">ROUND([2]monster!$G217,0)</f>
        <v>944</v>
      </c>
      <c r="I217" s="1" t="str">
        <f ca="1">[2]monster!H217</f>
        <v>100</v>
      </c>
      <c r="J217" s="1">
        <v>1</v>
      </c>
      <c r="K217" s="1">
        <f ca="1">ROUND([2]monster!$I217,0)</f>
        <v>235</v>
      </c>
      <c r="L217" s="1">
        <f ca="1">ROUND([2]monster!$J217,0)</f>
        <v>37</v>
      </c>
      <c r="M217" s="1">
        <f ca="1">ROUND([2]monster!$K217,0)</f>
        <v>294</v>
      </c>
      <c r="N217" s="1">
        <f ca="1">ROUND([2]monster!$L$2,0)</f>
        <v>1</v>
      </c>
      <c r="O217" s="1">
        <v>0</v>
      </c>
      <c r="P217" s="1">
        <v>0</v>
      </c>
      <c r="Q217" s="1" t="str">
        <f ca="1">[2]monster!$P217</f>
        <v>.1</v>
      </c>
      <c r="R217" s="1" t="str">
        <f ca="1">[2]monster!Q217</f>
        <v>2.3</v>
      </c>
      <c r="S217" s="1" t="str">
        <f ca="1">[2]monster!$S217</f>
        <v>.9</v>
      </c>
      <c r="T217" s="1" t="str">
        <f ca="1">[2]monster!$R217</f>
        <v>.1</v>
      </c>
      <c r="U217" s="1" t="str">
        <f ca="1">[2]monster!$T217</f>
        <v>50.2666666666667</v>
      </c>
      <c r="V217" s="3">
        <v>1</v>
      </c>
      <c r="W217" s="3">
        <v>1</v>
      </c>
      <c r="X217" s="3">
        <v>1</v>
      </c>
      <c r="Y217" s="3" t="str">
        <f ca="1">MID([2]monster!V217,1,5)</f>
        <v>43.94</v>
      </c>
      <c r="Z217" s="3">
        <f ca="1">ROUND([2]monster!$U217,0)</f>
        <v>0</v>
      </c>
      <c r="AA217" s="3">
        <f ca="1">ROUND([2]monster!$V217,0)</f>
        <v>44</v>
      </c>
      <c r="AB217" s="3">
        <f ca="1">ROUND([2]monster!$X217,0)</f>
        <v>0</v>
      </c>
      <c r="AC217" s="3">
        <f ca="1">ROUND([2]monster!$AA217,0)</f>
        <v>0</v>
      </c>
      <c r="AD217" s="3">
        <f ca="1">ROUND([2]monster!$Y217,0)</f>
        <v>0</v>
      </c>
      <c r="AE217" s="3">
        <f ca="1">ROUND([2]monster!$Z217,0)</f>
        <v>0</v>
      </c>
      <c r="AF217" s="3">
        <f ca="1">ROUND([2]monster!$W217,0)</f>
        <v>0</v>
      </c>
      <c r="AG217" s="3" t="str">
        <f ca="1">[2]monster!$AB217</f>
        <v>36.83355</v>
      </c>
      <c r="AH217" s="3" t="str">
        <f ca="1">[2]monster!$AC217</f>
        <v>47.883615</v>
      </c>
      <c r="AI217" s="3" t="str">
        <f ca="1">[2]monster!$AE217</f>
        <v>36.83355</v>
      </c>
      <c r="AJ217" s="3" t="str">
        <f ca="1">[2]monster!$AH217</f>
        <v>36.83355</v>
      </c>
      <c r="AK217" s="3" t="str">
        <f ca="1">[2]monster!$AF217</f>
        <v>36.83355</v>
      </c>
      <c r="AL217" s="3" t="str">
        <f ca="1">[2]monster!$AG217</f>
        <v>36.83355</v>
      </c>
      <c r="AM217" s="3" t="str">
        <f ca="1">[2]monster!$AD217</f>
        <v>36.83355</v>
      </c>
      <c r="AN217" s="1">
        <v>10</v>
      </c>
      <c r="AO217" s="1">
        <f>[2]monster!$AO218</f>
        <v>4</v>
      </c>
      <c r="AP217" s="1">
        <v>0</v>
      </c>
      <c r="AQ217" s="1">
        <v>0</v>
      </c>
      <c r="AR217" s="1">
        <v>1</v>
      </c>
      <c r="AS217">
        <v>3</v>
      </c>
    </row>
    <row r="218" spans="1:45" x14ac:dyDescent="0.15">
      <c r="A218" s="1">
        <v>217</v>
      </c>
      <c r="B218" s="1">
        <v>0</v>
      </c>
      <c r="C218" s="1">
        <v>80203</v>
      </c>
      <c r="D218" s="1" t="s">
        <v>24</v>
      </c>
      <c r="E218" s="1" t="s">
        <v>237</v>
      </c>
      <c r="F218" t="str">
        <f>[2]monster!$E218</f>
        <v>身形硕大，外边青赤色，发起怒来震人心魄。</v>
      </c>
      <c r="G218" s="1">
        <f>[2]monster!F218</f>
        <v>27</v>
      </c>
      <c r="H218" s="1">
        <f ca="1">ROUND([2]monster!$G218,0)</f>
        <v>986</v>
      </c>
      <c r="I218" s="1" t="str">
        <f ca="1">[2]monster!H218</f>
        <v>100</v>
      </c>
      <c r="J218" s="1">
        <v>1</v>
      </c>
      <c r="K218" s="1">
        <f ca="1">ROUND([2]monster!$I218,0)</f>
        <v>246</v>
      </c>
      <c r="L218" s="1">
        <f ca="1">ROUND([2]monster!$J218,0)</f>
        <v>38</v>
      </c>
      <c r="M218" s="1">
        <f ca="1">ROUND([2]monster!$K218,0)</f>
        <v>308</v>
      </c>
      <c r="N218" s="1">
        <f ca="1">ROUND([2]monster!$L$2,0)</f>
        <v>1</v>
      </c>
      <c r="O218" s="1">
        <v>0</v>
      </c>
      <c r="P218" s="1">
        <v>0</v>
      </c>
      <c r="Q218" s="1" t="str">
        <f ca="1">[2]monster!$P218</f>
        <v>.1</v>
      </c>
      <c r="R218" s="1" t="str">
        <f ca="1">[2]monster!Q218</f>
        <v>2.3</v>
      </c>
      <c r="S218" s="1" t="str">
        <f ca="1">[2]monster!$S218</f>
        <v>.9</v>
      </c>
      <c r="T218" s="1" t="str">
        <f ca="1">[2]monster!$R218</f>
        <v>.1</v>
      </c>
      <c r="U218" s="1" t="str">
        <f ca="1">[2]monster!$T218</f>
        <v>52.2</v>
      </c>
      <c r="V218" s="3">
        <v>1</v>
      </c>
      <c r="W218" s="3">
        <v>1</v>
      </c>
      <c r="X218" s="3">
        <v>1</v>
      </c>
      <c r="Y218" s="3" t="str">
        <f ca="1">MID([2]monster!V218,1,5)</f>
        <v>48.04</v>
      </c>
      <c r="Z218" s="3">
        <f ca="1">ROUND([2]monster!$U218,0)</f>
        <v>0</v>
      </c>
      <c r="AA218" s="3">
        <f ca="1">ROUND([2]monster!$V218,0)</f>
        <v>48</v>
      </c>
      <c r="AB218" s="3">
        <f ca="1">ROUND([2]monster!$X218,0)</f>
        <v>0</v>
      </c>
      <c r="AC218" s="3">
        <f ca="1">ROUND([2]monster!$AA218,0)</f>
        <v>0</v>
      </c>
      <c r="AD218" s="3">
        <f ca="1">ROUND([2]monster!$Y218,0)</f>
        <v>0</v>
      </c>
      <c r="AE218" s="3">
        <f ca="1">ROUND([2]monster!$Z218,0)</f>
        <v>0</v>
      </c>
      <c r="AF218" s="3">
        <f ca="1">ROUND([2]monster!$W218,0)</f>
        <v>0</v>
      </c>
      <c r="AG218" s="3" t="str">
        <f ca="1">[2]monster!$AB218</f>
        <v>38.250225</v>
      </c>
      <c r="AH218" s="3" t="str">
        <f ca="1">[2]monster!$AC218</f>
        <v>49.7252925</v>
      </c>
      <c r="AI218" s="3" t="str">
        <f ca="1">[2]monster!$AE218</f>
        <v>38.250225</v>
      </c>
      <c r="AJ218" s="3" t="str">
        <f ca="1">[2]monster!$AH218</f>
        <v>38.250225</v>
      </c>
      <c r="AK218" s="3" t="str">
        <f ca="1">[2]monster!$AF218</f>
        <v>38.250225</v>
      </c>
      <c r="AL218" s="3" t="str">
        <f ca="1">[2]monster!$AG218</f>
        <v>38.250225</v>
      </c>
      <c r="AM218" s="3" t="str">
        <f ca="1">[2]monster!$AD218</f>
        <v>38.250225</v>
      </c>
      <c r="AN218" s="1">
        <v>10</v>
      </c>
      <c r="AO218" s="1">
        <f>[2]monster!$AO219</f>
        <v>4</v>
      </c>
      <c r="AP218" s="1">
        <v>0</v>
      </c>
      <c r="AQ218" s="1">
        <v>0</v>
      </c>
      <c r="AR218" s="1">
        <v>1</v>
      </c>
      <c r="AS218">
        <v>1</v>
      </c>
    </row>
    <row r="219" spans="1:45" x14ac:dyDescent="0.15">
      <c r="A219" s="1">
        <v>218</v>
      </c>
      <c r="B219" s="1">
        <v>0</v>
      </c>
      <c r="C219" s="1">
        <v>80303</v>
      </c>
      <c r="D219" s="1" t="s">
        <v>24</v>
      </c>
      <c r="E219" s="1" t="s">
        <v>237</v>
      </c>
      <c r="F219" t="str">
        <f>[2]monster!$E219</f>
        <v>身形硕大，外边青赤色，发起怒来震人心魄。</v>
      </c>
      <c r="G219" s="1">
        <f>[2]monster!F219</f>
        <v>28</v>
      </c>
      <c r="H219" s="1">
        <f ca="1">ROUND([2]monster!$G219,0)</f>
        <v>1028</v>
      </c>
      <c r="I219" s="1" t="str">
        <f ca="1">[2]monster!H219</f>
        <v>100</v>
      </c>
      <c r="J219" s="1">
        <v>1</v>
      </c>
      <c r="K219" s="1">
        <f ca="1">ROUND([2]monster!$I219,0)</f>
        <v>257</v>
      </c>
      <c r="L219" s="1">
        <f ca="1">ROUND([2]monster!$J219,0)</f>
        <v>40</v>
      </c>
      <c r="M219" s="1">
        <f ca="1">ROUND([2]monster!$K219,0)</f>
        <v>322</v>
      </c>
      <c r="N219" s="1">
        <f ca="1">ROUND([2]monster!$L$2,0)</f>
        <v>1</v>
      </c>
      <c r="O219" s="1">
        <v>0</v>
      </c>
      <c r="P219" s="1">
        <v>0</v>
      </c>
      <c r="Q219" s="1" t="str">
        <f ca="1">[2]monster!$P219</f>
        <v>.1</v>
      </c>
      <c r="R219" s="1" t="str">
        <f ca="1">[2]monster!Q219</f>
        <v>2.3</v>
      </c>
      <c r="S219" s="1" t="str">
        <f ca="1">[2]monster!$S219</f>
        <v>.9</v>
      </c>
      <c r="T219" s="1" t="str">
        <f ca="1">[2]monster!$R219</f>
        <v>.1</v>
      </c>
      <c r="U219" s="1" t="str">
        <f ca="1">[2]monster!$T219</f>
        <v>54.1333333333333</v>
      </c>
      <c r="V219" s="3">
        <v>1</v>
      </c>
      <c r="W219" s="3">
        <v>1</v>
      </c>
      <c r="X219" s="3">
        <v>1</v>
      </c>
      <c r="Y219" s="3" t="str">
        <f ca="1">MID([2]monster!V219,1,5)</f>
        <v>52.38</v>
      </c>
      <c r="Z219" s="3">
        <f ca="1">ROUND([2]monster!$U219,0)</f>
        <v>0</v>
      </c>
      <c r="AA219" s="3">
        <f ca="1">ROUND([2]monster!$V219,0)</f>
        <v>52</v>
      </c>
      <c r="AB219" s="3">
        <f ca="1">ROUND([2]monster!$X219,0)</f>
        <v>0</v>
      </c>
      <c r="AC219" s="3">
        <f ca="1">ROUND([2]monster!$AA219,0)</f>
        <v>0</v>
      </c>
      <c r="AD219" s="3">
        <f ca="1">ROUND([2]monster!$Y219,0)</f>
        <v>0</v>
      </c>
      <c r="AE219" s="3">
        <f ca="1">ROUND([2]monster!$Z219,0)</f>
        <v>0</v>
      </c>
      <c r="AF219" s="3">
        <f ca="1">ROUND([2]monster!$W219,0)</f>
        <v>0</v>
      </c>
      <c r="AG219" s="3" t="str">
        <f ca="1">[2]monster!$AB219</f>
        <v>39.6669</v>
      </c>
      <c r="AH219" s="3" t="str">
        <f ca="1">[2]monster!$AC219</f>
        <v>51.56697</v>
      </c>
      <c r="AI219" s="3" t="str">
        <f ca="1">[2]monster!$AE219</f>
        <v>39.6669</v>
      </c>
      <c r="AJ219" s="3" t="str">
        <f ca="1">[2]monster!$AH219</f>
        <v>39.6669</v>
      </c>
      <c r="AK219" s="3" t="str">
        <f ca="1">[2]monster!$AF219</f>
        <v>39.6669</v>
      </c>
      <c r="AL219" s="3" t="str">
        <f ca="1">[2]monster!$AG219</f>
        <v>39.6669</v>
      </c>
      <c r="AM219" s="3" t="str">
        <f ca="1">[2]monster!$AD219</f>
        <v>39.6669</v>
      </c>
      <c r="AN219" s="1">
        <v>10</v>
      </c>
      <c r="AO219" s="1">
        <f>[2]monster!$AO220</f>
        <v>4</v>
      </c>
      <c r="AP219" s="1">
        <v>0</v>
      </c>
      <c r="AQ219" s="1">
        <v>0</v>
      </c>
      <c r="AR219" s="1">
        <v>1</v>
      </c>
      <c r="AS219">
        <v>4</v>
      </c>
    </row>
    <row r="220" spans="1:45" x14ac:dyDescent="0.15">
      <c r="A220" s="1">
        <v>219</v>
      </c>
      <c r="B220" s="1">
        <v>0</v>
      </c>
      <c r="C220" s="1">
        <v>80403</v>
      </c>
      <c r="D220" s="1" t="s">
        <v>24</v>
      </c>
      <c r="E220" s="1" t="s">
        <v>237</v>
      </c>
      <c r="F220" t="str">
        <f>[2]monster!$E220</f>
        <v>身形硕大，外边青赤色，发起怒来震人心魄。</v>
      </c>
      <c r="G220" s="1">
        <f>[2]monster!F220</f>
        <v>28</v>
      </c>
      <c r="H220" s="1">
        <f ca="1">ROUND([2]monster!$G220,0)</f>
        <v>1028</v>
      </c>
      <c r="I220" s="1" t="str">
        <f ca="1">[2]monster!H220</f>
        <v>100</v>
      </c>
      <c r="J220" s="1">
        <v>1</v>
      </c>
      <c r="K220" s="1">
        <f ca="1">ROUND([2]monster!$I220,0)</f>
        <v>257</v>
      </c>
      <c r="L220" s="1">
        <f ca="1">ROUND([2]monster!$J220,0)</f>
        <v>40</v>
      </c>
      <c r="M220" s="1">
        <f ca="1">ROUND([2]monster!$K220,0)</f>
        <v>322</v>
      </c>
      <c r="N220" s="1">
        <f ca="1">ROUND([2]monster!$L$2,0)</f>
        <v>1</v>
      </c>
      <c r="O220" s="1">
        <v>0</v>
      </c>
      <c r="P220" s="1">
        <v>0</v>
      </c>
      <c r="Q220" s="1" t="str">
        <f ca="1">[2]monster!$P220</f>
        <v>.1</v>
      </c>
      <c r="R220" s="1" t="str">
        <f ca="1">[2]monster!Q220</f>
        <v>2.3</v>
      </c>
      <c r="S220" s="1" t="str">
        <f ca="1">[2]monster!$S220</f>
        <v>.9</v>
      </c>
      <c r="T220" s="1" t="str">
        <f ca="1">[2]monster!$R220</f>
        <v>.1</v>
      </c>
      <c r="U220" s="1" t="str">
        <f ca="1">[2]monster!$T220</f>
        <v>54.1333333333333</v>
      </c>
      <c r="V220" s="3">
        <v>1</v>
      </c>
      <c r="W220" s="3">
        <v>1</v>
      </c>
      <c r="X220" s="3">
        <v>1</v>
      </c>
      <c r="Y220" s="3" t="str">
        <f ca="1">MID([2]monster!V220,1,5)</f>
        <v>52.38</v>
      </c>
      <c r="Z220" s="3">
        <f ca="1">ROUND([2]monster!$U220,0)</f>
        <v>0</v>
      </c>
      <c r="AA220" s="3">
        <f ca="1">ROUND([2]monster!$V220,0)</f>
        <v>52</v>
      </c>
      <c r="AB220" s="3">
        <f ca="1">ROUND([2]monster!$X220,0)</f>
        <v>0</v>
      </c>
      <c r="AC220" s="3">
        <f ca="1">ROUND([2]monster!$AA220,0)</f>
        <v>0</v>
      </c>
      <c r="AD220" s="3">
        <f ca="1">ROUND([2]monster!$Y220,0)</f>
        <v>0</v>
      </c>
      <c r="AE220" s="3">
        <f ca="1">ROUND([2]monster!$Z220,0)</f>
        <v>0</v>
      </c>
      <c r="AF220" s="3">
        <f ca="1">ROUND([2]monster!$W220,0)</f>
        <v>0</v>
      </c>
      <c r="AG220" s="3" t="str">
        <f ca="1">[2]monster!$AB220</f>
        <v>39.6669</v>
      </c>
      <c r="AH220" s="3" t="str">
        <f ca="1">[2]monster!$AC220</f>
        <v>51.56697</v>
      </c>
      <c r="AI220" s="3" t="str">
        <f ca="1">[2]monster!$AE220</f>
        <v>39.6669</v>
      </c>
      <c r="AJ220" s="3" t="str">
        <f ca="1">[2]monster!$AH220</f>
        <v>39.6669</v>
      </c>
      <c r="AK220" s="3" t="str">
        <f ca="1">[2]monster!$AF220</f>
        <v>39.6669</v>
      </c>
      <c r="AL220" s="3" t="str">
        <f ca="1">[2]monster!$AG220</f>
        <v>39.6669</v>
      </c>
      <c r="AM220" s="3" t="str">
        <f ca="1">[2]monster!$AD220</f>
        <v>39.6669</v>
      </c>
      <c r="AN220" s="1">
        <v>10</v>
      </c>
      <c r="AO220" s="1">
        <f>[2]monster!$AO221</f>
        <v>4</v>
      </c>
      <c r="AP220" s="1">
        <v>0</v>
      </c>
      <c r="AQ220" s="1">
        <v>0</v>
      </c>
      <c r="AR220" s="1">
        <v>1</v>
      </c>
      <c r="AS220">
        <v>3</v>
      </c>
    </row>
    <row r="221" spans="1:45" x14ac:dyDescent="0.15">
      <c r="A221" s="1">
        <v>220</v>
      </c>
      <c r="B221" s="1">
        <v>0</v>
      </c>
      <c r="C221" s="1">
        <v>80503</v>
      </c>
      <c r="D221" s="1" t="s">
        <v>24</v>
      </c>
      <c r="E221" s="1" t="s">
        <v>237</v>
      </c>
      <c r="F221" t="str">
        <f>[2]monster!$E221</f>
        <v>身形硕大，外边青赤色，发起怒来震人心魄。</v>
      </c>
      <c r="G221" s="1">
        <f>[2]monster!F221</f>
        <v>29</v>
      </c>
      <c r="H221" s="1">
        <f ca="1">ROUND([2]monster!$G221,0)</f>
        <v>1071</v>
      </c>
      <c r="I221" s="1" t="str">
        <f ca="1">[2]monster!H221</f>
        <v>100</v>
      </c>
      <c r="J221" s="1">
        <v>1</v>
      </c>
      <c r="K221" s="1">
        <f ca="1">ROUND([2]monster!$I221,0)</f>
        <v>269</v>
      </c>
      <c r="L221" s="1">
        <f ca="1">ROUND([2]monster!$J221,0)</f>
        <v>41</v>
      </c>
      <c r="M221" s="1">
        <f ca="1">ROUND([2]monster!$K221,0)</f>
        <v>336</v>
      </c>
      <c r="N221" s="1">
        <f ca="1">ROUND([2]monster!$L$2,0)</f>
        <v>1</v>
      </c>
      <c r="O221" s="1">
        <v>0</v>
      </c>
      <c r="P221" s="1">
        <v>0</v>
      </c>
      <c r="Q221" s="1" t="str">
        <f ca="1">[2]monster!$P221</f>
        <v>.1</v>
      </c>
      <c r="R221" s="1" t="str">
        <f ca="1">[2]monster!Q221</f>
        <v>2.3</v>
      </c>
      <c r="S221" s="1" t="str">
        <f ca="1">[2]monster!$S221</f>
        <v>.9</v>
      </c>
      <c r="T221" s="1" t="str">
        <f ca="1">[2]monster!$R221</f>
        <v>.1</v>
      </c>
      <c r="U221" s="1" t="str">
        <f ca="1">[2]monster!$T221</f>
        <v>56.0666666666667</v>
      </c>
      <c r="V221" s="3">
        <v>1</v>
      </c>
      <c r="W221" s="3">
        <v>1</v>
      </c>
      <c r="X221" s="3">
        <v>1</v>
      </c>
      <c r="Y221" s="3" t="str">
        <f ca="1">MID([2]monster!V221,1,5)</f>
        <v>56.96</v>
      </c>
      <c r="Z221" s="3">
        <f ca="1">ROUND([2]monster!$U221,0)</f>
        <v>0</v>
      </c>
      <c r="AA221" s="3">
        <f ca="1">ROUND([2]monster!$V221,0)</f>
        <v>57</v>
      </c>
      <c r="AB221" s="3">
        <f ca="1">ROUND([2]monster!$X221,0)</f>
        <v>0</v>
      </c>
      <c r="AC221" s="3">
        <f ca="1">ROUND([2]monster!$AA221,0)</f>
        <v>0</v>
      </c>
      <c r="AD221" s="3">
        <f ca="1">ROUND([2]monster!$Y221,0)</f>
        <v>0</v>
      </c>
      <c r="AE221" s="3">
        <f ca="1">ROUND([2]monster!$Z221,0)</f>
        <v>0</v>
      </c>
      <c r="AF221" s="3">
        <f ca="1">ROUND([2]monster!$W221,0)</f>
        <v>0</v>
      </c>
      <c r="AG221" s="3" t="str">
        <f ca="1">[2]monster!$AB221</f>
        <v>41.083575</v>
      </c>
      <c r="AH221" s="3" t="str">
        <f ca="1">[2]monster!$AC221</f>
        <v>53.4086475</v>
      </c>
      <c r="AI221" s="3" t="str">
        <f ca="1">[2]monster!$AE221</f>
        <v>41.083575</v>
      </c>
      <c r="AJ221" s="3" t="str">
        <f ca="1">[2]monster!$AH221</f>
        <v>41.083575</v>
      </c>
      <c r="AK221" s="3" t="str">
        <f ca="1">[2]monster!$AF221</f>
        <v>41.083575</v>
      </c>
      <c r="AL221" s="3" t="str">
        <f ca="1">[2]monster!$AG221</f>
        <v>41.083575</v>
      </c>
      <c r="AM221" s="3" t="str">
        <f ca="1">[2]monster!$AD221</f>
        <v>41.083575</v>
      </c>
      <c r="AN221" s="1">
        <v>10</v>
      </c>
      <c r="AO221" s="1">
        <f>[2]monster!$AO222</f>
        <v>4</v>
      </c>
      <c r="AP221" s="1">
        <v>0</v>
      </c>
      <c r="AQ221" s="1">
        <v>0</v>
      </c>
      <c r="AR221" s="1">
        <v>1</v>
      </c>
      <c r="AS221">
        <v>5</v>
      </c>
    </row>
    <row r="222" spans="1:45" x14ac:dyDescent="0.15">
      <c r="A222" s="1">
        <v>221</v>
      </c>
      <c r="B222" s="1">
        <v>0</v>
      </c>
      <c r="C222" s="1">
        <v>90103</v>
      </c>
      <c r="D222" s="1" t="s">
        <v>39</v>
      </c>
      <c r="E222" s="1" t="s">
        <v>238</v>
      </c>
      <c r="F222" t="str">
        <f>[2]monster!$E222</f>
        <v>在黑暗力量的影响下，从远古化石中复活。</v>
      </c>
      <c r="G222" s="1">
        <f>[2]monster!F222</f>
        <v>30</v>
      </c>
      <c r="H222" s="1">
        <f ca="1">ROUND([2]monster!$G222,0)</f>
        <v>818</v>
      </c>
      <c r="I222" s="1" t="str">
        <f ca="1">[2]monster!H222</f>
        <v>150</v>
      </c>
      <c r="J222" s="1">
        <v>1</v>
      </c>
      <c r="K222" s="1">
        <f ca="1">ROUND([2]monster!$I222,0)</f>
        <v>350</v>
      </c>
      <c r="L222" s="1">
        <f ca="1">ROUND([2]monster!$J222,0)</f>
        <v>43</v>
      </c>
      <c r="M222" s="1">
        <f ca="1">ROUND([2]monster!$K222,0)</f>
        <v>350</v>
      </c>
      <c r="N222" s="1">
        <f ca="1">ROUND([2]monster!$L$2,0)</f>
        <v>1</v>
      </c>
      <c r="O222" s="1">
        <v>0</v>
      </c>
      <c r="P222" s="1">
        <v>0</v>
      </c>
      <c r="Q222" s="1" t="str">
        <f ca="1">[2]monster!$P222</f>
        <v>.1</v>
      </c>
      <c r="R222" s="1" t="str">
        <f ca="1">[2]monster!Q222</f>
        <v>2</v>
      </c>
      <c r="S222" s="1" t="str">
        <f ca="1">[2]monster!$S222</f>
        <v>.9</v>
      </c>
      <c r="T222" s="1" t="str">
        <f ca="1">[2]monster!$R222</f>
        <v>.1</v>
      </c>
      <c r="U222" s="1" t="str">
        <f ca="1">[2]monster!$T222</f>
        <v>58</v>
      </c>
      <c r="V222" s="3">
        <v>1</v>
      </c>
      <c r="W222" s="3">
        <v>1</v>
      </c>
      <c r="X222" s="3">
        <v>1</v>
      </c>
      <c r="Y222" s="3" t="str">
        <f ca="1">MID([2]monster!V222,1,5)</f>
        <v>0</v>
      </c>
      <c r="Z222" s="3">
        <f ca="1">ROUND([2]monster!$U222,0)</f>
        <v>0</v>
      </c>
      <c r="AA222" s="3">
        <f ca="1">ROUND([2]monster!$V222,0)</f>
        <v>0</v>
      </c>
      <c r="AB222" s="3">
        <f ca="1">ROUND([2]monster!$X222,0)</f>
        <v>0</v>
      </c>
      <c r="AC222" s="3">
        <f ca="1">ROUND([2]monster!$AA222,0)</f>
        <v>0</v>
      </c>
      <c r="AD222" s="3">
        <f ca="1">ROUND([2]monster!$Y222,0)</f>
        <v>0</v>
      </c>
      <c r="AE222" s="3">
        <f ca="1">ROUND([2]monster!$Z222,0)</f>
        <v>93</v>
      </c>
      <c r="AF222" s="3">
        <f ca="1">ROUND([2]monster!$W222,0)</f>
        <v>0</v>
      </c>
      <c r="AG222" s="3" t="str">
        <f ca="1">[2]monster!$AB222</f>
        <v>42.50025</v>
      </c>
      <c r="AH222" s="3" t="str">
        <f ca="1">[2]monster!$AC222</f>
        <v>42.50025</v>
      </c>
      <c r="AI222" s="3" t="str">
        <f ca="1">[2]monster!$AE222</f>
        <v>42.50025</v>
      </c>
      <c r="AJ222" s="3" t="str">
        <f ca="1">[2]monster!$AH222</f>
        <v>42.50025</v>
      </c>
      <c r="AK222" s="3" t="str">
        <f ca="1">[2]monster!$AF222</f>
        <v>42.50025</v>
      </c>
      <c r="AL222" s="3" t="str">
        <f ca="1">[2]monster!$AG222</f>
        <v>63.750375</v>
      </c>
      <c r="AM222" s="3" t="str">
        <f ca="1">[2]monster!$AD222</f>
        <v>42.50025</v>
      </c>
      <c r="AN222" s="1">
        <v>10</v>
      </c>
      <c r="AO222" s="1">
        <f>[2]monster!$AO223</f>
        <v>9</v>
      </c>
      <c r="AP222" s="1">
        <v>0</v>
      </c>
      <c r="AQ222" s="1">
        <v>0</v>
      </c>
      <c r="AR222" s="1">
        <v>1</v>
      </c>
      <c r="AS222">
        <v>8</v>
      </c>
    </row>
    <row r="223" spans="1:45" x14ac:dyDescent="0.15">
      <c r="A223" s="1">
        <v>222</v>
      </c>
      <c r="B223" s="1">
        <v>0</v>
      </c>
      <c r="C223" s="1">
        <v>90203</v>
      </c>
      <c r="D223" s="1" t="s">
        <v>25</v>
      </c>
      <c r="E223" s="1" t="s">
        <v>239</v>
      </c>
      <c r="F223" t="str">
        <f>[2]monster!$E223</f>
        <v>每一根绒毛都充满了毒液，千万不要被它碰到。</v>
      </c>
      <c r="G223" s="1">
        <f>[2]monster!F223</f>
        <v>31</v>
      </c>
      <c r="H223" s="1">
        <f ca="1">ROUND([2]monster!$G223,0)</f>
        <v>850</v>
      </c>
      <c r="I223" s="1" t="str">
        <f ca="1">[2]monster!H223</f>
        <v>150</v>
      </c>
      <c r="J223" s="1">
        <v>1</v>
      </c>
      <c r="K223" s="1">
        <f ca="1">ROUND([2]monster!$I223,0)</f>
        <v>365</v>
      </c>
      <c r="L223" s="1">
        <f ca="1">ROUND([2]monster!$J223,0)</f>
        <v>44</v>
      </c>
      <c r="M223" s="1">
        <f ca="1">ROUND([2]monster!$K223,0)</f>
        <v>365</v>
      </c>
      <c r="N223" s="1">
        <f ca="1">ROUND([2]monster!$L$2,0)</f>
        <v>1</v>
      </c>
      <c r="O223" s="1">
        <v>0</v>
      </c>
      <c r="P223" s="1">
        <v>0</v>
      </c>
      <c r="Q223" s="1" t="str">
        <f ca="1">[2]monster!$P223</f>
        <v>.1</v>
      </c>
      <c r="R223" s="1" t="str">
        <f ca="1">[2]monster!Q223</f>
        <v>2</v>
      </c>
      <c r="S223" s="1" t="str">
        <f ca="1">[2]monster!$S223</f>
        <v>.9</v>
      </c>
      <c r="T223" s="1" t="str">
        <f ca="1">[2]monster!$R223</f>
        <v>.1</v>
      </c>
      <c r="U223" s="1" t="str">
        <f ca="1">[2]monster!$T223</f>
        <v>59.9333333333333</v>
      </c>
      <c r="V223" s="3">
        <v>1</v>
      </c>
      <c r="W223" s="3">
        <v>1</v>
      </c>
      <c r="X223" s="3">
        <v>1</v>
      </c>
      <c r="Y223" s="3" t="str">
        <f ca="1">MID([2]monster!V223,1,5)</f>
        <v>0</v>
      </c>
      <c r="Z223" s="3">
        <f ca="1">ROUND([2]monster!$U223,0)</f>
        <v>0</v>
      </c>
      <c r="AA223" s="3">
        <f ca="1">ROUND([2]monster!$V223,0)</f>
        <v>0</v>
      </c>
      <c r="AB223" s="3">
        <f ca="1">ROUND([2]monster!$X223,0)</f>
        <v>0</v>
      </c>
      <c r="AC223" s="3">
        <f ca="1">ROUND([2]monster!$AA223,0)</f>
        <v>0</v>
      </c>
      <c r="AD223" s="3">
        <f ca="1">ROUND([2]monster!$Y223,0)</f>
        <v>0</v>
      </c>
      <c r="AE223" s="3">
        <f ca="1">ROUND([2]monster!$Z223,0)</f>
        <v>100</v>
      </c>
      <c r="AF223" s="3">
        <f ca="1">ROUND([2]monster!$W223,0)</f>
        <v>0</v>
      </c>
      <c r="AG223" s="3" t="str">
        <f ca="1">[2]monster!$AB223</f>
        <v>43.916925</v>
      </c>
      <c r="AH223" s="3" t="str">
        <f ca="1">[2]monster!$AC223</f>
        <v>43.916925</v>
      </c>
      <c r="AI223" s="3" t="str">
        <f ca="1">[2]monster!$AE223</f>
        <v>43.916925</v>
      </c>
      <c r="AJ223" s="3" t="str">
        <f ca="1">[2]monster!$AH223</f>
        <v>43.916925</v>
      </c>
      <c r="AK223" s="3" t="str">
        <f ca="1">[2]monster!$AF223</f>
        <v>43.916925</v>
      </c>
      <c r="AL223" s="3" t="str">
        <f ca="1">[2]monster!$AG223</f>
        <v>65.8753875</v>
      </c>
      <c r="AM223" s="3" t="str">
        <f ca="1">[2]monster!$AD223</f>
        <v>43.916925</v>
      </c>
      <c r="AN223" s="1">
        <v>10</v>
      </c>
      <c r="AO223" s="1">
        <f>[2]monster!$AO224</f>
        <v>9</v>
      </c>
      <c r="AP223" s="1">
        <v>0</v>
      </c>
      <c r="AQ223" s="1">
        <v>0</v>
      </c>
      <c r="AR223" s="1">
        <v>1</v>
      </c>
      <c r="AS223">
        <v>7</v>
      </c>
    </row>
    <row r="224" spans="1:45" x14ac:dyDescent="0.15">
      <c r="A224" s="1">
        <v>223</v>
      </c>
      <c r="B224" s="1">
        <v>0</v>
      </c>
      <c r="C224" s="1">
        <v>90303</v>
      </c>
      <c r="D224" s="1" t="s">
        <v>25</v>
      </c>
      <c r="E224" s="1" t="s">
        <v>239</v>
      </c>
      <c r="F224" t="str">
        <f>[2]monster!$E224</f>
        <v>每一根绒毛都充满了毒液，千万不要被它碰到。</v>
      </c>
      <c r="G224" s="1">
        <f>[2]monster!F224</f>
        <v>32</v>
      </c>
      <c r="H224" s="1">
        <f ca="1">ROUND([2]monster!$G224,0)</f>
        <v>882</v>
      </c>
      <c r="I224" s="1" t="str">
        <f ca="1">[2]monster!H224</f>
        <v>150</v>
      </c>
      <c r="J224" s="1">
        <v>1</v>
      </c>
      <c r="K224" s="1">
        <f ca="1">ROUND([2]monster!$I224,0)</f>
        <v>380</v>
      </c>
      <c r="L224" s="1">
        <f ca="1">ROUND([2]monster!$J224,0)</f>
        <v>45</v>
      </c>
      <c r="M224" s="1">
        <f ca="1">ROUND([2]monster!$K224,0)</f>
        <v>380</v>
      </c>
      <c r="N224" s="1">
        <f ca="1">ROUND([2]monster!$L$2,0)</f>
        <v>1</v>
      </c>
      <c r="O224" s="1">
        <v>0</v>
      </c>
      <c r="P224" s="1">
        <v>0</v>
      </c>
      <c r="Q224" s="1" t="str">
        <f ca="1">[2]monster!$P224</f>
        <v>.1</v>
      </c>
      <c r="R224" s="1" t="str">
        <f ca="1">[2]monster!Q224</f>
        <v>2</v>
      </c>
      <c r="S224" s="1" t="str">
        <f ca="1">[2]monster!$S224</f>
        <v>.9</v>
      </c>
      <c r="T224" s="1" t="str">
        <f ca="1">[2]monster!$R224</f>
        <v>.1</v>
      </c>
      <c r="U224" s="1" t="str">
        <f ca="1">[2]monster!$T224</f>
        <v>61.8666666666667</v>
      </c>
      <c r="V224" s="3">
        <v>1</v>
      </c>
      <c r="W224" s="3">
        <v>1</v>
      </c>
      <c r="X224" s="3">
        <v>1</v>
      </c>
      <c r="Y224" s="3" t="str">
        <f ca="1">MID([2]monster!V224,1,5)</f>
        <v>0</v>
      </c>
      <c r="Z224" s="3">
        <f ca="1">ROUND([2]monster!$U224,0)</f>
        <v>0</v>
      </c>
      <c r="AA224" s="3">
        <f ca="1">ROUND([2]monster!$V224,0)</f>
        <v>0</v>
      </c>
      <c r="AB224" s="3">
        <f ca="1">ROUND([2]monster!$X224,0)</f>
        <v>0</v>
      </c>
      <c r="AC224" s="3">
        <f ca="1">ROUND([2]monster!$AA224,0)</f>
        <v>0</v>
      </c>
      <c r="AD224" s="3">
        <f ca="1">ROUND([2]monster!$Y224,0)</f>
        <v>0</v>
      </c>
      <c r="AE224" s="3">
        <f ca="1">ROUND([2]monster!$Z224,0)</f>
        <v>108</v>
      </c>
      <c r="AF224" s="3">
        <f ca="1">ROUND([2]monster!$W224,0)</f>
        <v>0</v>
      </c>
      <c r="AG224" s="3" t="str">
        <f ca="1">[2]monster!$AB224</f>
        <v>45.3336</v>
      </c>
      <c r="AH224" s="3" t="str">
        <f ca="1">[2]monster!$AC224</f>
        <v>45.3336</v>
      </c>
      <c r="AI224" s="3" t="str">
        <f ca="1">[2]monster!$AE224</f>
        <v>45.3336</v>
      </c>
      <c r="AJ224" s="3" t="str">
        <f ca="1">[2]monster!$AH224</f>
        <v>45.3336</v>
      </c>
      <c r="AK224" s="3" t="str">
        <f ca="1">[2]monster!$AF224</f>
        <v>45.3336</v>
      </c>
      <c r="AL224" s="3" t="str">
        <f ca="1">[2]monster!$AG224</f>
        <v>68.0004</v>
      </c>
      <c r="AM224" s="3" t="str">
        <f ca="1">[2]monster!$AD224</f>
        <v>45.3336</v>
      </c>
      <c r="AN224" s="1">
        <v>10</v>
      </c>
      <c r="AO224" s="1">
        <f>[2]monster!$AO225</f>
        <v>9</v>
      </c>
      <c r="AP224" s="1">
        <v>0</v>
      </c>
      <c r="AQ224" s="1">
        <v>0</v>
      </c>
      <c r="AR224" s="1">
        <v>1</v>
      </c>
      <c r="AS224">
        <v>1</v>
      </c>
    </row>
    <row r="225" spans="1:45" x14ac:dyDescent="0.15">
      <c r="A225" s="1">
        <v>224</v>
      </c>
      <c r="B225" s="1">
        <v>0</v>
      </c>
      <c r="C225" s="1">
        <v>90403</v>
      </c>
      <c r="D225" s="1" t="s">
        <v>25</v>
      </c>
      <c r="E225" s="1" t="s">
        <v>239</v>
      </c>
      <c r="F225" t="str">
        <f>[2]monster!$E225</f>
        <v>每一根绒毛都充满了毒液，千万不要被它碰到。</v>
      </c>
      <c r="G225" s="1">
        <f>[2]monster!F225</f>
        <v>32</v>
      </c>
      <c r="H225" s="1">
        <f ca="1">ROUND([2]monster!$G225,0)</f>
        <v>882</v>
      </c>
      <c r="I225" s="1" t="str">
        <f ca="1">[2]monster!H225</f>
        <v>150</v>
      </c>
      <c r="J225" s="1">
        <v>1</v>
      </c>
      <c r="K225" s="1">
        <f ca="1">ROUND([2]monster!$I225,0)</f>
        <v>380</v>
      </c>
      <c r="L225" s="1">
        <f ca="1">ROUND([2]monster!$J225,0)</f>
        <v>45</v>
      </c>
      <c r="M225" s="1">
        <f ca="1">ROUND([2]monster!$K225,0)</f>
        <v>380</v>
      </c>
      <c r="N225" s="1">
        <f ca="1">ROUND([2]monster!$L$2,0)</f>
        <v>1</v>
      </c>
      <c r="O225" s="1">
        <v>0</v>
      </c>
      <c r="P225" s="1">
        <v>0</v>
      </c>
      <c r="Q225" s="1" t="str">
        <f ca="1">[2]monster!$P225</f>
        <v>.1</v>
      </c>
      <c r="R225" s="1" t="str">
        <f ca="1">[2]monster!Q225</f>
        <v>2</v>
      </c>
      <c r="S225" s="1" t="str">
        <f ca="1">[2]monster!$S225</f>
        <v>.9</v>
      </c>
      <c r="T225" s="1" t="str">
        <f ca="1">[2]monster!$R225</f>
        <v>.1</v>
      </c>
      <c r="U225" s="1" t="str">
        <f ca="1">[2]monster!$T225</f>
        <v>61.8666666666667</v>
      </c>
      <c r="V225" s="3">
        <v>1</v>
      </c>
      <c r="W225" s="3">
        <v>1</v>
      </c>
      <c r="X225" s="3">
        <v>1</v>
      </c>
      <c r="Y225" s="3" t="str">
        <f ca="1">MID([2]monster!V225,1,5)</f>
        <v>0</v>
      </c>
      <c r="Z225" s="3">
        <f ca="1">ROUND([2]monster!$U225,0)</f>
        <v>0</v>
      </c>
      <c r="AA225" s="3">
        <f ca="1">ROUND([2]monster!$V225,0)</f>
        <v>0</v>
      </c>
      <c r="AB225" s="3">
        <f ca="1">ROUND([2]monster!$X225,0)</f>
        <v>0</v>
      </c>
      <c r="AC225" s="3">
        <f ca="1">ROUND([2]monster!$AA225,0)</f>
        <v>0</v>
      </c>
      <c r="AD225" s="3">
        <f ca="1">ROUND([2]monster!$Y225,0)</f>
        <v>0</v>
      </c>
      <c r="AE225" s="3">
        <f ca="1">ROUND([2]monster!$Z225,0)</f>
        <v>108</v>
      </c>
      <c r="AF225" s="3">
        <f ca="1">ROUND([2]monster!$W225,0)</f>
        <v>0</v>
      </c>
      <c r="AG225" s="3" t="str">
        <f ca="1">[2]monster!$AB225</f>
        <v>45.3336</v>
      </c>
      <c r="AH225" s="3" t="str">
        <f ca="1">[2]monster!$AC225</f>
        <v>45.3336</v>
      </c>
      <c r="AI225" s="3" t="str">
        <f ca="1">[2]monster!$AE225</f>
        <v>45.3336</v>
      </c>
      <c r="AJ225" s="3" t="str">
        <f ca="1">[2]monster!$AH225</f>
        <v>45.3336</v>
      </c>
      <c r="AK225" s="3" t="str">
        <f ca="1">[2]monster!$AF225</f>
        <v>45.3336</v>
      </c>
      <c r="AL225" s="3" t="str">
        <f ca="1">[2]monster!$AG225</f>
        <v>68.0004</v>
      </c>
      <c r="AM225" s="3" t="str">
        <f ca="1">[2]monster!$AD225</f>
        <v>45.3336</v>
      </c>
      <c r="AN225" s="1">
        <v>10</v>
      </c>
      <c r="AO225" s="1">
        <f>[2]monster!$AO226</f>
        <v>9</v>
      </c>
      <c r="AP225" s="1">
        <v>0</v>
      </c>
      <c r="AQ225" s="1">
        <v>0</v>
      </c>
      <c r="AR225" s="1">
        <v>1</v>
      </c>
      <c r="AS225">
        <v>7</v>
      </c>
    </row>
    <row r="226" spans="1:45" x14ac:dyDescent="0.15">
      <c r="A226" s="1">
        <v>225</v>
      </c>
      <c r="B226" s="1">
        <v>0</v>
      </c>
      <c r="C226" s="1">
        <v>90503</v>
      </c>
      <c r="D226" s="1" t="s">
        <v>26</v>
      </c>
      <c r="E226" s="1" t="s">
        <v>240</v>
      </c>
      <c r="F226" t="str">
        <f>[2]monster!$E226</f>
        <v>被赋予恶魔力量的凶残强盗。</v>
      </c>
      <c r="G226" s="1">
        <f>[2]monster!F226</f>
        <v>33</v>
      </c>
      <c r="H226" s="1">
        <f ca="1">ROUND([2]monster!$G226,0)</f>
        <v>915</v>
      </c>
      <c r="I226" s="1" t="str">
        <f ca="1">[2]monster!H226</f>
        <v>150</v>
      </c>
      <c r="J226" s="1">
        <v>1</v>
      </c>
      <c r="K226" s="1">
        <f ca="1">ROUND([2]monster!$I226,0)</f>
        <v>395</v>
      </c>
      <c r="L226" s="1">
        <f ca="1">ROUND([2]monster!$J226,0)</f>
        <v>47</v>
      </c>
      <c r="M226" s="1">
        <f ca="1">ROUND([2]monster!$K226,0)</f>
        <v>395</v>
      </c>
      <c r="N226" s="1">
        <f ca="1">ROUND([2]monster!$L$2,0)</f>
        <v>1</v>
      </c>
      <c r="O226" s="1">
        <v>0</v>
      </c>
      <c r="P226" s="1">
        <v>0</v>
      </c>
      <c r="Q226" s="1" t="str">
        <f ca="1">[2]monster!$P226</f>
        <v>.1</v>
      </c>
      <c r="R226" s="1" t="str">
        <f ca="1">[2]monster!Q226</f>
        <v>2</v>
      </c>
      <c r="S226" s="1" t="str">
        <f ca="1">[2]monster!$S226</f>
        <v>.9</v>
      </c>
      <c r="T226" s="1" t="str">
        <f ca="1">[2]monster!$R226</f>
        <v>.1</v>
      </c>
      <c r="U226" s="1" t="str">
        <f ca="1">[2]monster!$T226</f>
        <v>63.8</v>
      </c>
      <c r="V226" s="3">
        <v>1</v>
      </c>
      <c r="W226" s="3">
        <v>1</v>
      </c>
      <c r="X226" s="3">
        <v>1</v>
      </c>
      <c r="Y226" s="3" t="str">
        <f ca="1">MID([2]monster!V226,1,5)</f>
        <v>0</v>
      </c>
      <c r="Z226" s="3">
        <f ca="1">ROUND([2]monster!$U226,0)</f>
        <v>0</v>
      </c>
      <c r="AA226" s="3">
        <f ca="1">ROUND([2]monster!$V226,0)</f>
        <v>0</v>
      </c>
      <c r="AB226" s="3">
        <f ca="1">ROUND([2]monster!$X226,0)</f>
        <v>0</v>
      </c>
      <c r="AC226" s="3">
        <f ca="1">ROUND([2]monster!$AA226,0)</f>
        <v>0</v>
      </c>
      <c r="AD226" s="3">
        <f ca="1">ROUND([2]monster!$Y226,0)</f>
        <v>0</v>
      </c>
      <c r="AE226" s="3">
        <f ca="1">ROUND([2]monster!$Z226,0)</f>
        <v>117</v>
      </c>
      <c r="AF226" s="3">
        <f ca="1">ROUND([2]monster!$W226,0)</f>
        <v>0</v>
      </c>
      <c r="AG226" s="3" t="str">
        <f ca="1">[2]monster!$AB226</f>
        <v>46.750275</v>
      </c>
      <c r="AH226" s="3" t="str">
        <f ca="1">[2]monster!$AC226</f>
        <v>46.750275</v>
      </c>
      <c r="AI226" s="3" t="str">
        <f ca="1">[2]monster!$AE226</f>
        <v>46.750275</v>
      </c>
      <c r="AJ226" s="3" t="str">
        <f ca="1">[2]monster!$AH226</f>
        <v>46.750275</v>
      </c>
      <c r="AK226" s="3" t="str">
        <f ca="1">[2]monster!$AF226</f>
        <v>46.750275</v>
      </c>
      <c r="AL226" s="3" t="str">
        <f ca="1">[2]monster!$AG226</f>
        <v>70.1254125</v>
      </c>
      <c r="AM226" s="3" t="str">
        <f ca="1">[2]monster!$AD226</f>
        <v>46.750275</v>
      </c>
      <c r="AN226" s="1">
        <v>10</v>
      </c>
      <c r="AO226" s="1">
        <f>[2]monster!$AO227</f>
        <v>9</v>
      </c>
      <c r="AP226" s="1">
        <v>0</v>
      </c>
      <c r="AQ226" s="1">
        <v>0</v>
      </c>
      <c r="AR226" s="1">
        <v>1</v>
      </c>
      <c r="AS226">
        <v>4</v>
      </c>
    </row>
    <row r="227" spans="1:45" x14ac:dyDescent="0.15">
      <c r="A227" s="1">
        <v>226</v>
      </c>
      <c r="B227" s="1">
        <v>0</v>
      </c>
      <c r="C227" s="1">
        <v>100103</v>
      </c>
      <c r="D227" s="1" t="s">
        <v>27</v>
      </c>
      <c r="E227" s="1" t="s">
        <v>241</v>
      </c>
      <c r="F227" t="str">
        <f>[2]monster!$E227</f>
        <v>拥有雷之力量的凶残盗贼。</v>
      </c>
      <c r="G227" s="1">
        <f>[2]monster!F227</f>
        <v>34</v>
      </c>
      <c r="H227" s="1">
        <f ca="1">ROUND([2]monster!$G227,0)</f>
        <v>984</v>
      </c>
      <c r="I227" s="1" t="str">
        <f ca="1">[2]monster!H227</f>
        <v>150</v>
      </c>
      <c r="J227" s="1">
        <v>1</v>
      </c>
      <c r="K227" s="1">
        <f ca="1">ROUND([2]monster!$I227,0)</f>
        <v>410</v>
      </c>
      <c r="L227" s="1">
        <f ca="1">ROUND([2]monster!$J227,0)</f>
        <v>48</v>
      </c>
      <c r="M227" s="1">
        <f ca="1">ROUND([2]monster!$K227,0)</f>
        <v>410</v>
      </c>
      <c r="N227" s="1">
        <f ca="1">ROUND([2]monster!$L$2,0)</f>
        <v>1</v>
      </c>
      <c r="O227" s="1">
        <v>0</v>
      </c>
      <c r="P227" s="1">
        <v>0</v>
      </c>
      <c r="Q227" s="1" t="str">
        <f ca="1">[2]monster!$P227</f>
        <v>.1</v>
      </c>
      <c r="R227" s="1" t="str">
        <f ca="1">[2]monster!Q227</f>
        <v>2</v>
      </c>
      <c r="S227" s="1" t="str">
        <f ca="1">[2]monster!$S227</f>
        <v>.9</v>
      </c>
      <c r="T227" s="1" t="str">
        <f ca="1">[2]monster!$R227</f>
        <v>.1</v>
      </c>
      <c r="U227" s="1" t="str">
        <f ca="1">[2]monster!$T227</f>
        <v>65.7333333333333</v>
      </c>
      <c r="V227" s="3">
        <v>1</v>
      </c>
      <c r="W227" s="3">
        <v>1</v>
      </c>
      <c r="X227" s="3">
        <v>1</v>
      </c>
      <c r="Y227" s="3" t="str">
        <f ca="1">MID([2]monster!V227,1,5)</f>
        <v>0</v>
      </c>
      <c r="Z227" s="3">
        <f ca="1">ROUND([2]monster!$U227,0)</f>
        <v>0</v>
      </c>
      <c r="AA227" s="3">
        <f ca="1">ROUND([2]monster!$V227,0)</f>
        <v>0</v>
      </c>
      <c r="AB227" s="3">
        <f ca="1">ROUND([2]monster!$X227,0)</f>
        <v>0</v>
      </c>
      <c r="AC227" s="3">
        <f ca="1">ROUND([2]monster!$AA227,0)</f>
        <v>126</v>
      </c>
      <c r="AD227" s="3">
        <f ca="1">ROUND([2]monster!$Y227,0)</f>
        <v>0</v>
      </c>
      <c r="AE227" s="3">
        <f ca="1">ROUND([2]monster!$Z227,0)</f>
        <v>0</v>
      </c>
      <c r="AF227" s="3">
        <f ca="1">ROUND([2]monster!$W227,0)</f>
        <v>0</v>
      </c>
      <c r="AG227" s="3" t="str">
        <f ca="1">[2]monster!$AB227</f>
        <v>48.16695</v>
      </c>
      <c r="AH227" s="3" t="str">
        <f ca="1">[2]monster!$AC227</f>
        <v>48.16695</v>
      </c>
      <c r="AI227" s="3" t="str">
        <f ca="1">[2]monster!$AE227</f>
        <v>48.16695</v>
      </c>
      <c r="AJ227" s="3" t="str">
        <f ca="1">[2]monster!$AH227</f>
        <v>72.250425</v>
      </c>
      <c r="AK227" s="3" t="str">
        <f ca="1">[2]monster!$AF227</f>
        <v>48.16695</v>
      </c>
      <c r="AL227" s="3" t="str">
        <f ca="1">[2]monster!$AG227</f>
        <v>48.16695</v>
      </c>
      <c r="AM227" s="3" t="str">
        <f ca="1">[2]monster!$AD227</f>
        <v>48.16695</v>
      </c>
      <c r="AN227" s="1">
        <v>10</v>
      </c>
      <c r="AO227" s="1">
        <f>[2]monster!$AO228</f>
        <v>10</v>
      </c>
      <c r="AP227" s="1">
        <v>0</v>
      </c>
      <c r="AQ227" s="1">
        <v>0</v>
      </c>
      <c r="AR227" s="1">
        <v>1</v>
      </c>
      <c r="AS227">
        <v>5</v>
      </c>
    </row>
    <row r="228" spans="1:45" x14ac:dyDescent="0.15">
      <c r="A228" s="1">
        <v>227</v>
      </c>
      <c r="B228" s="1">
        <v>0</v>
      </c>
      <c r="C228" s="1">
        <v>100203</v>
      </c>
      <c r="D228" s="1" t="s">
        <v>21</v>
      </c>
      <c r="E228" s="1" t="s">
        <v>242</v>
      </c>
      <c r="F228" t="str">
        <f>[2]monster!$E228</f>
        <v>拥有雷之能力的魔晶。</v>
      </c>
      <c r="G228" s="1">
        <f>[2]monster!F228</f>
        <v>35</v>
      </c>
      <c r="H228" s="1">
        <f ca="1">ROUND([2]monster!$G228,0)</f>
        <v>1018</v>
      </c>
      <c r="I228" s="1" t="str">
        <f ca="1">[2]monster!H228</f>
        <v>150</v>
      </c>
      <c r="J228" s="1">
        <v>1</v>
      </c>
      <c r="K228" s="1">
        <f ca="1">ROUND([2]monster!$I228,0)</f>
        <v>425</v>
      </c>
      <c r="L228" s="1">
        <f ca="1">ROUND([2]monster!$J228,0)</f>
        <v>50</v>
      </c>
      <c r="M228" s="1">
        <f ca="1">ROUND([2]monster!$K228,0)</f>
        <v>425</v>
      </c>
      <c r="N228" s="1">
        <f ca="1">ROUND([2]monster!$L$2,0)</f>
        <v>1</v>
      </c>
      <c r="O228" s="1">
        <v>0</v>
      </c>
      <c r="P228" s="1">
        <v>0</v>
      </c>
      <c r="Q228" s="1" t="str">
        <f ca="1">[2]monster!$P228</f>
        <v>.1</v>
      </c>
      <c r="R228" s="1" t="str">
        <f ca="1">[2]monster!Q228</f>
        <v>2</v>
      </c>
      <c r="S228" s="1" t="str">
        <f ca="1">[2]monster!$S228</f>
        <v>.9</v>
      </c>
      <c r="T228" s="1" t="str">
        <f ca="1">[2]monster!$R228</f>
        <v>.1</v>
      </c>
      <c r="U228" s="1" t="str">
        <f ca="1">[2]monster!$T228</f>
        <v>67.6666666666667</v>
      </c>
      <c r="V228" s="3">
        <v>1</v>
      </c>
      <c r="W228" s="3">
        <v>1</v>
      </c>
      <c r="X228" s="3">
        <v>1</v>
      </c>
      <c r="Y228" s="3" t="str">
        <f ca="1">MID([2]monster!V228,1,5)</f>
        <v>0</v>
      </c>
      <c r="Z228" s="3">
        <f ca="1">ROUND([2]monster!$U228,0)</f>
        <v>0</v>
      </c>
      <c r="AA228" s="3">
        <f ca="1">ROUND([2]monster!$V228,0)</f>
        <v>0</v>
      </c>
      <c r="AB228" s="3">
        <f ca="1">ROUND([2]monster!$X228,0)</f>
        <v>0</v>
      </c>
      <c r="AC228" s="3">
        <f ca="1">ROUND([2]monster!$AA228,0)</f>
        <v>135</v>
      </c>
      <c r="AD228" s="3">
        <f ca="1">ROUND([2]monster!$Y228,0)</f>
        <v>0</v>
      </c>
      <c r="AE228" s="3">
        <f ca="1">ROUND([2]monster!$Z228,0)</f>
        <v>0</v>
      </c>
      <c r="AF228" s="3">
        <f ca="1">ROUND([2]monster!$W228,0)</f>
        <v>0</v>
      </c>
      <c r="AG228" s="3" t="str">
        <f ca="1">[2]monster!$AB228</f>
        <v>49.583625</v>
      </c>
      <c r="AH228" s="3" t="str">
        <f ca="1">[2]monster!$AC228</f>
        <v>49.583625</v>
      </c>
      <c r="AI228" s="3" t="str">
        <f ca="1">[2]monster!$AE228</f>
        <v>49.583625</v>
      </c>
      <c r="AJ228" s="3" t="str">
        <f ca="1">[2]monster!$AH228</f>
        <v>74.3754375</v>
      </c>
      <c r="AK228" s="3" t="str">
        <f ca="1">[2]monster!$AF228</f>
        <v>49.583625</v>
      </c>
      <c r="AL228" s="3" t="str">
        <f ca="1">[2]monster!$AG228</f>
        <v>49.583625</v>
      </c>
      <c r="AM228" s="3" t="str">
        <f ca="1">[2]monster!$AD228</f>
        <v>49.583625</v>
      </c>
      <c r="AN228" s="1">
        <v>10</v>
      </c>
      <c r="AO228" s="1">
        <f>[2]monster!$AO229</f>
        <v>10</v>
      </c>
      <c r="AP228" s="1">
        <v>0</v>
      </c>
      <c r="AQ228" s="1">
        <v>0</v>
      </c>
      <c r="AR228" s="1">
        <v>1</v>
      </c>
      <c r="AS228">
        <v>3</v>
      </c>
    </row>
    <row r="229" spans="1:45" x14ac:dyDescent="0.15">
      <c r="A229" s="1">
        <v>228</v>
      </c>
      <c r="B229" s="1">
        <v>0</v>
      </c>
      <c r="C229" s="1">
        <v>100303</v>
      </c>
      <c r="D229" s="1" t="s">
        <v>21</v>
      </c>
      <c r="E229" s="1" t="s">
        <v>242</v>
      </c>
      <c r="F229" t="str">
        <f>[2]monster!$E229</f>
        <v>拥有雷之能力的魔晶。</v>
      </c>
      <c r="G229" s="1">
        <f>[2]monster!F229</f>
        <v>36</v>
      </c>
      <c r="H229" s="1">
        <f ca="1">ROUND([2]monster!$G229,0)</f>
        <v>1053</v>
      </c>
      <c r="I229" s="1" t="str">
        <f ca="1">[2]monster!H229</f>
        <v>150</v>
      </c>
      <c r="J229" s="1">
        <v>1</v>
      </c>
      <c r="K229" s="1">
        <f ca="1">ROUND([2]monster!$I229,0)</f>
        <v>441</v>
      </c>
      <c r="L229" s="1">
        <f ca="1">ROUND([2]monster!$J229,0)</f>
        <v>51</v>
      </c>
      <c r="M229" s="1">
        <f ca="1">ROUND([2]monster!$K229,0)</f>
        <v>441</v>
      </c>
      <c r="N229" s="1">
        <f ca="1">ROUND([2]monster!$L$2,0)</f>
        <v>1</v>
      </c>
      <c r="O229" s="1">
        <v>0</v>
      </c>
      <c r="P229" s="1">
        <v>0</v>
      </c>
      <c r="Q229" s="1" t="str">
        <f ca="1">[2]monster!$P229</f>
        <v>.1</v>
      </c>
      <c r="R229" s="1" t="str">
        <f ca="1">[2]monster!Q229</f>
        <v>2</v>
      </c>
      <c r="S229" s="1" t="str">
        <f ca="1">[2]monster!$S229</f>
        <v>.9</v>
      </c>
      <c r="T229" s="1" t="str">
        <f ca="1">[2]monster!$R229</f>
        <v>.1</v>
      </c>
      <c r="U229" s="1" t="str">
        <f ca="1">[2]monster!$T229</f>
        <v>69.6</v>
      </c>
      <c r="V229" s="3">
        <v>1</v>
      </c>
      <c r="W229" s="3">
        <v>1</v>
      </c>
      <c r="X229" s="3">
        <v>1</v>
      </c>
      <c r="Y229" s="3" t="str">
        <f ca="1">MID([2]monster!V229,1,5)</f>
        <v>0</v>
      </c>
      <c r="Z229" s="3">
        <f ca="1">ROUND([2]monster!$U229,0)</f>
        <v>0</v>
      </c>
      <c r="AA229" s="3">
        <f ca="1">ROUND([2]monster!$V229,0)</f>
        <v>0</v>
      </c>
      <c r="AB229" s="3">
        <f ca="1">ROUND([2]monster!$X229,0)</f>
        <v>0</v>
      </c>
      <c r="AC229" s="3">
        <f ca="1">ROUND([2]monster!$AA229,0)</f>
        <v>145</v>
      </c>
      <c r="AD229" s="3">
        <f ca="1">ROUND([2]monster!$Y229,0)</f>
        <v>0</v>
      </c>
      <c r="AE229" s="3">
        <f ca="1">ROUND([2]monster!$Z229,0)</f>
        <v>0</v>
      </c>
      <c r="AF229" s="3">
        <f ca="1">ROUND([2]monster!$W229,0)</f>
        <v>0</v>
      </c>
      <c r="AG229" s="3" t="str">
        <f ca="1">[2]monster!$AB229</f>
        <v>51.0003</v>
      </c>
      <c r="AH229" s="3" t="str">
        <f ca="1">[2]monster!$AC229</f>
        <v>51.0003</v>
      </c>
      <c r="AI229" s="3" t="str">
        <f ca="1">[2]monster!$AE229</f>
        <v>51.0003</v>
      </c>
      <c r="AJ229" s="3" t="str">
        <f ca="1">[2]monster!$AH229</f>
        <v>76.50045</v>
      </c>
      <c r="AK229" s="3" t="str">
        <f ca="1">[2]monster!$AF229</f>
        <v>51.0003</v>
      </c>
      <c r="AL229" s="3" t="str">
        <f ca="1">[2]monster!$AG229</f>
        <v>51.0003</v>
      </c>
      <c r="AM229" s="3" t="str">
        <f ca="1">[2]monster!$AD229</f>
        <v>51.0003</v>
      </c>
      <c r="AN229" s="1">
        <v>10</v>
      </c>
      <c r="AO229" s="1">
        <f>[2]monster!$AO230</f>
        <v>10</v>
      </c>
      <c r="AP229" s="1">
        <v>0</v>
      </c>
      <c r="AQ229" s="1">
        <v>0</v>
      </c>
      <c r="AR229" s="1">
        <v>1</v>
      </c>
      <c r="AS229">
        <v>6</v>
      </c>
    </row>
    <row r="230" spans="1:45" x14ac:dyDescent="0.15">
      <c r="A230" s="1">
        <v>229</v>
      </c>
      <c r="B230" s="1">
        <v>0</v>
      </c>
      <c r="C230" s="1">
        <v>100403</v>
      </c>
      <c r="D230" s="1" t="s">
        <v>27</v>
      </c>
      <c r="E230" s="1" t="s">
        <v>243</v>
      </c>
      <c r="F230" t="str">
        <f>[2]monster!$E230</f>
        <v>擅长忍术的强盗，诡计多端。</v>
      </c>
      <c r="G230" s="1">
        <f>[2]monster!F230</f>
        <v>36</v>
      </c>
      <c r="H230" s="1">
        <f ca="1">ROUND([2]monster!$G230,0)</f>
        <v>1053</v>
      </c>
      <c r="I230" s="1" t="str">
        <f ca="1">[2]monster!H230</f>
        <v>150</v>
      </c>
      <c r="J230" s="1">
        <v>1</v>
      </c>
      <c r="K230" s="1">
        <f ca="1">ROUND([2]monster!$I230,0)</f>
        <v>441</v>
      </c>
      <c r="L230" s="1">
        <f ca="1">ROUND([2]monster!$J230,0)</f>
        <v>51</v>
      </c>
      <c r="M230" s="1">
        <f ca="1">ROUND([2]monster!$K230,0)</f>
        <v>441</v>
      </c>
      <c r="N230" s="1">
        <f ca="1">ROUND([2]monster!$L$2,0)</f>
        <v>1</v>
      </c>
      <c r="O230" s="1">
        <v>0</v>
      </c>
      <c r="P230" s="1">
        <v>0</v>
      </c>
      <c r="Q230" s="1" t="str">
        <f ca="1">[2]monster!$P230</f>
        <v>.1</v>
      </c>
      <c r="R230" s="1" t="str">
        <f ca="1">[2]monster!Q230</f>
        <v>2</v>
      </c>
      <c r="S230" s="1" t="str">
        <f ca="1">[2]monster!$S230</f>
        <v>.9</v>
      </c>
      <c r="T230" s="1" t="str">
        <f ca="1">[2]monster!$R230</f>
        <v>.1</v>
      </c>
      <c r="U230" s="1" t="str">
        <f ca="1">[2]monster!$T230</f>
        <v>69.6</v>
      </c>
      <c r="V230" s="3">
        <v>1</v>
      </c>
      <c r="W230" s="3">
        <v>1</v>
      </c>
      <c r="X230" s="3">
        <v>1</v>
      </c>
      <c r="Y230" s="3" t="str">
        <f ca="1">MID([2]monster!V230,1,5)</f>
        <v>0</v>
      </c>
      <c r="Z230" s="3">
        <f ca="1">ROUND([2]monster!$U230,0)</f>
        <v>0</v>
      </c>
      <c r="AA230" s="3">
        <f ca="1">ROUND([2]monster!$V230,0)</f>
        <v>0</v>
      </c>
      <c r="AB230" s="3">
        <f ca="1">ROUND([2]monster!$X230,0)</f>
        <v>0</v>
      </c>
      <c r="AC230" s="3">
        <f ca="1">ROUND([2]monster!$AA230,0)</f>
        <v>145</v>
      </c>
      <c r="AD230" s="3">
        <f ca="1">ROUND([2]monster!$Y230,0)</f>
        <v>0</v>
      </c>
      <c r="AE230" s="3">
        <f ca="1">ROUND([2]monster!$Z230,0)</f>
        <v>0</v>
      </c>
      <c r="AF230" s="3">
        <f ca="1">ROUND([2]monster!$W230,0)</f>
        <v>0</v>
      </c>
      <c r="AG230" s="3" t="str">
        <f ca="1">[2]monster!$AB230</f>
        <v>51.0003</v>
      </c>
      <c r="AH230" s="3" t="str">
        <f ca="1">[2]monster!$AC230</f>
        <v>51.0003</v>
      </c>
      <c r="AI230" s="3" t="str">
        <f ca="1">[2]monster!$AE230</f>
        <v>51.0003</v>
      </c>
      <c r="AJ230" s="3" t="str">
        <f ca="1">[2]monster!$AH230</f>
        <v>76.50045</v>
      </c>
      <c r="AK230" s="3" t="str">
        <f ca="1">[2]monster!$AF230</f>
        <v>51.0003</v>
      </c>
      <c r="AL230" s="3" t="str">
        <f ca="1">[2]monster!$AG230</f>
        <v>51.0003</v>
      </c>
      <c r="AM230" s="3" t="str">
        <f ca="1">[2]monster!$AD230</f>
        <v>51.0003</v>
      </c>
      <c r="AN230" s="1">
        <v>10</v>
      </c>
      <c r="AO230" s="1">
        <f>[2]monster!$AO231</f>
        <v>10</v>
      </c>
      <c r="AP230" s="1">
        <v>0</v>
      </c>
      <c r="AQ230" s="1">
        <v>0</v>
      </c>
      <c r="AR230" s="1">
        <v>1</v>
      </c>
      <c r="AS230">
        <v>8</v>
      </c>
    </row>
    <row r="231" spans="1:45" x14ac:dyDescent="0.15">
      <c r="A231" s="1">
        <v>230</v>
      </c>
      <c r="B231" s="1">
        <v>0</v>
      </c>
      <c r="C231" s="1">
        <v>100503</v>
      </c>
      <c r="D231" s="1" t="s">
        <v>27</v>
      </c>
      <c r="E231" s="1" t="s">
        <v>243</v>
      </c>
      <c r="F231" t="str">
        <f>[2]monster!$E231</f>
        <v>擅长忍术的强盗，诡计多端。</v>
      </c>
      <c r="G231" s="1">
        <f>[2]monster!F231</f>
        <v>37</v>
      </c>
      <c r="H231" s="1">
        <f ca="1">ROUND([2]monster!$G231,0)</f>
        <v>1088</v>
      </c>
      <c r="I231" s="1" t="str">
        <f ca="1">[2]monster!H231</f>
        <v>150</v>
      </c>
      <c r="J231" s="1">
        <v>1</v>
      </c>
      <c r="K231" s="1">
        <f ca="1">ROUND([2]monster!$I231,0)</f>
        <v>457</v>
      </c>
      <c r="L231" s="1">
        <f ca="1">ROUND([2]monster!$J231,0)</f>
        <v>52</v>
      </c>
      <c r="M231" s="1">
        <f ca="1">ROUND([2]monster!$K231,0)</f>
        <v>457</v>
      </c>
      <c r="N231" s="1">
        <f ca="1">ROUND([2]monster!$L$2,0)</f>
        <v>1</v>
      </c>
      <c r="O231" s="1">
        <v>0</v>
      </c>
      <c r="P231" s="1">
        <v>0</v>
      </c>
      <c r="Q231" s="1" t="str">
        <f ca="1">[2]monster!$P231</f>
        <v>.1</v>
      </c>
      <c r="R231" s="1" t="str">
        <f ca="1">[2]monster!Q231</f>
        <v>2</v>
      </c>
      <c r="S231" s="1" t="str">
        <f ca="1">[2]monster!$S231</f>
        <v>.9</v>
      </c>
      <c r="T231" s="1" t="str">
        <f ca="1">[2]monster!$R231</f>
        <v>.1</v>
      </c>
      <c r="U231" s="1" t="str">
        <f ca="1">[2]monster!$T231</f>
        <v>71.5333333333333</v>
      </c>
      <c r="V231" s="3">
        <v>1</v>
      </c>
      <c r="W231" s="3">
        <v>1</v>
      </c>
      <c r="X231" s="3">
        <v>1</v>
      </c>
      <c r="Y231" s="3" t="str">
        <f ca="1">MID([2]monster!V231,1,5)</f>
        <v>0</v>
      </c>
      <c r="Z231" s="3">
        <f ca="1">ROUND([2]monster!$U231,0)</f>
        <v>0</v>
      </c>
      <c r="AA231" s="3">
        <f ca="1">ROUND([2]monster!$V231,0)</f>
        <v>0</v>
      </c>
      <c r="AB231" s="3">
        <f ca="1">ROUND([2]monster!$X231,0)</f>
        <v>0</v>
      </c>
      <c r="AC231" s="3">
        <f ca="1">ROUND([2]monster!$AA231,0)</f>
        <v>156</v>
      </c>
      <c r="AD231" s="3">
        <f ca="1">ROUND([2]monster!$Y231,0)</f>
        <v>0</v>
      </c>
      <c r="AE231" s="3">
        <f ca="1">ROUND([2]monster!$Z231,0)</f>
        <v>0</v>
      </c>
      <c r="AF231" s="3">
        <f ca="1">ROUND([2]monster!$W231,0)</f>
        <v>0</v>
      </c>
      <c r="AG231" s="3" t="str">
        <f ca="1">[2]monster!$AB231</f>
        <v>52.416975</v>
      </c>
      <c r="AH231" s="3" t="str">
        <f ca="1">[2]monster!$AC231</f>
        <v>52.416975</v>
      </c>
      <c r="AI231" s="3" t="str">
        <f ca="1">[2]monster!$AE231</f>
        <v>52.416975</v>
      </c>
      <c r="AJ231" s="3" t="str">
        <f ca="1">[2]monster!$AH231</f>
        <v>78.6254625</v>
      </c>
      <c r="AK231" s="3" t="str">
        <f ca="1">[2]monster!$AF231</f>
        <v>52.416975</v>
      </c>
      <c r="AL231" s="3" t="str">
        <f ca="1">[2]monster!$AG231</f>
        <v>52.416975</v>
      </c>
      <c r="AM231" s="3" t="str">
        <f ca="1">[2]monster!$AD231</f>
        <v>52.416975</v>
      </c>
      <c r="AN231" s="1">
        <v>10</v>
      </c>
      <c r="AO231" s="1">
        <f>[2]monster!$AO232</f>
        <v>10</v>
      </c>
      <c r="AP231" s="1">
        <v>0</v>
      </c>
      <c r="AQ231" s="1">
        <v>0</v>
      </c>
      <c r="AR231" s="1">
        <v>1</v>
      </c>
      <c r="AS231">
        <v>7</v>
      </c>
    </row>
    <row r="232" spans="1:45" x14ac:dyDescent="0.15">
      <c r="A232" s="1">
        <v>231</v>
      </c>
      <c r="B232" s="1">
        <v>0</v>
      </c>
      <c r="C232" s="1">
        <v>110103</v>
      </c>
      <c r="D232" s="1" t="s">
        <v>30</v>
      </c>
      <c r="E232" s="1" t="s">
        <v>229</v>
      </c>
      <c r="F232" t="str">
        <f>[2]monster!$E232</f>
        <v>四肢发达但智商低下，是恶魔忠实的打手。</v>
      </c>
      <c r="G232" s="1">
        <f>[2]monster!F232</f>
        <v>38</v>
      </c>
      <c r="H232" s="1">
        <f ca="1">ROUND([2]monster!$G232,0)</f>
        <v>1938</v>
      </c>
      <c r="I232" s="1" t="str">
        <f ca="1">[2]monster!H232</f>
        <v>100</v>
      </c>
      <c r="J232" s="1">
        <v>1</v>
      </c>
      <c r="K232" s="1">
        <f ca="1">ROUND([2]monster!$I232,0)</f>
        <v>473</v>
      </c>
      <c r="L232" s="1">
        <f ca="1">ROUND([2]monster!$J232,0)</f>
        <v>81</v>
      </c>
      <c r="M232" s="1">
        <f ca="1">ROUND([2]monster!$K232,0)</f>
        <v>473</v>
      </c>
      <c r="N232" s="1">
        <f ca="1">ROUND([2]monster!$L$2,0)</f>
        <v>1</v>
      </c>
      <c r="O232" s="1">
        <v>0</v>
      </c>
      <c r="P232" s="1">
        <v>0</v>
      </c>
      <c r="Q232" s="1" t="str">
        <f ca="1">[2]monster!$P232</f>
        <v>.1</v>
      </c>
      <c r="R232" s="1" t="str">
        <f ca="1">[2]monster!Q232</f>
        <v>2.4</v>
      </c>
      <c r="S232" s="1" t="str">
        <f ca="1">[2]monster!$S232</f>
        <v>.9</v>
      </c>
      <c r="T232" s="1" t="str">
        <f ca="1">[2]monster!$R232</f>
        <v>.1</v>
      </c>
      <c r="U232" s="1" t="str">
        <f ca="1">[2]monster!$T232</f>
        <v>73.4666666666667</v>
      </c>
      <c r="V232" s="3">
        <v>1</v>
      </c>
      <c r="W232" s="3">
        <v>1</v>
      </c>
      <c r="X232" s="3">
        <v>1</v>
      </c>
      <c r="Y232" s="3" t="str">
        <f ca="1">MID([2]monster!V232,1,5)</f>
        <v>0</v>
      </c>
      <c r="Z232" s="3">
        <f ca="1">ROUND([2]monster!$U232,0)</f>
        <v>111</v>
      </c>
      <c r="AA232" s="3">
        <f ca="1">ROUND([2]monster!$V232,0)</f>
        <v>0</v>
      </c>
      <c r="AB232" s="3">
        <f ca="1">ROUND([2]monster!$X232,0)</f>
        <v>0</v>
      </c>
      <c r="AC232" s="3">
        <f ca="1">ROUND([2]monster!$AA232,0)</f>
        <v>0</v>
      </c>
      <c r="AD232" s="3">
        <f ca="1">ROUND([2]monster!$Y232,0)</f>
        <v>0</v>
      </c>
      <c r="AE232" s="3">
        <f ca="1">ROUND([2]monster!$Z232,0)</f>
        <v>0</v>
      </c>
      <c r="AF232" s="3">
        <f ca="1">ROUND([2]monster!$W232,0)</f>
        <v>0</v>
      </c>
      <c r="AG232" s="3" t="str">
        <f ca="1">[2]monster!$AB232</f>
        <v>80.750475</v>
      </c>
      <c r="AH232" s="3" t="str">
        <f ca="1">[2]monster!$AC232</f>
        <v>80.750475</v>
      </c>
      <c r="AI232" s="3" t="str">
        <f ca="1">[2]monster!$AE232</f>
        <v>80.750475</v>
      </c>
      <c r="AJ232" s="3" t="str">
        <f ca="1">[2]monster!$AH232</f>
        <v>80.750475</v>
      </c>
      <c r="AK232" s="3" t="str">
        <f ca="1">[2]monster!$AF232</f>
        <v>80.750475</v>
      </c>
      <c r="AL232" s="3" t="str">
        <f ca="1">[2]monster!$AG232</f>
        <v>80.750475</v>
      </c>
      <c r="AM232" s="3" t="str">
        <f ca="1">[2]monster!$AD232</f>
        <v>80.750475</v>
      </c>
      <c r="AN232" s="1">
        <v>10</v>
      </c>
      <c r="AO232" s="1">
        <f>[2]monster!$AO233</f>
        <v>5</v>
      </c>
      <c r="AP232" s="1">
        <v>0</v>
      </c>
      <c r="AQ232" s="1">
        <v>0</v>
      </c>
      <c r="AR232" s="1">
        <v>1</v>
      </c>
      <c r="AS232">
        <v>2</v>
      </c>
    </row>
    <row r="233" spans="1:45" x14ac:dyDescent="0.15">
      <c r="A233" s="1">
        <v>232</v>
      </c>
      <c r="B233" s="1">
        <v>0</v>
      </c>
      <c r="C233" s="1">
        <v>110203</v>
      </c>
      <c r="D233" s="1" t="s">
        <v>28</v>
      </c>
      <c r="E233" s="1" t="s">
        <v>230</v>
      </c>
      <c r="F233" t="str">
        <f>[2]monster!$E233</f>
        <v>坚硬的外表下藏着一颗恶毒的心。</v>
      </c>
      <c r="G233" s="1">
        <f>[2]monster!F233</f>
        <v>39</v>
      </c>
      <c r="H233" s="1">
        <f ca="1">ROUND([2]monster!$G233,0)</f>
        <v>2000</v>
      </c>
      <c r="I233" s="1" t="str">
        <f ca="1">[2]monster!H233</f>
        <v>100</v>
      </c>
      <c r="J233" s="1">
        <v>1</v>
      </c>
      <c r="K233" s="1">
        <f ca="1">ROUND([2]monster!$I233,0)</f>
        <v>489</v>
      </c>
      <c r="L233" s="1">
        <f ca="1">ROUND([2]monster!$J233,0)</f>
        <v>83</v>
      </c>
      <c r="M233" s="1">
        <f ca="1">ROUND([2]monster!$K233,0)</f>
        <v>489</v>
      </c>
      <c r="N233" s="1">
        <f ca="1">ROUND([2]monster!$L$2,0)</f>
        <v>1</v>
      </c>
      <c r="O233" s="1">
        <v>0</v>
      </c>
      <c r="P233" s="1">
        <v>0</v>
      </c>
      <c r="Q233" s="1" t="str">
        <f ca="1">[2]monster!$P233</f>
        <v>.1</v>
      </c>
      <c r="R233" s="1" t="str">
        <f ca="1">[2]monster!Q233</f>
        <v>2.4</v>
      </c>
      <c r="S233" s="1" t="str">
        <f ca="1">[2]monster!$S233</f>
        <v>.9</v>
      </c>
      <c r="T233" s="1" t="str">
        <f ca="1">[2]monster!$R233</f>
        <v>.1</v>
      </c>
      <c r="U233" s="1" t="str">
        <f ca="1">[2]monster!$T233</f>
        <v>75.4</v>
      </c>
      <c r="V233" s="3">
        <v>1</v>
      </c>
      <c r="W233" s="3">
        <v>1</v>
      </c>
      <c r="X233" s="3">
        <v>1</v>
      </c>
      <c r="Y233" s="3" t="str">
        <f ca="1">MID([2]monster!V233,1,5)</f>
        <v>0</v>
      </c>
      <c r="Z233" s="3">
        <f ca="1">ROUND([2]monster!$U233,0)</f>
        <v>119</v>
      </c>
      <c r="AA233" s="3">
        <f ca="1">ROUND([2]monster!$V233,0)</f>
        <v>0</v>
      </c>
      <c r="AB233" s="3">
        <f ca="1">ROUND([2]monster!$X233,0)</f>
        <v>0</v>
      </c>
      <c r="AC233" s="3">
        <f ca="1">ROUND([2]monster!$AA233,0)</f>
        <v>0</v>
      </c>
      <c r="AD233" s="3">
        <f ca="1">ROUND([2]monster!$Y233,0)</f>
        <v>0</v>
      </c>
      <c r="AE233" s="3">
        <f ca="1">ROUND([2]monster!$Z233,0)</f>
        <v>0</v>
      </c>
      <c r="AF233" s="3">
        <f ca="1">ROUND([2]monster!$W233,0)</f>
        <v>0</v>
      </c>
      <c r="AG233" s="3" t="str">
        <f ca="1">[2]monster!$AB233</f>
        <v>82.8754875</v>
      </c>
      <c r="AH233" s="3" t="str">
        <f ca="1">[2]monster!$AC233</f>
        <v>82.8754875</v>
      </c>
      <c r="AI233" s="3" t="str">
        <f ca="1">[2]monster!$AE233</f>
        <v>82.8754875</v>
      </c>
      <c r="AJ233" s="3" t="str">
        <f ca="1">[2]monster!$AH233</f>
        <v>82.8754875</v>
      </c>
      <c r="AK233" s="3" t="str">
        <f ca="1">[2]monster!$AF233</f>
        <v>82.8754875</v>
      </c>
      <c r="AL233" s="3" t="str">
        <f ca="1">[2]monster!$AG233</f>
        <v>82.8754875</v>
      </c>
      <c r="AM233" s="3" t="str">
        <f ca="1">[2]monster!$AD233</f>
        <v>82.8754875</v>
      </c>
      <c r="AN233" s="1">
        <v>10</v>
      </c>
      <c r="AO233" s="1">
        <f>[2]monster!$AO234</f>
        <v>5</v>
      </c>
      <c r="AP233" s="1">
        <v>0</v>
      </c>
      <c r="AQ233" s="1">
        <v>0</v>
      </c>
      <c r="AR233" s="1">
        <v>1</v>
      </c>
      <c r="AS233">
        <v>5</v>
      </c>
    </row>
    <row r="234" spans="1:45" x14ac:dyDescent="0.15">
      <c r="A234" s="1">
        <v>233</v>
      </c>
      <c r="B234" s="1">
        <v>0</v>
      </c>
      <c r="C234" s="1">
        <v>110303</v>
      </c>
      <c r="D234" s="1" t="s">
        <v>49</v>
      </c>
      <c r="E234" s="1" t="s">
        <v>244</v>
      </c>
      <c r="F234" t="str">
        <f>[2]monster!$E234</f>
        <v>具有强大的攻击能力，千万不要被他的外表蒙蔽。</v>
      </c>
      <c r="G234" s="1">
        <f>[2]monster!F234</f>
        <v>40</v>
      </c>
      <c r="H234" s="1">
        <f ca="1">ROUND([2]monster!$G234,0)</f>
        <v>2062</v>
      </c>
      <c r="I234" s="1" t="str">
        <f ca="1">[2]monster!H234</f>
        <v>100</v>
      </c>
      <c r="J234" s="1">
        <v>1</v>
      </c>
      <c r="K234" s="1">
        <f ca="1">ROUND([2]monster!$I234,0)</f>
        <v>506</v>
      </c>
      <c r="L234" s="1">
        <f ca="1">ROUND([2]monster!$J234,0)</f>
        <v>85</v>
      </c>
      <c r="M234" s="1">
        <f ca="1">ROUND([2]monster!$K234,0)</f>
        <v>506</v>
      </c>
      <c r="N234" s="1">
        <f ca="1">ROUND([2]monster!$L$2,0)</f>
        <v>1</v>
      </c>
      <c r="O234" s="1">
        <v>0</v>
      </c>
      <c r="P234" s="1">
        <v>0</v>
      </c>
      <c r="Q234" s="1" t="str">
        <f ca="1">[2]monster!$P234</f>
        <v>.1</v>
      </c>
      <c r="R234" s="1" t="str">
        <f ca="1">[2]monster!Q234</f>
        <v>2.4</v>
      </c>
      <c r="S234" s="1" t="str">
        <f ca="1">[2]monster!$S234</f>
        <v>.9</v>
      </c>
      <c r="T234" s="1" t="str">
        <f ca="1">[2]monster!$R234</f>
        <v>.1</v>
      </c>
      <c r="U234" s="1" t="str">
        <f ca="1">[2]monster!$T234</f>
        <v>77.3333333333333</v>
      </c>
      <c r="V234" s="3">
        <v>1</v>
      </c>
      <c r="W234" s="3">
        <v>1</v>
      </c>
      <c r="X234" s="3">
        <v>1</v>
      </c>
      <c r="Y234" s="3" t="str">
        <f ca="1">MID([2]monster!V234,1,5)</f>
        <v>0</v>
      </c>
      <c r="Z234" s="3">
        <f ca="1">ROUND([2]monster!$U234,0)</f>
        <v>126</v>
      </c>
      <c r="AA234" s="3">
        <f ca="1">ROUND([2]monster!$V234,0)</f>
        <v>0</v>
      </c>
      <c r="AB234" s="3">
        <f ca="1">ROUND([2]monster!$X234,0)</f>
        <v>0</v>
      </c>
      <c r="AC234" s="3">
        <f ca="1">ROUND([2]monster!$AA234,0)</f>
        <v>0</v>
      </c>
      <c r="AD234" s="3">
        <f ca="1">ROUND([2]monster!$Y234,0)</f>
        <v>0</v>
      </c>
      <c r="AE234" s="3">
        <f ca="1">ROUND([2]monster!$Z234,0)</f>
        <v>0</v>
      </c>
      <c r="AF234" s="3">
        <f ca="1">ROUND([2]monster!$W234,0)</f>
        <v>0</v>
      </c>
      <c r="AG234" s="3" t="str">
        <f ca="1">[2]monster!$AB234</f>
        <v>85.0005</v>
      </c>
      <c r="AH234" s="3" t="str">
        <f ca="1">[2]monster!$AC234</f>
        <v>85.0005</v>
      </c>
      <c r="AI234" s="3" t="str">
        <f ca="1">[2]monster!$AE234</f>
        <v>85.0005</v>
      </c>
      <c r="AJ234" s="3" t="str">
        <f ca="1">[2]monster!$AH234</f>
        <v>85.0005</v>
      </c>
      <c r="AK234" s="3" t="str">
        <f ca="1">[2]monster!$AF234</f>
        <v>85.0005</v>
      </c>
      <c r="AL234" s="3" t="str">
        <f ca="1">[2]monster!$AG234</f>
        <v>85.0005</v>
      </c>
      <c r="AM234" s="3" t="str">
        <f ca="1">[2]monster!$AD234</f>
        <v>85.0005</v>
      </c>
      <c r="AN234" s="1">
        <v>10</v>
      </c>
      <c r="AO234" s="1">
        <f>[2]monster!$AO235</f>
        <v>5</v>
      </c>
      <c r="AP234" s="1">
        <v>0</v>
      </c>
      <c r="AQ234" s="1">
        <v>0</v>
      </c>
      <c r="AR234" s="1">
        <v>1</v>
      </c>
      <c r="AS234">
        <v>7</v>
      </c>
    </row>
    <row r="235" spans="1:45" x14ac:dyDescent="0.15">
      <c r="A235" s="1">
        <v>234</v>
      </c>
      <c r="B235" s="1">
        <v>0</v>
      </c>
      <c r="C235" s="1">
        <v>110403</v>
      </c>
      <c r="D235" s="1" t="s">
        <v>28</v>
      </c>
      <c r="E235" s="1" t="s">
        <v>230</v>
      </c>
      <c r="F235" t="str">
        <f>[2]monster!$E235</f>
        <v>坚硬的外表下藏着一颗恶毒的心。</v>
      </c>
      <c r="G235" s="1">
        <f>[2]monster!F235</f>
        <v>41</v>
      </c>
      <c r="H235" s="1">
        <f ca="1">ROUND([2]monster!$G235,0)</f>
        <v>2124</v>
      </c>
      <c r="I235" s="1" t="str">
        <f ca="1">[2]monster!H235</f>
        <v>100</v>
      </c>
      <c r="J235" s="1">
        <v>1</v>
      </c>
      <c r="K235" s="1">
        <f ca="1">ROUND([2]monster!$I235,0)</f>
        <v>523</v>
      </c>
      <c r="L235" s="1">
        <f ca="1">ROUND([2]monster!$J235,0)</f>
        <v>87</v>
      </c>
      <c r="M235" s="1">
        <f ca="1">ROUND([2]monster!$K235,0)</f>
        <v>523</v>
      </c>
      <c r="N235" s="1">
        <f ca="1">ROUND([2]monster!$L$2,0)</f>
        <v>1</v>
      </c>
      <c r="O235" s="1">
        <v>0</v>
      </c>
      <c r="P235" s="1">
        <v>0</v>
      </c>
      <c r="Q235" s="1" t="str">
        <f ca="1">[2]monster!$P235</f>
        <v>.1</v>
      </c>
      <c r="R235" s="1" t="str">
        <f ca="1">[2]monster!Q235</f>
        <v>2.4</v>
      </c>
      <c r="S235" s="1" t="str">
        <f ca="1">[2]monster!$S235</f>
        <v>.9</v>
      </c>
      <c r="T235" s="1" t="str">
        <f ca="1">[2]monster!$R235</f>
        <v>.1</v>
      </c>
      <c r="U235" s="1" t="str">
        <f ca="1">[2]monster!$T235</f>
        <v>79.2666666666667</v>
      </c>
      <c r="V235" s="3">
        <v>1</v>
      </c>
      <c r="W235" s="3">
        <v>1</v>
      </c>
      <c r="X235" s="3">
        <v>1</v>
      </c>
      <c r="Y235" s="3" t="str">
        <f ca="1">MID([2]monster!V235,1,5)</f>
        <v>0</v>
      </c>
      <c r="Z235" s="3">
        <f ca="1">ROUND([2]monster!$U235,0)</f>
        <v>135</v>
      </c>
      <c r="AA235" s="3">
        <f ca="1">ROUND([2]monster!$V235,0)</f>
        <v>0</v>
      </c>
      <c r="AB235" s="3">
        <f ca="1">ROUND([2]monster!$X235,0)</f>
        <v>0</v>
      </c>
      <c r="AC235" s="3">
        <f ca="1">ROUND([2]monster!$AA235,0)</f>
        <v>0</v>
      </c>
      <c r="AD235" s="3">
        <f ca="1">ROUND([2]monster!$Y235,0)</f>
        <v>0</v>
      </c>
      <c r="AE235" s="3">
        <f ca="1">ROUND([2]monster!$Z235,0)</f>
        <v>0</v>
      </c>
      <c r="AF235" s="3">
        <f ca="1">ROUND([2]monster!$W235,0)</f>
        <v>0</v>
      </c>
      <c r="AG235" s="3" t="str">
        <f ca="1">[2]monster!$AB235</f>
        <v>87.1255125</v>
      </c>
      <c r="AH235" s="3" t="str">
        <f ca="1">[2]monster!$AC235</f>
        <v>87.1255125</v>
      </c>
      <c r="AI235" s="3" t="str">
        <f ca="1">[2]monster!$AE235</f>
        <v>87.1255125</v>
      </c>
      <c r="AJ235" s="3" t="str">
        <f ca="1">[2]monster!$AH235</f>
        <v>87.1255125</v>
      </c>
      <c r="AK235" s="3" t="str">
        <f ca="1">[2]monster!$AF235</f>
        <v>87.1255125</v>
      </c>
      <c r="AL235" s="3" t="str">
        <f ca="1">[2]monster!$AG235</f>
        <v>87.1255125</v>
      </c>
      <c r="AM235" s="3" t="str">
        <f ca="1">[2]monster!$AD235</f>
        <v>87.1255125</v>
      </c>
      <c r="AN235" s="1">
        <v>10</v>
      </c>
      <c r="AO235" s="1">
        <f>[2]monster!$AO236</f>
        <v>5</v>
      </c>
      <c r="AP235" s="1">
        <v>0</v>
      </c>
      <c r="AQ235" s="1">
        <v>0</v>
      </c>
      <c r="AR235" s="1">
        <v>1</v>
      </c>
      <c r="AS235">
        <v>2</v>
      </c>
    </row>
    <row r="236" spans="1:45" x14ac:dyDescent="0.15">
      <c r="A236" s="1">
        <v>235</v>
      </c>
      <c r="B236" s="1">
        <v>0</v>
      </c>
      <c r="C236" s="1">
        <v>110503</v>
      </c>
      <c r="D236" s="1" t="s">
        <v>49</v>
      </c>
      <c r="E236" s="1" t="s">
        <v>244</v>
      </c>
      <c r="F236" t="str">
        <f>[2]monster!$E236</f>
        <v>具有强大的攻击能力，千万不要被他的外表蒙蔽。</v>
      </c>
      <c r="G236" s="1">
        <f>[2]monster!F236</f>
        <v>41</v>
      </c>
      <c r="H236" s="1">
        <f ca="1">ROUND([2]monster!$G236,0)</f>
        <v>2124</v>
      </c>
      <c r="I236" s="1" t="str">
        <f ca="1">[2]monster!H236</f>
        <v>100</v>
      </c>
      <c r="J236" s="1">
        <v>1</v>
      </c>
      <c r="K236" s="1">
        <f ca="1">ROUND([2]monster!$I236,0)</f>
        <v>523</v>
      </c>
      <c r="L236" s="1">
        <f ca="1">ROUND([2]monster!$J236,0)</f>
        <v>87</v>
      </c>
      <c r="M236" s="1">
        <f ca="1">ROUND([2]monster!$K236,0)</f>
        <v>523</v>
      </c>
      <c r="N236" s="1">
        <f ca="1">ROUND([2]monster!$L$2,0)</f>
        <v>1</v>
      </c>
      <c r="O236" s="1">
        <v>0</v>
      </c>
      <c r="P236" s="1">
        <v>0</v>
      </c>
      <c r="Q236" s="1" t="str">
        <f ca="1">[2]monster!$P236</f>
        <v>.1</v>
      </c>
      <c r="R236" s="1" t="str">
        <f ca="1">[2]monster!Q236</f>
        <v>2.4</v>
      </c>
      <c r="S236" s="1" t="str">
        <f ca="1">[2]monster!$S236</f>
        <v>.9</v>
      </c>
      <c r="T236" s="1" t="str">
        <f ca="1">[2]monster!$R236</f>
        <v>.1</v>
      </c>
      <c r="U236" s="1" t="str">
        <f ca="1">[2]monster!$T236</f>
        <v>79.2666666666667</v>
      </c>
      <c r="V236" s="3">
        <v>1</v>
      </c>
      <c r="W236" s="3">
        <v>1</v>
      </c>
      <c r="X236" s="3">
        <v>1</v>
      </c>
      <c r="Y236" s="3" t="str">
        <f ca="1">MID([2]monster!V236,1,5)</f>
        <v>0</v>
      </c>
      <c r="Z236" s="3">
        <f ca="1">ROUND([2]monster!$U236,0)</f>
        <v>135</v>
      </c>
      <c r="AA236" s="3">
        <f ca="1">ROUND([2]monster!$V236,0)</f>
        <v>0</v>
      </c>
      <c r="AB236" s="3">
        <f ca="1">ROUND([2]monster!$X236,0)</f>
        <v>0</v>
      </c>
      <c r="AC236" s="3">
        <f ca="1">ROUND([2]monster!$AA236,0)</f>
        <v>0</v>
      </c>
      <c r="AD236" s="3">
        <f ca="1">ROUND([2]monster!$Y236,0)</f>
        <v>0</v>
      </c>
      <c r="AE236" s="3">
        <f ca="1">ROUND([2]monster!$Z236,0)</f>
        <v>0</v>
      </c>
      <c r="AF236" s="3">
        <f ca="1">ROUND([2]monster!$W236,0)</f>
        <v>0</v>
      </c>
      <c r="AG236" s="3" t="str">
        <f ca="1">[2]monster!$AB236</f>
        <v>87.1255125</v>
      </c>
      <c r="AH236" s="3" t="str">
        <f ca="1">[2]monster!$AC236</f>
        <v>87.1255125</v>
      </c>
      <c r="AI236" s="3" t="str">
        <f ca="1">[2]monster!$AE236</f>
        <v>87.1255125</v>
      </c>
      <c r="AJ236" s="3" t="str">
        <f ca="1">[2]monster!$AH236</f>
        <v>87.1255125</v>
      </c>
      <c r="AK236" s="3" t="str">
        <f ca="1">[2]monster!$AF236</f>
        <v>87.1255125</v>
      </c>
      <c r="AL236" s="3" t="str">
        <f ca="1">[2]monster!$AG236</f>
        <v>87.1255125</v>
      </c>
      <c r="AM236" s="3" t="str">
        <f ca="1">[2]monster!$AD236</f>
        <v>87.1255125</v>
      </c>
      <c r="AN236" s="1">
        <v>10</v>
      </c>
      <c r="AO236" s="1">
        <f>[2]monster!$AO237</f>
        <v>5</v>
      </c>
      <c r="AP236" s="1">
        <v>0</v>
      </c>
      <c r="AQ236" s="1">
        <v>0</v>
      </c>
      <c r="AR236" s="1">
        <v>1</v>
      </c>
      <c r="AS236">
        <v>1</v>
      </c>
    </row>
    <row r="237" spans="1:45" x14ac:dyDescent="0.15">
      <c r="A237" s="1">
        <v>236</v>
      </c>
      <c r="B237" s="1">
        <v>0</v>
      </c>
      <c r="C237" s="1">
        <v>120103</v>
      </c>
      <c r="D237" s="1" t="s">
        <v>42</v>
      </c>
      <c r="E237" s="1" t="s">
        <v>245</v>
      </c>
      <c r="F237" t="str">
        <f>[2]monster!$E237</f>
        <v>吞噬了光之能量的恶魔。</v>
      </c>
      <c r="G237" s="1">
        <f>[2]monster!F237</f>
        <v>42</v>
      </c>
      <c r="H237" s="1">
        <f ca="1">ROUND([2]monster!$G237,0)</f>
        <v>1268</v>
      </c>
      <c r="I237" s="1" t="str">
        <f ca="1">[2]monster!H237</f>
        <v>150</v>
      </c>
      <c r="J237" s="1">
        <v>1</v>
      </c>
      <c r="K237" s="1">
        <f ca="1">ROUND([2]monster!$I237,0)</f>
        <v>540</v>
      </c>
      <c r="L237" s="1">
        <f ca="1">ROUND([2]monster!$J237,0)</f>
        <v>60</v>
      </c>
      <c r="M237" s="1">
        <f ca="1">ROUND([2]monster!$K237,0)</f>
        <v>540</v>
      </c>
      <c r="N237" s="1">
        <f ca="1">ROUND([2]monster!$L$2,0)</f>
        <v>1</v>
      </c>
      <c r="O237" s="1">
        <v>0</v>
      </c>
      <c r="P237" s="1">
        <v>0</v>
      </c>
      <c r="Q237" s="1" t="str">
        <f ca="1">[2]monster!$P237</f>
        <v>.1</v>
      </c>
      <c r="R237" s="1" t="str">
        <f ca="1">[2]monster!Q237</f>
        <v>2</v>
      </c>
      <c r="S237" s="1" t="str">
        <f ca="1">[2]monster!$S237</f>
        <v>.9</v>
      </c>
      <c r="T237" s="1" t="str">
        <f ca="1">[2]monster!$R237</f>
        <v>.1</v>
      </c>
      <c r="U237" s="1" t="str">
        <f ca="1">[2]monster!$T237</f>
        <v>81.2</v>
      </c>
      <c r="V237" s="3">
        <v>1</v>
      </c>
      <c r="W237" s="3">
        <v>1</v>
      </c>
      <c r="X237" s="3">
        <v>1</v>
      </c>
      <c r="Y237" s="3" t="str">
        <f ca="1">MID([2]monster!V237,1,5)</f>
        <v>0</v>
      </c>
      <c r="Z237" s="3">
        <f ca="1">ROUND([2]monster!$U237,0)</f>
        <v>0</v>
      </c>
      <c r="AA237" s="3">
        <f ca="1">ROUND([2]monster!$V237,0)</f>
        <v>0</v>
      </c>
      <c r="AB237" s="3">
        <f ca="1">ROUND([2]monster!$X237,0)</f>
        <v>0</v>
      </c>
      <c r="AC237" s="3">
        <f ca="1">ROUND([2]monster!$AA237,0)</f>
        <v>0</v>
      </c>
      <c r="AD237" s="3">
        <f ca="1">ROUND([2]monster!$Y237,0)</f>
        <v>215</v>
      </c>
      <c r="AE237" s="3">
        <f ca="1">ROUND([2]monster!$Z237,0)</f>
        <v>0</v>
      </c>
      <c r="AF237" s="3">
        <f ca="1">ROUND([2]monster!$W237,0)</f>
        <v>0</v>
      </c>
      <c r="AG237" s="3" t="str">
        <f ca="1">[2]monster!$AB237</f>
        <v>59.50035</v>
      </c>
      <c r="AH237" s="3" t="str">
        <f ca="1">[2]monster!$AC237</f>
        <v>59.50035</v>
      </c>
      <c r="AI237" s="3" t="str">
        <f ca="1">[2]monster!$AE237</f>
        <v>59.50035</v>
      </c>
      <c r="AJ237" s="3" t="str">
        <f ca="1">[2]monster!$AH237</f>
        <v>59.50035</v>
      </c>
      <c r="AK237" s="3" t="str">
        <f ca="1">[2]monster!$AF237</f>
        <v>89.250525</v>
      </c>
      <c r="AL237" s="3" t="str">
        <f ca="1">[2]monster!$AG237</f>
        <v>59.50035</v>
      </c>
      <c r="AM237" s="3" t="str">
        <f ca="1">[2]monster!$AD237</f>
        <v>59.50035</v>
      </c>
      <c r="AN237" s="1">
        <v>10</v>
      </c>
      <c r="AO237" s="1">
        <f>[2]monster!$AO238</f>
        <v>8</v>
      </c>
      <c r="AP237" s="1">
        <v>0</v>
      </c>
      <c r="AQ237" s="1">
        <v>0</v>
      </c>
      <c r="AR237" s="1">
        <v>1</v>
      </c>
      <c r="AS237">
        <v>8</v>
      </c>
    </row>
    <row r="238" spans="1:45" x14ac:dyDescent="0.15">
      <c r="A238" s="1">
        <v>237</v>
      </c>
      <c r="B238" s="1">
        <v>0</v>
      </c>
      <c r="C238" s="1">
        <v>120203</v>
      </c>
      <c r="D238" s="1" t="s">
        <v>43</v>
      </c>
      <c r="E238" s="1" t="s">
        <v>246</v>
      </c>
      <c r="F238" t="str">
        <f>[2]monster!$E238</f>
        <v>守护光之能量的女护卫，但是被恶魔蒙蔽了眼睛。</v>
      </c>
      <c r="G238" s="1">
        <f>[2]monster!F238</f>
        <v>43</v>
      </c>
      <c r="H238" s="1">
        <f ca="1">ROUND([2]monster!$G238,0)</f>
        <v>1305</v>
      </c>
      <c r="I238" s="1" t="str">
        <f ca="1">[2]monster!H238</f>
        <v>150</v>
      </c>
      <c r="J238" s="1">
        <v>1</v>
      </c>
      <c r="K238" s="1">
        <f ca="1">ROUND([2]monster!$I238,0)</f>
        <v>557</v>
      </c>
      <c r="L238" s="1">
        <f ca="1">ROUND([2]monster!$J238,0)</f>
        <v>61</v>
      </c>
      <c r="M238" s="1">
        <f ca="1">ROUND([2]monster!$K238,0)</f>
        <v>557</v>
      </c>
      <c r="N238" s="1">
        <f ca="1">ROUND([2]monster!$L$2,0)</f>
        <v>1</v>
      </c>
      <c r="O238" s="1">
        <v>0</v>
      </c>
      <c r="P238" s="1">
        <v>0</v>
      </c>
      <c r="Q238" s="1" t="str">
        <f ca="1">[2]monster!$P238</f>
        <v>.1</v>
      </c>
      <c r="R238" s="1" t="str">
        <f ca="1">[2]monster!Q238</f>
        <v>2</v>
      </c>
      <c r="S238" s="1" t="str">
        <f ca="1">[2]monster!$S238</f>
        <v>.9</v>
      </c>
      <c r="T238" s="1" t="str">
        <f ca="1">[2]monster!$R238</f>
        <v>.1</v>
      </c>
      <c r="U238" s="1" t="str">
        <f ca="1">[2]monster!$T238</f>
        <v>83.1333333333333</v>
      </c>
      <c r="V238" s="3">
        <v>1</v>
      </c>
      <c r="W238" s="3">
        <v>1</v>
      </c>
      <c r="X238" s="3">
        <v>1</v>
      </c>
      <c r="Y238" s="3" t="str">
        <f ca="1">MID([2]monster!V238,1,5)</f>
        <v>0</v>
      </c>
      <c r="Z238" s="3">
        <f ca="1">ROUND([2]monster!$U238,0)</f>
        <v>0</v>
      </c>
      <c r="AA238" s="3">
        <f ca="1">ROUND([2]monster!$V238,0)</f>
        <v>0</v>
      </c>
      <c r="AB238" s="3">
        <f ca="1">ROUND([2]monster!$X238,0)</f>
        <v>0</v>
      </c>
      <c r="AC238" s="3">
        <f ca="1">ROUND([2]monster!$AA238,0)</f>
        <v>0</v>
      </c>
      <c r="AD238" s="3">
        <f ca="1">ROUND([2]monster!$Y238,0)</f>
        <v>229</v>
      </c>
      <c r="AE238" s="3">
        <f ca="1">ROUND([2]monster!$Z238,0)</f>
        <v>0</v>
      </c>
      <c r="AF238" s="3">
        <f ca="1">ROUND([2]monster!$W238,0)</f>
        <v>0</v>
      </c>
      <c r="AG238" s="3" t="str">
        <f ca="1">[2]monster!$AB238</f>
        <v>60.917025</v>
      </c>
      <c r="AH238" s="3" t="str">
        <f ca="1">[2]monster!$AC238</f>
        <v>60.917025</v>
      </c>
      <c r="AI238" s="3" t="str">
        <f ca="1">[2]monster!$AE238</f>
        <v>60.917025</v>
      </c>
      <c r="AJ238" s="3" t="str">
        <f ca="1">[2]monster!$AH238</f>
        <v>60.917025</v>
      </c>
      <c r="AK238" s="3" t="str">
        <f ca="1">[2]monster!$AF238</f>
        <v>91.3755375</v>
      </c>
      <c r="AL238" s="3" t="str">
        <f ca="1">[2]monster!$AG238</f>
        <v>60.917025</v>
      </c>
      <c r="AM238" s="3" t="str">
        <f ca="1">[2]monster!$AD238</f>
        <v>60.917025</v>
      </c>
      <c r="AN238" s="1">
        <v>10</v>
      </c>
      <c r="AO238" s="1">
        <f>[2]monster!$AO239</f>
        <v>8</v>
      </c>
      <c r="AP238" s="1">
        <v>0</v>
      </c>
      <c r="AQ238" s="1">
        <v>0</v>
      </c>
      <c r="AR238" s="1">
        <v>1</v>
      </c>
      <c r="AS238">
        <v>7</v>
      </c>
    </row>
    <row r="239" spans="1:45" x14ac:dyDescent="0.15">
      <c r="A239" s="1">
        <v>238</v>
      </c>
      <c r="B239" s="1">
        <v>0</v>
      </c>
      <c r="C239" s="1">
        <v>120303</v>
      </c>
      <c r="D239" s="1" t="s">
        <v>32</v>
      </c>
      <c r="E239" s="1" t="s">
        <v>247</v>
      </c>
      <c r="F239" t="str">
        <f>[2]monster!$E239</f>
        <v>原本是天使忠诚的奴仆，但是被邪恶力量蛊惑了心智。</v>
      </c>
      <c r="G239" s="1">
        <f>[2]monster!F239</f>
        <v>44</v>
      </c>
      <c r="H239" s="1">
        <f ca="1">ROUND([2]monster!$G239,0)</f>
        <v>1343</v>
      </c>
      <c r="I239" s="1" t="str">
        <f ca="1">[2]monster!H239</f>
        <v>150</v>
      </c>
      <c r="J239" s="1">
        <v>1</v>
      </c>
      <c r="K239" s="1">
        <f ca="1">ROUND([2]monster!$I239,0)</f>
        <v>575</v>
      </c>
      <c r="L239" s="1">
        <f ca="1">ROUND([2]monster!$J239,0)</f>
        <v>62</v>
      </c>
      <c r="M239" s="1">
        <f ca="1">ROUND([2]monster!$K239,0)</f>
        <v>575</v>
      </c>
      <c r="N239" s="1">
        <f ca="1">ROUND([2]monster!$L$2,0)</f>
        <v>1</v>
      </c>
      <c r="O239" s="1">
        <v>0</v>
      </c>
      <c r="P239" s="1">
        <v>0</v>
      </c>
      <c r="Q239" s="1" t="str">
        <f ca="1">[2]monster!$P239</f>
        <v>.1</v>
      </c>
      <c r="R239" s="1" t="str">
        <f ca="1">[2]monster!Q239</f>
        <v>2</v>
      </c>
      <c r="S239" s="1" t="str">
        <f ca="1">[2]monster!$S239</f>
        <v>.9</v>
      </c>
      <c r="T239" s="1" t="str">
        <f ca="1">[2]monster!$R239</f>
        <v>.1</v>
      </c>
      <c r="U239" s="1" t="str">
        <f ca="1">[2]monster!$T239</f>
        <v>85.0666666666667</v>
      </c>
      <c r="V239" s="3">
        <v>1</v>
      </c>
      <c r="W239" s="3">
        <v>1</v>
      </c>
      <c r="X239" s="3">
        <v>1</v>
      </c>
      <c r="Y239" s="3" t="str">
        <f ca="1">MID([2]monster!V239,1,5)</f>
        <v>0</v>
      </c>
      <c r="Z239" s="3">
        <f ca="1">ROUND([2]monster!$U239,0)</f>
        <v>0</v>
      </c>
      <c r="AA239" s="3">
        <f ca="1">ROUND([2]monster!$V239,0)</f>
        <v>0</v>
      </c>
      <c r="AB239" s="3">
        <f ca="1">ROUND([2]monster!$X239,0)</f>
        <v>0</v>
      </c>
      <c r="AC239" s="3">
        <f ca="1">ROUND([2]monster!$AA239,0)</f>
        <v>0</v>
      </c>
      <c r="AD239" s="3">
        <f ca="1">ROUND([2]monster!$Y239,0)</f>
        <v>243</v>
      </c>
      <c r="AE239" s="3">
        <f ca="1">ROUND([2]monster!$Z239,0)</f>
        <v>0</v>
      </c>
      <c r="AF239" s="3">
        <f ca="1">ROUND([2]monster!$W239,0)</f>
        <v>0</v>
      </c>
      <c r="AG239" s="3" t="str">
        <f ca="1">[2]monster!$AB239</f>
        <v>62.3337</v>
      </c>
      <c r="AH239" s="3" t="str">
        <f ca="1">[2]monster!$AC239</f>
        <v>62.3337</v>
      </c>
      <c r="AI239" s="3" t="str">
        <f ca="1">[2]monster!$AE239</f>
        <v>62.3337</v>
      </c>
      <c r="AJ239" s="3" t="str">
        <f ca="1">[2]monster!$AH239</f>
        <v>62.3337</v>
      </c>
      <c r="AK239" s="3" t="str">
        <f ca="1">[2]monster!$AF239</f>
        <v>93.50055</v>
      </c>
      <c r="AL239" s="3" t="str">
        <f ca="1">[2]monster!$AG239</f>
        <v>62.3337</v>
      </c>
      <c r="AM239" s="3" t="str">
        <f ca="1">[2]monster!$AD239</f>
        <v>62.3337</v>
      </c>
      <c r="AN239" s="1">
        <v>10</v>
      </c>
      <c r="AO239" s="1">
        <f>[2]monster!$AO240</f>
        <v>8</v>
      </c>
      <c r="AP239" s="1">
        <v>0</v>
      </c>
      <c r="AQ239" s="1">
        <v>0</v>
      </c>
      <c r="AR239" s="1">
        <v>1</v>
      </c>
      <c r="AS239">
        <v>5</v>
      </c>
    </row>
    <row r="240" spans="1:45" x14ac:dyDescent="0.15">
      <c r="A240" s="1">
        <v>239</v>
      </c>
      <c r="B240" s="1">
        <v>0</v>
      </c>
      <c r="C240" s="1">
        <v>120403</v>
      </c>
      <c r="D240" s="1" t="s">
        <v>32</v>
      </c>
      <c r="E240" s="1" t="s">
        <v>247</v>
      </c>
      <c r="F240" t="str">
        <f>[2]monster!$E240</f>
        <v>原本是天使忠诚的奴仆，但是被邪恶力量蛊惑了心智。</v>
      </c>
      <c r="G240" s="1">
        <f>[2]monster!F240</f>
        <v>45</v>
      </c>
      <c r="H240" s="1">
        <f ca="1">ROUND([2]monster!$G240,0)</f>
        <v>1433</v>
      </c>
      <c r="I240" s="1" t="str">
        <f ca="1">[2]monster!H240</f>
        <v>150</v>
      </c>
      <c r="J240" s="1">
        <v>1</v>
      </c>
      <c r="K240" s="1">
        <f ca="1">ROUND([2]monster!$I240,0)</f>
        <v>593</v>
      </c>
      <c r="L240" s="1">
        <f ca="1">ROUND([2]monster!$J240,0)</f>
        <v>64</v>
      </c>
      <c r="M240" s="1">
        <f ca="1">ROUND([2]monster!$K240,0)</f>
        <v>593</v>
      </c>
      <c r="N240" s="1">
        <f ca="1">ROUND([2]monster!$L$2,0)</f>
        <v>1</v>
      </c>
      <c r="O240" s="1">
        <v>0</v>
      </c>
      <c r="P240" s="1">
        <v>0</v>
      </c>
      <c r="Q240" s="1" t="str">
        <f ca="1">[2]monster!$P240</f>
        <v>.1</v>
      </c>
      <c r="R240" s="1" t="str">
        <f ca="1">[2]monster!Q240</f>
        <v>2</v>
      </c>
      <c r="S240" s="1" t="str">
        <f ca="1">[2]monster!$S240</f>
        <v>.9</v>
      </c>
      <c r="T240" s="1" t="str">
        <f ca="1">[2]monster!$R240</f>
        <v>.1</v>
      </c>
      <c r="U240" s="1" t="str">
        <f ca="1">[2]monster!$T240</f>
        <v>87</v>
      </c>
      <c r="V240" s="3">
        <v>1</v>
      </c>
      <c r="W240" s="3">
        <v>1</v>
      </c>
      <c r="X240" s="3">
        <v>1</v>
      </c>
      <c r="Y240" s="3" t="str">
        <f ca="1">MID([2]monster!V240,1,5)</f>
        <v>0</v>
      </c>
      <c r="Z240" s="3">
        <f ca="1">ROUND([2]monster!$U240,0)</f>
        <v>0</v>
      </c>
      <c r="AA240" s="3">
        <f ca="1">ROUND([2]monster!$V240,0)</f>
        <v>0</v>
      </c>
      <c r="AB240" s="3">
        <f ca="1">ROUND([2]monster!$X240,0)</f>
        <v>0</v>
      </c>
      <c r="AC240" s="3">
        <f ca="1">ROUND([2]monster!$AA240,0)</f>
        <v>0</v>
      </c>
      <c r="AD240" s="3">
        <f ca="1">ROUND([2]monster!$Y240,0)</f>
        <v>258</v>
      </c>
      <c r="AE240" s="3">
        <f ca="1">ROUND([2]monster!$Z240,0)</f>
        <v>0</v>
      </c>
      <c r="AF240" s="3">
        <f ca="1">ROUND([2]monster!$W240,0)</f>
        <v>0</v>
      </c>
      <c r="AG240" s="3" t="str">
        <f ca="1">[2]monster!$AB240</f>
        <v>63.750375</v>
      </c>
      <c r="AH240" s="3" t="str">
        <f ca="1">[2]monster!$AC240</f>
        <v>63.750375</v>
      </c>
      <c r="AI240" s="3" t="str">
        <f ca="1">[2]monster!$AE240</f>
        <v>63.750375</v>
      </c>
      <c r="AJ240" s="3" t="str">
        <f ca="1">[2]monster!$AH240</f>
        <v>63.750375</v>
      </c>
      <c r="AK240" s="3" t="str">
        <f ca="1">[2]monster!$AF240</f>
        <v>95.6255625</v>
      </c>
      <c r="AL240" s="3" t="str">
        <f ca="1">[2]monster!$AG240</f>
        <v>63.750375</v>
      </c>
      <c r="AM240" s="3" t="str">
        <f ca="1">[2]monster!$AD240</f>
        <v>63.750375</v>
      </c>
      <c r="AN240" s="1">
        <v>10</v>
      </c>
      <c r="AO240" s="1">
        <f>[2]monster!$AO241</f>
        <v>8</v>
      </c>
      <c r="AP240" s="1">
        <v>0</v>
      </c>
      <c r="AQ240" s="1">
        <v>0</v>
      </c>
      <c r="AR240" s="1">
        <v>1</v>
      </c>
      <c r="AS240">
        <v>5</v>
      </c>
    </row>
    <row r="241" spans="1:45" x14ac:dyDescent="0.15">
      <c r="A241" s="1">
        <v>240</v>
      </c>
      <c r="B241" s="1">
        <v>0</v>
      </c>
      <c r="C241" s="1">
        <v>120503</v>
      </c>
      <c r="D241" s="1" t="s">
        <v>19</v>
      </c>
      <c r="E241" s="1" t="s">
        <v>248</v>
      </c>
      <c r="F241" t="str">
        <f>[2]monster!$E241</f>
        <v>拥有光之能力的魔晶。</v>
      </c>
      <c r="G241" s="1">
        <f>[2]monster!F241</f>
        <v>46</v>
      </c>
      <c r="H241" s="1">
        <f ca="1">ROUND([2]monster!$G241,0)</f>
        <v>1473</v>
      </c>
      <c r="I241" s="1" t="str">
        <f ca="1">[2]monster!H241</f>
        <v>150</v>
      </c>
      <c r="J241" s="1">
        <v>1</v>
      </c>
      <c r="K241" s="1">
        <f ca="1">ROUND([2]monster!$I241,0)</f>
        <v>611</v>
      </c>
      <c r="L241" s="1">
        <f ca="1">ROUND([2]monster!$J241,0)</f>
        <v>65</v>
      </c>
      <c r="M241" s="1">
        <f ca="1">ROUND([2]monster!$K241,0)</f>
        <v>611</v>
      </c>
      <c r="N241" s="1">
        <f ca="1">ROUND([2]monster!$L$2,0)</f>
        <v>1</v>
      </c>
      <c r="O241" s="1">
        <v>0</v>
      </c>
      <c r="P241" s="1">
        <v>0</v>
      </c>
      <c r="Q241" s="1" t="str">
        <f ca="1">[2]monster!$P241</f>
        <v>.1</v>
      </c>
      <c r="R241" s="1" t="str">
        <f ca="1">[2]monster!Q241</f>
        <v>2</v>
      </c>
      <c r="S241" s="1" t="str">
        <f ca="1">[2]monster!$S241</f>
        <v>.9</v>
      </c>
      <c r="T241" s="1" t="str">
        <f ca="1">[2]monster!$R241</f>
        <v>.1</v>
      </c>
      <c r="U241" s="1" t="str">
        <f ca="1">[2]monster!$T241</f>
        <v>88.9333333333333</v>
      </c>
      <c r="V241" s="3">
        <v>1</v>
      </c>
      <c r="W241" s="3">
        <v>1</v>
      </c>
      <c r="X241" s="3">
        <v>1</v>
      </c>
      <c r="Y241" s="3" t="str">
        <f ca="1">MID([2]monster!V241,1,5)</f>
        <v>0</v>
      </c>
      <c r="Z241" s="3">
        <f ca="1">ROUND([2]monster!$U241,0)</f>
        <v>0</v>
      </c>
      <c r="AA241" s="3">
        <f ca="1">ROUND([2]monster!$V241,0)</f>
        <v>0</v>
      </c>
      <c r="AB241" s="3">
        <f ca="1">ROUND([2]monster!$X241,0)</f>
        <v>0</v>
      </c>
      <c r="AC241" s="3">
        <f ca="1">ROUND([2]monster!$AA241,0)</f>
        <v>0</v>
      </c>
      <c r="AD241" s="3">
        <f ca="1">ROUND([2]monster!$Y241,0)</f>
        <v>274</v>
      </c>
      <c r="AE241" s="3">
        <f ca="1">ROUND([2]monster!$Z241,0)</f>
        <v>0</v>
      </c>
      <c r="AF241" s="3">
        <f ca="1">ROUND([2]monster!$W241,0)</f>
        <v>0</v>
      </c>
      <c r="AG241" s="3" t="str">
        <f ca="1">[2]monster!$AB241</f>
        <v>65.16705</v>
      </c>
      <c r="AH241" s="3" t="str">
        <f ca="1">[2]monster!$AC241</f>
        <v>65.16705</v>
      </c>
      <c r="AI241" s="3" t="str">
        <f ca="1">[2]monster!$AE241</f>
        <v>65.16705</v>
      </c>
      <c r="AJ241" s="3" t="str">
        <f ca="1">[2]monster!$AH241</f>
        <v>65.16705</v>
      </c>
      <c r="AK241" s="3" t="str">
        <f ca="1">[2]monster!$AF241</f>
        <v>97.750575</v>
      </c>
      <c r="AL241" s="3" t="str">
        <f ca="1">[2]monster!$AG241</f>
        <v>65.16705</v>
      </c>
      <c r="AM241" s="3" t="str">
        <f ca="1">[2]monster!$AD241</f>
        <v>65.16705</v>
      </c>
      <c r="AN241" s="1">
        <v>10</v>
      </c>
      <c r="AO241" s="1">
        <f>[2]monster!$AO242</f>
        <v>8</v>
      </c>
      <c r="AP241" s="1">
        <v>0</v>
      </c>
      <c r="AQ241" s="1">
        <v>0</v>
      </c>
      <c r="AR241" s="1">
        <v>1</v>
      </c>
      <c r="AS241">
        <v>7</v>
      </c>
    </row>
    <row r="242" spans="1:45" x14ac:dyDescent="0.15">
      <c r="A242" s="1">
        <v>241</v>
      </c>
      <c r="B242" s="1">
        <v>0</v>
      </c>
      <c r="C242" s="1">
        <v>130103</v>
      </c>
      <c r="D242" s="1" t="s">
        <v>34</v>
      </c>
      <c r="E242" s="1" t="s">
        <v>225</v>
      </c>
      <c r="F242" t="str">
        <f>[2]monster!$E242</f>
        <v>恶神阿修罗忠诚的打手。</v>
      </c>
      <c r="G242" s="1">
        <f>[2]monster!F242</f>
        <v>46</v>
      </c>
      <c r="H242" s="1">
        <f ca="1">ROUND([2]monster!$G242,0)</f>
        <v>1544</v>
      </c>
      <c r="I242" s="1" t="str">
        <f ca="1">[2]monster!H242</f>
        <v>100</v>
      </c>
      <c r="J242" s="1">
        <v>1</v>
      </c>
      <c r="K242" s="1">
        <f ca="1">ROUND([2]monster!$I242,0)</f>
        <v>672</v>
      </c>
      <c r="L242" s="1">
        <f ca="1">ROUND([2]monster!$J242,0)</f>
        <v>65</v>
      </c>
      <c r="M242" s="1">
        <f ca="1">ROUND([2]monster!$K242,0)</f>
        <v>916</v>
      </c>
      <c r="N242" s="1">
        <f ca="1">ROUND([2]monster!$L$2,0)</f>
        <v>1</v>
      </c>
      <c r="O242" s="1">
        <v>0</v>
      </c>
      <c r="P242" s="1">
        <v>0</v>
      </c>
      <c r="Q242" s="1" t="str">
        <f ca="1">[2]monster!$P242</f>
        <v>.1</v>
      </c>
      <c r="R242" s="1" t="str">
        <f ca="1">[2]monster!Q242</f>
        <v>2.2</v>
      </c>
      <c r="S242" s="1" t="str">
        <f ca="1">[2]monster!$S242</f>
        <v>1.17</v>
      </c>
      <c r="T242" s="1" t="str">
        <f ca="1">[2]monster!$R242</f>
        <v>.1</v>
      </c>
      <c r="U242" s="1" t="str">
        <f ca="1">[2]monster!$T242</f>
        <v>115.613333333333</v>
      </c>
      <c r="V242" s="3">
        <v>1</v>
      </c>
      <c r="W242" s="3">
        <v>1</v>
      </c>
      <c r="X242" s="3">
        <v>1</v>
      </c>
      <c r="Y242" s="3" t="str">
        <f ca="1">MID([2]monster!V242,1,5)</f>
        <v>0</v>
      </c>
      <c r="Z242" s="3">
        <f ca="1">ROUND([2]monster!$U242,0)</f>
        <v>0</v>
      </c>
      <c r="AA242" s="3">
        <f ca="1">ROUND([2]monster!$V242,0)</f>
        <v>0</v>
      </c>
      <c r="AB242" s="3">
        <f ca="1">ROUND([2]monster!$X242,0)</f>
        <v>0</v>
      </c>
      <c r="AC242" s="3">
        <f ca="1">ROUND([2]monster!$AA242,0)</f>
        <v>0</v>
      </c>
      <c r="AD242" s="3">
        <f ca="1">ROUND([2]monster!$Y242,0)</f>
        <v>0</v>
      </c>
      <c r="AE242" s="3">
        <f ca="1">ROUND([2]monster!$Z242,0)</f>
        <v>182</v>
      </c>
      <c r="AF242" s="3">
        <f ca="1">ROUND([2]monster!$W242,0)</f>
        <v>0</v>
      </c>
      <c r="AG242" s="3" t="str">
        <f ca="1">[2]monster!$AB242</f>
        <v>65.16705</v>
      </c>
      <c r="AH242" s="3" t="str">
        <f ca="1">[2]monster!$AC242</f>
        <v>65.16705</v>
      </c>
      <c r="AI242" s="3" t="str">
        <f ca="1">[2]monster!$AE242</f>
        <v>65.16705</v>
      </c>
      <c r="AJ242" s="3" t="str">
        <f ca="1">[2]monster!$AH242</f>
        <v>65.16705</v>
      </c>
      <c r="AK242" s="3" t="str">
        <f ca="1">[2]monster!$AF242</f>
        <v>65.16705</v>
      </c>
      <c r="AL242" s="3" t="str">
        <f ca="1">[2]monster!$AG242</f>
        <v>84.717165</v>
      </c>
      <c r="AM242" s="3" t="str">
        <f ca="1">[2]monster!$AD242</f>
        <v>65.16705</v>
      </c>
      <c r="AN242" s="1">
        <v>10</v>
      </c>
      <c r="AO242" s="1">
        <f>[2]monster!$AO243</f>
        <v>3</v>
      </c>
      <c r="AP242" s="1">
        <v>0</v>
      </c>
      <c r="AQ242" s="1">
        <v>0</v>
      </c>
      <c r="AR242" s="1">
        <v>1</v>
      </c>
      <c r="AS242">
        <v>5</v>
      </c>
    </row>
    <row r="243" spans="1:45" x14ac:dyDescent="0.15">
      <c r="A243" s="1">
        <v>242</v>
      </c>
      <c r="B243" s="1">
        <v>0</v>
      </c>
      <c r="C243" s="1">
        <v>130203</v>
      </c>
      <c r="D243" s="1" t="s">
        <v>17</v>
      </c>
      <c r="E243" s="1" t="s">
        <v>249</v>
      </c>
      <c r="F243" t="str">
        <f>[2]monster!$E243</f>
        <v>铜矿的守护者，受到了恶魔的蛊惑。</v>
      </c>
      <c r="G243" s="1">
        <f>[2]monster!F243</f>
        <v>47</v>
      </c>
      <c r="H243" s="1">
        <f ca="1">ROUND([2]monster!$G243,0)</f>
        <v>2643</v>
      </c>
      <c r="I243" s="1" t="str">
        <f ca="1">[2]monster!H243</f>
        <v>100</v>
      </c>
      <c r="J243" s="1">
        <v>1</v>
      </c>
      <c r="K243" s="1">
        <f ca="1">ROUND([2]monster!$I243,0)</f>
        <v>629</v>
      </c>
      <c r="L243" s="1">
        <f ca="1">ROUND([2]monster!$J243,0)</f>
        <v>100</v>
      </c>
      <c r="M243" s="1">
        <f ca="1">ROUND([2]monster!$K243,0)</f>
        <v>629</v>
      </c>
      <c r="N243" s="1">
        <f ca="1">ROUND([2]monster!$L$2,0)</f>
        <v>1</v>
      </c>
      <c r="O243" s="1">
        <v>0</v>
      </c>
      <c r="P243" s="1">
        <v>0</v>
      </c>
      <c r="Q243" s="1" t="str">
        <f ca="1">[2]monster!$P243</f>
        <v>.1</v>
      </c>
      <c r="R243" s="1" t="str">
        <f ca="1">[2]monster!Q243</f>
        <v>2.4</v>
      </c>
      <c r="S243" s="1" t="str">
        <f ca="1">[2]monster!$S243</f>
        <v>.9</v>
      </c>
      <c r="T243" s="1" t="str">
        <f ca="1">[2]monster!$R243</f>
        <v>.1</v>
      </c>
      <c r="U243" s="1" t="str">
        <f ca="1">[2]monster!$T243</f>
        <v>90.8666666666667</v>
      </c>
      <c r="V243" s="3">
        <v>1</v>
      </c>
      <c r="W243" s="3">
        <v>1</v>
      </c>
      <c r="X243" s="3">
        <v>1</v>
      </c>
      <c r="Y243" s="3" t="str">
        <f ca="1">MID([2]monster!V243,1,5)</f>
        <v>0</v>
      </c>
      <c r="Z243" s="3">
        <f ca="1">ROUND([2]monster!$U243,0)</f>
        <v>193</v>
      </c>
      <c r="AA243" s="3">
        <f ca="1">ROUND([2]monster!$V243,0)</f>
        <v>0</v>
      </c>
      <c r="AB243" s="3">
        <f ca="1">ROUND([2]monster!$X243,0)</f>
        <v>0</v>
      </c>
      <c r="AC243" s="3">
        <f ca="1">ROUND([2]monster!$AA243,0)</f>
        <v>0</v>
      </c>
      <c r="AD243" s="3">
        <f ca="1">ROUND([2]monster!$Y243,0)</f>
        <v>0</v>
      </c>
      <c r="AE243" s="3">
        <f ca="1">ROUND([2]monster!$Z243,0)</f>
        <v>0</v>
      </c>
      <c r="AF243" s="3">
        <f ca="1">ROUND([2]monster!$W243,0)</f>
        <v>0</v>
      </c>
      <c r="AG243" s="3" t="str">
        <f ca="1">[2]monster!$AB243</f>
        <v>99.8755875</v>
      </c>
      <c r="AH243" s="3" t="str">
        <f ca="1">[2]monster!$AC243</f>
        <v>99.8755875</v>
      </c>
      <c r="AI243" s="3" t="str">
        <f ca="1">[2]monster!$AE243</f>
        <v>99.8755875</v>
      </c>
      <c r="AJ243" s="3" t="str">
        <f ca="1">[2]monster!$AH243</f>
        <v>99.8755875</v>
      </c>
      <c r="AK243" s="3" t="str">
        <f ca="1">[2]monster!$AF243</f>
        <v>99.8755875</v>
      </c>
      <c r="AL243" s="3" t="str">
        <f ca="1">[2]monster!$AG243</f>
        <v>99.8755875</v>
      </c>
      <c r="AM243" s="3" t="str">
        <f ca="1">[2]monster!$AD243</f>
        <v>99.8755875</v>
      </c>
      <c r="AN243" s="1">
        <v>10</v>
      </c>
      <c r="AO243" s="1">
        <f>[2]monster!$AO244</f>
        <v>5</v>
      </c>
      <c r="AP243" s="1">
        <v>0</v>
      </c>
      <c r="AQ243" s="1">
        <v>0</v>
      </c>
      <c r="AR243" s="1">
        <v>1</v>
      </c>
      <c r="AS243">
        <v>6</v>
      </c>
    </row>
    <row r="244" spans="1:45" x14ac:dyDescent="0.15">
      <c r="A244" s="1">
        <v>243</v>
      </c>
      <c r="B244" s="1">
        <v>0</v>
      </c>
      <c r="C244" s="1">
        <v>130303</v>
      </c>
      <c r="D244" s="1" t="s">
        <v>26</v>
      </c>
      <c r="E244" s="1" t="s">
        <v>240</v>
      </c>
      <c r="F244" t="str">
        <f>[2]monster!$E244</f>
        <v>被赋予恶魔力量的凶残强盗。</v>
      </c>
      <c r="G244" s="1">
        <f>[2]monster!F244</f>
        <v>48</v>
      </c>
      <c r="H244" s="1">
        <f ca="1">ROUND([2]monster!$G244,0)</f>
        <v>1553</v>
      </c>
      <c r="I244" s="1" t="str">
        <f ca="1">[2]monster!H244</f>
        <v>150</v>
      </c>
      <c r="J244" s="1">
        <v>1</v>
      </c>
      <c r="K244" s="1">
        <f ca="1">ROUND([2]monster!$I244,0)</f>
        <v>648</v>
      </c>
      <c r="L244" s="1">
        <f ca="1">ROUND([2]monster!$J244,0)</f>
        <v>68</v>
      </c>
      <c r="M244" s="1">
        <f ca="1">ROUND([2]monster!$K244,0)</f>
        <v>648</v>
      </c>
      <c r="N244" s="1">
        <f ca="1">ROUND([2]monster!$L$2,0)</f>
        <v>1</v>
      </c>
      <c r="O244" s="1">
        <v>0</v>
      </c>
      <c r="P244" s="1">
        <v>0</v>
      </c>
      <c r="Q244" s="1" t="str">
        <f ca="1">[2]monster!$P244</f>
        <v>.1</v>
      </c>
      <c r="R244" s="1" t="str">
        <f ca="1">[2]monster!Q244</f>
        <v>2</v>
      </c>
      <c r="S244" s="1" t="str">
        <f ca="1">[2]monster!$S244</f>
        <v>.9</v>
      </c>
      <c r="T244" s="1" t="str">
        <f ca="1">[2]monster!$R244</f>
        <v>.1</v>
      </c>
      <c r="U244" s="1" t="str">
        <f ca="1">[2]monster!$T244</f>
        <v>92.8</v>
      </c>
      <c r="V244" s="3">
        <v>1</v>
      </c>
      <c r="W244" s="3">
        <v>1</v>
      </c>
      <c r="X244" s="3">
        <v>1</v>
      </c>
      <c r="Y244" s="3" t="str">
        <f ca="1">MID([2]monster!V244,1,5)</f>
        <v>0</v>
      </c>
      <c r="Z244" s="3">
        <f ca="1">ROUND([2]monster!$U244,0)</f>
        <v>0</v>
      </c>
      <c r="AA244" s="3">
        <f ca="1">ROUND([2]monster!$V244,0)</f>
        <v>0</v>
      </c>
      <c r="AB244" s="3">
        <f ca="1">ROUND([2]monster!$X244,0)</f>
        <v>0</v>
      </c>
      <c r="AC244" s="3">
        <f ca="1">ROUND([2]monster!$AA244,0)</f>
        <v>0</v>
      </c>
      <c r="AD244" s="3">
        <f ca="1">ROUND([2]monster!$Y244,0)</f>
        <v>0</v>
      </c>
      <c r="AE244" s="3">
        <f ca="1">ROUND([2]monster!$Z244,0)</f>
        <v>307</v>
      </c>
      <c r="AF244" s="3">
        <f ca="1">ROUND([2]monster!$W244,0)</f>
        <v>0</v>
      </c>
      <c r="AG244" s="3" t="str">
        <f ca="1">[2]monster!$AB244</f>
        <v>68.0004</v>
      </c>
      <c r="AH244" s="3" t="str">
        <f ca="1">[2]monster!$AC244</f>
        <v>68.0004</v>
      </c>
      <c r="AI244" s="3" t="str">
        <f ca="1">[2]monster!$AE244</f>
        <v>68.0004</v>
      </c>
      <c r="AJ244" s="3" t="str">
        <f ca="1">[2]monster!$AH244</f>
        <v>68.0004</v>
      </c>
      <c r="AK244" s="3" t="str">
        <f ca="1">[2]monster!$AF244</f>
        <v>68.0004</v>
      </c>
      <c r="AL244" s="3" t="str">
        <f ca="1">[2]monster!$AG244</f>
        <v>102.0006</v>
      </c>
      <c r="AM244" s="3" t="str">
        <f ca="1">[2]monster!$AD244</f>
        <v>68.0004</v>
      </c>
      <c r="AN244" s="1">
        <v>10</v>
      </c>
      <c r="AO244" s="1">
        <f>[2]monster!$AO245</f>
        <v>9</v>
      </c>
      <c r="AP244" s="1">
        <v>0</v>
      </c>
      <c r="AQ244" s="1">
        <v>0</v>
      </c>
      <c r="AR244" s="1">
        <v>1</v>
      </c>
      <c r="AS244">
        <v>2</v>
      </c>
    </row>
    <row r="245" spans="1:45" x14ac:dyDescent="0.15">
      <c r="A245" s="1">
        <v>244</v>
      </c>
      <c r="B245" s="1">
        <v>0</v>
      </c>
      <c r="C245" s="1">
        <v>130403</v>
      </c>
      <c r="D245" s="1" t="s">
        <v>29</v>
      </c>
      <c r="E245" s="1" t="s">
        <v>250</v>
      </c>
      <c r="F245" t="str">
        <f>[2]monster!$E245</f>
        <v>身披坚硬的铁甲，一般攻击很难奏效。</v>
      </c>
      <c r="G245" s="1">
        <f>[2]monster!F245</f>
        <v>49</v>
      </c>
      <c r="H245" s="1">
        <f ca="1">ROUND([2]monster!$G245,0)</f>
        <v>2784</v>
      </c>
      <c r="I245" s="1" t="str">
        <f ca="1">[2]monster!H245</f>
        <v>100</v>
      </c>
      <c r="J245" s="1">
        <v>1</v>
      </c>
      <c r="K245" s="1">
        <f ca="1">ROUND([2]monster!$I245,0)</f>
        <v>667</v>
      </c>
      <c r="L245" s="1">
        <f ca="1">ROUND([2]monster!$J245,0)</f>
        <v>104</v>
      </c>
      <c r="M245" s="1">
        <f ca="1">ROUND([2]monster!$K245,0)</f>
        <v>667</v>
      </c>
      <c r="N245" s="1">
        <f ca="1">ROUND([2]monster!$L$2,0)</f>
        <v>1</v>
      </c>
      <c r="O245" s="1">
        <v>0</v>
      </c>
      <c r="P245" s="1">
        <v>0</v>
      </c>
      <c r="Q245" s="1" t="str">
        <f ca="1">[2]monster!$P245</f>
        <v>.1</v>
      </c>
      <c r="R245" s="1" t="str">
        <f ca="1">[2]monster!Q245</f>
        <v>2.4</v>
      </c>
      <c r="S245" s="1" t="str">
        <f ca="1">[2]monster!$S245</f>
        <v>.9</v>
      </c>
      <c r="T245" s="1" t="str">
        <f ca="1">[2]monster!$R245</f>
        <v>.1</v>
      </c>
      <c r="U245" s="1" t="str">
        <f ca="1">[2]monster!$T245</f>
        <v>94.7333333333333</v>
      </c>
      <c r="V245" s="3">
        <v>1</v>
      </c>
      <c r="W245" s="3">
        <v>1</v>
      </c>
      <c r="X245" s="3">
        <v>1</v>
      </c>
      <c r="Y245" s="3" t="str">
        <f ca="1">MID([2]monster!V245,1,5)</f>
        <v>0</v>
      </c>
      <c r="Z245" s="3">
        <f ca="1">ROUND([2]monster!$U245,0)</f>
        <v>216</v>
      </c>
      <c r="AA245" s="3">
        <f ca="1">ROUND([2]monster!$V245,0)</f>
        <v>0</v>
      </c>
      <c r="AB245" s="3">
        <f ca="1">ROUND([2]monster!$X245,0)</f>
        <v>0</v>
      </c>
      <c r="AC245" s="3">
        <f ca="1">ROUND([2]monster!$AA245,0)</f>
        <v>0</v>
      </c>
      <c r="AD245" s="3">
        <f ca="1">ROUND([2]monster!$Y245,0)</f>
        <v>0</v>
      </c>
      <c r="AE245" s="3">
        <f ca="1">ROUND([2]monster!$Z245,0)</f>
        <v>0</v>
      </c>
      <c r="AF245" s="3">
        <f ca="1">ROUND([2]monster!$W245,0)</f>
        <v>0</v>
      </c>
      <c r="AG245" s="3" t="str">
        <f ca="1">[2]monster!$AB245</f>
        <v>104.1256125</v>
      </c>
      <c r="AH245" s="3" t="str">
        <f ca="1">[2]monster!$AC245</f>
        <v>104.1256125</v>
      </c>
      <c r="AI245" s="3" t="str">
        <f ca="1">[2]monster!$AE245</f>
        <v>104.1256125</v>
      </c>
      <c r="AJ245" s="3" t="str">
        <f ca="1">[2]monster!$AH245</f>
        <v>104.1256125</v>
      </c>
      <c r="AK245" s="3" t="str">
        <f ca="1">[2]monster!$AF245</f>
        <v>104.1256125</v>
      </c>
      <c r="AL245" s="3" t="str">
        <f ca="1">[2]monster!$AG245</f>
        <v>104.1256125</v>
      </c>
      <c r="AM245" s="3" t="str">
        <f ca="1">[2]monster!$AD245</f>
        <v>104.1256125</v>
      </c>
      <c r="AN245" s="1">
        <v>10</v>
      </c>
      <c r="AO245" s="1">
        <f>[2]monster!$AO246</f>
        <v>5</v>
      </c>
      <c r="AP245" s="1">
        <v>0</v>
      </c>
      <c r="AQ245" s="1">
        <v>0</v>
      </c>
      <c r="AR245" s="1">
        <v>1</v>
      </c>
      <c r="AS245">
        <v>4</v>
      </c>
    </row>
    <row r="246" spans="1:45" x14ac:dyDescent="0.15">
      <c r="A246" s="1">
        <v>245</v>
      </c>
      <c r="B246" s="1">
        <v>0</v>
      </c>
      <c r="C246" s="1">
        <v>130503</v>
      </c>
      <c r="D246" s="1" t="s">
        <v>34</v>
      </c>
      <c r="E246" s="1" t="s">
        <v>225</v>
      </c>
      <c r="F246" t="str">
        <f>[2]monster!$E246</f>
        <v>恶神阿修罗忠诚的打手。</v>
      </c>
      <c r="G246" s="1">
        <f>[2]monster!F246</f>
        <v>50</v>
      </c>
      <c r="H246" s="1">
        <f ca="1">ROUND([2]monster!$G246,0)</f>
        <v>1713</v>
      </c>
      <c r="I246" s="1" t="str">
        <f ca="1">[2]monster!H246</f>
        <v>100</v>
      </c>
      <c r="J246" s="1">
        <v>1</v>
      </c>
      <c r="K246" s="1">
        <f ca="1">ROUND([2]monster!$I246,0)</f>
        <v>755</v>
      </c>
      <c r="L246" s="1">
        <f ca="1">ROUND([2]monster!$J246,0)</f>
        <v>71</v>
      </c>
      <c r="M246" s="1">
        <f ca="1">ROUND([2]monster!$K246,0)</f>
        <v>1029</v>
      </c>
      <c r="N246" s="1">
        <f ca="1">ROUND([2]monster!$L$2,0)</f>
        <v>1</v>
      </c>
      <c r="O246" s="1">
        <v>0</v>
      </c>
      <c r="P246" s="1">
        <v>0</v>
      </c>
      <c r="Q246" s="1" t="str">
        <f ca="1">[2]monster!$P246</f>
        <v>.1</v>
      </c>
      <c r="R246" s="1" t="str">
        <f ca="1">[2]monster!Q246</f>
        <v>2.2</v>
      </c>
      <c r="S246" s="1" t="str">
        <f ca="1">[2]monster!$S246</f>
        <v>1.17</v>
      </c>
      <c r="T246" s="1" t="str">
        <f ca="1">[2]monster!$R246</f>
        <v>.1</v>
      </c>
      <c r="U246" s="1" t="str">
        <f ca="1">[2]monster!$T246</f>
        <v>125.666666666667</v>
      </c>
      <c r="V246" s="3">
        <v>1</v>
      </c>
      <c r="W246" s="3">
        <v>1</v>
      </c>
      <c r="X246" s="3">
        <v>1</v>
      </c>
      <c r="Y246" s="3" t="str">
        <f ca="1">MID([2]monster!V246,1,5)</f>
        <v>0</v>
      </c>
      <c r="Z246" s="3">
        <f ca="1">ROUND([2]monster!$U246,0)</f>
        <v>0</v>
      </c>
      <c r="AA246" s="3">
        <f ca="1">ROUND([2]monster!$V246,0)</f>
        <v>0</v>
      </c>
      <c r="AB246" s="3">
        <f ca="1">ROUND([2]monster!$X246,0)</f>
        <v>0</v>
      </c>
      <c r="AC246" s="3">
        <f ca="1">ROUND([2]monster!$AA246,0)</f>
        <v>0</v>
      </c>
      <c r="AD246" s="3">
        <f ca="1">ROUND([2]monster!$Y246,0)</f>
        <v>0</v>
      </c>
      <c r="AE246" s="3">
        <f ca="1">ROUND([2]monster!$Z246,0)</f>
        <v>229</v>
      </c>
      <c r="AF246" s="3">
        <f ca="1">ROUND([2]monster!$W246,0)</f>
        <v>0</v>
      </c>
      <c r="AG246" s="3" t="str">
        <f ca="1">[2]monster!$AB246</f>
        <v>70.83375</v>
      </c>
      <c r="AH246" s="3" t="str">
        <f ca="1">[2]monster!$AC246</f>
        <v>70.83375</v>
      </c>
      <c r="AI246" s="3" t="str">
        <f ca="1">[2]monster!$AE246</f>
        <v>70.83375</v>
      </c>
      <c r="AJ246" s="3" t="str">
        <f ca="1">[2]monster!$AH246</f>
        <v>70.83375</v>
      </c>
      <c r="AK246" s="3" t="str">
        <f ca="1">[2]monster!$AF246</f>
        <v>70.83375</v>
      </c>
      <c r="AL246" s="3" t="str">
        <f ca="1">[2]monster!$AG246</f>
        <v>92.083875</v>
      </c>
      <c r="AM246" s="3" t="str">
        <f ca="1">[2]monster!$AD246</f>
        <v>70.83375</v>
      </c>
      <c r="AN246" s="1">
        <v>10</v>
      </c>
      <c r="AO246" s="1">
        <f>[2]monster!$AO247</f>
        <v>3</v>
      </c>
      <c r="AP246" s="1">
        <v>0</v>
      </c>
      <c r="AQ246" s="1">
        <v>0</v>
      </c>
      <c r="AR246" s="1">
        <v>1</v>
      </c>
      <c r="AS246">
        <v>1</v>
      </c>
    </row>
    <row r="247" spans="1:45" x14ac:dyDescent="0.15">
      <c r="A247" s="1">
        <v>246</v>
      </c>
      <c r="B247" s="1">
        <v>0</v>
      </c>
      <c r="C247" s="1">
        <v>140103</v>
      </c>
      <c r="D247" s="1" t="s">
        <v>37</v>
      </c>
      <c r="E247" s="1" t="s">
        <v>251</v>
      </c>
      <c r="F247" t="str">
        <f>[2]monster!$E247</f>
        <v>发了狂的蜘蛛，异常凶残。</v>
      </c>
      <c r="G247" s="1">
        <f>[2]monster!F247</f>
        <v>51</v>
      </c>
      <c r="H247" s="1">
        <f ca="1">ROUND([2]monster!$G247,0)</f>
        <v>1675</v>
      </c>
      <c r="I247" s="1" t="str">
        <f ca="1">[2]monster!H247</f>
        <v>150</v>
      </c>
      <c r="J247" s="1">
        <v>1</v>
      </c>
      <c r="K247" s="1">
        <f ca="1">ROUND([2]monster!$I247,0)</f>
        <v>706</v>
      </c>
      <c r="L247" s="1">
        <f ca="1">ROUND([2]monster!$J247,0)</f>
        <v>72</v>
      </c>
      <c r="M247" s="1">
        <f ca="1">ROUND([2]monster!$K247,0)</f>
        <v>706</v>
      </c>
      <c r="N247" s="1">
        <f ca="1">ROUND([2]monster!$L$2,0)</f>
        <v>1</v>
      </c>
      <c r="O247" s="1">
        <v>0</v>
      </c>
      <c r="P247" s="1">
        <v>0</v>
      </c>
      <c r="Q247" s="1" t="str">
        <f ca="1">[2]monster!$P247</f>
        <v>.1</v>
      </c>
      <c r="R247" s="1" t="str">
        <f ca="1">[2]monster!Q247</f>
        <v>2</v>
      </c>
      <c r="S247" s="1" t="str">
        <f ca="1">[2]monster!$S247</f>
        <v>1.17</v>
      </c>
      <c r="T247" s="1" t="str">
        <f ca="1">[2]monster!$R247</f>
        <v>.1</v>
      </c>
      <c r="U247" s="1" t="str">
        <f ca="1">[2]monster!$T247</f>
        <v>98.6</v>
      </c>
      <c r="V247" s="3">
        <v>1</v>
      </c>
      <c r="W247" s="3">
        <v>1</v>
      </c>
      <c r="X247" s="3">
        <v>1</v>
      </c>
      <c r="Y247" s="3" t="str">
        <f ca="1">MID([2]monster!V247,1,5)</f>
        <v>362.2</v>
      </c>
      <c r="Z247" s="3">
        <f ca="1">ROUND([2]monster!$U247,0)</f>
        <v>0</v>
      </c>
      <c r="AA247" s="3">
        <f ca="1">ROUND([2]monster!$V247,0)</f>
        <v>362</v>
      </c>
      <c r="AB247" s="3">
        <f ca="1">ROUND([2]monster!$X247,0)</f>
        <v>0</v>
      </c>
      <c r="AC247" s="3">
        <f ca="1">ROUND([2]monster!$AA247,0)</f>
        <v>0</v>
      </c>
      <c r="AD247" s="3">
        <f ca="1">ROUND([2]monster!$Y247,0)</f>
        <v>0</v>
      </c>
      <c r="AE247" s="3">
        <f ca="1">ROUND([2]monster!$Z247,0)</f>
        <v>0</v>
      </c>
      <c r="AF247" s="3">
        <f ca="1">ROUND([2]monster!$W247,0)</f>
        <v>0</v>
      </c>
      <c r="AG247" s="3" t="str">
        <f ca="1">[2]monster!$AB247</f>
        <v>72.250425</v>
      </c>
      <c r="AH247" s="3" t="str">
        <f ca="1">[2]monster!$AC247</f>
        <v>108.3756375</v>
      </c>
      <c r="AI247" s="3" t="str">
        <f ca="1">[2]monster!$AE247</f>
        <v>72.250425</v>
      </c>
      <c r="AJ247" s="3" t="str">
        <f ca="1">[2]monster!$AH247</f>
        <v>72.250425</v>
      </c>
      <c r="AK247" s="3" t="str">
        <f ca="1">[2]monster!$AF247</f>
        <v>72.250425</v>
      </c>
      <c r="AL247" s="3" t="str">
        <f ca="1">[2]monster!$AG247</f>
        <v>72.250425</v>
      </c>
      <c r="AM247" s="3" t="str">
        <f ca="1">[2]monster!$AD247</f>
        <v>72.250425</v>
      </c>
      <c r="AN247" s="1">
        <v>10</v>
      </c>
      <c r="AO247" s="1">
        <f>[2]monster!$AO248</f>
        <v>11</v>
      </c>
      <c r="AP247" s="1">
        <v>0</v>
      </c>
      <c r="AQ247" s="1">
        <v>0</v>
      </c>
      <c r="AR247" s="1">
        <v>1</v>
      </c>
      <c r="AS247">
        <v>8</v>
      </c>
    </row>
    <row r="248" spans="1:45" x14ac:dyDescent="0.15">
      <c r="A248" s="1">
        <v>247</v>
      </c>
      <c r="B248" s="1">
        <v>0</v>
      </c>
      <c r="C248" s="1">
        <v>140203</v>
      </c>
      <c r="D248" s="1" t="s">
        <v>37</v>
      </c>
      <c r="E248" s="1" t="s">
        <v>251</v>
      </c>
      <c r="F248" t="str">
        <f>[2]monster!$E248</f>
        <v>发了狂的蜘蛛，异常凶残。</v>
      </c>
      <c r="G248" s="1">
        <f>[2]monster!F248</f>
        <v>52</v>
      </c>
      <c r="H248" s="1">
        <f ca="1">ROUND([2]monster!$G248,0)</f>
        <v>1716</v>
      </c>
      <c r="I248" s="1" t="str">
        <f ca="1">[2]monster!H248</f>
        <v>150</v>
      </c>
      <c r="J248" s="1">
        <v>1</v>
      </c>
      <c r="K248" s="1">
        <f ca="1">ROUND([2]monster!$I248,0)</f>
        <v>725</v>
      </c>
      <c r="L248" s="1">
        <f ca="1">ROUND([2]monster!$J248,0)</f>
        <v>74</v>
      </c>
      <c r="M248" s="1">
        <f ca="1">ROUND([2]monster!$K248,0)</f>
        <v>725</v>
      </c>
      <c r="N248" s="1">
        <f ca="1">ROUND([2]monster!$L$2,0)</f>
        <v>1</v>
      </c>
      <c r="O248" s="1">
        <v>0</v>
      </c>
      <c r="P248" s="1">
        <v>0</v>
      </c>
      <c r="Q248" s="1" t="str">
        <f ca="1">[2]monster!$P248</f>
        <v>.1</v>
      </c>
      <c r="R248" s="1" t="str">
        <f ca="1">[2]monster!Q248</f>
        <v>2</v>
      </c>
      <c r="S248" s="1" t="str">
        <f ca="1">[2]monster!$S248</f>
        <v>1.17</v>
      </c>
      <c r="T248" s="1" t="str">
        <f ca="1">[2]monster!$R248</f>
        <v>.1</v>
      </c>
      <c r="U248" s="1" t="str">
        <f ca="1">[2]monster!$T248</f>
        <v>100.533333333333</v>
      </c>
      <c r="V248" s="3">
        <v>1</v>
      </c>
      <c r="W248" s="3">
        <v>1</v>
      </c>
      <c r="X248" s="3">
        <v>1</v>
      </c>
      <c r="Y248" s="3" t="str">
        <f ca="1">MID([2]monster!V248,1,5)</f>
        <v>382.3</v>
      </c>
      <c r="Z248" s="3">
        <f ca="1">ROUND([2]monster!$U248,0)</f>
        <v>0</v>
      </c>
      <c r="AA248" s="3">
        <f ca="1">ROUND([2]monster!$V248,0)</f>
        <v>382</v>
      </c>
      <c r="AB248" s="3">
        <f ca="1">ROUND([2]monster!$X248,0)</f>
        <v>0</v>
      </c>
      <c r="AC248" s="3">
        <f ca="1">ROUND([2]monster!$AA248,0)</f>
        <v>0</v>
      </c>
      <c r="AD248" s="3">
        <f ca="1">ROUND([2]monster!$Y248,0)</f>
        <v>0</v>
      </c>
      <c r="AE248" s="3">
        <f ca="1">ROUND([2]monster!$Z248,0)</f>
        <v>0</v>
      </c>
      <c r="AF248" s="3">
        <f ca="1">ROUND([2]monster!$W248,0)</f>
        <v>0</v>
      </c>
      <c r="AG248" s="3" t="str">
        <f ca="1">[2]monster!$AB248</f>
        <v>73.6671</v>
      </c>
      <c r="AH248" s="3" t="str">
        <f ca="1">[2]monster!$AC248</f>
        <v>110.50065</v>
      </c>
      <c r="AI248" s="3" t="str">
        <f ca="1">[2]monster!$AE248</f>
        <v>73.6671</v>
      </c>
      <c r="AJ248" s="3" t="str">
        <f ca="1">[2]monster!$AH248</f>
        <v>73.6671</v>
      </c>
      <c r="AK248" s="3" t="str">
        <f ca="1">[2]monster!$AF248</f>
        <v>73.6671</v>
      </c>
      <c r="AL248" s="3" t="str">
        <f ca="1">[2]monster!$AG248</f>
        <v>73.6671</v>
      </c>
      <c r="AM248" s="3" t="str">
        <f ca="1">[2]monster!$AD248</f>
        <v>73.6671</v>
      </c>
      <c r="AN248" s="1">
        <v>10</v>
      </c>
      <c r="AO248" s="1">
        <f>[2]monster!$AO249</f>
        <v>11</v>
      </c>
      <c r="AP248" s="1">
        <v>0</v>
      </c>
      <c r="AQ248" s="1">
        <v>0</v>
      </c>
      <c r="AR248" s="1">
        <v>1</v>
      </c>
      <c r="AS248">
        <v>1</v>
      </c>
    </row>
    <row r="249" spans="1:45" x14ac:dyDescent="0.15">
      <c r="A249" s="1">
        <v>248</v>
      </c>
      <c r="B249" s="1">
        <v>0</v>
      </c>
      <c r="C249" s="1">
        <v>140303</v>
      </c>
      <c r="D249" s="1" t="s">
        <v>25</v>
      </c>
      <c r="E249" s="1" t="s">
        <v>239</v>
      </c>
      <c r="F249" t="str">
        <f>[2]monster!$E249</f>
        <v>每一根绒毛都充满了毒液，千万不要被它碰到。</v>
      </c>
      <c r="G249" s="1">
        <f>[2]monster!F249</f>
        <v>52</v>
      </c>
      <c r="H249" s="1">
        <f ca="1">ROUND([2]monster!$G249,0)</f>
        <v>1716</v>
      </c>
      <c r="I249" s="1" t="str">
        <f ca="1">[2]monster!H249</f>
        <v>150</v>
      </c>
      <c r="J249" s="1">
        <v>1</v>
      </c>
      <c r="K249" s="1">
        <f ca="1">ROUND([2]monster!$I249,0)</f>
        <v>725</v>
      </c>
      <c r="L249" s="1">
        <f ca="1">ROUND([2]monster!$J249,0)</f>
        <v>74</v>
      </c>
      <c r="M249" s="1">
        <f ca="1">ROUND([2]monster!$K249,0)</f>
        <v>725</v>
      </c>
      <c r="N249" s="1">
        <f ca="1">ROUND([2]monster!$L$2,0)</f>
        <v>1</v>
      </c>
      <c r="O249" s="1">
        <v>0</v>
      </c>
      <c r="P249" s="1">
        <v>0</v>
      </c>
      <c r="Q249" s="1" t="str">
        <f ca="1">[2]monster!$P249</f>
        <v>.1</v>
      </c>
      <c r="R249" s="1" t="str">
        <f ca="1">[2]monster!Q249</f>
        <v>2</v>
      </c>
      <c r="S249" s="1" t="str">
        <f ca="1">[2]monster!$S249</f>
        <v>.9</v>
      </c>
      <c r="T249" s="1" t="str">
        <f ca="1">[2]monster!$R249</f>
        <v>.1</v>
      </c>
      <c r="U249" s="1" t="str">
        <f ca="1">[2]monster!$T249</f>
        <v>100.533333333333</v>
      </c>
      <c r="V249" s="3">
        <v>1</v>
      </c>
      <c r="W249" s="3">
        <v>1</v>
      </c>
      <c r="X249" s="3">
        <v>1</v>
      </c>
      <c r="Y249" s="3" t="str">
        <f ca="1">MID([2]monster!V249,1,5)</f>
        <v>0</v>
      </c>
      <c r="Z249" s="3">
        <f ca="1">ROUND([2]monster!$U249,0)</f>
        <v>0</v>
      </c>
      <c r="AA249" s="3">
        <f ca="1">ROUND([2]monster!$V249,0)</f>
        <v>0</v>
      </c>
      <c r="AB249" s="3">
        <f ca="1">ROUND([2]monster!$X249,0)</f>
        <v>0</v>
      </c>
      <c r="AC249" s="3">
        <f ca="1">ROUND([2]monster!$AA249,0)</f>
        <v>0</v>
      </c>
      <c r="AD249" s="3">
        <f ca="1">ROUND([2]monster!$Y249,0)</f>
        <v>0</v>
      </c>
      <c r="AE249" s="3">
        <f ca="1">ROUND([2]monster!$Z249,0)</f>
        <v>382</v>
      </c>
      <c r="AF249" s="3">
        <f ca="1">ROUND([2]monster!$W249,0)</f>
        <v>0</v>
      </c>
      <c r="AG249" s="3" t="str">
        <f ca="1">[2]monster!$AB249</f>
        <v>73.6671</v>
      </c>
      <c r="AH249" s="3" t="str">
        <f ca="1">[2]monster!$AC249</f>
        <v>73.6671</v>
      </c>
      <c r="AI249" s="3" t="str">
        <f ca="1">[2]monster!$AE249</f>
        <v>73.6671</v>
      </c>
      <c r="AJ249" s="3" t="str">
        <f ca="1">[2]monster!$AH249</f>
        <v>73.6671</v>
      </c>
      <c r="AK249" s="3" t="str">
        <f ca="1">[2]monster!$AF249</f>
        <v>73.6671</v>
      </c>
      <c r="AL249" s="3" t="str">
        <f ca="1">[2]monster!$AG249</f>
        <v>110.50065</v>
      </c>
      <c r="AM249" s="3" t="str">
        <f ca="1">[2]monster!$AD249</f>
        <v>73.6671</v>
      </c>
      <c r="AN249" s="1">
        <v>10</v>
      </c>
      <c r="AO249" s="1">
        <f>[2]monster!$AO250</f>
        <v>9</v>
      </c>
      <c r="AP249" s="1">
        <v>0</v>
      </c>
      <c r="AQ249" s="1">
        <v>0</v>
      </c>
      <c r="AR249" s="1">
        <v>1</v>
      </c>
      <c r="AS249">
        <v>2</v>
      </c>
    </row>
    <row r="250" spans="1:45" x14ac:dyDescent="0.15">
      <c r="A250" s="1">
        <v>249</v>
      </c>
      <c r="B250" s="1">
        <v>0</v>
      </c>
      <c r="C250" s="1">
        <v>140403</v>
      </c>
      <c r="D250" s="1" t="s">
        <v>38</v>
      </c>
      <c r="E250" s="1" t="s">
        <v>252</v>
      </c>
      <c r="F250" t="str">
        <f>[2]monster!$E250</f>
        <v>因把灵魂出卖给了冥王，获得了永久的生命。</v>
      </c>
      <c r="G250" s="1">
        <f>[2]monster!F250</f>
        <v>53</v>
      </c>
      <c r="H250" s="1">
        <f ca="1">ROUND([2]monster!$G250,0)</f>
        <v>1758</v>
      </c>
      <c r="I250" s="1" t="str">
        <f ca="1">[2]monster!H250</f>
        <v>150</v>
      </c>
      <c r="J250" s="1">
        <v>1</v>
      </c>
      <c r="K250" s="1">
        <f ca="1">ROUND([2]monster!$I250,0)</f>
        <v>746</v>
      </c>
      <c r="L250" s="1">
        <f ca="1">ROUND([2]monster!$J250,0)</f>
        <v>75</v>
      </c>
      <c r="M250" s="1">
        <f ca="1">ROUND([2]monster!$K250,0)</f>
        <v>746</v>
      </c>
      <c r="N250" s="1">
        <f ca="1">ROUND([2]monster!$L$2,0)</f>
        <v>1</v>
      </c>
      <c r="O250" s="1">
        <v>0</v>
      </c>
      <c r="P250" s="1">
        <v>0</v>
      </c>
      <c r="Q250" s="1" t="str">
        <f ca="1">[2]monster!$P250</f>
        <v>.1</v>
      </c>
      <c r="R250" s="1" t="str">
        <f ca="1">[2]monster!Q250</f>
        <v>2</v>
      </c>
      <c r="S250" s="1" t="str">
        <f ca="1">[2]monster!$S250</f>
        <v>.9</v>
      </c>
      <c r="T250" s="1" t="str">
        <f ca="1">[2]monster!$R250</f>
        <v>.1</v>
      </c>
      <c r="U250" s="1" t="str">
        <f ca="1">[2]monster!$T250</f>
        <v>102.466666666667</v>
      </c>
      <c r="V250" s="3">
        <v>1</v>
      </c>
      <c r="W250" s="3">
        <v>1</v>
      </c>
      <c r="X250" s="3">
        <v>1</v>
      </c>
      <c r="Y250" s="3" t="str">
        <f ca="1">MID([2]monster!V250,1,5)</f>
        <v>0</v>
      </c>
      <c r="Z250" s="3">
        <f ca="1">ROUND([2]monster!$U250,0)</f>
        <v>0</v>
      </c>
      <c r="AA250" s="3">
        <f ca="1">ROUND([2]monster!$V250,0)</f>
        <v>0</v>
      </c>
      <c r="AB250" s="3">
        <f ca="1">ROUND([2]monster!$X250,0)</f>
        <v>0</v>
      </c>
      <c r="AC250" s="3">
        <f ca="1">ROUND([2]monster!$AA250,0)</f>
        <v>0</v>
      </c>
      <c r="AD250" s="3">
        <f ca="1">ROUND([2]monster!$Y250,0)</f>
        <v>0</v>
      </c>
      <c r="AE250" s="3">
        <f ca="1">ROUND([2]monster!$Z250,0)</f>
        <v>403</v>
      </c>
      <c r="AF250" s="3">
        <f ca="1">ROUND([2]monster!$W250,0)</f>
        <v>0</v>
      </c>
      <c r="AG250" s="3" t="str">
        <f ca="1">[2]monster!$AB250</f>
        <v>75.083775</v>
      </c>
      <c r="AH250" s="3" t="str">
        <f ca="1">[2]monster!$AC250</f>
        <v>75.083775</v>
      </c>
      <c r="AI250" s="3" t="str">
        <f ca="1">[2]monster!$AE250</f>
        <v>75.083775</v>
      </c>
      <c r="AJ250" s="3" t="str">
        <f ca="1">[2]monster!$AH250</f>
        <v>75.083775</v>
      </c>
      <c r="AK250" s="3" t="str">
        <f ca="1">[2]monster!$AF250</f>
        <v>75.083775</v>
      </c>
      <c r="AL250" s="3" t="str">
        <f ca="1">[2]monster!$AG250</f>
        <v>112.6256625</v>
      </c>
      <c r="AM250" s="3" t="str">
        <f ca="1">[2]monster!$AD250</f>
        <v>75.083775</v>
      </c>
      <c r="AN250" s="1">
        <v>10</v>
      </c>
      <c r="AO250" s="1">
        <f>[2]monster!$AO251</f>
        <v>9</v>
      </c>
      <c r="AP250" s="1">
        <v>0</v>
      </c>
      <c r="AQ250" s="1">
        <v>0</v>
      </c>
      <c r="AR250" s="1">
        <v>1</v>
      </c>
      <c r="AS250">
        <v>6</v>
      </c>
    </row>
    <row r="251" spans="1:45" x14ac:dyDescent="0.15">
      <c r="A251" s="1">
        <v>250</v>
      </c>
      <c r="B251" s="1">
        <v>0</v>
      </c>
      <c r="C251" s="1">
        <v>140503</v>
      </c>
      <c r="D251" s="1" t="s">
        <v>25</v>
      </c>
      <c r="E251" s="1" t="s">
        <v>239</v>
      </c>
      <c r="F251" t="str">
        <f>[2]monster!$E251</f>
        <v>每一根绒毛都充满了毒液，千万不要被它碰到。</v>
      </c>
      <c r="G251" s="1">
        <f>[2]monster!F251</f>
        <v>54</v>
      </c>
      <c r="H251" s="1">
        <f ca="1">ROUND([2]monster!$G251,0)</f>
        <v>1800</v>
      </c>
      <c r="I251" s="1" t="str">
        <f ca="1">[2]monster!H251</f>
        <v>150</v>
      </c>
      <c r="J251" s="1">
        <v>1</v>
      </c>
      <c r="K251" s="1">
        <f ca="1">ROUND([2]monster!$I251,0)</f>
        <v>766</v>
      </c>
      <c r="L251" s="1">
        <f ca="1">ROUND([2]monster!$J251,0)</f>
        <v>77</v>
      </c>
      <c r="M251" s="1">
        <f ca="1">ROUND([2]monster!$K251,0)</f>
        <v>766</v>
      </c>
      <c r="N251" s="1">
        <f ca="1">ROUND([2]monster!$L$2,0)</f>
        <v>1</v>
      </c>
      <c r="O251" s="1">
        <v>0</v>
      </c>
      <c r="P251" s="1">
        <v>0</v>
      </c>
      <c r="Q251" s="1" t="str">
        <f ca="1">[2]monster!$P251</f>
        <v>.1</v>
      </c>
      <c r="R251" s="1" t="str">
        <f ca="1">[2]monster!Q251</f>
        <v>2</v>
      </c>
      <c r="S251" s="1" t="str">
        <f ca="1">[2]monster!$S251</f>
        <v>.9</v>
      </c>
      <c r="T251" s="1" t="str">
        <f ca="1">[2]monster!$R251</f>
        <v>.1</v>
      </c>
      <c r="U251" s="1" t="str">
        <f ca="1">[2]monster!$T251</f>
        <v>104.4</v>
      </c>
      <c r="V251" s="3">
        <v>1</v>
      </c>
      <c r="W251" s="3">
        <v>1</v>
      </c>
      <c r="X251" s="3">
        <v>1</v>
      </c>
      <c r="Y251" s="3" t="str">
        <f ca="1">MID([2]monster!V251,1,5)</f>
        <v>0</v>
      </c>
      <c r="Z251" s="3">
        <f ca="1">ROUND([2]monster!$U251,0)</f>
        <v>0</v>
      </c>
      <c r="AA251" s="3">
        <f ca="1">ROUND([2]monster!$V251,0)</f>
        <v>0</v>
      </c>
      <c r="AB251" s="3">
        <f ca="1">ROUND([2]monster!$X251,0)</f>
        <v>0</v>
      </c>
      <c r="AC251" s="3">
        <f ca="1">ROUND([2]monster!$AA251,0)</f>
        <v>0</v>
      </c>
      <c r="AD251" s="3">
        <f ca="1">ROUND([2]monster!$Y251,0)</f>
        <v>0</v>
      </c>
      <c r="AE251" s="3">
        <f ca="1">ROUND([2]monster!$Z251,0)</f>
        <v>425</v>
      </c>
      <c r="AF251" s="3">
        <f ca="1">ROUND([2]monster!$W251,0)</f>
        <v>0</v>
      </c>
      <c r="AG251" s="3" t="str">
        <f ca="1">[2]monster!$AB251</f>
        <v>76.50045</v>
      </c>
      <c r="AH251" s="3" t="str">
        <f ca="1">[2]monster!$AC251</f>
        <v>76.50045</v>
      </c>
      <c r="AI251" s="3" t="str">
        <f ca="1">[2]monster!$AE251</f>
        <v>76.50045</v>
      </c>
      <c r="AJ251" s="3" t="str">
        <f ca="1">[2]monster!$AH251</f>
        <v>76.50045</v>
      </c>
      <c r="AK251" s="3" t="str">
        <f ca="1">[2]monster!$AF251</f>
        <v>76.50045</v>
      </c>
      <c r="AL251" s="3" t="str">
        <f ca="1">[2]monster!$AG251</f>
        <v>114.750675</v>
      </c>
      <c r="AM251" s="3" t="str">
        <f ca="1">[2]monster!$AD251</f>
        <v>76.50045</v>
      </c>
      <c r="AN251" s="1">
        <v>10</v>
      </c>
      <c r="AO251" s="1">
        <f>[2]monster!$AO252</f>
        <v>9</v>
      </c>
      <c r="AP251" s="1">
        <v>0</v>
      </c>
      <c r="AQ251" s="1">
        <v>0</v>
      </c>
      <c r="AR251" s="1">
        <v>1</v>
      </c>
      <c r="AS251">
        <v>6</v>
      </c>
    </row>
    <row r="252" spans="1:45" x14ac:dyDescent="0.15">
      <c r="A252" s="1">
        <v>251</v>
      </c>
      <c r="B252" s="1">
        <v>0</v>
      </c>
      <c r="C252" s="1">
        <v>150103</v>
      </c>
      <c r="D252" s="1" t="s">
        <v>22</v>
      </c>
      <c r="E252" s="1" t="s">
        <v>253</v>
      </c>
      <c r="F252" t="str">
        <f>[2]monster!$E252</f>
        <v>在火焰熔炼中诞生，全身炙热。</v>
      </c>
      <c r="G252" s="1">
        <f>[2]monster!F252</f>
        <v>55</v>
      </c>
      <c r="H252" s="1">
        <f ca="1">ROUND([2]monster!$G252,0)</f>
        <v>1842</v>
      </c>
      <c r="I252" s="1" t="str">
        <f ca="1">[2]monster!H252</f>
        <v>150</v>
      </c>
      <c r="J252" s="1">
        <v>1</v>
      </c>
      <c r="K252" s="1">
        <f ca="1">ROUND([2]monster!$I252,0)</f>
        <v>787</v>
      </c>
      <c r="L252" s="1">
        <f ca="1">ROUND([2]monster!$J252,0)</f>
        <v>78</v>
      </c>
      <c r="M252" s="1">
        <f ca="1">ROUND([2]monster!$K252,0)</f>
        <v>787</v>
      </c>
      <c r="N252" s="1">
        <f ca="1">ROUND([2]monster!$L$2,0)</f>
        <v>1</v>
      </c>
      <c r="O252" s="1">
        <v>0</v>
      </c>
      <c r="P252" s="1">
        <v>0</v>
      </c>
      <c r="Q252" s="1" t="str">
        <f ca="1">[2]monster!$P252</f>
        <v>.1</v>
      </c>
      <c r="R252" s="1" t="str">
        <f ca="1">[2]monster!Q252</f>
        <v>2</v>
      </c>
      <c r="S252" s="1" t="str">
        <f ca="1">[2]monster!$S252</f>
        <v>.9</v>
      </c>
      <c r="T252" s="1" t="str">
        <f ca="1">[2]monster!$R252</f>
        <v>.1</v>
      </c>
      <c r="U252" s="1" t="str">
        <f ca="1">[2]monster!$T252</f>
        <v>106.333333333333</v>
      </c>
      <c r="V252" s="3">
        <v>1</v>
      </c>
      <c r="W252" s="3">
        <v>1</v>
      </c>
      <c r="X252" s="3">
        <v>1</v>
      </c>
      <c r="Y252" s="3" t="str">
        <f ca="1">MID([2]monster!V252,1,5)</f>
        <v>0</v>
      </c>
      <c r="Z252" s="3">
        <f ca="1">ROUND([2]monster!$U252,0)</f>
        <v>0</v>
      </c>
      <c r="AA252" s="3">
        <f ca="1">ROUND([2]monster!$V252,0)</f>
        <v>0</v>
      </c>
      <c r="AB252" s="3">
        <f ca="1">ROUND([2]monster!$X252,0)</f>
        <v>448</v>
      </c>
      <c r="AC252" s="3">
        <f ca="1">ROUND([2]monster!$AA252,0)</f>
        <v>0</v>
      </c>
      <c r="AD252" s="3">
        <f ca="1">ROUND([2]monster!$Y252,0)</f>
        <v>0</v>
      </c>
      <c r="AE252" s="3">
        <f ca="1">ROUND([2]monster!$Z252,0)</f>
        <v>0</v>
      </c>
      <c r="AF252" s="3">
        <f ca="1">ROUND([2]monster!$W252,0)</f>
        <v>0</v>
      </c>
      <c r="AG252" s="3" t="str">
        <f ca="1">[2]monster!$AB252</f>
        <v>77.917125</v>
      </c>
      <c r="AH252" s="3" t="str">
        <f ca="1">[2]monster!$AC252</f>
        <v>77.917125</v>
      </c>
      <c r="AI252" s="3" t="str">
        <f ca="1">[2]monster!$AE252</f>
        <v>116.8756875</v>
      </c>
      <c r="AJ252" s="3" t="str">
        <f ca="1">[2]monster!$AH252</f>
        <v>77.917125</v>
      </c>
      <c r="AK252" s="3" t="str">
        <f ca="1">[2]monster!$AF252</f>
        <v>77.917125</v>
      </c>
      <c r="AL252" s="3" t="str">
        <f ca="1">[2]monster!$AG252</f>
        <v>77.917125</v>
      </c>
      <c r="AM252" s="3" t="str">
        <f ca="1">[2]monster!$AD252</f>
        <v>77.917125</v>
      </c>
      <c r="AN252" s="1">
        <v>10</v>
      </c>
      <c r="AO252" s="1">
        <f>[2]monster!$AO253</f>
        <v>7</v>
      </c>
      <c r="AP252" s="1">
        <v>0</v>
      </c>
      <c r="AQ252" s="1">
        <v>0</v>
      </c>
      <c r="AR252" s="1">
        <v>1</v>
      </c>
      <c r="AS252">
        <v>7</v>
      </c>
    </row>
    <row r="253" spans="1:45" x14ac:dyDescent="0.15">
      <c r="A253" s="1">
        <v>252</v>
      </c>
      <c r="B253" s="1">
        <v>0</v>
      </c>
      <c r="C253" s="1">
        <v>150203</v>
      </c>
      <c r="D253" s="1" t="s">
        <v>23</v>
      </c>
      <c r="E253" s="1" t="s">
        <v>234</v>
      </c>
      <c r="F253" t="str">
        <f>[2]monster!$E253</f>
        <v>身形硕大，外边呈赤色，发起怒来震人心魄。</v>
      </c>
      <c r="G253" s="1">
        <f>[2]monster!F253</f>
        <v>56</v>
      </c>
      <c r="H253" s="1">
        <f ca="1">ROUND([2]monster!$G253,0)</f>
        <v>1959</v>
      </c>
      <c r="I253" s="1" t="str">
        <f ca="1">[2]monster!H253</f>
        <v>150</v>
      </c>
      <c r="J253" s="1">
        <v>1</v>
      </c>
      <c r="K253" s="1">
        <f ca="1">ROUND([2]monster!$I253,0)</f>
        <v>808</v>
      </c>
      <c r="L253" s="1">
        <f ca="1">ROUND([2]monster!$J253,0)</f>
        <v>79</v>
      </c>
      <c r="M253" s="1">
        <f ca="1">ROUND([2]monster!$K253,0)</f>
        <v>808</v>
      </c>
      <c r="N253" s="1">
        <f ca="1">ROUND([2]monster!$L$2,0)</f>
        <v>1</v>
      </c>
      <c r="O253" s="1">
        <v>0</v>
      </c>
      <c r="P253" s="1">
        <v>0</v>
      </c>
      <c r="Q253" s="1" t="str">
        <f ca="1">[2]monster!$P253</f>
        <v>.1</v>
      </c>
      <c r="R253" s="1" t="str">
        <f ca="1">[2]monster!Q253</f>
        <v>2</v>
      </c>
      <c r="S253" s="1" t="str">
        <f ca="1">[2]monster!$S253</f>
        <v>.9</v>
      </c>
      <c r="T253" s="1" t="str">
        <f ca="1">[2]monster!$R253</f>
        <v>.1</v>
      </c>
      <c r="U253" s="1" t="str">
        <f ca="1">[2]monster!$T253</f>
        <v>108.266666666667</v>
      </c>
      <c r="V253" s="3">
        <v>1</v>
      </c>
      <c r="W253" s="3">
        <v>1</v>
      </c>
      <c r="X253" s="3">
        <v>1</v>
      </c>
      <c r="Y253" s="3" t="str">
        <f ca="1">MID([2]monster!V253,1,5)</f>
        <v>0</v>
      </c>
      <c r="Z253" s="3">
        <f ca="1">ROUND([2]monster!$U253,0)</f>
        <v>0</v>
      </c>
      <c r="AA253" s="3">
        <f ca="1">ROUND([2]monster!$V253,0)</f>
        <v>0</v>
      </c>
      <c r="AB253" s="3">
        <f ca="1">ROUND([2]monster!$X253,0)</f>
        <v>471</v>
      </c>
      <c r="AC253" s="3">
        <f ca="1">ROUND([2]monster!$AA253,0)</f>
        <v>0</v>
      </c>
      <c r="AD253" s="3">
        <f ca="1">ROUND([2]monster!$Y253,0)</f>
        <v>0</v>
      </c>
      <c r="AE253" s="3">
        <f ca="1">ROUND([2]monster!$Z253,0)</f>
        <v>0</v>
      </c>
      <c r="AF253" s="3">
        <f ca="1">ROUND([2]monster!$W253,0)</f>
        <v>0</v>
      </c>
      <c r="AG253" s="3" t="str">
        <f ca="1">[2]monster!$AB253</f>
        <v>79.3338</v>
      </c>
      <c r="AH253" s="3" t="str">
        <f ca="1">[2]monster!$AC253</f>
        <v>79.3338</v>
      </c>
      <c r="AI253" s="3" t="str">
        <f ca="1">[2]monster!$AE253</f>
        <v>119.0007</v>
      </c>
      <c r="AJ253" s="3" t="str">
        <f ca="1">[2]monster!$AH253</f>
        <v>79.3338</v>
      </c>
      <c r="AK253" s="3" t="str">
        <f ca="1">[2]monster!$AF253</f>
        <v>79.3338</v>
      </c>
      <c r="AL253" s="3" t="str">
        <f ca="1">[2]monster!$AG253</f>
        <v>79.3338</v>
      </c>
      <c r="AM253" s="3" t="str">
        <f ca="1">[2]monster!$AD253</f>
        <v>79.3338</v>
      </c>
      <c r="AN253" s="1">
        <v>10</v>
      </c>
      <c r="AO253" s="1">
        <f>[2]monster!$AO254</f>
        <v>7</v>
      </c>
      <c r="AP253" s="1">
        <v>0</v>
      </c>
      <c r="AQ253" s="1">
        <v>0</v>
      </c>
      <c r="AR253" s="1">
        <v>1</v>
      </c>
      <c r="AS253">
        <v>7</v>
      </c>
    </row>
    <row r="254" spans="1:45" x14ac:dyDescent="0.15">
      <c r="A254" s="1">
        <v>253</v>
      </c>
      <c r="B254" s="1">
        <v>0</v>
      </c>
      <c r="C254" s="1">
        <v>150303</v>
      </c>
      <c r="D254" s="1" t="s">
        <v>41</v>
      </c>
      <c r="E254" s="1" t="s">
        <v>236</v>
      </c>
      <c r="F254" t="str">
        <f>[2]monster!$E254</f>
        <v>火神在用赤炎烈火熔炼天灵石时，幻化出来的恶魔。</v>
      </c>
      <c r="G254" s="1">
        <f>[2]monster!F254</f>
        <v>57</v>
      </c>
      <c r="H254" s="1">
        <f ca="1">ROUND([2]monster!$G254,0)</f>
        <v>2003</v>
      </c>
      <c r="I254" s="1" t="str">
        <f ca="1">[2]monster!H254</f>
        <v>150</v>
      </c>
      <c r="J254" s="1">
        <v>1</v>
      </c>
      <c r="K254" s="1">
        <f ca="1">ROUND([2]monster!$I254,0)</f>
        <v>829</v>
      </c>
      <c r="L254" s="1">
        <f ca="1">ROUND([2]monster!$J254,0)</f>
        <v>81</v>
      </c>
      <c r="M254" s="1">
        <f ca="1">ROUND([2]monster!$K254,0)</f>
        <v>829</v>
      </c>
      <c r="N254" s="1">
        <f ca="1">ROUND([2]monster!$L$2,0)</f>
        <v>1</v>
      </c>
      <c r="O254" s="1">
        <v>0</v>
      </c>
      <c r="P254" s="1">
        <v>0</v>
      </c>
      <c r="Q254" s="1" t="str">
        <f ca="1">[2]monster!$P254</f>
        <v>.1</v>
      </c>
      <c r="R254" s="1" t="str">
        <f ca="1">[2]monster!Q254</f>
        <v>2</v>
      </c>
      <c r="S254" s="1" t="str">
        <f ca="1">[2]monster!$S254</f>
        <v>.9</v>
      </c>
      <c r="T254" s="1" t="str">
        <f ca="1">[2]monster!$R254</f>
        <v>.1</v>
      </c>
      <c r="U254" s="1" t="str">
        <f ca="1">[2]monster!$T254</f>
        <v>110.2</v>
      </c>
      <c r="V254" s="3">
        <v>1</v>
      </c>
      <c r="W254" s="3">
        <v>1</v>
      </c>
      <c r="X254" s="3">
        <v>1</v>
      </c>
      <c r="Y254" s="3" t="str">
        <f ca="1">MID([2]monster!V254,1,5)</f>
        <v>0</v>
      </c>
      <c r="Z254" s="3">
        <f ca="1">ROUND([2]monster!$U254,0)</f>
        <v>0</v>
      </c>
      <c r="AA254" s="3">
        <f ca="1">ROUND([2]monster!$V254,0)</f>
        <v>0</v>
      </c>
      <c r="AB254" s="3">
        <f ca="1">ROUND([2]monster!$X254,0)</f>
        <v>496</v>
      </c>
      <c r="AC254" s="3">
        <f ca="1">ROUND([2]monster!$AA254,0)</f>
        <v>0</v>
      </c>
      <c r="AD254" s="3">
        <f ca="1">ROUND([2]monster!$Y254,0)</f>
        <v>0</v>
      </c>
      <c r="AE254" s="3">
        <f ca="1">ROUND([2]monster!$Z254,0)</f>
        <v>0</v>
      </c>
      <c r="AF254" s="3">
        <f ca="1">ROUND([2]monster!$W254,0)</f>
        <v>0</v>
      </c>
      <c r="AG254" s="3" t="str">
        <f ca="1">[2]monster!$AB254</f>
        <v>80.750475</v>
      </c>
      <c r="AH254" s="3" t="str">
        <f ca="1">[2]monster!$AC254</f>
        <v>80.750475</v>
      </c>
      <c r="AI254" s="3" t="str">
        <f ca="1">[2]monster!$AE254</f>
        <v>121.1257125</v>
      </c>
      <c r="AJ254" s="3" t="str">
        <f ca="1">[2]monster!$AH254</f>
        <v>80.750475</v>
      </c>
      <c r="AK254" s="3" t="str">
        <f ca="1">[2]monster!$AF254</f>
        <v>80.750475</v>
      </c>
      <c r="AL254" s="3" t="str">
        <f ca="1">[2]monster!$AG254</f>
        <v>80.750475</v>
      </c>
      <c r="AM254" s="3" t="str">
        <f ca="1">[2]monster!$AD254</f>
        <v>80.750475</v>
      </c>
      <c r="AN254" s="1">
        <v>10</v>
      </c>
      <c r="AO254" s="1">
        <f>[2]monster!$AO255</f>
        <v>7</v>
      </c>
      <c r="AP254" s="1">
        <v>0</v>
      </c>
      <c r="AQ254" s="1">
        <v>0</v>
      </c>
      <c r="AR254" s="1">
        <v>1</v>
      </c>
      <c r="AS254">
        <v>6</v>
      </c>
    </row>
    <row r="255" spans="1:45" x14ac:dyDescent="0.15">
      <c r="A255" s="1">
        <v>254</v>
      </c>
      <c r="B255" s="1">
        <v>0</v>
      </c>
      <c r="C255" s="1">
        <v>150403</v>
      </c>
      <c r="D255" s="1" t="s">
        <v>41</v>
      </c>
      <c r="E255" s="1" t="s">
        <v>236</v>
      </c>
      <c r="F255" t="str">
        <f>[2]monster!$E255</f>
        <v>火神在用赤炎烈火熔炼天灵石时，幻化出来的恶魔。</v>
      </c>
      <c r="G255" s="1">
        <f>[2]monster!F255</f>
        <v>58</v>
      </c>
      <c r="H255" s="1">
        <f ca="1">ROUND([2]monster!$G255,0)</f>
        <v>2048</v>
      </c>
      <c r="I255" s="1" t="str">
        <f ca="1">[2]monster!H255</f>
        <v>150</v>
      </c>
      <c r="J255" s="1">
        <v>1</v>
      </c>
      <c r="K255" s="1">
        <f ca="1">ROUND([2]monster!$I255,0)</f>
        <v>851</v>
      </c>
      <c r="L255" s="1">
        <f ca="1">ROUND([2]monster!$J255,0)</f>
        <v>82</v>
      </c>
      <c r="M255" s="1">
        <f ca="1">ROUND([2]monster!$K255,0)</f>
        <v>851</v>
      </c>
      <c r="N255" s="1">
        <f ca="1">ROUND([2]monster!$L$2,0)</f>
        <v>1</v>
      </c>
      <c r="O255" s="1">
        <v>0</v>
      </c>
      <c r="P255" s="1">
        <v>0</v>
      </c>
      <c r="Q255" s="1" t="str">
        <f ca="1">[2]monster!$P255</f>
        <v>.1</v>
      </c>
      <c r="R255" s="1" t="str">
        <f ca="1">[2]monster!Q255</f>
        <v>2</v>
      </c>
      <c r="S255" s="1" t="str">
        <f ca="1">[2]monster!$S255</f>
        <v>.9</v>
      </c>
      <c r="T255" s="1" t="str">
        <f ca="1">[2]monster!$R255</f>
        <v>.1</v>
      </c>
      <c r="U255" s="1" t="str">
        <f ca="1">[2]monster!$T255</f>
        <v>112.133333333333</v>
      </c>
      <c r="V255" s="3">
        <v>1</v>
      </c>
      <c r="W255" s="3">
        <v>1</v>
      </c>
      <c r="X255" s="3">
        <v>1</v>
      </c>
      <c r="Y255" s="3" t="str">
        <f ca="1">MID([2]monster!V255,1,5)</f>
        <v>0</v>
      </c>
      <c r="Z255" s="3">
        <f ca="1">ROUND([2]monster!$U255,0)</f>
        <v>0</v>
      </c>
      <c r="AA255" s="3">
        <f ca="1">ROUND([2]monster!$V255,0)</f>
        <v>0</v>
      </c>
      <c r="AB255" s="3">
        <f ca="1">ROUND([2]monster!$X255,0)</f>
        <v>521</v>
      </c>
      <c r="AC255" s="3">
        <f ca="1">ROUND([2]monster!$AA255,0)</f>
        <v>0</v>
      </c>
      <c r="AD255" s="3">
        <f ca="1">ROUND([2]monster!$Y255,0)</f>
        <v>0</v>
      </c>
      <c r="AE255" s="3">
        <f ca="1">ROUND([2]monster!$Z255,0)</f>
        <v>0</v>
      </c>
      <c r="AF255" s="3">
        <f ca="1">ROUND([2]monster!$W255,0)</f>
        <v>0</v>
      </c>
      <c r="AG255" s="3" t="str">
        <f ca="1">[2]monster!$AB255</f>
        <v>82.16715</v>
      </c>
      <c r="AH255" s="3" t="str">
        <f ca="1">[2]monster!$AC255</f>
        <v>82.16715</v>
      </c>
      <c r="AI255" s="3" t="str">
        <f ca="1">[2]monster!$AE255</f>
        <v>123.250725</v>
      </c>
      <c r="AJ255" s="3" t="str">
        <f ca="1">[2]monster!$AH255</f>
        <v>82.16715</v>
      </c>
      <c r="AK255" s="3" t="str">
        <f ca="1">[2]monster!$AF255</f>
        <v>82.16715</v>
      </c>
      <c r="AL255" s="3" t="str">
        <f ca="1">[2]monster!$AG255</f>
        <v>82.16715</v>
      </c>
      <c r="AM255" s="3" t="str">
        <f ca="1">[2]monster!$AD255</f>
        <v>82.16715</v>
      </c>
      <c r="AN255" s="1">
        <v>10</v>
      </c>
      <c r="AO255" s="1">
        <f>[2]monster!$AO256</f>
        <v>7</v>
      </c>
      <c r="AP255" s="1">
        <v>0</v>
      </c>
      <c r="AQ255" s="1">
        <v>0</v>
      </c>
      <c r="AR255" s="1">
        <v>1</v>
      </c>
      <c r="AS255">
        <v>5</v>
      </c>
    </row>
    <row r="256" spans="1:45" x14ac:dyDescent="0.15">
      <c r="A256" s="1">
        <v>255</v>
      </c>
      <c r="B256" s="1">
        <v>0</v>
      </c>
      <c r="C256" s="1">
        <v>150503</v>
      </c>
      <c r="D256" s="1" t="s">
        <v>22</v>
      </c>
      <c r="E256" s="1" t="s">
        <v>253</v>
      </c>
      <c r="F256" t="str">
        <f>[2]monster!$E256</f>
        <v>在火焰熔炼中诞生，全身炙热。</v>
      </c>
      <c r="G256" s="1">
        <f>[2]monster!F256</f>
        <v>58</v>
      </c>
      <c r="H256" s="1">
        <f ca="1">ROUND([2]monster!$G256,0)</f>
        <v>2048</v>
      </c>
      <c r="I256" s="1" t="str">
        <f ca="1">[2]monster!H256</f>
        <v>150</v>
      </c>
      <c r="J256" s="1">
        <v>1</v>
      </c>
      <c r="K256" s="1">
        <f ca="1">ROUND([2]monster!$I256,0)</f>
        <v>851</v>
      </c>
      <c r="L256" s="1">
        <f ca="1">ROUND([2]monster!$J256,0)</f>
        <v>82</v>
      </c>
      <c r="M256" s="1">
        <f ca="1">ROUND([2]monster!$K256,0)</f>
        <v>851</v>
      </c>
      <c r="N256" s="1">
        <f ca="1">ROUND([2]monster!$L$2,0)</f>
        <v>1</v>
      </c>
      <c r="O256" s="1">
        <v>0</v>
      </c>
      <c r="P256" s="1">
        <v>0</v>
      </c>
      <c r="Q256" s="1" t="str">
        <f ca="1">[2]monster!$P256</f>
        <v>.1</v>
      </c>
      <c r="R256" s="1" t="str">
        <f ca="1">[2]monster!Q256</f>
        <v>2</v>
      </c>
      <c r="S256" s="1" t="str">
        <f ca="1">[2]monster!$S256</f>
        <v>.9</v>
      </c>
      <c r="T256" s="1" t="str">
        <f ca="1">[2]monster!$R256</f>
        <v>.1</v>
      </c>
      <c r="U256" s="1" t="str">
        <f ca="1">[2]monster!$T256</f>
        <v>112.133333333333</v>
      </c>
      <c r="V256" s="3">
        <v>1</v>
      </c>
      <c r="W256" s="3">
        <v>1</v>
      </c>
      <c r="X256" s="3">
        <v>1</v>
      </c>
      <c r="Y256" s="3" t="str">
        <f ca="1">MID([2]monster!V256,1,5)</f>
        <v>0</v>
      </c>
      <c r="Z256" s="3">
        <f ca="1">ROUND([2]monster!$U256,0)</f>
        <v>0</v>
      </c>
      <c r="AA256" s="3">
        <f ca="1">ROUND([2]monster!$V256,0)</f>
        <v>0</v>
      </c>
      <c r="AB256" s="3">
        <f ca="1">ROUND([2]monster!$X256,0)</f>
        <v>521</v>
      </c>
      <c r="AC256" s="3">
        <f ca="1">ROUND([2]monster!$AA256,0)</f>
        <v>0</v>
      </c>
      <c r="AD256" s="3">
        <f ca="1">ROUND([2]monster!$Y256,0)</f>
        <v>0</v>
      </c>
      <c r="AE256" s="3">
        <f ca="1">ROUND([2]monster!$Z256,0)</f>
        <v>0</v>
      </c>
      <c r="AF256" s="3">
        <f ca="1">ROUND([2]monster!$W256,0)</f>
        <v>0</v>
      </c>
      <c r="AG256" s="3" t="str">
        <f ca="1">[2]monster!$AB256</f>
        <v>82.16715</v>
      </c>
      <c r="AH256" s="3" t="str">
        <f ca="1">[2]monster!$AC256</f>
        <v>82.16715</v>
      </c>
      <c r="AI256" s="3" t="str">
        <f ca="1">[2]monster!$AE256</f>
        <v>123.250725</v>
      </c>
      <c r="AJ256" s="3" t="str">
        <f ca="1">[2]monster!$AH256</f>
        <v>82.16715</v>
      </c>
      <c r="AK256" s="3" t="str">
        <f ca="1">[2]monster!$AF256</f>
        <v>82.16715</v>
      </c>
      <c r="AL256" s="3" t="str">
        <f ca="1">[2]monster!$AG256</f>
        <v>82.16715</v>
      </c>
      <c r="AM256" s="3" t="str">
        <f ca="1">[2]monster!$AD256</f>
        <v>82.16715</v>
      </c>
      <c r="AN256" s="1">
        <v>10</v>
      </c>
      <c r="AO256" s="1">
        <f>[2]monster!$AO257</f>
        <v>7</v>
      </c>
      <c r="AP256" s="1">
        <v>0</v>
      </c>
      <c r="AQ256" s="1">
        <v>0</v>
      </c>
      <c r="AR256" s="1">
        <v>1</v>
      </c>
      <c r="AS256">
        <v>4</v>
      </c>
    </row>
    <row r="257" spans="1:45" x14ac:dyDescent="0.15">
      <c r="A257" s="1">
        <v>256</v>
      </c>
      <c r="B257" s="1">
        <v>0</v>
      </c>
      <c r="C257" s="1">
        <v>160103</v>
      </c>
      <c r="D257" s="1" t="s">
        <v>33</v>
      </c>
      <c r="E257" s="1" t="s">
        <v>254</v>
      </c>
      <c r="F257" t="str">
        <f>[2]monster!$E257</f>
        <v>吞噬了光之能量的恶魔。</v>
      </c>
      <c r="G257" s="1">
        <f>[2]monster!F257</f>
        <v>59</v>
      </c>
      <c r="H257" s="1">
        <f ca="1">ROUND([2]monster!$G257,0)</f>
        <v>2094</v>
      </c>
      <c r="I257" s="1" t="str">
        <f ca="1">[2]monster!H257</f>
        <v>150</v>
      </c>
      <c r="J257" s="1">
        <v>1</v>
      </c>
      <c r="K257" s="1">
        <f ca="1">ROUND([2]monster!$I257,0)</f>
        <v>873</v>
      </c>
      <c r="L257" s="1">
        <f ca="1">ROUND([2]monster!$J257,0)</f>
        <v>84</v>
      </c>
      <c r="M257" s="1">
        <f ca="1">ROUND([2]monster!$K257,0)</f>
        <v>873</v>
      </c>
      <c r="N257" s="1">
        <f ca="1">ROUND([2]monster!$L$2,0)</f>
        <v>1</v>
      </c>
      <c r="O257" s="1">
        <v>0</v>
      </c>
      <c r="P257" s="1">
        <v>0</v>
      </c>
      <c r="Q257" s="1" t="str">
        <f ca="1">[2]monster!$P257</f>
        <v>.1</v>
      </c>
      <c r="R257" s="1" t="str">
        <f ca="1">[2]monster!Q257</f>
        <v>2</v>
      </c>
      <c r="S257" s="1" t="str">
        <f ca="1">[2]monster!$S257</f>
        <v>.9</v>
      </c>
      <c r="T257" s="1" t="str">
        <f ca="1">[2]monster!$R257</f>
        <v>.1</v>
      </c>
      <c r="U257" s="1" t="str">
        <f ca="1">[2]monster!$T257</f>
        <v>114.066666666667</v>
      </c>
      <c r="V257" s="3">
        <v>1</v>
      </c>
      <c r="W257" s="3">
        <v>1</v>
      </c>
      <c r="X257" s="3">
        <v>1</v>
      </c>
      <c r="Y257" s="3" t="str">
        <f ca="1">MID([2]monster!V257,1,5)</f>
        <v>0</v>
      </c>
      <c r="Z257" s="3">
        <f ca="1">ROUND([2]monster!$U257,0)</f>
        <v>0</v>
      </c>
      <c r="AA257" s="3">
        <f ca="1">ROUND([2]monster!$V257,0)</f>
        <v>0</v>
      </c>
      <c r="AB257" s="3">
        <f ca="1">ROUND([2]monster!$X257,0)</f>
        <v>0</v>
      </c>
      <c r="AC257" s="3">
        <f ca="1">ROUND([2]monster!$AA257,0)</f>
        <v>0</v>
      </c>
      <c r="AD257" s="3">
        <f ca="1">ROUND([2]monster!$Y257,0)</f>
        <v>548</v>
      </c>
      <c r="AE257" s="3">
        <f ca="1">ROUND([2]monster!$Z257,0)</f>
        <v>0</v>
      </c>
      <c r="AF257" s="3">
        <f ca="1">ROUND([2]monster!$W257,0)</f>
        <v>0</v>
      </c>
      <c r="AG257" s="3" t="str">
        <f ca="1">[2]monster!$AB257</f>
        <v>83.583825</v>
      </c>
      <c r="AH257" s="3" t="str">
        <f ca="1">[2]monster!$AC257</f>
        <v>83.583825</v>
      </c>
      <c r="AI257" s="3" t="str">
        <f ca="1">[2]monster!$AE257</f>
        <v>83.583825</v>
      </c>
      <c r="AJ257" s="3" t="str">
        <f ca="1">[2]monster!$AH257</f>
        <v>83.583825</v>
      </c>
      <c r="AK257" s="3" t="str">
        <f ca="1">[2]monster!$AF257</f>
        <v>125.3757375</v>
      </c>
      <c r="AL257" s="3" t="str">
        <f ca="1">[2]monster!$AG257</f>
        <v>83.583825</v>
      </c>
      <c r="AM257" s="3" t="str">
        <f ca="1">[2]monster!$AD257</f>
        <v>83.583825</v>
      </c>
      <c r="AN257" s="1">
        <v>10</v>
      </c>
      <c r="AO257" s="1">
        <f>[2]monster!$AO258</f>
        <v>8</v>
      </c>
      <c r="AP257" s="1">
        <v>0</v>
      </c>
      <c r="AQ257" s="1">
        <v>0</v>
      </c>
      <c r="AR257" s="1">
        <v>1</v>
      </c>
      <c r="AS257">
        <v>8</v>
      </c>
    </row>
    <row r="258" spans="1:45" x14ac:dyDescent="0.15">
      <c r="A258" s="1">
        <v>257</v>
      </c>
      <c r="B258" s="1">
        <v>0</v>
      </c>
      <c r="C258" s="1">
        <v>160203</v>
      </c>
      <c r="D258" s="1" t="s">
        <v>43</v>
      </c>
      <c r="E258" s="1" t="s">
        <v>246</v>
      </c>
      <c r="F258" t="str">
        <f>[2]monster!$E258</f>
        <v>守护光之能量的女护卫，但是被恶魔蒙蔽了眼睛。</v>
      </c>
      <c r="G258" s="1">
        <f>[2]monster!F258</f>
        <v>60</v>
      </c>
      <c r="H258" s="1">
        <f ca="1">ROUND([2]monster!$G258,0)</f>
        <v>2139</v>
      </c>
      <c r="I258" s="1" t="str">
        <f ca="1">[2]monster!H258</f>
        <v>150</v>
      </c>
      <c r="J258" s="1">
        <v>1</v>
      </c>
      <c r="K258" s="1">
        <f ca="1">ROUND([2]monster!$I258,0)</f>
        <v>896</v>
      </c>
      <c r="L258" s="1">
        <f ca="1">ROUND([2]monster!$J258,0)</f>
        <v>85</v>
      </c>
      <c r="M258" s="1">
        <f ca="1">ROUND([2]monster!$K258,0)</f>
        <v>896</v>
      </c>
      <c r="N258" s="1">
        <f ca="1">ROUND([2]monster!$L$2,0)</f>
        <v>1</v>
      </c>
      <c r="O258" s="1">
        <v>0</v>
      </c>
      <c r="P258" s="1">
        <v>0</v>
      </c>
      <c r="Q258" s="1" t="str">
        <f ca="1">[2]monster!$P258</f>
        <v>.1</v>
      </c>
      <c r="R258" s="1" t="str">
        <f ca="1">[2]monster!Q258</f>
        <v>2</v>
      </c>
      <c r="S258" s="1" t="str">
        <f ca="1">[2]monster!$S258</f>
        <v>.9</v>
      </c>
      <c r="T258" s="1" t="str">
        <f ca="1">[2]monster!$R258</f>
        <v>.1</v>
      </c>
      <c r="U258" s="1" t="str">
        <f ca="1">[2]monster!$T258</f>
        <v>116</v>
      </c>
      <c r="V258" s="3">
        <v>1</v>
      </c>
      <c r="W258" s="3">
        <v>1</v>
      </c>
      <c r="X258" s="3">
        <v>1</v>
      </c>
      <c r="Y258" s="3" t="str">
        <f ca="1">MID([2]monster!V258,1,5)</f>
        <v>0</v>
      </c>
      <c r="Z258" s="3">
        <f ca="1">ROUND([2]monster!$U258,0)</f>
        <v>0</v>
      </c>
      <c r="AA258" s="3">
        <f ca="1">ROUND([2]monster!$V258,0)</f>
        <v>0</v>
      </c>
      <c r="AB258" s="3">
        <f ca="1">ROUND([2]monster!$X258,0)</f>
        <v>0</v>
      </c>
      <c r="AC258" s="3">
        <f ca="1">ROUND([2]monster!$AA258,0)</f>
        <v>0</v>
      </c>
      <c r="AD258" s="3">
        <f ca="1">ROUND([2]monster!$Y258,0)</f>
        <v>576</v>
      </c>
      <c r="AE258" s="3">
        <f ca="1">ROUND([2]monster!$Z258,0)</f>
        <v>0</v>
      </c>
      <c r="AF258" s="3">
        <f ca="1">ROUND([2]monster!$W258,0)</f>
        <v>0</v>
      </c>
      <c r="AG258" s="3" t="str">
        <f ca="1">[2]monster!$AB258</f>
        <v>85.0005</v>
      </c>
      <c r="AH258" s="3" t="str">
        <f ca="1">[2]monster!$AC258</f>
        <v>85.0005</v>
      </c>
      <c r="AI258" s="3" t="str">
        <f ca="1">[2]monster!$AE258</f>
        <v>85.0005</v>
      </c>
      <c r="AJ258" s="3" t="str">
        <f ca="1">[2]monster!$AH258</f>
        <v>85.0005</v>
      </c>
      <c r="AK258" s="3" t="str">
        <f ca="1">[2]monster!$AF258</f>
        <v>127.50075</v>
      </c>
      <c r="AL258" s="3" t="str">
        <f ca="1">[2]monster!$AG258</f>
        <v>85.0005</v>
      </c>
      <c r="AM258" s="3" t="str">
        <f ca="1">[2]monster!$AD258</f>
        <v>85.0005</v>
      </c>
      <c r="AN258" s="1">
        <v>10</v>
      </c>
      <c r="AO258" s="1">
        <f>[2]monster!$AO259</f>
        <v>8</v>
      </c>
      <c r="AP258" s="1">
        <v>0</v>
      </c>
      <c r="AQ258" s="1">
        <v>0</v>
      </c>
      <c r="AR258" s="1">
        <v>1</v>
      </c>
      <c r="AS258">
        <v>8</v>
      </c>
    </row>
    <row r="259" spans="1:45" x14ac:dyDescent="0.15">
      <c r="A259" s="1">
        <v>258</v>
      </c>
      <c r="B259" s="1">
        <v>0</v>
      </c>
      <c r="C259" s="1">
        <v>160303</v>
      </c>
      <c r="D259" s="1" t="s">
        <v>42</v>
      </c>
      <c r="E259" s="1" t="s">
        <v>245</v>
      </c>
      <c r="F259" t="str">
        <f>[2]monster!$E259</f>
        <v>吞噬了光之能量的恶魔。</v>
      </c>
      <c r="G259" s="1">
        <f>[2]monster!F259</f>
        <v>61</v>
      </c>
      <c r="H259" s="1">
        <f ca="1">ROUND([2]monster!$G259,0)</f>
        <v>2185</v>
      </c>
      <c r="I259" s="1" t="str">
        <f ca="1">[2]monster!H259</f>
        <v>150</v>
      </c>
      <c r="J259" s="1">
        <v>1</v>
      </c>
      <c r="K259" s="1">
        <f ca="1">ROUND([2]monster!$I259,0)</f>
        <v>919</v>
      </c>
      <c r="L259" s="1">
        <f ca="1">ROUND([2]monster!$J259,0)</f>
        <v>86</v>
      </c>
      <c r="M259" s="1">
        <f ca="1">ROUND([2]monster!$K259,0)</f>
        <v>919</v>
      </c>
      <c r="N259" s="1">
        <f ca="1">ROUND([2]monster!$L$2,0)</f>
        <v>1</v>
      </c>
      <c r="O259" s="1">
        <v>0</v>
      </c>
      <c r="P259" s="1">
        <v>0</v>
      </c>
      <c r="Q259" s="1" t="str">
        <f ca="1">[2]monster!$P259</f>
        <v>.1</v>
      </c>
      <c r="R259" s="1" t="str">
        <f ca="1">[2]monster!Q259</f>
        <v>2</v>
      </c>
      <c r="S259" s="1" t="str">
        <f ca="1">[2]monster!$S259</f>
        <v>.9</v>
      </c>
      <c r="T259" s="1" t="str">
        <f ca="1">[2]monster!$R259</f>
        <v>.1</v>
      </c>
      <c r="U259" s="1" t="str">
        <f ca="1">[2]monster!$T259</f>
        <v>117.933333333333</v>
      </c>
      <c r="V259" s="3">
        <v>1</v>
      </c>
      <c r="W259" s="3">
        <v>1</v>
      </c>
      <c r="X259" s="3">
        <v>1</v>
      </c>
      <c r="Y259" s="3" t="str">
        <f ca="1">MID([2]monster!V259,1,5)</f>
        <v>0</v>
      </c>
      <c r="Z259" s="3">
        <f ca="1">ROUND([2]monster!$U259,0)</f>
        <v>0</v>
      </c>
      <c r="AA259" s="3">
        <f ca="1">ROUND([2]monster!$V259,0)</f>
        <v>0</v>
      </c>
      <c r="AB259" s="3">
        <f ca="1">ROUND([2]monster!$X259,0)</f>
        <v>0</v>
      </c>
      <c r="AC259" s="3">
        <f ca="1">ROUND([2]monster!$AA259,0)</f>
        <v>0</v>
      </c>
      <c r="AD259" s="3">
        <f ca="1">ROUND([2]monster!$Y259,0)</f>
        <v>605</v>
      </c>
      <c r="AE259" s="3">
        <f ca="1">ROUND([2]monster!$Z259,0)</f>
        <v>0</v>
      </c>
      <c r="AF259" s="3">
        <f ca="1">ROUND([2]monster!$W259,0)</f>
        <v>0</v>
      </c>
      <c r="AG259" s="3" t="str">
        <f ca="1">[2]monster!$AB259</f>
        <v>86.417175</v>
      </c>
      <c r="AH259" s="3" t="str">
        <f ca="1">[2]monster!$AC259</f>
        <v>86.417175</v>
      </c>
      <c r="AI259" s="3" t="str">
        <f ca="1">[2]monster!$AE259</f>
        <v>86.417175</v>
      </c>
      <c r="AJ259" s="3" t="str">
        <f ca="1">[2]monster!$AH259</f>
        <v>86.417175</v>
      </c>
      <c r="AK259" s="3" t="str">
        <f ca="1">[2]monster!$AF259</f>
        <v>129.6257625</v>
      </c>
      <c r="AL259" s="3" t="str">
        <f ca="1">[2]monster!$AG259</f>
        <v>86.417175</v>
      </c>
      <c r="AM259" s="3" t="str">
        <f ca="1">[2]monster!$AD259</f>
        <v>86.417175</v>
      </c>
      <c r="AN259" s="1">
        <v>10</v>
      </c>
      <c r="AO259" s="1">
        <f>[2]monster!$AO260</f>
        <v>8</v>
      </c>
      <c r="AP259" s="1">
        <v>0</v>
      </c>
      <c r="AQ259" s="1">
        <v>0</v>
      </c>
      <c r="AR259" s="1">
        <v>1</v>
      </c>
      <c r="AS259">
        <v>7</v>
      </c>
    </row>
    <row r="260" spans="1:45" x14ac:dyDescent="0.15">
      <c r="A260" s="1">
        <v>259</v>
      </c>
      <c r="B260" s="1">
        <v>0</v>
      </c>
      <c r="C260" s="1">
        <v>160403</v>
      </c>
      <c r="D260" s="1" t="s">
        <v>42</v>
      </c>
      <c r="E260" s="1" t="s">
        <v>245</v>
      </c>
      <c r="F260" t="str">
        <f>[2]monster!$E260</f>
        <v>吞噬了光之能量的恶魔。</v>
      </c>
      <c r="G260" s="1">
        <f>[2]monster!F260</f>
        <v>62</v>
      </c>
      <c r="H260" s="1">
        <f ca="1">ROUND([2]monster!$G260,0)</f>
        <v>2232</v>
      </c>
      <c r="I260" s="1" t="str">
        <f ca="1">[2]monster!H260</f>
        <v>150</v>
      </c>
      <c r="J260" s="1">
        <v>1</v>
      </c>
      <c r="K260" s="1">
        <f ca="1">ROUND([2]monster!$I260,0)</f>
        <v>942</v>
      </c>
      <c r="L260" s="1">
        <f ca="1">ROUND([2]monster!$J260,0)</f>
        <v>88</v>
      </c>
      <c r="M260" s="1">
        <f ca="1">ROUND([2]monster!$K260,0)</f>
        <v>942</v>
      </c>
      <c r="N260" s="1">
        <f ca="1">ROUND([2]monster!$L$2,0)</f>
        <v>1</v>
      </c>
      <c r="O260" s="1">
        <v>0</v>
      </c>
      <c r="P260" s="1">
        <v>0</v>
      </c>
      <c r="Q260" s="1" t="str">
        <f ca="1">[2]monster!$P260</f>
        <v>.1</v>
      </c>
      <c r="R260" s="1" t="str">
        <f ca="1">[2]monster!Q260</f>
        <v>2</v>
      </c>
      <c r="S260" s="1" t="str">
        <f ca="1">[2]monster!$S260</f>
        <v>.9</v>
      </c>
      <c r="T260" s="1" t="str">
        <f ca="1">[2]monster!$R260</f>
        <v>.1</v>
      </c>
      <c r="U260" s="1" t="str">
        <f ca="1">[2]monster!$T260</f>
        <v>119.866666666667</v>
      </c>
      <c r="V260" s="3">
        <v>1</v>
      </c>
      <c r="W260" s="3">
        <v>1</v>
      </c>
      <c r="X260" s="3">
        <v>1</v>
      </c>
      <c r="Y260" s="3" t="str">
        <f ca="1">MID([2]monster!V260,1,5)</f>
        <v>0</v>
      </c>
      <c r="Z260" s="3">
        <f ca="1">ROUND([2]monster!$U260,0)</f>
        <v>0</v>
      </c>
      <c r="AA260" s="3">
        <f ca="1">ROUND([2]monster!$V260,0)</f>
        <v>0</v>
      </c>
      <c r="AB260" s="3">
        <f ca="1">ROUND([2]monster!$X260,0)</f>
        <v>0</v>
      </c>
      <c r="AC260" s="3">
        <f ca="1">ROUND([2]monster!$AA260,0)</f>
        <v>0</v>
      </c>
      <c r="AD260" s="3">
        <f ca="1">ROUND([2]monster!$Y260,0)</f>
        <v>635</v>
      </c>
      <c r="AE260" s="3">
        <f ca="1">ROUND([2]monster!$Z260,0)</f>
        <v>0</v>
      </c>
      <c r="AF260" s="3">
        <f ca="1">ROUND([2]monster!$W260,0)</f>
        <v>0</v>
      </c>
      <c r="AG260" s="3" t="str">
        <f ca="1">[2]monster!$AB260</f>
        <v>87.83385</v>
      </c>
      <c r="AH260" s="3" t="str">
        <f ca="1">[2]monster!$AC260</f>
        <v>87.83385</v>
      </c>
      <c r="AI260" s="3" t="str">
        <f ca="1">[2]monster!$AE260</f>
        <v>87.83385</v>
      </c>
      <c r="AJ260" s="3" t="str">
        <f ca="1">[2]monster!$AH260</f>
        <v>87.83385</v>
      </c>
      <c r="AK260" s="3" t="str">
        <f ca="1">[2]monster!$AF260</f>
        <v>131.750775</v>
      </c>
      <c r="AL260" s="3" t="str">
        <f ca="1">[2]monster!$AG260</f>
        <v>87.83385</v>
      </c>
      <c r="AM260" s="3" t="str">
        <f ca="1">[2]monster!$AD260</f>
        <v>87.83385</v>
      </c>
      <c r="AN260" s="1">
        <v>10</v>
      </c>
      <c r="AO260" s="1">
        <f>[2]monster!$AO261</f>
        <v>8</v>
      </c>
      <c r="AP260" s="1">
        <v>0</v>
      </c>
      <c r="AQ260" s="1">
        <v>0</v>
      </c>
      <c r="AR260" s="1">
        <v>1</v>
      </c>
      <c r="AS260">
        <v>2</v>
      </c>
    </row>
    <row r="261" spans="1:45" x14ac:dyDescent="0.15">
      <c r="A261" s="1">
        <v>260</v>
      </c>
      <c r="B261" s="1">
        <v>0</v>
      </c>
      <c r="C261" s="1">
        <v>160503</v>
      </c>
      <c r="D261" s="1" t="s">
        <v>32</v>
      </c>
      <c r="E261" s="1" t="s">
        <v>247</v>
      </c>
      <c r="F261" t="str">
        <f>[2]monster!$E261</f>
        <v>原本是天使忠诚的奴仆，但是被邪恶力量蛊惑了心智。</v>
      </c>
      <c r="G261" s="1">
        <f>[2]monster!F261</f>
        <v>63</v>
      </c>
      <c r="H261" s="1">
        <f ca="1">ROUND([2]monster!$G261,0)</f>
        <v>2279</v>
      </c>
      <c r="I261" s="1" t="str">
        <f ca="1">[2]monster!H261</f>
        <v>150</v>
      </c>
      <c r="J261" s="1">
        <v>1</v>
      </c>
      <c r="K261" s="1">
        <f ca="1">ROUND([2]monster!$I261,0)</f>
        <v>965</v>
      </c>
      <c r="L261" s="1">
        <f ca="1">ROUND([2]monster!$J261,0)</f>
        <v>89</v>
      </c>
      <c r="M261" s="1">
        <f ca="1">ROUND([2]monster!$K261,0)</f>
        <v>965</v>
      </c>
      <c r="N261" s="1">
        <f ca="1">ROUND([2]monster!$L$2,0)</f>
        <v>1</v>
      </c>
      <c r="O261" s="1">
        <v>0</v>
      </c>
      <c r="P261" s="1">
        <v>0</v>
      </c>
      <c r="Q261" s="1" t="str">
        <f ca="1">[2]monster!$P261</f>
        <v>.1</v>
      </c>
      <c r="R261" s="1" t="str">
        <f ca="1">[2]monster!Q261</f>
        <v>2</v>
      </c>
      <c r="S261" s="1" t="str">
        <f ca="1">[2]monster!$S261</f>
        <v>.9</v>
      </c>
      <c r="T261" s="1" t="str">
        <f ca="1">[2]monster!$R261</f>
        <v>.1</v>
      </c>
      <c r="U261" s="1" t="str">
        <f ca="1">[2]monster!$T261</f>
        <v>121.8</v>
      </c>
      <c r="V261" s="3">
        <v>1</v>
      </c>
      <c r="W261" s="3">
        <v>1</v>
      </c>
      <c r="X261" s="3">
        <v>1</v>
      </c>
      <c r="Y261" s="3" t="str">
        <f ca="1">MID([2]monster!V261,1,5)</f>
        <v>0</v>
      </c>
      <c r="Z261" s="3">
        <f ca="1">ROUND([2]monster!$U261,0)</f>
        <v>0</v>
      </c>
      <c r="AA261" s="3">
        <f ca="1">ROUND([2]monster!$V261,0)</f>
        <v>0</v>
      </c>
      <c r="AB261" s="3">
        <f ca="1">ROUND([2]monster!$X261,0)</f>
        <v>0</v>
      </c>
      <c r="AC261" s="3">
        <f ca="1">ROUND([2]monster!$AA261,0)</f>
        <v>0</v>
      </c>
      <c r="AD261" s="3">
        <f ca="1">ROUND([2]monster!$Y261,0)</f>
        <v>666</v>
      </c>
      <c r="AE261" s="3">
        <f ca="1">ROUND([2]monster!$Z261,0)</f>
        <v>0</v>
      </c>
      <c r="AF261" s="3">
        <f ca="1">ROUND([2]monster!$W261,0)</f>
        <v>0</v>
      </c>
      <c r="AG261" s="3" t="str">
        <f ca="1">[2]monster!$AB261</f>
        <v>89.250525</v>
      </c>
      <c r="AH261" s="3" t="str">
        <f ca="1">[2]monster!$AC261</f>
        <v>89.250525</v>
      </c>
      <c r="AI261" s="3" t="str">
        <f ca="1">[2]monster!$AE261</f>
        <v>89.250525</v>
      </c>
      <c r="AJ261" s="3" t="str">
        <f ca="1">[2]monster!$AH261</f>
        <v>89.250525</v>
      </c>
      <c r="AK261" s="3" t="str">
        <f ca="1">[2]monster!$AF261</f>
        <v>133.8757875</v>
      </c>
      <c r="AL261" s="3" t="str">
        <f ca="1">[2]monster!$AG261</f>
        <v>89.250525</v>
      </c>
      <c r="AM261" s="3" t="str">
        <f ca="1">[2]monster!$AD261</f>
        <v>89.250525</v>
      </c>
      <c r="AN261" s="1">
        <v>10</v>
      </c>
      <c r="AO261" s="1">
        <f>[2]monster!$AO262</f>
        <v>8</v>
      </c>
      <c r="AP261" s="1">
        <v>0</v>
      </c>
      <c r="AQ261" s="1">
        <v>0</v>
      </c>
      <c r="AR261" s="1">
        <v>1</v>
      </c>
      <c r="AS261">
        <v>5</v>
      </c>
    </row>
    <row r="262" spans="1:45" x14ac:dyDescent="0.15">
      <c r="A262" s="1">
        <v>261</v>
      </c>
      <c r="B262" s="1">
        <v>0</v>
      </c>
      <c r="C262" s="1">
        <v>170103</v>
      </c>
      <c r="D262" s="1" t="s">
        <v>45</v>
      </c>
      <c r="E262" s="1" t="s">
        <v>222</v>
      </c>
      <c r="F262" t="str">
        <f>[2]monster!$E262</f>
        <v>守护水之能量的女护卫，但是被恶魔蒙蔽了眼睛。</v>
      </c>
      <c r="G262" s="1">
        <f>[2]monster!F262</f>
        <v>64</v>
      </c>
      <c r="H262" s="1">
        <f ca="1">ROUND([2]monster!$G262,0)</f>
        <v>2326</v>
      </c>
      <c r="I262" s="1" t="str">
        <f ca="1">[2]monster!H262</f>
        <v>150</v>
      </c>
      <c r="J262" s="1">
        <v>1</v>
      </c>
      <c r="K262" s="1">
        <f ca="1">ROUND([2]monster!$I262,0)</f>
        <v>989</v>
      </c>
      <c r="L262" s="1">
        <f ca="1">ROUND([2]monster!$J262,0)</f>
        <v>91</v>
      </c>
      <c r="M262" s="1">
        <f ca="1">ROUND([2]monster!$K262,0)</f>
        <v>989</v>
      </c>
      <c r="N262" s="1">
        <f ca="1">ROUND([2]monster!$L$2,0)</f>
        <v>1</v>
      </c>
      <c r="O262" s="1">
        <v>0</v>
      </c>
      <c r="P262" s="1">
        <v>0</v>
      </c>
      <c r="Q262" s="1" t="str">
        <f ca="1">[2]monster!$P262</f>
        <v>.1</v>
      </c>
      <c r="R262" s="1" t="str">
        <f ca="1">[2]monster!Q262</f>
        <v>2</v>
      </c>
      <c r="S262" s="1" t="str">
        <f ca="1">[2]monster!$S262</f>
        <v>.9</v>
      </c>
      <c r="T262" s="1" t="str">
        <f ca="1">[2]monster!$R262</f>
        <v>.1</v>
      </c>
      <c r="U262" s="1" t="str">
        <f ca="1">[2]monster!$T262</f>
        <v>123.733333333333</v>
      </c>
      <c r="V262" s="3">
        <v>1</v>
      </c>
      <c r="W262" s="3">
        <v>1</v>
      </c>
      <c r="X262" s="3">
        <v>1</v>
      </c>
      <c r="Y262" s="3" t="str">
        <f ca="1">MID([2]monster!V262,1,5)</f>
        <v>0</v>
      </c>
      <c r="Z262" s="3">
        <f ca="1">ROUND([2]monster!$U262,0)</f>
        <v>0</v>
      </c>
      <c r="AA262" s="3">
        <f ca="1">ROUND([2]monster!$V262,0)</f>
        <v>0</v>
      </c>
      <c r="AB262" s="3">
        <f ca="1">ROUND([2]monster!$X262,0)</f>
        <v>0</v>
      </c>
      <c r="AC262" s="3">
        <f ca="1">ROUND([2]monster!$AA262,0)</f>
        <v>0</v>
      </c>
      <c r="AD262" s="3">
        <f ca="1">ROUND([2]monster!$Y262,0)</f>
        <v>0</v>
      </c>
      <c r="AE262" s="3">
        <f ca="1">ROUND([2]monster!$Z262,0)</f>
        <v>0</v>
      </c>
      <c r="AF262" s="3">
        <f ca="1">ROUND([2]monster!$W262,0)</f>
        <v>698</v>
      </c>
      <c r="AG262" s="3" t="str">
        <f ca="1">[2]monster!$AB262</f>
        <v>90.6672</v>
      </c>
      <c r="AH262" s="3" t="str">
        <f ca="1">[2]monster!$AC262</f>
        <v>90.6672</v>
      </c>
      <c r="AI262" s="3" t="str">
        <f ca="1">[2]monster!$AE262</f>
        <v>90.6672</v>
      </c>
      <c r="AJ262" s="3" t="str">
        <f ca="1">[2]monster!$AH262</f>
        <v>90.6672</v>
      </c>
      <c r="AK262" s="3" t="str">
        <f ca="1">[2]monster!$AF262</f>
        <v>90.6672</v>
      </c>
      <c r="AL262" s="3" t="str">
        <f ca="1">[2]monster!$AG262</f>
        <v>90.6672</v>
      </c>
      <c r="AM262" s="3" t="str">
        <f ca="1">[2]monster!$AD262</f>
        <v>136.0008</v>
      </c>
      <c r="AN262" s="1">
        <v>10</v>
      </c>
      <c r="AO262" s="1">
        <f>[2]monster!$AO263</f>
        <v>6</v>
      </c>
      <c r="AP262" s="1">
        <v>0</v>
      </c>
      <c r="AQ262" s="1">
        <v>0</v>
      </c>
      <c r="AR262" s="1">
        <v>1</v>
      </c>
      <c r="AS262">
        <v>1</v>
      </c>
    </row>
    <row r="263" spans="1:45" x14ac:dyDescent="0.15">
      <c r="A263" s="1">
        <v>262</v>
      </c>
      <c r="B263" s="1">
        <v>0</v>
      </c>
      <c r="C263" s="1">
        <v>170203</v>
      </c>
      <c r="D263" s="1" t="s">
        <v>19</v>
      </c>
      <c r="E263" s="1" t="s">
        <v>255</v>
      </c>
      <c r="F263" t="str">
        <f>[2]monster!$E263</f>
        <v>拥有水之能力的魔晶。</v>
      </c>
      <c r="G263" s="1">
        <f>[2]monster!F263</f>
        <v>65</v>
      </c>
      <c r="H263" s="1">
        <f ca="1">ROUND([2]monster!$G263,0)</f>
        <v>2373</v>
      </c>
      <c r="I263" s="1" t="str">
        <f ca="1">[2]monster!H263</f>
        <v>150</v>
      </c>
      <c r="J263" s="1">
        <v>1</v>
      </c>
      <c r="K263" s="1">
        <f ca="1">ROUND([2]monster!$I263,0)</f>
        <v>1014</v>
      </c>
      <c r="L263" s="1">
        <f ca="1">ROUND([2]monster!$J263,0)</f>
        <v>92</v>
      </c>
      <c r="M263" s="1">
        <f ca="1">ROUND([2]monster!$K263,0)</f>
        <v>1014</v>
      </c>
      <c r="N263" s="1">
        <f ca="1">ROUND([2]monster!$L$2,0)</f>
        <v>1</v>
      </c>
      <c r="O263" s="1">
        <v>0</v>
      </c>
      <c r="P263" s="1">
        <v>0</v>
      </c>
      <c r="Q263" s="1" t="str">
        <f ca="1">[2]monster!$P263</f>
        <v>.1</v>
      </c>
      <c r="R263" s="1" t="str">
        <f ca="1">[2]monster!Q263</f>
        <v>2</v>
      </c>
      <c r="S263" s="1" t="str">
        <f ca="1">[2]monster!$S263</f>
        <v>.9</v>
      </c>
      <c r="T263" s="1" t="str">
        <f ca="1">[2]monster!$R263</f>
        <v>.1</v>
      </c>
      <c r="U263" s="1" t="str">
        <f ca="1">[2]monster!$T263</f>
        <v>125.666666666667</v>
      </c>
      <c r="V263" s="3">
        <v>1</v>
      </c>
      <c r="W263" s="3">
        <v>1</v>
      </c>
      <c r="X263" s="3">
        <v>1</v>
      </c>
      <c r="Y263" s="3" t="str">
        <f ca="1">MID([2]monster!V263,1,5)</f>
        <v>0</v>
      </c>
      <c r="Z263" s="3">
        <f ca="1">ROUND([2]monster!$U263,0)</f>
        <v>0</v>
      </c>
      <c r="AA263" s="3">
        <f ca="1">ROUND([2]monster!$V263,0)</f>
        <v>0</v>
      </c>
      <c r="AB263" s="3">
        <f ca="1">ROUND([2]monster!$X263,0)</f>
        <v>0</v>
      </c>
      <c r="AC263" s="3">
        <f ca="1">ROUND([2]monster!$AA263,0)</f>
        <v>0</v>
      </c>
      <c r="AD263" s="3">
        <f ca="1">ROUND([2]monster!$Y263,0)</f>
        <v>0</v>
      </c>
      <c r="AE263" s="3">
        <f ca="1">ROUND([2]monster!$Z263,0)</f>
        <v>0</v>
      </c>
      <c r="AF263" s="3">
        <f ca="1">ROUND([2]monster!$W263,0)</f>
        <v>732</v>
      </c>
      <c r="AG263" s="3" t="str">
        <f ca="1">[2]monster!$AB263</f>
        <v>92.083875</v>
      </c>
      <c r="AH263" s="3" t="str">
        <f ca="1">[2]monster!$AC263</f>
        <v>92.083875</v>
      </c>
      <c r="AI263" s="3" t="str">
        <f ca="1">[2]monster!$AE263</f>
        <v>92.083875</v>
      </c>
      <c r="AJ263" s="3" t="str">
        <f ca="1">[2]monster!$AH263</f>
        <v>92.083875</v>
      </c>
      <c r="AK263" s="3" t="str">
        <f ca="1">[2]monster!$AF263</f>
        <v>92.083875</v>
      </c>
      <c r="AL263" s="3" t="str">
        <f ca="1">[2]monster!$AG263</f>
        <v>92.083875</v>
      </c>
      <c r="AM263" s="3" t="str">
        <f ca="1">[2]monster!$AD263</f>
        <v>138.1258125</v>
      </c>
      <c r="AN263" s="1">
        <v>10</v>
      </c>
      <c r="AO263" s="1">
        <f>[2]monster!$AO264</f>
        <v>6</v>
      </c>
      <c r="AP263" s="1">
        <v>0</v>
      </c>
      <c r="AQ263" s="1">
        <v>0</v>
      </c>
      <c r="AR263" s="1">
        <v>1</v>
      </c>
      <c r="AS263">
        <v>1</v>
      </c>
    </row>
    <row r="264" spans="1:45" x14ac:dyDescent="0.15">
      <c r="A264" s="1">
        <v>263</v>
      </c>
      <c r="B264" s="1">
        <v>0</v>
      </c>
      <c r="C264" s="1">
        <v>170303</v>
      </c>
      <c r="D264" s="1" t="s">
        <v>8</v>
      </c>
      <c r="E264" s="1" t="s">
        <v>218</v>
      </c>
      <c r="F264" t="str">
        <f>[2]monster!$E264</f>
        <v>地狱魔王最喜爱的宠物，非常凶残。</v>
      </c>
      <c r="G264" s="1">
        <f>[2]monster!F264</f>
        <v>65</v>
      </c>
      <c r="H264" s="1">
        <f ca="1">ROUND([2]monster!$G264,0)</f>
        <v>2240</v>
      </c>
      <c r="I264" s="1" t="str">
        <f ca="1">[2]monster!H264</f>
        <v>100</v>
      </c>
      <c r="J264" s="1">
        <v>1</v>
      </c>
      <c r="K264" s="1">
        <f ca="1">ROUND([2]monster!$I264,0)</f>
        <v>1217</v>
      </c>
      <c r="L264" s="1">
        <f ca="1">ROUND([2]monster!$J264,0)</f>
        <v>92</v>
      </c>
      <c r="M264" s="1">
        <f ca="1">ROUND([2]monster!$K264,0)</f>
        <v>1014</v>
      </c>
      <c r="N264" s="1">
        <f ca="1">ROUND([2]monster!$L$2,0)</f>
        <v>1</v>
      </c>
      <c r="O264" s="1">
        <v>0</v>
      </c>
      <c r="P264" s="1">
        <v>0</v>
      </c>
      <c r="Q264" s="1" t="str">
        <f ca="1">[2]monster!$P264</f>
        <v>.12</v>
      </c>
      <c r="R264" s="1" t="str">
        <f ca="1">[2]monster!Q264</f>
        <v>2.2</v>
      </c>
      <c r="S264" s="1" t="str">
        <f ca="1">[2]monster!$S264</f>
        <v>.9</v>
      </c>
      <c r="T264" s="1" t="str">
        <f ca="1">[2]monster!$R264</f>
        <v>.15</v>
      </c>
      <c r="U264" s="1" t="str">
        <f ca="1">[2]monster!$T264</f>
        <v>163.366666666667</v>
      </c>
      <c r="V264" s="3">
        <v>1</v>
      </c>
      <c r="W264" s="3">
        <v>1</v>
      </c>
      <c r="X264" s="3">
        <v>1</v>
      </c>
      <c r="Y264" s="3" t="str">
        <f ca="1">MID([2]monster!V264,1,5)</f>
        <v>0</v>
      </c>
      <c r="Z264" s="3">
        <f ca="1">ROUND([2]monster!$U264,0)</f>
        <v>0</v>
      </c>
      <c r="AA264" s="3">
        <f ca="1">ROUND([2]monster!$V264,0)</f>
        <v>0</v>
      </c>
      <c r="AB264" s="3">
        <f ca="1">ROUND([2]monster!$X264,0)</f>
        <v>0</v>
      </c>
      <c r="AC264" s="3">
        <f ca="1">ROUND([2]monster!$AA264,0)</f>
        <v>0</v>
      </c>
      <c r="AD264" s="3">
        <f ca="1">ROUND([2]monster!$Y264,0)</f>
        <v>0</v>
      </c>
      <c r="AE264" s="3">
        <f ca="1">ROUND([2]monster!$Z264,0)</f>
        <v>0</v>
      </c>
      <c r="AF264" s="3">
        <f ca="1">ROUND([2]monster!$W264,0)</f>
        <v>488</v>
      </c>
      <c r="AG264" s="3" t="str">
        <f ca="1">[2]monster!$AB264</f>
        <v>92.083875</v>
      </c>
      <c r="AH264" s="3" t="str">
        <f ca="1">[2]monster!$AC264</f>
        <v>92.083875</v>
      </c>
      <c r="AI264" s="3" t="str">
        <f ca="1">[2]monster!$AE264</f>
        <v>92.083875</v>
      </c>
      <c r="AJ264" s="3" t="str">
        <f ca="1">[2]monster!$AH264</f>
        <v>92.083875</v>
      </c>
      <c r="AK264" s="3" t="str">
        <f ca="1">[2]monster!$AF264</f>
        <v>92.083875</v>
      </c>
      <c r="AL264" s="3" t="str">
        <f ca="1">[2]monster!$AG264</f>
        <v>92.083875</v>
      </c>
      <c r="AM264" s="3" t="str">
        <f ca="1">[2]monster!$AD264</f>
        <v>119.7090375</v>
      </c>
      <c r="AN264" s="1">
        <v>10</v>
      </c>
      <c r="AO264" s="1">
        <f>[2]monster!$AO265</f>
        <v>1</v>
      </c>
      <c r="AP264" s="1">
        <v>0</v>
      </c>
      <c r="AQ264" s="1">
        <v>0</v>
      </c>
      <c r="AR264" s="1">
        <v>1</v>
      </c>
      <c r="AS264">
        <v>3</v>
      </c>
    </row>
    <row r="265" spans="1:45" x14ac:dyDescent="0.15">
      <c r="A265" s="1">
        <v>264</v>
      </c>
      <c r="B265" s="1">
        <v>0</v>
      </c>
      <c r="C265" s="1">
        <v>170403</v>
      </c>
      <c r="D265" s="1" t="s">
        <v>8</v>
      </c>
      <c r="E265" s="1" t="s">
        <v>256</v>
      </c>
      <c r="F265" t="str">
        <f>[2]monster!$E265</f>
        <v>小蝙蝠的进化体。</v>
      </c>
      <c r="G265" s="1">
        <f>[2]monster!F265</f>
        <v>66</v>
      </c>
      <c r="H265" s="1">
        <f ca="1">ROUND([2]monster!$G265,0)</f>
        <v>2285</v>
      </c>
      <c r="I265" s="1" t="str">
        <f ca="1">[2]monster!H265</f>
        <v>100</v>
      </c>
      <c r="J265" s="1">
        <v>1</v>
      </c>
      <c r="K265" s="1">
        <f ca="1">ROUND([2]monster!$I265,0)</f>
        <v>1246</v>
      </c>
      <c r="L265" s="1">
        <f ca="1">ROUND([2]monster!$J265,0)</f>
        <v>94</v>
      </c>
      <c r="M265" s="1">
        <f ca="1">ROUND([2]monster!$K265,0)</f>
        <v>1039</v>
      </c>
      <c r="N265" s="1">
        <f ca="1">ROUND([2]monster!$L$2,0)</f>
        <v>1</v>
      </c>
      <c r="O265" s="1">
        <v>0</v>
      </c>
      <c r="P265" s="1">
        <v>0</v>
      </c>
      <c r="Q265" s="1" t="str">
        <f ca="1">[2]monster!$P265</f>
        <v>.12</v>
      </c>
      <c r="R265" s="1" t="str">
        <f ca="1">[2]monster!Q265</f>
        <v>2.2</v>
      </c>
      <c r="S265" s="1" t="str">
        <f ca="1">[2]monster!$S265</f>
        <v>.9</v>
      </c>
      <c r="T265" s="1" t="str">
        <f ca="1">[2]monster!$R265</f>
        <v>.15</v>
      </c>
      <c r="U265" s="1" t="str">
        <f ca="1">[2]monster!$T265</f>
        <v>165.88</v>
      </c>
      <c r="V265" s="3">
        <v>1</v>
      </c>
      <c r="W265" s="3">
        <v>1</v>
      </c>
      <c r="X265" s="3">
        <v>1</v>
      </c>
      <c r="Y265" s="3" t="str">
        <f ca="1">MID([2]monster!V265,1,5)</f>
        <v>0</v>
      </c>
      <c r="Z265" s="3">
        <f ca="1">ROUND([2]monster!$U265,0)</f>
        <v>0</v>
      </c>
      <c r="AA265" s="3">
        <f ca="1">ROUND([2]monster!$V265,0)</f>
        <v>0</v>
      </c>
      <c r="AB265" s="3">
        <f ca="1">ROUND([2]monster!$X265,0)</f>
        <v>0</v>
      </c>
      <c r="AC265" s="3">
        <f ca="1">ROUND([2]monster!$AA265,0)</f>
        <v>0</v>
      </c>
      <c r="AD265" s="3">
        <f ca="1">ROUND([2]monster!$Y265,0)</f>
        <v>0</v>
      </c>
      <c r="AE265" s="3">
        <f ca="1">ROUND([2]monster!$Z265,0)</f>
        <v>0</v>
      </c>
      <c r="AF265" s="3">
        <f ca="1">ROUND([2]monster!$W265,0)</f>
        <v>512</v>
      </c>
      <c r="AG265" s="3" t="str">
        <f ca="1">[2]monster!$AB265</f>
        <v>93.50055</v>
      </c>
      <c r="AH265" s="3" t="str">
        <f ca="1">[2]monster!$AC265</f>
        <v>93.50055</v>
      </c>
      <c r="AI265" s="3" t="str">
        <f ca="1">[2]monster!$AE265</f>
        <v>93.50055</v>
      </c>
      <c r="AJ265" s="3" t="str">
        <f ca="1">[2]monster!$AH265</f>
        <v>93.50055</v>
      </c>
      <c r="AK265" s="3" t="str">
        <f ca="1">[2]monster!$AF265</f>
        <v>93.50055</v>
      </c>
      <c r="AL265" s="3" t="str">
        <f ca="1">[2]monster!$AG265</f>
        <v>93.50055</v>
      </c>
      <c r="AM265" s="3" t="str">
        <f ca="1">[2]monster!$AD265</f>
        <v>121.550715</v>
      </c>
      <c r="AN265" s="1">
        <v>10</v>
      </c>
      <c r="AO265" s="1">
        <f>[2]monster!$AO266</f>
        <v>1</v>
      </c>
      <c r="AP265" s="1">
        <v>0</v>
      </c>
      <c r="AQ265" s="1">
        <v>0</v>
      </c>
      <c r="AR265" s="1">
        <v>1</v>
      </c>
      <c r="AS265">
        <v>5</v>
      </c>
    </row>
    <row r="266" spans="1:45" x14ac:dyDescent="0.15">
      <c r="A266" s="1">
        <v>265</v>
      </c>
      <c r="B266" s="1">
        <v>0</v>
      </c>
      <c r="C266" s="1">
        <v>170503</v>
      </c>
      <c r="D266" s="1" t="s">
        <v>8</v>
      </c>
      <c r="E266" s="1" t="s">
        <v>218</v>
      </c>
      <c r="F266" t="str">
        <f>[2]monster!$E266</f>
        <v>地狱魔王最喜爱的宠物，非常凶残。</v>
      </c>
      <c r="G266" s="1">
        <f>[2]monster!F266</f>
        <v>67</v>
      </c>
      <c r="H266" s="1">
        <f ca="1">ROUND([2]monster!$G266,0)</f>
        <v>2454</v>
      </c>
      <c r="I266" s="1" t="str">
        <f ca="1">[2]monster!H266</f>
        <v>100</v>
      </c>
      <c r="J266" s="1">
        <v>1</v>
      </c>
      <c r="K266" s="1">
        <f ca="1">ROUND([2]monster!$I266,0)</f>
        <v>1277</v>
      </c>
      <c r="L266" s="1">
        <f ca="1">ROUND([2]monster!$J266,0)</f>
        <v>95</v>
      </c>
      <c r="M266" s="1">
        <f ca="1">ROUND([2]monster!$K266,0)</f>
        <v>1064</v>
      </c>
      <c r="N266" s="1">
        <f ca="1">ROUND([2]monster!$L$2,0)</f>
        <v>1</v>
      </c>
      <c r="O266" s="1">
        <v>0</v>
      </c>
      <c r="P266" s="1">
        <v>0</v>
      </c>
      <c r="Q266" s="1" t="str">
        <f ca="1">[2]monster!$P266</f>
        <v>.12</v>
      </c>
      <c r="R266" s="1" t="str">
        <f ca="1">[2]monster!Q266</f>
        <v>2.2</v>
      </c>
      <c r="S266" s="1" t="str">
        <f ca="1">[2]monster!$S266</f>
        <v>.9</v>
      </c>
      <c r="T266" s="1" t="str">
        <f ca="1">[2]monster!$R266</f>
        <v>.15</v>
      </c>
      <c r="U266" s="1" t="str">
        <f ca="1">[2]monster!$T266</f>
        <v>168.393333333333</v>
      </c>
      <c r="V266" s="3">
        <v>1</v>
      </c>
      <c r="W266" s="3">
        <v>1</v>
      </c>
      <c r="X266" s="3">
        <v>1</v>
      </c>
      <c r="Y266" s="3" t="str">
        <f ca="1">MID([2]monster!V266,1,5)</f>
        <v>0</v>
      </c>
      <c r="Z266" s="3">
        <f ca="1">ROUND([2]monster!$U266,0)</f>
        <v>0</v>
      </c>
      <c r="AA266" s="3">
        <f ca="1">ROUND([2]monster!$V266,0)</f>
        <v>0</v>
      </c>
      <c r="AB266" s="3">
        <f ca="1">ROUND([2]monster!$X266,0)</f>
        <v>0</v>
      </c>
      <c r="AC266" s="3">
        <f ca="1">ROUND([2]monster!$AA266,0)</f>
        <v>0</v>
      </c>
      <c r="AD266" s="3">
        <f ca="1">ROUND([2]monster!$Y266,0)</f>
        <v>0</v>
      </c>
      <c r="AE266" s="3">
        <f ca="1">ROUND([2]monster!$Z266,0)</f>
        <v>0</v>
      </c>
      <c r="AF266" s="3">
        <f ca="1">ROUND([2]monster!$W266,0)</f>
        <v>536</v>
      </c>
      <c r="AG266" s="3" t="str">
        <f ca="1">[2]monster!$AB266</f>
        <v>94.917225</v>
      </c>
      <c r="AH266" s="3" t="str">
        <f ca="1">[2]monster!$AC266</f>
        <v>94.917225</v>
      </c>
      <c r="AI266" s="3" t="str">
        <f ca="1">[2]monster!$AE266</f>
        <v>94.917225</v>
      </c>
      <c r="AJ266" s="3" t="str">
        <f ca="1">[2]monster!$AH266</f>
        <v>94.917225</v>
      </c>
      <c r="AK266" s="3" t="str">
        <f ca="1">[2]monster!$AF266</f>
        <v>94.917225</v>
      </c>
      <c r="AL266" s="3" t="str">
        <f ca="1">[2]monster!$AG266</f>
        <v>94.917225</v>
      </c>
      <c r="AM266" s="3" t="str">
        <f ca="1">[2]monster!$AD266</f>
        <v>123.3923925</v>
      </c>
      <c r="AN266" s="1">
        <v>10</v>
      </c>
      <c r="AO266" s="1">
        <f>[2]monster!$AO267</f>
        <v>1</v>
      </c>
      <c r="AP266" s="1">
        <v>0</v>
      </c>
      <c r="AQ266" s="1">
        <v>0</v>
      </c>
      <c r="AR266" s="1">
        <v>1</v>
      </c>
      <c r="AS266">
        <v>1</v>
      </c>
    </row>
    <row r="267" spans="1:45" x14ac:dyDescent="0.15">
      <c r="A267" s="1">
        <v>266</v>
      </c>
      <c r="B267" s="1">
        <v>0</v>
      </c>
      <c r="C267" s="1">
        <v>180103</v>
      </c>
      <c r="D267" s="1" t="s">
        <v>30</v>
      </c>
      <c r="E267" s="1" t="s">
        <v>229</v>
      </c>
      <c r="F267" t="str">
        <f>[2]monster!$E267</f>
        <v>四肢发达但智商低下，是恶魔忠实的打手。</v>
      </c>
      <c r="G267" s="1">
        <f>[2]monster!F267</f>
        <v>68</v>
      </c>
      <c r="H267" s="1">
        <f ca="1">ROUND([2]monster!$G267,0)</f>
        <v>4691</v>
      </c>
      <c r="I267" s="1" t="str">
        <f ca="1">[2]monster!H267</f>
        <v>100</v>
      </c>
      <c r="J267" s="1">
        <v>1</v>
      </c>
      <c r="K267" s="1">
        <f ca="1">ROUND([2]monster!$I267,0)</f>
        <v>1090</v>
      </c>
      <c r="L267" s="1">
        <f ca="1">ROUND([2]monster!$J267,0)</f>
        <v>145</v>
      </c>
      <c r="M267" s="1">
        <f ca="1">ROUND([2]monster!$K267,0)</f>
        <v>1090</v>
      </c>
      <c r="N267" s="1">
        <f ca="1">ROUND([2]monster!$L$2,0)</f>
        <v>1</v>
      </c>
      <c r="O267" s="1">
        <v>0</v>
      </c>
      <c r="P267" s="1">
        <v>0</v>
      </c>
      <c r="Q267" s="1" t="str">
        <f ca="1">[2]monster!$P267</f>
        <v>.1</v>
      </c>
      <c r="R267" s="1" t="str">
        <f ca="1">[2]monster!Q267</f>
        <v>2.4</v>
      </c>
      <c r="S267" s="1" t="str">
        <f ca="1">[2]monster!$S267</f>
        <v>.9</v>
      </c>
      <c r="T267" s="1" t="str">
        <f ca="1">[2]monster!$R267</f>
        <v>.1</v>
      </c>
      <c r="U267" s="1" t="str">
        <f ca="1">[2]monster!$T267</f>
        <v>131.466666666667</v>
      </c>
      <c r="V267" s="3">
        <v>1</v>
      </c>
      <c r="W267" s="3">
        <v>1</v>
      </c>
      <c r="X267" s="3">
        <v>1</v>
      </c>
      <c r="Y267" s="3" t="str">
        <f ca="1">MID([2]monster!V267,1,5)</f>
        <v>0</v>
      </c>
      <c r="Z267" s="3">
        <f ca="1">ROUND([2]monster!$U267,0)</f>
        <v>561</v>
      </c>
      <c r="AA267" s="3">
        <f ca="1">ROUND([2]monster!$V267,0)</f>
        <v>0</v>
      </c>
      <c r="AB267" s="3">
        <f ca="1">ROUND([2]monster!$X267,0)</f>
        <v>0</v>
      </c>
      <c r="AC267" s="3">
        <f ca="1">ROUND([2]monster!$AA267,0)</f>
        <v>0</v>
      </c>
      <c r="AD267" s="3">
        <f ca="1">ROUND([2]monster!$Y267,0)</f>
        <v>0</v>
      </c>
      <c r="AE267" s="3">
        <f ca="1">ROUND([2]monster!$Z267,0)</f>
        <v>0</v>
      </c>
      <c r="AF267" s="3">
        <f ca="1">ROUND([2]monster!$W267,0)</f>
        <v>0</v>
      </c>
      <c r="AG267" s="3" t="str">
        <f ca="1">[2]monster!$AB267</f>
        <v>144.50085</v>
      </c>
      <c r="AH267" s="3" t="str">
        <f ca="1">[2]monster!$AC267</f>
        <v>144.50085</v>
      </c>
      <c r="AI267" s="3" t="str">
        <f ca="1">[2]monster!$AE267</f>
        <v>144.50085</v>
      </c>
      <c r="AJ267" s="3" t="str">
        <f ca="1">[2]monster!$AH267</f>
        <v>144.50085</v>
      </c>
      <c r="AK267" s="3" t="str">
        <f ca="1">[2]monster!$AF267</f>
        <v>144.50085</v>
      </c>
      <c r="AL267" s="3" t="str">
        <f ca="1">[2]monster!$AG267</f>
        <v>144.50085</v>
      </c>
      <c r="AM267" s="3" t="str">
        <f ca="1">[2]monster!$AD267</f>
        <v>144.50085</v>
      </c>
      <c r="AN267" s="1">
        <v>10</v>
      </c>
      <c r="AO267" s="1">
        <f>[2]monster!$AO268</f>
        <v>5</v>
      </c>
      <c r="AP267" s="1">
        <v>0</v>
      </c>
      <c r="AQ267" s="1">
        <v>0</v>
      </c>
      <c r="AR267" s="1">
        <v>1</v>
      </c>
      <c r="AS267">
        <v>2</v>
      </c>
    </row>
    <row r="268" spans="1:45" x14ac:dyDescent="0.15">
      <c r="A268" s="1">
        <v>267</v>
      </c>
      <c r="B268" s="1">
        <v>0</v>
      </c>
      <c r="C268" s="1">
        <v>180203</v>
      </c>
      <c r="D268" s="1" t="s">
        <v>28</v>
      </c>
      <c r="E268" s="1" t="s">
        <v>230</v>
      </c>
      <c r="F268" t="str">
        <f>[2]monster!$E268</f>
        <v>坚硬的外表下藏着一颗恶毒的心。</v>
      </c>
      <c r="G268" s="1">
        <f>[2]monster!F268</f>
        <v>69</v>
      </c>
      <c r="H268" s="1">
        <f ca="1">ROUND([2]monster!$G268,0)</f>
        <v>4782</v>
      </c>
      <c r="I268" s="1" t="str">
        <f ca="1">[2]monster!H268</f>
        <v>100</v>
      </c>
      <c r="J268" s="1">
        <v>1</v>
      </c>
      <c r="K268" s="1">
        <f ca="1">ROUND([2]monster!$I268,0)</f>
        <v>1116</v>
      </c>
      <c r="L268" s="1">
        <f ca="1">ROUND([2]monster!$J268,0)</f>
        <v>147</v>
      </c>
      <c r="M268" s="1">
        <f ca="1">ROUND([2]monster!$K268,0)</f>
        <v>1116</v>
      </c>
      <c r="N268" s="1">
        <f ca="1">ROUND([2]monster!$L$2,0)</f>
        <v>1</v>
      </c>
      <c r="O268" s="1">
        <v>0</v>
      </c>
      <c r="P268" s="1">
        <v>0</v>
      </c>
      <c r="Q268" s="1" t="str">
        <f ca="1">[2]monster!$P268</f>
        <v>.1</v>
      </c>
      <c r="R268" s="1" t="str">
        <f ca="1">[2]monster!Q268</f>
        <v>2.4</v>
      </c>
      <c r="S268" s="1" t="str">
        <f ca="1">[2]monster!$S268</f>
        <v>.9</v>
      </c>
      <c r="T268" s="1" t="str">
        <f ca="1">[2]monster!$R268</f>
        <v>.1</v>
      </c>
      <c r="U268" s="1" t="str">
        <f ca="1">[2]monster!$T268</f>
        <v>133.4</v>
      </c>
      <c r="V268" s="3">
        <v>1</v>
      </c>
      <c r="W268" s="3">
        <v>1</v>
      </c>
      <c r="X268" s="3">
        <v>1</v>
      </c>
      <c r="Y268" s="3" t="str">
        <f ca="1">MID([2]monster!V268,1,5)</f>
        <v>0</v>
      </c>
      <c r="Z268" s="3">
        <f ca="1">ROUND([2]monster!$U268,0)</f>
        <v>588</v>
      </c>
      <c r="AA268" s="3">
        <f ca="1">ROUND([2]monster!$V268,0)</f>
        <v>0</v>
      </c>
      <c r="AB268" s="3">
        <f ca="1">ROUND([2]monster!$X268,0)</f>
        <v>0</v>
      </c>
      <c r="AC268" s="3">
        <f ca="1">ROUND([2]monster!$AA268,0)</f>
        <v>0</v>
      </c>
      <c r="AD268" s="3">
        <f ca="1">ROUND([2]monster!$Y268,0)</f>
        <v>0</v>
      </c>
      <c r="AE268" s="3">
        <f ca="1">ROUND([2]monster!$Z268,0)</f>
        <v>0</v>
      </c>
      <c r="AF268" s="3">
        <f ca="1">ROUND([2]monster!$W268,0)</f>
        <v>0</v>
      </c>
      <c r="AG268" s="3" t="str">
        <f ca="1">[2]monster!$AB268</f>
        <v>146.6258625</v>
      </c>
      <c r="AH268" s="3" t="str">
        <f ca="1">[2]monster!$AC268</f>
        <v>146.6258625</v>
      </c>
      <c r="AI268" s="3" t="str">
        <f ca="1">[2]monster!$AE268</f>
        <v>146.6258625</v>
      </c>
      <c r="AJ268" s="3" t="str">
        <f ca="1">[2]monster!$AH268</f>
        <v>146.6258625</v>
      </c>
      <c r="AK268" s="3" t="str">
        <f ca="1">[2]monster!$AF268</f>
        <v>146.6258625</v>
      </c>
      <c r="AL268" s="3" t="str">
        <f ca="1">[2]monster!$AG268</f>
        <v>146.6258625</v>
      </c>
      <c r="AM268" s="3" t="str">
        <f ca="1">[2]monster!$AD268</f>
        <v>146.6258625</v>
      </c>
      <c r="AN268" s="1">
        <v>10</v>
      </c>
      <c r="AO268" s="1">
        <f>[2]monster!$AO269</f>
        <v>5</v>
      </c>
      <c r="AP268" s="1">
        <v>0</v>
      </c>
      <c r="AQ268" s="1">
        <v>0</v>
      </c>
      <c r="AR268" s="1">
        <v>1</v>
      </c>
      <c r="AS268">
        <v>3</v>
      </c>
    </row>
    <row r="269" spans="1:45" x14ac:dyDescent="0.15">
      <c r="A269" s="1">
        <v>268</v>
      </c>
      <c r="B269" s="1">
        <v>0</v>
      </c>
      <c r="C269" s="1">
        <v>180303</v>
      </c>
      <c r="D269" s="1" t="s">
        <v>48</v>
      </c>
      <c r="E269" s="1" t="s">
        <v>257</v>
      </c>
      <c r="F269" t="str">
        <f>[2]monster!$E269</f>
        <v>原本是守护大地的神龙，因贪图强大的力量而走上歧途。</v>
      </c>
      <c r="G269" s="1">
        <f>[2]monster!F269</f>
        <v>70</v>
      </c>
      <c r="H269" s="1">
        <f ca="1">ROUND([2]monster!$G269,0)</f>
        <v>4873</v>
      </c>
      <c r="I269" s="1" t="str">
        <f ca="1">[2]monster!H269</f>
        <v>100</v>
      </c>
      <c r="J269" s="1">
        <v>1</v>
      </c>
      <c r="K269" s="1">
        <f ca="1">ROUND([2]monster!$I269,0)</f>
        <v>1142</v>
      </c>
      <c r="L269" s="1">
        <f ca="1">ROUND([2]monster!$J269,0)</f>
        <v>149</v>
      </c>
      <c r="M269" s="1">
        <f ca="1">ROUND([2]monster!$K269,0)</f>
        <v>1142</v>
      </c>
      <c r="N269" s="1">
        <f ca="1">ROUND([2]monster!$L$2,0)</f>
        <v>1</v>
      </c>
      <c r="O269" s="1">
        <v>0</v>
      </c>
      <c r="P269" s="1">
        <v>0</v>
      </c>
      <c r="Q269" s="1" t="str">
        <f ca="1">[2]monster!$P269</f>
        <v>.1</v>
      </c>
      <c r="R269" s="1" t="str">
        <f ca="1">[2]monster!Q269</f>
        <v>2.4</v>
      </c>
      <c r="S269" s="1" t="str">
        <f ca="1">[2]monster!$S269</f>
        <v>.9</v>
      </c>
      <c r="T269" s="1" t="str">
        <f ca="1">[2]monster!$R269</f>
        <v>.1</v>
      </c>
      <c r="U269" s="1" t="str">
        <f ca="1">[2]monster!$T269</f>
        <v>135.333333333333</v>
      </c>
      <c r="V269" s="3">
        <v>1</v>
      </c>
      <c r="W269" s="3">
        <v>1</v>
      </c>
      <c r="X269" s="3">
        <v>1</v>
      </c>
      <c r="Y269" s="3" t="str">
        <f ca="1">MID([2]monster!V269,1,5)</f>
        <v>0</v>
      </c>
      <c r="Z269" s="3">
        <f ca="1">ROUND([2]monster!$U269,0)</f>
        <v>615</v>
      </c>
      <c r="AA269" s="3">
        <f ca="1">ROUND([2]monster!$V269,0)</f>
        <v>0</v>
      </c>
      <c r="AB269" s="3">
        <f ca="1">ROUND([2]monster!$X269,0)</f>
        <v>0</v>
      </c>
      <c r="AC269" s="3">
        <f ca="1">ROUND([2]monster!$AA269,0)</f>
        <v>0</v>
      </c>
      <c r="AD269" s="3">
        <f ca="1">ROUND([2]monster!$Y269,0)</f>
        <v>0</v>
      </c>
      <c r="AE269" s="3">
        <f ca="1">ROUND([2]monster!$Z269,0)</f>
        <v>0</v>
      </c>
      <c r="AF269" s="3">
        <f ca="1">ROUND([2]monster!$W269,0)</f>
        <v>0</v>
      </c>
      <c r="AG269" s="3" t="str">
        <f ca="1">[2]monster!$AB269</f>
        <v>148.750875</v>
      </c>
      <c r="AH269" s="3" t="str">
        <f ca="1">[2]monster!$AC269</f>
        <v>148.750875</v>
      </c>
      <c r="AI269" s="3" t="str">
        <f ca="1">[2]monster!$AE269</f>
        <v>148.750875</v>
      </c>
      <c r="AJ269" s="3" t="str">
        <f ca="1">[2]monster!$AH269</f>
        <v>148.750875</v>
      </c>
      <c r="AK269" s="3" t="str">
        <f ca="1">[2]monster!$AF269</f>
        <v>148.750875</v>
      </c>
      <c r="AL269" s="3" t="str">
        <f ca="1">[2]monster!$AG269</f>
        <v>148.750875</v>
      </c>
      <c r="AM269" s="3" t="str">
        <f ca="1">[2]monster!$AD269</f>
        <v>148.750875</v>
      </c>
      <c r="AN269" s="1">
        <v>10</v>
      </c>
      <c r="AO269" s="1">
        <f>[2]monster!$AO270</f>
        <v>5</v>
      </c>
      <c r="AP269" s="1">
        <v>0</v>
      </c>
      <c r="AQ269" s="1">
        <v>0</v>
      </c>
      <c r="AR269" s="1">
        <v>1</v>
      </c>
      <c r="AS269">
        <v>6</v>
      </c>
    </row>
    <row r="270" spans="1:45" x14ac:dyDescent="0.15">
      <c r="A270" s="1">
        <v>269</v>
      </c>
      <c r="B270" s="1">
        <v>0</v>
      </c>
      <c r="C270" s="1">
        <v>180403</v>
      </c>
      <c r="D270" s="1" t="s">
        <v>17</v>
      </c>
      <c r="E270" s="1" t="s">
        <v>249</v>
      </c>
      <c r="F270" t="str">
        <f>[2]monster!$E270</f>
        <v>铜矿的守护者，受到了恶魔的蛊惑。</v>
      </c>
      <c r="G270" s="1">
        <f>[2]monster!F270</f>
        <v>71</v>
      </c>
      <c r="H270" s="1">
        <f ca="1">ROUND([2]monster!$G270,0)</f>
        <v>4965</v>
      </c>
      <c r="I270" s="1" t="str">
        <f ca="1">[2]monster!H270</f>
        <v>100</v>
      </c>
      <c r="J270" s="1">
        <v>1</v>
      </c>
      <c r="K270" s="1">
        <f ca="1">ROUND([2]monster!$I270,0)</f>
        <v>1169</v>
      </c>
      <c r="L270" s="1">
        <f ca="1">ROUND([2]monster!$J270,0)</f>
        <v>151</v>
      </c>
      <c r="M270" s="1">
        <f ca="1">ROUND([2]monster!$K270,0)</f>
        <v>1169</v>
      </c>
      <c r="N270" s="1">
        <f ca="1">ROUND([2]monster!$L$2,0)</f>
        <v>1</v>
      </c>
      <c r="O270" s="1">
        <v>0</v>
      </c>
      <c r="P270" s="1">
        <v>0</v>
      </c>
      <c r="Q270" s="1" t="str">
        <f ca="1">[2]monster!$P270</f>
        <v>.1</v>
      </c>
      <c r="R270" s="1" t="str">
        <f ca="1">[2]monster!Q270</f>
        <v>2.4</v>
      </c>
      <c r="S270" s="1" t="str">
        <f ca="1">[2]monster!$S270</f>
        <v>.9</v>
      </c>
      <c r="T270" s="1" t="str">
        <f ca="1">[2]monster!$R270</f>
        <v>.1</v>
      </c>
      <c r="U270" s="1" t="str">
        <f ca="1">[2]monster!$T270</f>
        <v>137.266666666667</v>
      </c>
      <c r="V270" s="3">
        <v>1</v>
      </c>
      <c r="W270" s="3">
        <v>1</v>
      </c>
      <c r="X270" s="3">
        <v>1</v>
      </c>
      <c r="Y270" s="3" t="str">
        <f ca="1">MID([2]monster!V270,1,5)</f>
        <v>0</v>
      </c>
      <c r="Z270" s="3">
        <f ca="1">ROUND([2]monster!$U270,0)</f>
        <v>644</v>
      </c>
      <c r="AA270" s="3">
        <f ca="1">ROUND([2]monster!$V270,0)</f>
        <v>0</v>
      </c>
      <c r="AB270" s="3">
        <f ca="1">ROUND([2]monster!$X270,0)</f>
        <v>0</v>
      </c>
      <c r="AC270" s="3">
        <f ca="1">ROUND([2]monster!$AA270,0)</f>
        <v>0</v>
      </c>
      <c r="AD270" s="3">
        <f ca="1">ROUND([2]monster!$Y270,0)</f>
        <v>0</v>
      </c>
      <c r="AE270" s="3">
        <f ca="1">ROUND([2]monster!$Z270,0)</f>
        <v>0</v>
      </c>
      <c r="AF270" s="3">
        <f ca="1">ROUND([2]monster!$W270,0)</f>
        <v>0</v>
      </c>
      <c r="AG270" s="3" t="str">
        <f ca="1">[2]monster!$AB270</f>
        <v>150.8758875</v>
      </c>
      <c r="AH270" s="3" t="str">
        <f ca="1">[2]monster!$AC270</f>
        <v>150.8758875</v>
      </c>
      <c r="AI270" s="3" t="str">
        <f ca="1">[2]monster!$AE270</f>
        <v>150.8758875</v>
      </c>
      <c r="AJ270" s="3" t="str">
        <f ca="1">[2]monster!$AH270</f>
        <v>150.8758875</v>
      </c>
      <c r="AK270" s="3" t="str">
        <f ca="1">[2]monster!$AF270</f>
        <v>150.8758875</v>
      </c>
      <c r="AL270" s="3" t="str">
        <f ca="1">[2]monster!$AG270</f>
        <v>150.8758875</v>
      </c>
      <c r="AM270" s="3" t="str">
        <f ca="1">[2]monster!$AD270</f>
        <v>150.8758875</v>
      </c>
      <c r="AN270" s="1">
        <v>10</v>
      </c>
      <c r="AO270" s="1">
        <f>[2]monster!$AO271</f>
        <v>5</v>
      </c>
      <c r="AP270" s="1">
        <v>0</v>
      </c>
      <c r="AQ270" s="1">
        <v>0</v>
      </c>
      <c r="AR270" s="1">
        <v>1</v>
      </c>
      <c r="AS270">
        <v>1</v>
      </c>
    </row>
    <row r="271" spans="1:45" x14ac:dyDescent="0.15">
      <c r="A271" s="1">
        <v>270</v>
      </c>
      <c r="B271" s="1">
        <v>0</v>
      </c>
      <c r="C271" s="1">
        <v>180503</v>
      </c>
      <c r="D271" s="1" t="s">
        <v>29</v>
      </c>
      <c r="E271" s="1" t="s">
        <v>250</v>
      </c>
      <c r="F271" t="str">
        <f>[2]monster!$E271</f>
        <v>身披坚硬的铁甲，一般攻击很难奏效。</v>
      </c>
      <c r="G271" s="1">
        <f>[2]monster!F271</f>
        <v>72</v>
      </c>
      <c r="H271" s="1">
        <f ca="1">ROUND([2]monster!$G271,0)</f>
        <v>5058</v>
      </c>
      <c r="I271" s="1" t="str">
        <f ca="1">[2]monster!H271</f>
        <v>100</v>
      </c>
      <c r="J271" s="1">
        <v>1</v>
      </c>
      <c r="K271" s="1">
        <f ca="1">ROUND([2]monster!$I271,0)</f>
        <v>1197</v>
      </c>
      <c r="L271" s="1">
        <f ca="1">ROUND([2]monster!$J271,0)</f>
        <v>153</v>
      </c>
      <c r="M271" s="1">
        <f ca="1">ROUND([2]monster!$K271,0)</f>
        <v>1197</v>
      </c>
      <c r="N271" s="1">
        <f ca="1">ROUND([2]monster!$L$2,0)</f>
        <v>1</v>
      </c>
      <c r="O271" s="1">
        <v>0</v>
      </c>
      <c r="P271" s="1">
        <v>0</v>
      </c>
      <c r="Q271" s="1" t="str">
        <f ca="1">[2]monster!$P271</f>
        <v>.1</v>
      </c>
      <c r="R271" s="1" t="str">
        <f ca="1">[2]monster!Q271</f>
        <v>2.4</v>
      </c>
      <c r="S271" s="1" t="str">
        <f ca="1">[2]monster!$S271</f>
        <v>.9</v>
      </c>
      <c r="T271" s="1" t="str">
        <f ca="1">[2]monster!$R271</f>
        <v>.1</v>
      </c>
      <c r="U271" s="1" t="str">
        <f ca="1">[2]monster!$T271</f>
        <v>139.2</v>
      </c>
      <c r="V271" s="3">
        <v>1</v>
      </c>
      <c r="W271" s="3">
        <v>1</v>
      </c>
      <c r="X271" s="3">
        <v>1</v>
      </c>
      <c r="Y271" s="3" t="str">
        <f ca="1">MID([2]monster!V271,1,5)</f>
        <v>0</v>
      </c>
      <c r="Z271" s="3">
        <f ca="1">ROUND([2]monster!$U271,0)</f>
        <v>673</v>
      </c>
      <c r="AA271" s="3">
        <f ca="1">ROUND([2]monster!$V271,0)</f>
        <v>0</v>
      </c>
      <c r="AB271" s="3">
        <f ca="1">ROUND([2]monster!$X271,0)</f>
        <v>0</v>
      </c>
      <c r="AC271" s="3">
        <f ca="1">ROUND([2]monster!$AA271,0)</f>
        <v>0</v>
      </c>
      <c r="AD271" s="3">
        <f ca="1">ROUND([2]monster!$Y271,0)</f>
        <v>0</v>
      </c>
      <c r="AE271" s="3">
        <f ca="1">ROUND([2]monster!$Z271,0)</f>
        <v>0</v>
      </c>
      <c r="AF271" s="3">
        <f ca="1">ROUND([2]monster!$W271,0)</f>
        <v>0</v>
      </c>
      <c r="AG271" s="3" t="str">
        <f ca="1">[2]monster!$AB271</f>
        <v>153.0009</v>
      </c>
      <c r="AH271" s="3" t="str">
        <f ca="1">[2]monster!$AC271</f>
        <v>153.0009</v>
      </c>
      <c r="AI271" s="3" t="str">
        <f ca="1">[2]monster!$AE271</f>
        <v>153.0009</v>
      </c>
      <c r="AJ271" s="3" t="str">
        <f ca="1">[2]monster!$AH271</f>
        <v>153.0009</v>
      </c>
      <c r="AK271" s="3" t="str">
        <f ca="1">[2]monster!$AF271</f>
        <v>153.0009</v>
      </c>
      <c r="AL271" s="3" t="str">
        <f ca="1">[2]monster!$AG271</f>
        <v>153.0009</v>
      </c>
      <c r="AM271" s="3" t="str">
        <f ca="1">[2]monster!$AD271</f>
        <v>153.0009</v>
      </c>
      <c r="AN271" s="1">
        <v>10</v>
      </c>
      <c r="AO271" s="1">
        <f>[2]monster!$AO272</f>
        <v>5</v>
      </c>
      <c r="AP271" s="1">
        <v>0</v>
      </c>
      <c r="AQ271" s="1">
        <v>0</v>
      </c>
      <c r="AR271" s="1">
        <v>1</v>
      </c>
      <c r="AS271">
        <v>6</v>
      </c>
    </row>
    <row r="272" spans="1:45" x14ac:dyDescent="0.15">
      <c r="A272" s="1">
        <v>271</v>
      </c>
      <c r="B272" s="1">
        <v>0</v>
      </c>
      <c r="C272" s="1">
        <v>10104</v>
      </c>
      <c r="D272" s="1" t="s">
        <v>26</v>
      </c>
      <c r="E272" s="1" t="s">
        <v>240</v>
      </c>
      <c r="F272" t="str">
        <f>[2]monster!$E272</f>
        <v>被赋予恶魔力量的凶残强盗。</v>
      </c>
      <c r="G272" s="1">
        <f>[2]monster!F272</f>
        <v>1</v>
      </c>
      <c r="H272" s="1">
        <f ca="1">ROUND([2]monster!$G272,0)</f>
        <v>12</v>
      </c>
      <c r="I272" s="1" t="str">
        <f ca="1">[2]monster!H272</f>
        <v>150</v>
      </c>
      <c r="J272" s="1">
        <v>1</v>
      </c>
      <c r="K272" s="1">
        <f ca="1">ROUND([2]monster!$I272,0)</f>
        <v>8</v>
      </c>
      <c r="L272" s="1">
        <f ca="1">ROUND([2]monster!$J272,0)</f>
        <v>1</v>
      </c>
      <c r="M272" s="1">
        <f ca="1">ROUND([2]monster!$K272,0)</f>
        <v>8</v>
      </c>
      <c r="N272" s="1">
        <f ca="1">ROUND([2]monster!$L$2,0)</f>
        <v>1</v>
      </c>
      <c r="O272" s="1">
        <v>0</v>
      </c>
      <c r="P272" s="1">
        <v>0</v>
      </c>
      <c r="Q272" s="1" t="str">
        <f ca="1">[2]monster!$P272</f>
        <v>.1</v>
      </c>
      <c r="R272" s="1" t="str">
        <f ca="1">[2]monster!Q272</f>
        <v>2</v>
      </c>
      <c r="S272" s="1" t="str">
        <f ca="1">[2]monster!$S272</f>
        <v>.9</v>
      </c>
      <c r="T272" s="1" t="str">
        <f ca="1">[2]monster!$R272</f>
        <v>.1</v>
      </c>
      <c r="U272" s="1" t="str">
        <f ca="1">[2]monster!$T272</f>
        <v>1.93333333333333</v>
      </c>
      <c r="V272" s="3">
        <v>1</v>
      </c>
      <c r="W272" s="3">
        <v>1</v>
      </c>
      <c r="X272" s="3">
        <v>1</v>
      </c>
      <c r="Y272" s="3" t="str">
        <f ca="1">MID([2]monster!V272,1,5)</f>
        <v>0</v>
      </c>
      <c r="Z272" s="3">
        <f ca="1">ROUND([2]monster!$U272,0)</f>
        <v>0</v>
      </c>
      <c r="AA272" s="3">
        <f ca="1">ROUND([2]monster!$V272,0)</f>
        <v>0</v>
      </c>
      <c r="AB272" s="3">
        <f ca="1">ROUND([2]monster!$X272,0)</f>
        <v>0</v>
      </c>
      <c r="AC272" s="3">
        <f ca="1">ROUND([2]monster!$AA272,0)</f>
        <v>0</v>
      </c>
      <c r="AD272" s="3">
        <f ca="1">ROUND([2]monster!$Y272,0)</f>
        <v>0</v>
      </c>
      <c r="AE272" s="3">
        <f ca="1">ROUND([2]monster!$Z272,0)</f>
        <v>0</v>
      </c>
      <c r="AF272" s="3">
        <f ca="1">ROUND([2]monster!$W272,0)</f>
        <v>0</v>
      </c>
      <c r="AG272" s="3" t="str">
        <f ca="1">[2]monster!$AB272</f>
        <v>1.416675</v>
      </c>
      <c r="AH272" s="3" t="str">
        <f ca="1">[2]monster!$AC272</f>
        <v>1.416675</v>
      </c>
      <c r="AI272" s="3" t="str">
        <f ca="1">[2]monster!$AE272</f>
        <v>1.416675</v>
      </c>
      <c r="AJ272" s="3" t="str">
        <f ca="1">[2]monster!$AH272</f>
        <v>1.416675</v>
      </c>
      <c r="AK272" s="3" t="str">
        <f ca="1">[2]monster!$AF272</f>
        <v>1.416675</v>
      </c>
      <c r="AL272" s="3" t="str">
        <f ca="1">[2]monster!$AG272</f>
        <v>2.1250125</v>
      </c>
      <c r="AM272" s="3" t="str">
        <f ca="1">[2]monster!$AD272</f>
        <v>1.416675</v>
      </c>
      <c r="AN272" s="1">
        <v>10</v>
      </c>
      <c r="AO272" s="1">
        <f>[2]monster!$AO273</f>
        <v>9</v>
      </c>
      <c r="AP272" s="1">
        <v>0</v>
      </c>
      <c r="AQ272" s="1">
        <v>0</v>
      </c>
      <c r="AR272" s="1">
        <v>1</v>
      </c>
      <c r="AS272">
        <v>5</v>
      </c>
    </row>
    <row r="273" spans="1:45" x14ac:dyDescent="0.15">
      <c r="A273" s="1">
        <v>272</v>
      </c>
      <c r="B273" s="1">
        <v>0</v>
      </c>
      <c r="C273" s="1">
        <v>10204</v>
      </c>
      <c r="D273" s="1" t="s">
        <v>20</v>
      </c>
      <c r="E273" s="1" t="s">
        <v>235</v>
      </c>
      <c r="F273" t="str">
        <f>[2]monster!$E273</f>
        <v>拥有火之能力的魔晶。</v>
      </c>
      <c r="G273" s="1">
        <f>[2]monster!F273</f>
        <v>1</v>
      </c>
      <c r="H273" s="1">
        <f ca="1">ROUND([2]monster!$G273,0)</f>
        <v>12</v>
      </c>
      <c r="I273" s="1" t="str">
        <f ca="1">[2]monster!H273</f>
        <v>150</v>
      </c>
      <c r="J273" s="1">
        <v>1</v>
      </c>
      <c r="K273" s="1">
        <f ca="1">ROUND([2]monster!$I273,0)</f>
        <v>8</v>
      </c>
      <c r="L273" s="1">
        <f ca="1">ROUND([2]monster!$J273,0)</f>
        <v>1</v>
      </c>
      <c r="M273" s="1">
        <f ca="1">ROUND([2]monster!$K273,0)</f>
        <v>8</v>
      </c>
      <c r="N273" s="1">
        <f ca="1">ROUND([2]monster!$L$2,0)</f>
        <v>1</v>
      </c>
      <c r="O273" s="1">
        <v>0</v>
      </c>
      <c r="P273" s="1">
        <v>0</v>
      </c>
      <c r="Q273" s="1" t="str">
        <f ca="1">[2]monster!$P273</f>
        <v>.1</v>
      </c>
      <c r="R273" s="1" t="str">
        <f ca="1">[2]monster!Q273</f>
        <v>2</v>
      </c>
      <c r="S273" s="1" t="str">
        <f ca="1">[2]monster!$S273</f>
        <v>.9</v>
      </c>
      <c r="T273" s="1" t="str">
        <f ca="1">[2]monster!$R273</f>
        <v>.1</v>
      </c>
      <c r="U273" s="1" t="str">
        <f ca="1">[2]monster!$T273</f>
        <v>1.93333333333333</v>
      </c>
      <c r="V273" s="3">
        <v>1</v>
      </c>
      <c r="W273" s="3">
        <v>1</v>
      </c>
      <c r="X273" s="3">
        <v>1</v>
      </c>
      <c r="Y273" s="3" t="str">
        <f ca="1">MID([2]monster!V273,1,5)</f>
        <v>0</v>
      </c>
      <c r="Z273" s="3">
        <f ca="1">ROUND([2]monster!$U273,0)</f>
        <v>0</v>
      </c>
      <c r="AA273" s="3">
        <f ca="1">ROUND([2]monster!$V273,0)</f>
        <v>0</v>
      </c>
      <c r="AB273" s="3">
        <f ca="1">ROUND([2]monster!$X273,0)</f>
        <v>0</v>
      </c>
      <c r="AC273" s="3">
        <f ca="1">ROUND([2]monster!$AA273,0)</f>
        <v>0</v>
      </c>
      <c r="AD273" s="3">
        <f ca="1">ROUND([2]monster!$Y273,0)</f>
        <v>0</v>
      </c>
      <c r="AE273" s="3">
        <f ca="1">ROUND([2]monster!$Z273,0)</f>
        <v>0</v>
      </c>
      <c r="AF273" s="3">
        <f ca="1">ROUND([2]monster!$W273,0)</f>
        <v>0</v>
      </c>
      <c r="AG273" s="3" t="str">
        <f ca="1">[2]monster!$AB273</f>
        <v>1.416675</v>
      </c>
      <c r="AH273" s="3" t="str">
        <f ca="1">[2]monster!$AC273</f>
        <v>1.416675</v>
      </c>
      <c r="AI273" s="3" t="str">
        <f ca="1">[2]monster!$AE273</f>
        <v>2.1250125</v>
      </c>
      <c r="AJ273" s="3" t="str">
        <f ca="1">[2]monster!$AH273</f>
        <v>1.416675</v>
      </c>
      <c r="AK273" s="3" t="str">
        <f ca="1">[2]monster!$AF273</f>
        <v>1.416675</v>
      </c>
      <c r="AL273" s="3" t="str">
        <f ca="1">[2]monster!$AG273</f>
        <v>1.416675</v>
      </c>
      <c r="AM273" s="3" t="str">
        <f ca="1">[2]monster!$AD273</f>
        <v>1.416675</v>
      </c>
      <c r="AN273" s="1">
        <v>10</v>
      </c>
      <c r="AO273" s="1">
        <f>[2]monster!$AO274</f>
        <v>7</v>
      </c>
      <c r="AP273" s="1">
        <v>0</v>
      </c>
      <c r="AQ273" s="1">
        <v>0</v>
      </c>
      <c r="AR273" s="1">
        <v>1</v>
      </c>
      <c r="AS273">
        <v>7</v>
      </c>
    </row>
    <row r="274" spans="1:45" x14ac:dyDescent="0.15">
      <c r="A274" s="1">
        <v>273</v>
      </c>
      <c r="B274" s="1">
        <v>0</v>
      </c>
      <c r="C274" s="1">
        <v>10304</v>
      </c>
      <c r="D274" s="1" t="s">
        <v>22</v>
      </c>
      <c r="E274" s="1" t="s">
        <v>253</v>
      </c>
      <c r="F274" t="str">
        <f>[2]monster!$E274</f>
        <v>在火焰熔炼中诞生，全身炙热。</v>
      </c>
      <c r="G274" s="1">
        <f>[2]monster!F274</f>
        <v>1</v>
      </c>
      <c r="H274" s="1">
        <f ca="1">ROUND([2]monster!$G274,0)</f>
        <v>12</v>
      </c>
      <c r="I274" s="1" t="str">
        <f ca="1">[2]monster!H274</f>
        <v>150</v>
      </c>
      <c r="J274" s="1">
        <v>1</v>
      </c>
      <c r="K274" s="1">
        <f ca="1">ROUND([2]monster!$I274,0)</f>
        <v>8</v>
      </c>
      <c r="L274" s="1">
        <f ca="1">ROUND([2]monster!$J274,0)</f>
        <v>1</v>
      </c>
      <c r="M274" s="1">
        <f ca="1">ROUND([2]monster!$K274,0)</f>
        <v>8</v>
      </c>
      <c r="N274" s="1">
        <f ca="1">ROUND([2]monster!$L$2,0)</f>
        <v>1</v>
      </c>
      <c r="O274" s="1">
        <v>0</v>
      </c>
      <c r="P274" s="1">
        <v>0</v>
      </c>
      <c r="Q274" s="1" t="str">
        <f ca="1">[2]monster!$P274</f>
        <v>.1</v>
      </c>
      <c r="R274" s="1" t="str">
        <f ca="1">[2]monster!Q274</f>
        <v>2</v>
      </c>
      <c r="S274" s="1" t="str">
        <f ca="1">[2]monster!$S274</f>
        <v>.9</v>
      </c>
      <c r="T274" s="1" t="str">
        <f ca="1">[2]monster!$R274</f>
        <v>.1</v>
      </c>
      <c r="U274" s="1" t="str">
        <f ca="1">[2]monster!$T274</f>
        <v>1.93333333333333</v>
      </c>
      <c r="V274" s="3">
        <v>1</v>
      </c>
      <c r="W274" s="3">
        <v>1</v>
      </c>
      <c r="X274" s="3">
        <v>1</v>
      </c>
      <c r="Y274" s="3" t="str">
        <f ca="1">MID([2]monster!V274,1,5)</f>
        <v>0</v>
      </c>
      <c r="Z274" s="3">
        <f ca="1">ROUND([2]monster!$U274,0)</f>
        <v>0</v>
      </c>
      <c r="AA274" s="3">
        <f ca="1">ROUND([2]monster!$V274,0)</f>
        <v>0</v>
      </c>
      <c r="AB274" s="3">
        <f ca="1">ROUND([2]monster!$X274,0)</f>
        <v>0</v>
      </c>
      <c r="AC274" s="3">
        <f ca="1">ROUND([2]monster!$AA274,0)</f>
        <v>0</v>
      </c>
      <c r="AD274" s="3">
        <f ca="1">ROUND([2]monster!$Y274,0)</f>
        <v>0</v>
      </c>
      <c r="AE274" s="3">
        <f ca="1">ROUND([2]monster!$Z274,0)</f>
        <v>0</v>
      </c>
      <c r="AF274" s="3">
        <f ca="1">ROUND([2]monster!$W274,0)</f>
        <v>0</v>
      </c>
      <c r="AG274" s="3" t="str">
        <f ca="1">[2]monster!$AB274</f>
        <v>1.416675</v>
      </c>
      <c r="AH274" s="3" t="str">
        <f ca="1">[2]monster!$AC274</f>
        <v>1.416675</v>
      </c>
      <c r="AI274" s="3" t="str">
        <f ca="1">[2]monster!$AE274</f>
        <v>2.1250125</v>
      </c>
      <c r="AJ274" s="3" t="str">
        <f ca="1">[2]monster!$AH274</f>
        <v>1.416675</v>
      </c>
      <c r="AK274" s="3" t="str">
        <f ca="1">[2]monster!$AF274</f>
        <v>1.416675</v>
      </c>
      <c r="AL274" s="3" t="str">
        <f ca="1">[2]monster!$AG274</f>
        <v>1.416675</v>
      </c>
      <c r="AM274" s="3" t="str">
        <f ca="1">[2]monster!$AD274</f>
        <v>1.416675</v>
      </c>
      <c r="AN274" s="1">
        <v>10</v>
      </c>
      <c r="AO274" s="1">
        <f>[2]monster!$AO275</f>
        <v>7</v>
      </c>
      <c r="AP274" s="1">
        <v>0</v>
      </c>
      <c r="AQ274" s="1">
        <v>0</v>
      </c>
      <c r="AR274" s="1">
        <v>1</v>
      </c>
      <c r="AS274">
        <v>6</v>
      </c>
    </row>
    <row r="275" spans="1:45" x14ac:dyDescent="0.15">
      <c r="A275" s="1">
        <v>274</v>
      </c>
      <c r="B275" s="1">
        <v>0</v>
      </c>
      <c r="C275" s="1">
        <v>10404</v>
      </c>
      <c r="D275" s="1" t="s">
        <v>25</v>
      </c>
      <c r="E275" s="1" t="s">
        <v>239</v>
      </c>
      <c r="F275" t="str">
        <f>[2]monster!$E275</f>
        <v>每一根绒毛都充满了毒液，千万不要被它碰到。</v>
      </c>
      <c r="G275" s="1">
        <f>[2]monster!F275</f>
        <v>1</v>
      </c>
      <c r="H275" s="1">
        <f ca="1">ROUND([2]monster!$G275,0)</f>
        <v>12</v>
      </c>
      <c r="I275" s="1" t="str">
        <f ca="1">[2]monster!H275</f>
        <v>150</v>
      </c>
      <c r="J275" s="1">
        <v>1</v>
      </c>
      <c r="K275" s="1">
        <f ca="1">ROUND([2]monster!$I275,0)</f>
        <v>8</v>
      </c>
      <c r="L275" s="1">
        <f ca="1">ROUND([2]monster!$J275,0)</f>
        <v>1</v>
      </c>
      <c r="M275" s="1">
        <f ca="1">ROUND([2]monster!$K275,0)</f>
        <v>8</v>
      </c>
      <c r="N275" s="1">
        <f ca="1">ROUND([2]monster!$L$2,0)</f>
        <v>1</v>
      </c>
      <c r="O275" s="1">
        <v>0</v>
      </c>
      <c r="P275" s="1">
        <v>0</v>
      </c>
      <c r="Q275" s="1" t="str">
        <f ca="1">[2]monster!$P275</f>
        <v>.1</v>
      </c>
      <c r="R275" s="1" t="str">
        <f ca="1">[2]monster!Q275</f>
        <v>2</v>
      </c>
      <c r="S275" s="1" t="str">
        <f ca="1">[2]monster!$S275</f>
        <v>.9</v>
      </c>
      <c r="T275" s="1" t="str">
        <f ca="1">[2]monster!$R275</f>
        <v>.1</v>
      </c>
      <c r="U275" s="1" t="str">
        <f ca="1">[2]monster!$T275</f>
        <v>1.93333333333333</v>
      </c>
      <c r="V275" s="3">
        <v>1</v>
      </c>
      <c r="W275" s="3">
        <v>1</v>
      </c>
      <c r="X275" s="3">
        <v>1</v>
      </c>
      <c r="Y275" s="3" t="str">
        <f ca="1">MID([2]monster!V275,1,5)</f>
        <v>0</v>
      </c>
      <c r="Z275" s="3">
        <f ca="1">ROUND([2]monster!$U275,0)</f>
        <v>0</v>
      </c>
      <c r="AA275" s="3">
        <f ca="1">ROUND([2]monster!$V275,0)</f>
        <v>0</v>
      </c>
      <c r="AB275" s="3">
        <f ca="1">ROUND([2]monster!$X275,0)</f>
        <v>0</v>
      </c>
      <c r="AC275" s="3">
        <f ca="1">ROUND([2]monster!$AA275,0)</f>
        <v>0</v>
      </c>
      <c r="AD275" s="3">
        <f ca="1">ROUND([2]monster!$Y275,0)</f>
        <v>0</v>
      </c>
      <c r="AE275" s="3">
        <f ca="1">ROUND([2]monster!$Z275,0)</f>
        <v>0</v>
      </c>
      <c r="AF275" s="3">
        <f ca="1">ROUND([2]monster!$W275,0)</f>
        <v>0</v>
      </c>
      <c r="AG275" s="3" t="str">
        <f ca="1">[2]monster!$AB275</f>
        <v>1.416675</v>
      </c>
      <c r="AH275" s="3" t="str">
        <f ca="1">[2]monster!$AC275</f>
        <v>1.416675</v>
      </c>
      <c r="AI275" s="3" t="str">
        <f ca="1">[2]monster!$AE275</f>
        <v>1.416675</v>
      </c>
      <c r="AJ275" s="3" t="str">
        <f ca="1">[2]monster!$AH275</f>
        <v>1.416675</v>
      </c>
      <c r="AK275" s="3" t="str">
        <f ca="1">[2]monster!$AF275</f>
        <v>1.416675</v>
      </c>
      <c r="AL275" s="3" t="str">
        <f ca="1">[2]monster!$AG275</f>
        <v>2.1250125</v>
      </c>
      <c r="AM275" s="3" t="str">
        <f ca="1">[2]monster!$AD275</f>
        <v>1.416675</v>
      </c>
      <c r="AN275" s="1">
        <v>10</v>
      </c>
      <c r="AO275" s="1">
        <f>[2]monster!$AO276</f>
        <v>9</v>
      </c>
      <c r="AP275" s="1">
        <v>0</v>
      </c>
      <c r="AQ275" s="1">
        <v>0</v>
      </c>
      <c r="AR275" s="1">
        <v>1</v>
      </c>
      <c r="AS275">
        <v>5</v>
      </c>
    </row>
    <row r="276" spans="1:45" x14ac:dyDescent="0.15">
      <c r="A276" s="1">
        <v>275</v>
      </c>
      <c r="B276" s="1">
        <v>0</v>
      </c>
      <c r="C276" s="1">
        <v>10504</v>
      </c>
      <c r="D276" s="1" t="s">
        <v>30</v>
      </c>
      <c r="E276" s="1" t="s">
        <v>229</v>
      </c>
      <c r="F276" t="str">
        <f>[2]monster!$E276</f>
        <v>四肢发达但智商低下，是恶魔忠实的打手。</v>
      </c>
      <c r="G276" s="1">
        <f>[2]monster!F276</f>
        <v>2</v>
      </c>
      <c r="H276" s="1">
        <f ca="1">ROUND([2]monster!$G276,0)</f>
        <v>43</v>
      </c>
      <c r="I276" s="1" t="str">
        <f ca="1">[2]monster!H276</f>
        <v>100</v>
      </c>
      <c r="J276" s="1">
        <v>1</v>
      </c>
      <c r="K276" s="1">
        <f ca="1">ROUND([2]monster!$I276,0)</f>
        <v>17</v>
      </c>
      <c r="L276" s="1">
        <f ca="1">ROUND([2]monster!$J276,0)</f>
        <v>4</v>
      </c>
      <c r="M276" s="1">
        <f ca="1">ROUND([2]monster!$K276,0)</f>
        <v>17</v>
      </c>
      <c r="N276" s="1">
        <f ca="1">ROUND([2]monster!$L$2,0)</f>
        <v>1</v>
      </c>
      <c r="O276" s="1">
        <v>0</v>
      </c>
      <c r="P276" s="1">
        <v>0</v>
      </c>
      <c r="Q276" s="1" t="str">
        <f ca="1">[2]monster!$P276</f>
        <v>.1</v>
      </c>
      <c r="R276" s="1" t="str">
        <f ca="1">[2]monster!Q276</f>
        <v>2.4</v>
      </c>
      <c r="S276" s="1" t="str">
        <f ca="1">[2]monster!$S276</f>
        <v>.9</v>
      </c>
      <c r="T276" s="1" t="str">
        <f ca="1">[2]monster!$R276</f>
        <v>.1</v>
      </c>
      <c r="U276" s="1" t="str">
        <f ca="1">[2]monster!$T276</f>
        <v>3.86666666666667</v>
      </c>
      <c r="V276" s="3">
        <v>1</v>
      </c>
      <c r="W276" s="3">
        <v>1</v>
      </c>
      <c r="X276" s="3">
        <v>1</v>
      </c>
      <c r="Y276" s="3" t="str">
        <f ca="1">MID([2]monster!V276,1,5)</f>
        <v>0</v>
      </c>
      <c r="Z276" s="3">
        <f ca="1">ROUND([2]monster!$U276,0)</f>
        <v>0</v>
      </c>
      <c r="AA276" s="3">
        <f ca="1">ROUND([2]monster!$V276,0)</f>
        <v>0</v>
      </c>
      <c r="AB276" s="3">
        <f ca="1">ROUND([2]monster!$X276,0)</f>
        <v>0</v>
      </c>
      <c r="AC276" s="3">
        <f ca="1">ROUND([2]monster!$AA276,0)</f>
        <v>0</v>
      </c>
      <c r="AD276" s="3">
        <f ca="1">ROUND([2]monster!$Y276,0)</f>
        <v>0</v>
      </c>
      <c r="AE276" s="3">
        <f ca="1">ROUND([2]monster!$Z276,0)</f>
        <v>0</v>
      </c>
      <c r="AF276" s="3">
        <f ca="1">ROUND([2]monster!$W276,0)</f>
        <v>0</v>
      </c>
      <c r="AG276" s="3" t="str">
        <f ca="1">[2]monster!$AB276</f>
        <v>4.250025</v>
      </c>
      <c r="AH276" s="3" t="str">
        <f ca="1">[2]monster!$AC276</f>
        <v>4.250025</v>
      </c>
      <c r="AI276" s="3" t="str">
        <f ca="1">[2]monster!$AE276</f>
        <v>4.250025</v>
      </c>
      <c r="AJ276" s="3" t="str">
        <f ca="1">[2]monster!$AH276</f>
        <v>4.250025</v>
      </c>
      <c r="AK276" s="3" t="str">
        <f ca="1">[2]monster!$AF276</f>
        <v>4.250025</v>
      </c>
      <c r="AL276" s="3" t="str">
        <f ca="1">[2]monster!$AG276</f>
        <v>4.250025</v>
      </c>
      <c r="AM276" s="3" t="str">
        <f ca="1">[2]monster!$AD276</f>
        <v>4.250025</v>
      </c>
      <c r="AN276" s="1">
        <v>10</v>
      </c>
      <c r="AO276" s="1">
        <f>[2]monster!$AO277</f>
        <v>5</v>
      </c>
      <c r="AP276" s="1">
        <v>0</v>
      </c>
      <c r="AQ276" s="1">
        <v>0</v>
      </c>
      <c r="AR276" s="1">
        <v>1</v>
      </c>
      <c r="AS276">
        <v>2</v>
      </c>
    </row>
    <row r="277" spans="1:45" x14ac:dyDescent="0.15">
      <c r="A277" s="1">
        <v>276</v>
      </c>
      <c r="B277" s="1">
        <v>0</v>
      </c>
      <c r="C277" s="1">
        <v>20104</v>
      </c>
      <c r="D277" s="1" t="s">
        <v>27</v>
      </c>
      <c r="E277" s="1" t="s">
        <v>241</v>
      </c>
      <c r="F277" t="str">
        <f>[2]monster!$E277</f>
        <v>拥有雷之力量的凶残盗贼。</v>
      </c>
      <c r="G277" s="1">
        <f>[2]monster!F277</f>
        <v>2</v>
      </c>
      <c r="H277" s="1">
        <f ca="1">ROUND([2]monster!$G277,0)</f>
        <v>26</v>
      </c>
      <c r="I277" s="1" t="str">
        <f ca="1">[2]monster!H277</f>
        <v>150</v>
      </c>
      <c r="J277" s="1">
        <v>1</v>
      </c>
      <c r="K277" s="1">
        <f ca="1">ROUND([2]monster!$I277,0)</f>
        <v>17</v>
      </c>
      <c r="L277" s="1">
        <f ca="1">ROUND([2]monster!$J277,0)</f>
        <v>3</v>
      </c>
      <c r="M277" s="1">
        <f ca="1">ROUND([2]monster!$K277,0)</f>
        <v>17</v>
      </c>
      <c r="N277" s="1">
        <f ca="1">ROUND([2]monster!$L$2,0)</f>
        <v>1</v>
      </c>
      <c r="O277" s="1">
        <v>0</v>
      </c>
      <c r="P277" s="1">
        <v>0</v>
      </c>
      <c r="Q277" s="1" t="str">
        <f ca="1">[2]monster!$P277</f>
        <v>.1</v>
      </c>
      <c r="R277" s="1" t="str">
        <f ca="1">[2]monster!Q277</f>
        <v>2</v>
      </c>
      <c r="S277" s="1" t="str">
        <f ca="1">[2]monster!$S277</f>
        <v>.9</v>
      </c>
      <c r="T277" s="1" t="str">
        <f ca="1">[2]monster!$R277</f>
        <v>.1</v>
      </c>
      <c r="U277" s="1" t="str">
        <f ca="1">[2]monster!$T277</f>
        <v>3.86666666666667</v>
      </c>
      <c r="V277" s="3">
        <v>1</v>
      </c>
      <c r="W277" s="3">
        <v>1</v>
      </c>
      <c r="X277" s="3">
        <v>1</v>
      </c>
      <c r="Y277" s="3" t="str">
        <f ca="1">MID([2]monster!V277,1,5)</f>
        <v>0</v>
      </c>
      <c r="Z277" s="3">
        <f ca="1">ROUND([2]monster!$U277,0)</f>
        <v>0</v>
      </c>
      <c r="AA277" s="3">
        <f ca="1">ROUND([2]monster!$V277,0)</f>
        <v>0</v>
      </c>
      <c r="AB277" s="3">
        <f ca="1">ROUND([2]monster!$X277,0)</f>
        <v>0</v>
      </c>
      <c r="AC277" s="3">
        <f ca="1">ROUND([2]monster!$AA277,0)</f>
        <v>0</v>
      </c>
      <c r="AD277" s="3">
        <f ca="1">ROUND([2]monster!$Y277,0)</f>
        <v>0</v>
      </c>
      <c r="AE277" s="3">
        <f ca="1">ROUND([2]monster!$Z277,0)</f>
        <v>0</v>
      </c>
      <c r="AF277" s="3">
        <f ca="1">ROUND([2]monster!$W277,0)</f>
        <v>0</v>
      </c>
      <c r="AG277" s="3" t="str">
        <f ca="1">[2]monster!$AB277</f>
        <v>2.83335</v>
      </c>
      <c r="AH277" s="3" t="str">
        <f ca="1">[2]monster!$AC277</f>
        <v>2.83335</v>
      </c>
      <c r="AI277" s="3" t="str">
        <f ca="1">[2]monster!$AE277</f>
        <v>2.83335</v>
      </c>
      <c r="AJ277" s="3" t="str">
        <f ca="1">[2]monster!$AH277</f>
        <v>4.250025</v>
      </c>
      <c r="AK277" s="3" t="str">
        <f ca="1">[2]monster!$AF277</f>
        <v>2.83335</v>
      </c>
      <c r="AL277" s="3" t="str">
        <f ca="1">[2]monster!$AG277</f>
        <v>2.83335</v>
      </c>
      <c r="AM277" s="3" t="str">
        <f ca="1">[2]monster!$AD277</f>
        <v>2.83335</v>
      </c>
      <c r="AN277" s="1">
        <v>10</v>
      </c>
      <c r="AO277" s="1">
        <f>[2]monster!$AO278</f>
        <v>10</v>
      </c>
      <c r="AP277" s="1">
        <v>0</v>
      </c>
      <c r="AQ277" s="1">
        <v>0</v>
      </c>
      <c r="AR277" s="1">
        <v>1</v>
      </c>
      <c r="AS277">
        <v>7</v>
      </c>
    </row>
    <row r="278" spans="1:45" x14ac:dyDescent="0.15">
      <c r="A278" s="1">
        <v>277</v>
      </c>
      <c r="B278" s="1">
        <v>0</v>
      </c>
      <c r="C278" s="1">
        <v>20204</v>
      </c>
      <c r="D278" s="1" t="s">
        <v>46</v>
      </c>
      <c r="E278" s="1" t="s">
        <v>219</v>
      </c>
      <c r="F278" t="str">
        <f>[2]monster!$E278</f>
        <v>他们漂浮在空气中，随时都有可能向你发动攻击。</v>
      </c>
      <c r="G278" s="1">
        <f>[2]monster!F278</f>
        <v>3</v>
      </c>
      <c r="H278" s="1">
        <f ca="1">ROUND([2]monster!$G278,0)</f>
        <v>37</v>
      </c>
      <c r="I278" s="1" t="str">
        <f ca="1">[2]monster!H278</f>
        <v>100</v>
      </c>
      <c r="J278" s="1">
        <v>1</v>
      </c>
      <c r="K278" s="1">
        <f ca="1">ROUND([2]monster!$I278,0)</f>
        <v>31</v>
      </c>
      <c r="L278" s="1">
        <f ca="1">ROUND([2]monster!$J278,0)</f>
        <v>4</v>
      </c>
      <c r="M278" s="1">
        <f ca="1">ROUND([2]monster!$K278,0)</f>
        <v>26</v>
      </c>
      <c r="N278" s="1">
        <f ca="1">ROUND([2]monster!$L$2,0)</f>
        <v>1</v>
      </c>
      <c r="O278" s="1">
        <v>0</v>
      </c>
      <c r="P278" s="1">
        <v>0</v>
      </c>
      <c r="Q278" s="1" t="str">
        <f ca="1">[2]monster!$P278</f>
        <v>.12</v>
      </c>
      <c r="R278" s="1" t="str">
        <f ca="1">[2]monster!Q278</f>
        <v>2.2</v>
      </c>
      <c r="S278" s="1" t="str">
        <f ca="1">[2]monster!$S278</f>
        <v>.9</v>
      </c>
      <c r="T278" s="1" t="str">
        <f ca="1">[2]monster!$R278</f>
        <v>.15</v>
      </c>
      <c r="U278" s="1" t="str">
        <f ca="1">[2]monster!$T278</f>
        <v>7.54</v>
      </c>
      <c r="V278" s="3">
        <v>1</v>
      </c>
      <c r="W278" s="3">
        <v>1</v>
      </c>
      <c r="X278" s="3">
        <v>1</v>
      </c>
      <c r="Y278" s="3" t="str">
        <f ca="1">MID([2]monster!V278,1,5)</f>
        <v>0</v>
      </c>
      <c r="Z278" s="3">
        <f ca="1">ROUND([2]monster!$U278,0)</f>
        <v>0</v>
      </c>
      <c r="AA278" s="3">
        <f ca="1">ROUND([2]monster!$V278,0)</f>
        <v>0</v>
      </c>
      <c r="AB278" s="3">
        <f ca="1">ROUND([2]monster!$X278,0)</f>
        <v>0</v>
      </c>
      <c r="AC278" s="3">
        <f ca="1">ROUND([2]monster!$AA278,0)</f>
        <v>0</v>
      </c>
      <c r="AD278" s="3">
        <f ca="1">ROUND([2]monster!$Y278,0)</f>
        <v>0</v>
      </c>
      <c r="AE278" s="3">
        <f ca="1">ROUND([2]monster!$Z278,0)</f>
        <v>0</v>
      </c>
      <c r="AF278" s="3">
        <f ca="1">ROUND([2]monster!$W278,0)</f>
        <v>0</v>
      </c>
      <c r="AG278" s="3" t="str">
        <f ca="1">[2]monster!$AB278</f>
        <v>4.250025</v>
      </c>
      <c r="AH278" s="3" t="str">
        <f ca="1">[2]monster!$AC278</f>
        <v>4.250025</v>
      </c>
      <c r="AI278" s="3" t="str">
        <f ca="1">[2]monster!$AE278</f>
        <v>4.250025</v>
      </c>
      <c r="AJ278" s="3" t="str">
        <f ca="1">[2]monster!$AH278</f>
        <v>4.250025</v>
      </c>
      <c r="AK278" s="3" t="str">
        <f ca="1">[2]monster!$AF278</f>
        <v>4.250025</v>
      </c>
      <c r="AL278" s="3" t="str">
        <f ca="1">[2]monster!$AG278</f>
        <v>4.250025</v>
      </c>
      <c r="AM278" s="3" t="str">
        <f ca="1">[2]monster!$AD278</f>
        <v>5.5250325</v>
      </c>
      <c r="AN278" s="1">
        <v>10</v>
      </c>
      <c r="AO278" s="1">
        <f>[2]monster!$AO279</f>
        <v>1</v>
      </c>
      <c r="AP278" s="1">
        <v>0</v>
      </c>
      <c r="AQ278" s="1">
        <v>0</v>
      </c>
      <c r="AR278" s="1">
        <v>1</v>
      </c>
      <c r="AS278">
        <v>7</v>
      </c>
    </row>
    <row r="279" spans="1:45" x14ac:dyDescent="0.15">
      <c r="A279" s="1">
        <v>278</v>
      </c>
      <c r="B279" s="1">
        <v>0</v>
      </c>
      <c r="C279" s="1">
        <v>20304</v>
      </c>
      <c r="D279" s="1" t="s">
        <v>33</v>
      </c>
      <c r="E279" s="1" t="s">
        <v>254</v>
      </c>
      <c r="F279" t="str">
        <f>[2]monster!$E279</f>
        <v>吞噬了光之能量的恶魔。</v>
      </c>
      <c r="G279" s="1">
        <f>[2]monster!F279</f>
        <v>3</v>
      </c>
      <c r="H279" s="1">
        <f ca="1">ROUND([2]monster!$G279,0)</f>
        <v>42</v>
      </c>
      <c r="I279" s="1" t="str">
        <f ca="1">[2]monster!H279</f>
        <v>150</v>
      </c>
      <c r="J279" s="1">
        <v>1</v>
      </c>
      <c r="K279" s="1">
        <f ca="1">ROUND([2]monster!$I279,0)</f>
        <v>26</v>
      </c>
      <c r="L279" s="1">
        <f ca="1">ROUND([2]monster!$J279,0)</f>
        <v>4</v>
      </c>
      <c r="M279" s="1">
        <f ca="1">ROUND([2]monster!$K279,0)</f>
        <v>26</v>
      </c>
      <c r="N279" s="1">
        <f ca="1">ROUND([2]monster!$L$2,0)</f>
        <v>1</v>
      </c>
      <c r="O279" s="1">
        <v>0</v>
      </c>
      <c r="P279" s="1">
        <v>0</v>
      </c>
      <c r="Q279" s="1" t="str">
        <f ca="1">[2]monster!$P279</f>
        <v>.1</v>
      </c>
      <c r="R279" s="1" t="str">
        <f ca="1">[2]monster!Q279</f>
        <v>2</v>
      </c>
      <c r="S279" s="1" t="str">
        <f ca="1">[2]monster!$S279</f>
        <v>.9</v>
      </c>
      <c r="T279" s="1" t="str">
        <f ca="1">[2]monster!$R279</f>
        <v>.1</v>
      </c>
      <c r="U279" s="1" t="str">
        <f ca="1">[2]monster!$T279</f>
        <v>5.8</v>
      </c>
      <c r="V279" s="3">
        <v>1</v>
      </c>
      <c r="W279" s="3">
        <v>1</v>
      </c>
      <c r="X279" s="3">
        <v>1</v>
      </c>
      <c r="Y279" s="3" t="str">
        <f ca="1">MID([2]monster!V279,1,5)</f>
        <v>0</v>
      </c>
      <c r="Z279" s="3">
        <f ca="1">ROUND([2]monster!$U279,0)</f>
        <v>0</v>
      </c>
      <c r="AA279" s="3">
        <f ca="1">ROUND([2]monster!$V279,0)</f>
        <v>0</v>
      </c>
      <c r="AB279" s="3">
        <f ca="1">ROUND([2]monster!$X279,0)</f>
        <v>0</v>
      </c>
      <c r="AC279" s="3">
        <f ca="1">ROUND([2]monster!$AA279,0)</f>
        <v>0</v>
      </c>
      <c r="AD279" s="3">
        <f ca="1">ROUND([2]monster!$Y279,0)</f>
        <v>1</v>
      </c>
      <c r="AE279" s="3">
        <f ca="1">ROUND([2]monster!$Z279,0)</f>
        <v>0</v>
      </c>
      <c r="AF279" s="3">
        <f ca="1">ROUND([2]monster!$W279,0)</f>
        <v>0</v>
      </c>
      <c r="AG279" s="3" t="str">
        <f ca="1">[2]monster!$AB279</f>
        <v>4.250025</v>
      </c>
      <c r="AH279" s="3" t="str">
        <f ca="1">[2]monster!$AC279</f>
        <v>4.250025</v>
      </c>
      <c r="AI279" s="3" t="str">
        <f ca="1">[2]monster!$AE279</f>
        <v>4.250025</v>
      </c>
      <c r="AJ279" s="3" t="str">
        <f ca="1">[2]monster!$AH279</f>
        <v>4.250025</v>
      </c>
      <c r="AK279" s="3" t="str">
        <f ca="1">[2]monster!$AF279</f>
        <v>6.3750375</v>
      </c>
      <c r="AL279" s="3" t="str">
        <f ca="1">[2]monster!$AG279</f>
        <v>4.250025</v>
      </c>
      <c r="AM279" s="3" t="str">
        <f ca="1">[2]monster!$AD279</f>
        <v>4.250025</v>
      </c>
      <c r="AN279" s="1">
        <v>10</v>
      </c>
      <c r="AO279" s="1">
        <f>[2]monster!$AO280</f>
        <v>8</v>
      </c>
      <c r="AP279" s="1">
        <v>0</v>
      </c>
      <c r="AQ279" s="1">
        <v>0</v>
      </c>
      <c r="AR279" s="1">
        <v>1</v>
      </c>
      <c r="AS279">
        <v>3</v>
      </c>
    </row>
    <row r="280" spans="1:45" x14ac:dyDescent="0.15">
      <c r="A280" s="1">
        <v>279</v>
      </c>
      <c r="B280" s="1">
        <v>0</v>
      </c>
      <c r="C280" s="1">
        <v>20404</v>
      </c>
      <c r="D280" s="1" t="s">
        <v>48</v>
      </c>
      <c r="E280" s="1" t="s">
        <v>257</v>
      </c>
      <c r="F280" t="str">
        <f>[2]monster!$E280</f>
        <v>原本是守护大地的神龙，因贪图强大的力量而走上歧途。</v>
      </c>
      <c r="G280" s="1">
        <f>[2]monster!F280</f>
        <v>4</v>
      </c>
      <c r="H280" s="1">
        <f ca="1">ROUND([2]monster!$G280,0)</f>
        <v>101</v>
      </c>
      <c r="I280" s="1" t="str">
        <f ca="1">[2]monster!H280</f>
        <v>100</v>
      </c>
      <c r="J280" s="1">
        <v>1</v>
      </c>
      <c r="K280" s="1">
        <f ca="1">ROUND([2]monster!$I280,0)</f>
        <v>36</v>
      </c>
      <c r="L280" s="1">
        <f ca="1">ROUND([2]monster!$J280,0)</f>
        <v>9</v>
      </c>
      <c r="M280" s="1">
        <f ca="1">ROUND([2]monster!$K280,0)</f>
        <v>36</v>
      </c>
      <c r="N280" s="1">
        <f ca="1">ROUND([2]monster!$L$2,0)</f>
        <v>1</v>
      </c>
      <c r="O280" s="1">
        <v>0</v>
      </c>
      <c r="P280" s="1">
        <v>0</v>
      </c>
      <c r="Q280" s="1" t="str">
        <f ca="1">[2]monster!$P280</f>
        <v>.1</v>
      </c>
      <c r="R280" s="1" t="str">
        <f ca="1">[2]monster!Q280</f>
        <v>2.4</v>
      </c>
      <c r="S280" s="1" t="str">
        <f ca="1">[2]monster!$S280</f>
        <v>.9</v>
      </c>
      <c r="T280" s="1" t="str">
        <f ca="1">[2]monster!$R280</f>
        <v>.1</v>
      </c>
      <c r="U280" s="1" t="str">
        <f ca="1">[2]monster!$T280</f>
        <v>7.73333333333333</v>
      </c>
      <c r="V280" s="3">
        <v>1</v>
      </c>
      <c r="W280" s="3">
        <v>1</v>
      </c>
      <c r="X280" s="3">
        <v>1</v>
      </c>
      <c r="Y280" s="3" t="str">
        <f ca="1">MID([2]monster!V280,1,5)</f>
        <v>0</v>
      </c>
      <c r="Z280" s="3">
        <f ca="1">ROUND([2]monster!$U280,0)</f>
        <v>1</v>
      </c>
      <c r="AA280" s="3">
        <f ca="1">ROUND([2]monster!$V280,0)</f>
        <v>0</v>
      </c>
      <c r="AB280" s="3">
        <f ca="1">ROUND([2]monster!$X280,0)</f>
        <v>0</v>
      </c>
      <c r="AC280" s="3">
        <f ca="1">ROUND([2]monster!$AA280,0)</f>
        <v>0</v>
      </c>
      <c r="AD280" s="3">
        <f ca="1">ROUND([2]monster!$Y280,0)</f>
        <v>0</v>
      </c>
      <c r="AE280" s="3">
        <f ca="1">ROUND([2]monster!$Z280,0)</f>
        <v>0</v>
      </c>
      <c r="AF280" s="3">
        <f ca="1">ROUND([2]monster!$W280,0)</f>
        <v>0</v>
      </c>
      <c r="AG280" s="3" t="str">
        <f ca="1">[2]monster!$AB280</f>
        <v>8.50005</v>
      </c>
      <c r="AH280" s="3" t="str">
        <f ca="1">[2]monster!$AC280</f>
        <v>8.50005</v>
      </c>
      <c r="AI280" s="3" t="str">
        <f ca="1">[2]monster!$AE280</f>
        <v>8.50005</v>
      </c>
      <c r="AJ280" s="3" t="str">
        <f ca="1">[2]monster!$AH280</f>
        <v>8.50005</v>
      </c>
      <c r="AK280" s="3" t="str">
        <f ca="1">[2]monster!$AF280</f>
        <v>8.50005</v>
      </c>
      <c r="AL280" s="3" t="str">
        <f ca="1">[2]monster!$AG280</f>
        <v>8.50005</v>
      </c>
      <c r="AM280" s="3" t="str">
        <f ca="1">[2]monster!$AD280</f>
        <v>8.50005</v>
      </c>
      <c r="AN280" s="1">
        <v>10</v>
      </c>
      <c r="AO280" s="1">
        <f>[2]monster!$AO281</f>
        <v>5</v>
      </c>
      <c r="AP280" s="1">
        <v>0</v>
      </c>
      <c r="AQ280" s="1">
        <v>0</v>
      </c>
      <c r="AR280" s="1">
        <v>1</v>
      </c>
      <c r="AS280">
        <v>2</v>
      </c>
    </row>
    <row r="281" spans="1:45" x14ac:dyDescent="0.15">
      <c r="A281" s="1">
        <v>280</v>
      </c>
      <c r="B281" s="1">
        <v>0</v>
      </c>
      <c r="C281" s="1">
        <v>20504</v>
      </c>
      <c r="D281" s="1" t="s">
        <v>37</v>
      </c>
      <c r="E281" s="1" t="s">
        <v>251</v>
      </c>
      <c r="F281" t="str">
        <f>[2]monster!$E281</f>
        <v>发了狂的蜘蛛，异常凶残。</v>
      </c>
      <c r="G281" s="1">
        <f>[2]monster!F281</f>
        <v>4</v>
      </c>
      <c r="H281" s="1">
        <f ca="1">ROUND([2]monster!$G281,0)</f>
        <v>61</v>
      </c>
      <c r="I281" s="1" t="str">
        <f ca="1">[2]monster!H281</f>
        <v>150</v>
      </c>
      <c r="J281" s="1">
        <v>1</v>
      </c>
      <c r="K281" s="1">
        <f ca="1">ROUND([2]monster!$I281,0)</f>
        <v>36</v>
      </c>
      <c r="L281" s="1">
        <f ca="1">ROUND([2]monster!$J281,0)</f>
        <v>6</v>
      </c>
      <c r="M281" s="1">
        <f ca="1">ROUND([2]monster!$K281,0)</f>
        <v>36</v>
      </c>
      <c r="N281" s="1">
        <f ca="1">ROUND([2]monster!$L$2,0)</f>
        <v>1</v>
      </c>
      <c r="O281" s="1">
        <v>0</v>
      </c>
      <c r="P281" s="1">
        <v>0</v>
      </c>
      <c r="Q281" s="1" t="str">
        <f ca="1">[2]monster!$P281</f>
        <v>.1</v>
      </c>
      <c r="R281" s="1" t="str">
        <f ca="1">[2]monster!Q281</f>
        <v>2</v>
      </c>
      <c r="S281" s="1" t="str">
        <f ca="1">[2]monster!$S281</f>
        <v>1.17</v>
      </c>
      <c r="T281" s="1" t="str">
        <f ca="1">[2]monster!$R281</f>
        <v>.1</v>
      </c>
      <c r="U281" s="1" t="str">
        <f ca="1">[2]monster!$T281</f>
        <v>7.73333333333333</v>
      </c>
      <c r="V281" s="3">
        <v>1</v>
      </c>
      <c r="W281" s="3">
        <v>1</v>
      </c>
      <c r="X281" s="3">
        <v>1</v>
      </c>
      <c r="Y281" s="3" t="str">
        <f ca="1">MID([2]monster!V281,1,5)</f>
        <v>1.097</v>
      </c>
      <c r="Z281" s="3">
        <f ca="1">ROUND([2]monster!$U281,0)</f>
        <v>0</v>
      </c>
      <c r="AA281" s="3">
        <f ca="1">ROUND([2]monster!$V281,0)</f>
        <v>1</v>
      </c>
      <c r="AB281" s="3">
        <f ca="1">ROUND([2]monster!$X281,0)</f>
        <v>0</v>
      </c>
      <c r="AC281" s="3">
        <f ca="1">ROUND([2]monster!$AA281,0)</f>
        <v>0</v>
      </c>
      <c r="AD281" s="3">
        <f ca="1">ROUND([2]monster!$Y281,0)</f>
        <v>0</v>
      </c>
      <c r="AE281" s="3">
        <f ca="1">ROUND([2]monster!$Z281,0)</f>
        <v>0</v>
      </c>
      <c r="AF281" s="3">
        <f ca="1">ROUND([2]monster!$W281,0)</f>
        <v>0</v>
      </c>
      <c r="AG281" s="3" t="str">
        <f ca="1">[2]monster!$AB281</f>
        <v>5.6667</v>
      </c>
      <c r="AH281" s="3" t="str">
        <f ca="1">[2]monster!$AC281</f>
        <v>8.50005</v>
      </c>
      <c r="AI281" s="3" t="str">
        <f ca="1">[2]monster!$AE281</f>
        <v>5.6667</v>
      </c>
      <c r="AJ281" s="3" t="str">
        <f ca="1">[2]monster!$AH281</f>
        <v>5.6667</v>
      </c>
      <c r="AK281" s="3" t="str">
        <f ca="1">[2]monster!$AF281</f>
        <v>5.6667</v>
      </c>
      <c r="AL281" s="3" t="str">
        <f ca="1">[2]monster!$AG281</f>
        <v>5.6667</v>
      </c>
      <c r="AM281" s="3" t="str">
        <f ca="1">[2]monster!$AD281</f>
        <v>5.6667</v>
      </c>
      <c r="AN281" s="1">
        <v>10</v>
      </c>
      <c r="AO281" s="1">
        <f>[2]monster!$AO282</f>
        <v>11</v>
      </c>
      <c r="AP281" s="1">
        <v>0</v>
      </c>
      <c r="AQ281" s="1">
        <v>0</v>
      </c>
      <c r="AR281" s="1">
        <v>1</v>
      </c>
      <c r="AS281">
        <v>7</v>
      </c>
    </row>
    <row r="282" spans="1:45" x14ac:dyDescent="0.15">
      <c r="A282" s="1">
        <v>281</v>
      </c>
      <c r="B282" s="1">
        <v>0</v>
      </c>
      <c r="C282" s="1">
        <v>30104</v>
      </c>
      <c r="D282" s="1" t="s">
        <v>27</v>
      </c>
      <c r="E282" s="1" t="s">
        <v>243</v>
      </c>
      <c r="F282" t="str">
        <f>[2]monster!$E282</f>
        <v>擅长忍术的强盗，诡计多端。</v>
      </c>
      <c r="G282" s="1">
        <f>[2]monster!F282</f>
        <v>5</v>
      </c>
      <c r="H282" s="1">
        <f ca="1">ROUND([2]monster!$G282,0)</f>
        <v>82</v>
      </c>
      <c r="I282" s="1" t="str">
        <f ca="1">[2]monster!H282</f>
        <v>150</v>
      </c>
      <c r="J282" s="1">
        <v>1</v>
      </c>
      <c r="K282" s="1">
        <f ca="1">ROUND([2]monster!$I282,0)</f>
        <v>46</v>
      </c>
      <c r="L282" s="1">
        <f ca="1">ROUND([2]monster!$J282,0)</f>
        <v>7</v>
      </c>
      <c r="M282" s="1">
        <f ca="1">ROUND([2]monster!$K282,0)</f>
        <v>46</v>
      </c>
      <c r="N282" s="1">
        <f ca="1">ROUND([2]monster!$L$2,0)</f>
        <v>1</v>
      </c>
      <c r="O282" s="1">
        <v>0</v>
      </c>
      <c r="P282" s="1">
        <v>0</v>
      </c>
      <c r="Q282" s="1" t="str">
        <f ca="1">[2]monster!$P282</f>
        <v>.1</v>
      </c>
      <c r="R282" s="1" t="str">
        <f ca="1">[2]monster!Q282</f>
        <v>2</v>
      </c>
      <c r="S282" s="1" t="str">
        <f ca="1">[2]monster!$S282</f>
        <v>.9</v>
      </c>
      <c r="T282" s="1" t="str">
        <f ca="1">[2]monster!$R282</f>
        <v>.1</v>
      </c>
      <c r="U282" s="1" t="str">
        <f ca="1">[2]monster!$T282</f>
        <v>9.66666666666667</v>
      </c>
      <c r="V282" s="3">
        <v>1</v>
      </c>
      <c r="W282" s="3">
        <v>1</v>
      </c>
      <c r="X282" s="3">
        <v>1</v>
      </c>
      <c r="Y282" s="3" t="str">
        <f ca="1">MID([2]monster!V282,1,5)</f>
        <v>0</v>
      </c>
      <c r="Z282" s="3">
        <f ca="1">ROUND([2]monster!$U282,0)</f>
        <v>0</v>
      </c>
      <c r="AA282" s="3">
        <f ca="1">ROUND([2]monster!$V282,0)</f>
        <v>0</v>
      </c>
      <c r="AB282" s="3">
        <f ca="1">ROUND([2]monster!$X282,0)</f>
        <v>0</v>
      </c>
      <c r="AC282" s="3">
        <f ca="1">ROUND([2]monster!$AA282,0)</f>
        <v>2</v>
      </c>
      <c r="AD282" s="3">
        <f ca="1">ROUND([2]monster!$Y282,0)</f>
        <v>0</v>
      </c>
      <c r="AE282" s="3">
        <f ca="1">ROUND([2]monster!$Z282,0)</f>
        <v>0</v>
      </c>
      <c r="AF282" s="3">
        <f ca="1">ROUND([2]monster!$W282,0)</f>
        <v>0</v>
      </c>
      <c r="AG282" s="3" t="str">
        <f ca="1">[2]monster!$AB282</f>
        <v>7.083375</v>
      </c>
      <c r="AH282" s="3" t="str">
        <f ca="1">[2]monster!$AC282</f>
        <v>7.083375</v>
      </c>
      <c r="AI282" s="3" t="str">
        <f ca="1">[2]monster!$AE282</f>
        <v>7.083375</v>
      </c>
      <c r="AJ282" s="3" t="str">
        <f ca="1">[2]monster!$AH282</f>
        <v>10.6250625</v>
      </c>
      <c r="AK282" s="3" t="str">
        <f ca="1">[2]monster!$AF282</f>
        <v>7.083375</v>
      </c>
      <c r="AL282" s="3" t="str">
        <f ca="1">[2]monster!$AG282</f>
        <v>7.083375</v>
      </c>
      <c r="AM282" s="3" t="str">
        <f ca="1">[2]monster!$AD282</f>
        <v>7.083375</v>
      </c>
      <c r="AN282" s="1">
        <v>10</v>
      </c>
      <c r="AO282" s="1">
        <f>[2]monster!$AO283</f>
        <v>10</v>
      </c>
      <c r="AP282" s="1">
        <v>0</v>
      </c>
      <c r="AQ282" s="1">
        <v>0</v>
      </c>
      <c r="AR282" s="1">
        <v>1</v>
      </c>
      <c r="AS282">
        <v>6</v>
      </c>
    </row>
    <row r="283" spans="1:45" x14ac:dyDescent="0.15">
      <c r="A283" s="1">
        <v>282</v>
      </c>
      <c r="B283" s="1">
        <v>0</v>
      </c>
      <c r="C283" s="1">
        <v>30204</v>
      </c>
      <c r="D283" s="1" t="s">
        <v>6</v>
      </c>
      <c r="E283" s="1" t="s">
        <v>176</v>
      </c>
      <c r="F283" t="str">
        <f>[2]monster!$E283</f>
        <v>可以再树木间相互跳跃。</v>
      </c>
      <c r="G283" s="1">
        <f>[2]monster!F283</f>
        <v>6</v>
      </c>
      <c r="H283" s="1">
        <f ca="1">ROUND([2]monster!$G283,0)</f>
        <v>93</v>
      </c>
      <c r="I283" s="1" t="str">
        <f ca="1">[2]monster!H283</f>
        <v>100</v>
      </c>
      <c r="J283" s="1">
        <v>1</v>
      </c>
      <c r="K283" s="1">
        <f ca="1">ROUND([2]monster!$I283,0)</f>
        <v>69</v>
      </c>
      <c r="L283" s="1">
        <f ca="1">ROUND([2]monster!$J283,0)</f>
        <v>9</v>
      </c>
      <c r="M283" s="1">
        <f ca="1">ROUND([2]monster!$K283,0)</f>
        <v>58</v>
      </c>
      <c r="N283" s="1">
        <f ca="1">ROUND([2]monster!$L$2,0)</f>
        <v>1</v>
      </c>
      <c r="O283" s="1">
        <v>0</v>
      </c>
      <c r="P283" s="1">
        <v>0</v>
      </c>
      <c r="Q283" s="1" t="str">
        <f ca="1">[2]monster!$P283</f>
        <v>.12</v>
      </c>
      <c r="R283" s="1" t="str">
        <f ca="1">[2]monster!Q283</f>
        <v>2.2</v>
      </c>
      <c r="S283" s="1" t="str">
        <f ca="1">[2]monster!$S283</f>
        <v>.9</v>
      </c>
      <c r="T283" s="1" t="str">
        <f ca="1">[2]monster!$R283</f>
        <v>.15</v>
      </c>
      <c r="U283" s="1" t="str">
        <f ca="1">[2]monster!$T283</f>
        <v>15.08</v>
      </c>
      <c r="V283" s="3">
        <v>1</v>
      </c>
      <c r="W283" s="3">
        <v>1</v>
      </c>
      <c r="X283" s="3">
        <v>1</v>
      </c>
      <c r="Y283" s="3" t="str">
        <f ca="1">MID([2]monster!V283,1,5)</f>
        <v>0</v>
      </c>
      <c r="Z283" s="3">
        <f ca="1">ROUND([2]monster!$U283,0)</f>
        <v>0</v>
      </c>
      <c r="AA283" s="3">
        <f ca="1">ROUND([2]monster!$V283,0)</f>
        <v>0</v>
      </c>
      <c r="AB283" s="3">
        <f ca="1">ROUND([2]monster!$X283,0)</f>
        <v>0</v>
      </c>
      <c r="AC283" s="3">
        <f ca="1">ROUND([2]monster!$AA283,0)</f>
        <v>0</v>
      </c>
      <c r="AD283" s="3">
        <f ca="1">ROUND([2]monster!$Y283,0)</f>
        <v>0</v>
      </c>
      <c r="AE283" s="3">
        <f ca="1">ROUND([2]monster!$Z283,0)</f>
        <v>0</v>
      </c>
      <c r="AF283" s="3">
        <f ca="1">ROUND([2]monster!$W283,0)</f>
        <v>2</v>
      </c>
      <c r="AG283" s="3" t="str">
        <f ca="1">[2]monster!$AB283</f>
        <v>8.50005</v>
      </c>
      <c r="AH283" s="3" t="str">
        <f ca="1">[2]monster!$AC283</f>
        <v>8.50005</v>
      </c>
      <c r="AI283" s="3" t="str">
        <f ca="1">[2]monster!$AE283</f>
        <v>8.50005</v>
      </c>
      <c r="AJ283" s="3" t="str">
        <f ca="1">[2]monster!$AH283</f>
        <v>8.50005</v>
      </c>
      <c r="AK283" s="3" t="str">
        <f ca="1">[2]monster!$AF283</f>
        <v>8.50005</v>
      </c>
      <c r="AL283" s="3" t="str">
        <f ca="1">[2]monster!$AG283</f>
        <v>8.50005</v>
      </c>
      <c r="AM283" s="3" t="str">
        <f ca="1">[2]monster!$AD283</f>
        <v>11.050065</v>
      </c>
      <c r="AN283" s="1">
        <v>10</v>
      </c>
      <c r="AO283" s="1">
        <f>[2]monster!$AO284</f>
        <v>1</v>
      </c>
      <c r="AP283" s="1">
        <v>0</v>
      </c>
      <c r="AQ283" s="1">
        <v>0</v>
      </c>
      <c r="AR283" s="1">
        <v>1</v>
      </c>
      <c r="AS283">
        <v>6</v>
      </c>
    </row>
    <row r="284" spans="1:45" x14ac:dyDescent="0.15">
      <c r="A284" s="1">
        <v>283</v>
      </c>
      <c r="B284" s="1">
        <v>0</v>
      </c>
      <c r="C284" s="1">
        <v>30304</v>
      </c>
      <c r="D284" s="1" t="s">
        <v>8</v>
      </c>
      <c r="E284" s="1" t="s">
        <v>256</v>
      </c>
      <c r="F284" t="str">
        <f>[2]monster!$E284</f>
        <v>小蝙蝠的进化体。</v>
      </c>
      <c r="G284" s="1">
        <f>[2]monster!F284</f>
        <v>6</v>
      </c>
      <c r="H284" s="1">
        <f ca="1">ROUND([2]monster!$G284,0)</f>
        <v>93</v>
      </c>
      <c r="I284" s="1" t="str">
        <f ca="1">[2]monster!H284</f>
        <v>100</v>
      </c>
      <c r="J284" s="1">
        <v>1</v>
      </c>
      <c r="K284" s="1">
        <f ca="1">ROUND([2]monster!$I284,0)</f>
        <v>69</v>
      </c>
      <c r="L284" s="1">
        <f ca="1">ROUND([2]monster!$J284,0)</f>
        <v>9</v>
      </c>
      <c r="M284" s="1">
        <f ca="1">ROUND([2]monster!$K284,0)</f>
        <v>58</v>
      </c>
      <c r="N284" s="1">
        <f ca="1">ROUND([2]monster!$L$2,0)</f>
        <v>1</v>
      </c>
      <c r="O284" s="1">
        <v>0</v>
      </c>
      <c r="P284" s="1">
        <v>0</v>
      </c>
      <c r="Q284" s="1" t="str">
        <f ca="1">[2]monster!$P284</f>
        <v>.12</v>
      </c>
      <c r="R284" s="1" t="str">
        <f ca="1">[2]monster!Q284</f>
        <v>2.2</v>
      </c>
      <c r="S284" s="1" t="str">
        <f ca="1">[2]monster!$S284</f>
        <v>.9</v>
      </c>
      <c r="T284" s="1" t="str">
        <f ca="1">[2]monster!$R284</f>
        <v>.15</v>
      </c>
      <c r="U284" s="1" t="str">
        <f ca="1">[2]monster!$T284</f>
        <v>15.08</v>
      </c>
      <c r="V284" s="3">
        <v>1</v>
      </c>
      <c r="W284" s="3">
        <v>1</v>
      </c>
      <c r="X284" s="3">
        <v>1</v>
      </c>
      <c r="Y284" s="3" t="str">
        <f ca="1">MID([2]monster!V284,1,5)</f>
        <v>0</v>
      </c>
      <c r="Z284" s="3">
        <f ca="1">ROUND([2]monster!$U284,0)</f>
        <v>0</v>
      </c>
      <c r="AA284" s="3">
        <f ca="1">ROUND([2]monster!$V284,0)</f>
        <v>0</v>
      </c>
      <c r="AB284" s="3">
        <f ca="1">ROUND([2]monster!$X284,0)</f>
        <v>0</v>
      </c>
      <c r="AC284" s="3">
        <f ca="1">ROUND([2]monster!$AA284,0)</f>
        <v>0</v>
      </c>
      <c r="AD284" s="3">
        <f ca="1">ROUND([2]monster!$Y284,0)</f>
        <v>0</v>
      </c>
      <c r="AE284" s="3">
        <f ca="1">ROUND([2]monster!$Z284,0)</f>
        <v>0</v>
      </c>
      <c r="AF284" s="3">
        <f ca="1">ROUND([2]monster!$W284,0)</f>
        <v>2</v>
      </c>
      <c r="AG284" s="3" t="str">
        <f ca="1">[2]monster!$AB284</f>
        <v>8.50005</v>
      </c>
      <c r="AH284" s="3" t="str">
        <f ca="1">[2]monster!$AC284</f>
        <v>8.50005</v>
      </c>
      <c r="AI284" s="3" t="str">
        <f ca="1">[2]monster!$AE284</f>
        <v>8.50005</v>
      </c>
      <c r="AJ284" s="3" t="str">
        <f ca="1">[2]monster!$AH284</f>
        <v>8.50005</v>
      </c>
      <c r="AK284" s="3" t="str">
        <f ca="1">[2]monster!$AF284</f>
        <v>8.50005</v>
      </c>
      <c r="AL284" s="3" t="str">
        <f ca="1">[2]monster!$AG284</f>
        <v>8.50005</v>
      </c>
      <c r="AM284" s="3" t="str">
        <f ca="1">[2]monster!$AD284</f>
        <v>11.050065</v>
      </c>
      <c r="AN284" s="1">
        <v>10</v>
      </c>
      <c r="AO284" s="1">
        <f>[2]monster!$AO285</f>
        <v>1</v>
      </c>
      <c r="AP284" s="1">
        <v>0</v>
      </c>
      <c r="AQ284" s="1">
        <v>0</v>
      </c>
      <c r="AR284" s="1">
        <v>1</v>
      </c>
      <c r="AS284">
        <v>2</v>
      </c>
    </row>
    <row r="285" spans="1:45" x14ac:dyDescent="0.15">
      <c r="A285" s="1">
        <v>284</v>
      </c>
      <c r="B285" s="1">
        <v>0</v>
      </c>
      <c r="C285" s="1">
        <v>30404</v>
      </c>
      <c r="D285" s="1" t="s">
        <v>19</v>
      </c>
      <c r="E285" s="1" t="s">
        <v>248</v>
      </c>
      <c r="F285" t="str">
        <f>[2]monster!$E285</f>
        <v>拥有光之能力的魔晶。</v>
      </c>
      <c r="G285" s="1">
        <f>[2]monster!F285</f>
        <v>7</v>
      </c>
      <c r="H285" s="1">
        <f ca="1">ROUND([2]monster!$G285,0)</f>
        <v>131</v>
      </c>
      <c r="I285" s="1" t="str">
        <f ca="1">[2]monster!H285</f>
        <v>150</v>
      </c>
      <c r="J285" s="1">
        <v>1</v>
      </c>
      <c r="K285" s="1">
        <f ca="1">ROUND([2]monster!$I285,0)</f>
        <v>68</v>
      </c>
      <c r="L285" s="1">
        <f ca="1">ROUND([2]monster!$J285,0)</f>
        <v>10</v>
      </c>
      <c r="M285" s="1">
        <f ca="1">ROUND([2]monster!$K285,0)</f>
        <v>68</v>
      </c>
      <c r="N285" s="1">
        <f ca="1">ROUND([2]monster!$L$2,0)</f>
        <v>1</v>
      </c>
      <c r="O285" s="1">
        <v>0</v>
      </c>
      <c r="P285" s="1">
        <v>0</v>
      </c>
      <c r="Q285" s="1" t="str">
        <f ca="1">[2]monster!$P285</f>
        <v>.1</v>
      </c>
      <c r="R285" s="1" t="str">
        <f ca="1">[2]monster!Q285</f>
        <v>2</v>
      </c>
      <c r="S285" s="1" t="str">
        <f ca="1">[2]monster!$S285</f>
        <v>.9</v>
      </c>
      <c r="T285" s="1" t="str">
        <f ca="1">[2]monster!$R285</f>
        <v>.1</v>
      </c>
      <c r="U285" s="1" t="str">
        <f ca="1">[2]monster!$T285</f>
        <v>13.5333333333333</v>
      </c>
      <c r="V285" s="3">
        <v>1</v>
      </c>
      <c r="W285" s="3">
        <v>1</v>
      </c>
      <c r="X285" s="3">
        <v>1</v>
      </c>
      <c r="Y285" s="3" t="str">
        <f ca="1">MID([2]monster!V285,1,5)</f>
        <v>0</v>
      </c>
      <c r="Z285" s="3">
        <f ca="1">ROUND([2]monster!$U285,0)</f>
        <v>0</v>
      </c>
      <c r="AA285" s="3">
        <f ca="1">ROUND([2]monster!$V285,0)</f>
        <v>0</v>
      </c>
      <c r="AB285" s="3">
        <f ca="1">ROUND([2]monster!$X285,0)</f>
        <v>0</v>
      </c>
      <c r="AC285" s="3">
        <f ca="1">ROUND([2]monster!$AA285,0)</f>
        <v>0</v>
      </c>
      <c r="AD285" s="3">
        <f ca="1">ROUND([2]monster!$Y285,0)</f>
        <v>4</v>
      </c>
      <c r="AE285" s="3">
        <f ca="1">ROUND([2]monster!$Z285,0)</f>
        <v>0</v>
      </c>
      <c r="AF285" s="3">
        <f ca="1">ROUND([2]monster!$W285,0)</f>
        <v>0</v>
      </c>
      <c r="AG285" s="3" t="str">
        <f ca="1">[2]monster!$AB285</f>
        <v>9.916725</v>
      </c>
      <c r="AH285" s="3" t="str">
        <f ca="1">[2]monster!$AC285</f>
        <v>9.916725</v>
      </c>
      <c r="AI285" s="3" t="str">
        <f ca="1">[2]monster!$AE285</f>
        <v>9.916725</v>
      </c>
      <c r="AJ285" s="3" t="str">
        <f ca="1">[2]monster!$AH285</f>
        <v>9.916725</v>
      </c>
      <c r="AK285" s="3" t="str">
        <f ca="1">[2]monster!$AF285</f>
        <v>14.8750875</v>
      </c>
      <c r="AL285" s="3" t="str">
        <f ca="1">[2]monster!$AG285</f>
        <v>9.916725</v>
      </c>
      <c r="AM285" s="3" t="str">
        <f ca="1">[2]monster!$AD285</f>
        <v>9.916725</v>
      </c>
      <c r="AN285" s="1">
        <v>10</v>
      </c>
      <c r="AO285" s="1">
        <f>[2]monster!$AO286</f>
        <v>8</v>
      </c>
      <c r="AP285" s="1">
        <v>0</v>
      </c>
      <c r="AQ285" s="1">
        <v>0</v>
      </c>
      <c r="AR285" s="1">
        <v>1</v>
      </c>
      <c r="AS285">
        <v>6</v>
      </c>
    </row>
    <row r="286" spans="1:45" x14ac:dyDescent="0.15">
      <c r="A286" s="1">
        <v>285</v>
      </c>
      <c r="B286" s="1">
        <v>0</v>
      </c>
      <c r="C286" s="1">
        <v>30504</v>
      </c>
      <c r="D286" s="1" t="s">
        <v>14</v>
      </c>
      <c r="E286" s="1" t="s">
        <v>223</v>
      </c>
      <c r="F286" t="str">
        <f>[2]monster!$E286</f>
        <v>已经死亡的蟒蛇在某种诡异的力量下复活了。</v>
      </c>
      <c r="G286" s="1">
        <f>[2]monster!F286</f>
        <v>7</v>
      </c>
      <c r="H286" s="1">
        <f ca="1">ROUND([2]monster!$G286,0)</f>
        <v>131</v>
      </c>
      <c r="I286" s="1" t="str">
        <f ca="1">[2]monster!H286</f>
        <v>100</v>
      </c>
      <c r="J286" s="1">
        <v>1</v>
      </c>
      <c r="K286" s="1">
        <f ca="1">ROUND([2]monster!$I286,0)</f>
        <v>75</v>
      </c>
      <c r="L286" s="1">
        <f ca="1">ROUND([2]monster!$J286,0)</f>
        <v>10</v>
      </c>
      <c r="M286" s="1">
        <f ca="1">ROUND([2]monster!$K286,0)</f>
        <v>102</v>
      </c>
      <c r="N286" s="1">
        <f ca="1">ROUND([2]monster!$L$2,0)</f>
        <v>1</v>
      </c>
      <c r="O286" s="1">
        <v>0</v>
      </c>
      <c r="P286" s="1">
        <v>0</v>
      </c>
      <c r="Q286" s="1" t="str">
        <f ca="1">[2]monster!$P286</f>
        <v>.1</v>
      </c>
      <c r="R286" s="1" t="str">
        <f ca="1">[2]monster!Q286</f>
        <v>2.2</v>
      </c>
      <c r="S286" s="1" t="str">
        <f ca="1">[2]monster!$S286</f>
        <v>1.17</v>
      </c>
      <c r="T286" s="1" t="str">
        <f ca="1">[2]monster!$R286</f>
        <v>.1</v>
      </c>
      <c r="U286" s="1" t="str">
        <f ca="1">[2]monster!$T286</f>
        <v>17.5933333333333</v>
      </c>
      <c r="V286" s="3">
        <v>1</v>
      </c>
      <c r="W286" s="3">
        <v>1</v>
      </c>
      <c r="X286" s="3">
        <v>1</v>
      </c>
      <c r="Y286" s="3" t="str">
        <f ca="1">MID([2]monster!V286,1,5)</f>
        <v>0</v>
      </c>
      <c r="Z286" s="3">
        <f ca="1">ROUND([2]monster!$U286,0)</f>
        <v>0</v>
      </c>
      <c r="AA286" s="3">
        <f ca="1">ROUND([2]monster!$V286,0)</f>
        <v>0</v>
      </c>
      <c r="AB286" s="3">
        <f ca="1">ROUND([2]monster!$X286,0)</f>
        <v>0</v>
      </c>
      <c r="AC286" s="3">
        <f ca="1">ROUND([2]monster!$AA286,0)</f>
        <v>0</v>
      </c>
      <c r="AD286" s="3">
        <f ca="1">ROUND([2]monster!$Y286,0)</f>
        <v>0</v>
      </c>
      <c r="AE286" s="3">
        <f ca="1">ROUND([2]monster!$Z286,0)</f>
        <v>2</v>
      </c>
      <c r="AF286" s="3">
        <f ca="1">ROUND([2]monster!$W286,0)</f>
        <v>0</v>
      </c>
      <c r="AG286" s="3" t="str">
        <f ca="1">[2]monster!$AB286</f>
        <v>9.916725</v>
      </c>
      <c r="AH286" s="3" t="str">
        <f ca="1">[2]monster!$AC286</f>
        <v>9.916725</v>
      </c>
      <c r="AI286" s="3" t="str">
        <f ca="1">[2]monster!$AE286</f>
        <v>9.916725</v>
      </c>
      <c r="AJ286" s="3" t="str">
        <f ca="1">[2]monster!$AH286</f>
        <v>9.916725</v>
      </c>
      <c r="AK286" s="3" t="str">
        <f ca="1">[2]monster!$AF286</f>
        <v>9.916725</v>
      </c>
      <c r="AL286" s="3" t="str">
        <f ca="1">[2]monster!$AG286</f>
        <v>12.8917425</v>
      </c>
      <c r="AM286" s="3" t="str">
        <f ca="1">[2]monster!$AD286</f>
        <v>9.916725</v>
      </c>
      <c r="AN286" s="1">
        <v>10</v>
      </c>
      <c r="AO286" s="1">
        <f>[2]monster!$AO287</f>
        <v>3</v>
      </c>
      <c r="AP286" s="1">
        <v>0</v>
      </c>
      <c r="AQ286" s="1">
        <v>0</v>
      </c>
      <c r="AR286" s="1">
        <v>1</v>
      </c>
      <c r="AS286">
        <v>3</v>
      </c>
    </row>
    <row r="287" spans="1:45" x14ac:dyDescent="0.15">
      <c r="A287" s="1">
        <v>286</v>
      </c>
      <c r="B287" s="1">
        <v>0</v>
      </c>
      <c r="C287" s="1">
        <v>40104</v>
      </c>
      <c r="D287" s="1" t="s">
        <v>18</v>
      </c>
      <c r="E287" s="1" t="s">
        <v>231</v>
      </c>
      <c r="F287" t="str">
        <f>[2]monster!$E287</f>
        <v>身披坚硬的铁甲，一般攻击很难奏效。</v>
      </c>
      <c r="G287" s="1">
        <f>[2]monster!F287</f>
        <v>8</v>
      </c>
      <c r="H287" s="1">
        <f ca="1">ROUND([2]monster!$G287,0)</f>
        <v>265</v>
      </c>
      <c r="I287" s="1" t="str">
        <f ca="1">[2]monster!H287</f>
        <v>100</v>
      </c>
      <c r="J287" s="1">
        <v>1</v>
      </c>
      <c r="K287" s="1">
        <f ca="1">ROUND([2]monster!$I287,0)</f>
        <v>78</v>
      </c>
      <c r="L287" s="1">
        <f ca="1">ROUND([2]monster!$J287,0)</f>
        <v>17</v>
      </c>
      <c r="M287" s="1">
        <f ca="1">ROUND([2]monster!$K287,0)</f>
        <v>78</v>
      </c>
      <c r="N287" s="1">
        <f ca="1">ROUND([2]monster!$L$2,0)</f>
        <v>1</v>
      </c>
      <c r="O287" s="1">
        <v>0</v>
      </c>
      <c r="P287" s="1">
        <v>0</v>
      </c>
      <c r="Q287" s="1" t="str">
        <f ca="1">[2]monster!$P287</f>
        <v>.1</v>
      </c>
      <c r="R287" s="1" t="str">
        <f ca="1">[2]monster!Q287</f>
        <v>2.4</v>
      </c>
      <c r="S287" s="1" t="str">
        <f ca="1">[2]monster!$S287</f>
        <v>.9</v>
      </c>
      <c r="T287" s="1" t="str">
        <f ca="1">[2]monster!$R287</f>
        <v>.1</v>
      </c>
      <c r="U287" s="1" t="str">
        <f ca="1">[2]monster!$T287</f>
        <v>15.4666666666667</v>
      </c>
      <c r="V287" s="3">
        <v>1</v>
      </c>
      <c r="W287" s="3">
        <v>1</v>
      </c>
      <c r="X287" s="3">
        <v>1</v>
      </c>
      <c r="Y287" s="3" t="str">
        <f ca="1">MID([2]monster!V287,1,5)</f>
        <v>0</v>
      </c>
      <c r="Z287" s="3">
        <f ca="1">ROUND([2]monster!$U287,0)</f>
        <v>3</v>
      </c>
      <c r="AA287" s="3">
        <f ca="1">ROUND([2]monster!$V287,0)</f>
        <v>0</v>
      </c>
      <c r="AB287" s="3">
        <f ca="1">ROUND([2]monster!$X287,0)</f>
        <v>0</v>
      </c>
      <c r="AC287" s="3">
        <f ca="1">ROUND([2]monster!$AA287,0)</f>
        <v>0</v>
      </c>
      <c r="AD287" s="3">
        <f ca="1">ROUND([2]monster!$Y287,0)</f>
        <v>0</v>
      </c>
      <c r="AE287" s="3">
        <f ca="1">ROUND([2]monster!$Z287,0)</f>
        <v>0</v>
      </c>
      <c r="AF287" s="3">
        <f ca="1">ROUND([2]monster!$W287,0)</f>
        <v>0</v>
      </c>
      <c r="AG287" s="3" t="str">
        <f ca="1">[2]monster!$AB287</f>
        <v>17.0001</v>
      </c>
      <c r="AH287" s="3" t="str">
        <f ca="1">[2]monster!$AC287</f>
        <v>17.0001</v>
      </c>
      <c r="AI287" s="3" t="str">
        <f ca="1">[2]monster!$AE287</f>
        <v>17.0001</v>
      </c>
      <c r="AJ287" s="3" t="str">
        <f ca="1">[2]monster!$AH287</f>
        <v>17.0001</v>
      </c>
      <c r="AK287" s="3" t="str">
        <f ca="1">[2]monster!$AF287</f>
        <v>17.0001</v>
      </c>
      <c r="AL287" s="3" t="str">
        <f ca="1">[2]monster!$AG287</f>
        <v>17.0001</v>
      </c>
      <c r="AM287" s="3" t="str">
        <f ca="1">[2]monster!$AD287</f>
        <v>17.0001</v>
      </c>
      <c r="AN287" s="1">
        <v>10</v>
      </c>
      <c r="AO287" s="1">
        <f>[2]monster!$AO288</f>
        <v>5</v>
      </c>
      <c r="AP287" s="1">
        <v>0</v>
      </c>
      <c r="AQ287" s="1">
        <v>0</v>
      </c>
      <c r="AR287" s="1">
        <v>1</v>
      </c>
      <c r="AS287">
        <v>7</v>
      </c>
    </row>
    <row r="288" spans="1:45" x14ac:dyDescent="0.15">
      <c r="A288" s="1">
        <v>287</v>
      </c>
      <c r="B288" s="1">
        <v>0</v>
      </c>
      <c r="C288" s="1">
        <v>40204</v>
      </c>
      <c r="D288" s="1" t="s">
        <v>16</v>
      </c>
      <c r="E288" s="1" t="s">
        <v>228</v>
      </c>
      <c r="F288" t="str">
        <f>[2]monster!$E288</f>
        <v>在邪恶力量驱使下从远古化石中转生。</v>
      </c>
      <c r="G288" s="1">
        <f>[2]monster!F288</f>
        <v>9</v>
      </c>
      <c r="H288" s="1">
        <f ca="1">ROUND([2]monster!$G288,0)</f>
        <v>211</v>
      </c>
      <c r="I288" s="1" t="str">
        <f ca="1">[2]monster!H288</f>
        <v>100</v>
      </c>
      <c r="J288" s="1">
        <v>1</v>
      </c>
      <c r="K288" s="1">
        <f ca="1">ROUND([2]monster!$I288,0)</f>
        <v>133</v>
      </c>
      <c r="L288" s="1">
        <f ca="1">ROUND([2]monster!$J288,0)</f>
        <v>13</v>
      </c>
      <c r="M288" s="1">
        <f ca="1">ROUND([2]monster!$K288,0)</f>
        <v>89</v>
      </c>
      <c r="N288" s="1">
        <f ca="1">ROUND([2]monster!$L$2,0)</f>
        <v>1</v>
      </c>
      <c r="O288" s="1">
        <v>0</v>
      </c>
      <c r="P288" s="1">
        <v>0</v>
      </c>
      <c r="Q288" s="1" t="str">
        <f ca="1">[2]monster!$P288</f>
        <v>.1</v>
      </c>
      <c r="R288" s="1" t="str">
        <f ca="1">[2]monster!Q288</f>
        <v>3</v>
      </c>
      <c r="S288" s="1" t="str">
        <f ca="1">[2]monster!$S288</f>
        <v>.9</v>
      </c>
      <c r="T288" s="1" t="str">
        <f ca="1">[2]monster!$R288</f>
        <v>.1</v>
      </c>
      <c r="U288" s="1" t="str">
        <f ca="1">[2]monster!$T288</f>
        <v>17.4</v>
      </c>
      <c r="V288" s="3">
        <v>1</v>
      </c>
      <c r="W288" s="3">
        <v>1</v>
      </c>
      <c r="X288" s="3">
        <v>1</v>
      </c>
      <c r="Y288" s="3" t="str">
        <f ca="1">MID([2]monster!V288,1,5)</f>
        <v>0</v>
      </c>
      <c r="Z288" s="3">
        <f ca="1">ROUND([2]monster!$U288,0)</f>
        <v>0</v>
      </c>
      <c r="AA288" s="3">
        <f ca="1">ROUND([2]monster!$V288,0)</f>
        <v>0</v>
      </c>
      <c r="AB288" s="3">
        <f ca="1">ROUND([2]monster!$X288,0)</f>
        <v>4</v>
      </c>
      <c r="AC288" s="3">
        <f ca="1">ROUND([2]monster!$AA288,0)</f>
        <v>0</v>
      </c>
      <c r="AD288" s="3">
        <f ca="1">ROUND([2]monster!$Y288,0)</f>
        <v>0</v>
      </c>
      <c r="AE288" s="3">
        <f ca="1">ROUND([2]monster!$Z288,0)</f>
        <v>0</v>
      </c>
      <c r="AF288" s="3">
        <f ca="1">ROUND([2]monster!$W288,0)</f>
        <v>0</v>
      </c>
      <c r="AG288" s="3" t="str">
        <f ca="1">[2]monster!$AB288</f>
        <v>12.750075</v>
      </c>
      <c r="AH288" s="3" t="str">
        <f ca="1">[2]monster!$AC288</f>
        <v>12.750075</v>
      </c>
      <c r="AI288" s="3" t="str">
        <f ca="1">[2]monster!$AE288</f>
        <v>16.5750975</v>
      </c>
      <c r="AJ288" s="3" t="str">
        <f ca="1">[2]monster!$AH288</f>
        <v>12.750075</v>
      </c>
      <c r="AK288" s="3" t="str">
        <f ca="1">[2]monster!$AF288</f>
        <v>12.750075</v>
      </c>
      <c r="AL288" s="3" t="str">
        <f ca="1">[2]monster!$AG288</f>
        <v>12.750075</v>
      </c>
      <c r="AM288" s="3" t="str">
        <f ca="1">[2]monster!$AD288</f>
        <v>12.750075</v>
      </c>
      <c r="AN288" s="1">
        <v>10</v>
      </c>
      <c r="AO288" s="1">
        <f>[2]monster!$AO289</f>
        <v>2</v>
      </c>
      <c r="AP288" s="1">
        <v>0</v>
      </c>
      <c r="AQ288" s="1">
        <v>0</v>
      </c>
      <c r="AR288" s="1">
        <v>1</v>
      </c>
      <c r="AS288">
        <v>2</v>
      </c>
    </row>
    <row r="289" spans="1:45" x14ac:dyDescent="0.15">
      <c r="A289" s="1">
        <v>288</v>
      </c>
      <c r="B289" s="1">
        <v>0</v>
      </c>
      <c r="C289" s="1">
        <v>40304</v>
      </c>
      <c r="D289" s="1" t="s">
        <v>39</v>
      </c>
      <c r="E289" s="1" t="s">
        <v>238</v>
      </c>
      <c r="F289" t="str">
        <f>[2]monster!$E289</f>
        <v>在黑暗力量的影响下，从远古化石中复活。</v>
      </c>
      <c r="G289" s="1">
        <f>[2]monster!F289</f>
        <v>10</v>
      </c>
      <c r="H289" s="1">
        <f ca="1">ROUND([2]monster!$G289,0)</f>
        <v>225</v>
      </c>
      <c r="I289" s="1" t="str">
        <f ca="1">[2]monster!H289</f>
        <v>150</v>
      </c>
      <c r="J289" s="1">
        <v>1</v>
      </c>
      <c r="K289" s="1">
        <f ca="1">ROUND([2]monster!$I289,0)</f>
        <v>99</v>
      </c>
      <c r="L289" s="1">
        <f ca="1">ROUND([2]monster!$J289,0)</f>
        <v>14</v>
      </c>
      <c r="M289" s="1">
        <f ca="1">ROUND([2]monster!$K289,0)</f>
        <v>99</v>
      </c>
      <c r="N289" s="1">
        <f ca="1">ROUND([2]monster!$L$2,0)</f>
        <v>1</v>
      </c>
      <c r="O289" s="1">
        <v>0</v>
      </c>
      <c r="P289" s="1">
        <v>0</v>
      </c>
      <c r="Q289" s="1" t="str">
        <f ca="1">[2]monster!$P289</f>
        <v>.1</v>
      </c>
      <c r="R289" s="1" t="str">
        <f ca="1">[2]monster!Q289</f>
        <v>2</v>
      </c>
      <c r="S289" s="1" t="str">
        <f ca="1">[2]monster!$S289</f>
        <v>.9</v>
      </c>
      <c r="T289" s="1" t="str">
        <f ca="1">[2]monster!$R289</f>
        <v>.1</v>
      </c>
      <c r="U289" s="1" t="str">
        <f ca="1">[2]monster!$T289</f>
        <v>19.3333333333333</v>
      </c>
      <c r="V289" s="3">
        <v>1</v>
      </c>
      <c r="W289" s="3">
        <v>1</v>
      </c>
      <c r="X289" s="3">
        <v>1</v>
      </c>
      <c r="Y289" s="3" t="str">
        <f ca="1">MID([2]monster!V289,1,5)</f>
        <v>0</v>
      </c>
      <c r="Z289" s="3">
        <f ca="1">ROUND([2]monster!$U289,0)</f>
        <v>0</v>
      </c>
      <c r="AA289" s="3">
        <f ca="1">ROUND([2]monster!$V289,0)</f>
        <v>0</v>
      </c>
      <c r="AB289" s="3">
        <f ca="1">ROUND([2]monster!$X289,0)</f>
        <v>0</v>
      </c>
      <c r="AC289" s="3">
        <f ca="1">ROUND([2]monster!$AA289,0)</f>
        <v>0</v>
      </c>
      <c r="AD289" s="3">
        <f ca="1">ROUND([2]monster!$Y289,0)</f>
        <v>0</v>
      </c>
      <c r="AE289" s="3">
        <f ca="1">ROUND([2]monster!$Z289,0)</f>
        <v>8</v>
      </c>
      <c r="AF289" s="3">
        <f ca="1">ROUND([2]monster!$W289,0)</f>
        <v>0</v>
      </c>
      <c r="AG289" s="3" t="str">
        <f ca="1">[2]monster!$AB289</f>
        <v>14.16675</v>
      </c>
      <c r="AH289" s="3" t="str">
        <f ca="1">[2]monster!$AC289</f>
        <v>14.16675</v>
      </c>
      <c r="AI289" s="3" t="str">
        <f ca="1">[2]monster!$AE289</f>
        <v>14.16675</v>
      </c>
      <c r="AJ289" s="3" t="str">
        <f ca="1">[2]monster!$AH289</f>
        <v>14.16675</v>
      </c>
      <c r="AK289" s="3" t="str">
        <f ca="1">[2]monster!$AF289</f>
        <v>14.16675</v>
      </c>
      <c r="AL289" s="3" t="str">
        <f ca="1">[2]monster!$AG289</f>
        <v>21.250125</v>
      </c>
      <c r="AM289" s="3" t="str">
        <f ca="1">[2]monster!$AD289</f>
        <v>14.16675</v>
      </c>
      <c r="AN289" s="1">
        <v>10</v>
      </c>
      <c r="AO289" s="1">
        <f>[2]monster!$AO290</f>
        <v>9</v>
      </c>
      <c r="AP289" s="1">
        <v>0</v>
      </c>
      <c r="AQ289" s="1">
        <v>0</v>
      </c>
      <c r="AR289" s="1">
        <v>1</v>
      </c>
      <c r="AS289">
        <v>8</v>
      </c>
    </row>
    <row r="290" spans="1:45" x14ac:dyDescent="0.15">
      <c r="A290" s="1">
        <v>289</v>
      </c>
      <c r="B290" s="1">
        <v>0</v>
      </c>
      <c r="C290" s="1">
        <v>40404</v>
      </c>
      <c r="D290" s="1" t="s">
        <v>10</v>
      </c>
      <c r="E290" s="1" t="s">
        <v>178</v>
      </c>
      <c r="F290" t="str">
        <f>[2]monster!$E290</f>
        <v>比一般幽灵更容易愤怒遇见她要小心了。</v>
      </c>
      <c r="G290" s="1">
        <f>[2]monster!F290</f>
        <v>10</v>
      </c>
      <c r="H290" s="1">
        <f ca="1">ROUND([2]monster!$G290,0)</f>
        <v>225</v>
      </c>
      <c r="I290" s="1" t="str">
        <f ca="1">[2]monster!H290</f>
        <v>150</v>
      </c>
      <c r="J290" s="1">
        <v>1</v>
      </c>
      <c r="K290" s="1">
        <f ca="1">ROUND([2]monster!$I290,0)</f>
        <v>99</v>
      </c>
      <c r="L290" s="1">
        <f ca="1">ROUND([2]monster!$J290,0)</f>
        <v>14</v>
      </c>
      <c r="M290" s="1">
        <f ca="1">ROUND([2]monster!$K290,0)</f>
        <v>99</v>
      </c>
      <c r="N290" s="1">
        <f ca="1">ROUND([2]monster!$L$2,0)</f>
        <v>1</v>
      </c>
      <c r="O290" s="1">
        <v>0</v>
      </c>
      <c r="P290" s="1">
        <v>0</v>
      </c>
      <c r="Q290" s="1" t="str">
        <f ca="1">[2]monster!$P290</f>
        <v>.1</v>
      </c>
      <c r="R290" s="1" t="str">
        <f ca="1">[2]monster!Q290</f>
        <v>2</v>
      </c>
      <c r="S290" s="1" t="str">
        <f ca="1">[2]monster!$S290</f>
        <v>.9</v>
      </c>
      <c r="T290" s="1" t="str">
        <f ca="1">[2]monster!$R290</f>
        <v>.1</v>
      </c>
      <c r="U290" s="1" t="str">
        <f ca="1">[2]monster!$T290</f>
        <v>19.3333333333333</v>
      </c>
      <c r="V290" s="3">
        <v>1</v>
      </c>
      <c r="W290" s="3">
        <v>1</v>
      </c>
      <c r="X290" s="3">
        <v>1</v>
      </c>
      <c r="Y290" s="3" t="str">
        <f ca="1">MID([2]monster!V290,1,5)</f>
        <v>0</v>
      </c>
      <c r="Z290" s="3">
        <f ca="1">ROUND([2]monster!$U290,0)</f>
        <v>0</v>
      </c>
      <c r="AA290" s="3">
        <f ca="1">ROUND([2]monster!$V290,0)</f>
        <v>0</v>
      </c>
      <c r="AB290" s="3">
        <f ca="1">ROUND([2]monster!$X290,0)</f>
        <v>0</v>
      </c>
      <c r="AC290" s="3">
        <f ca="1">ROUND([2]monster!$AA290,0)</f>
        <v>0</v>
      </c>
      <c r="AD290" s="3">
        <f ca="1">ROUND([2]monster!$Y290,0)</f>
        <v>0</v>
      </c>
      <c r="AE290" s="3">
        <f ca="1">ROUND([2]monster!$Z290,0)</f>
        <v>0</v>
      </c>
      <c r="AF290" s="3">
        <f ca="1">ROUND([2]monster!$W290,0)</f>
        <v>8</v>
      </c>
      <c r="AG290" s="3" t="str">
        <f ca="1">[2]monster!$AB290</f>
        <v>14.16675</v>
      </c>
      <c r="AH290" s="3" t="str">
        <f ca="1">[2]monster!$AC290</f>
        <v>14.16675</v>
      </c>
      <c r="AI290" s="3" t="str">
        <f ca="1">[2]monster!$AE290</f>
        <v>14.16675</v>
      </c>
      <c r="AJ290" s="3" t="str">
        <f ca="1">[2]monster!$AH290</f>
        <v>14.16675</v>
      </c>
      <c r="AK290" s="3" t="str">
        <f ca="1">[2]monster!$AF290</f>
        <v>14.16675</v>
      </c>
      <c r="AL290" s="3" t="str">
        <f ca="1">[2]monster!$AG290</f>
        <v>14.16675</v>
      </c>
      <c r="AM290" s="3" t="str">
        <f ca="1">[2]monster!$AD290</f>
        <v>21.250125</v>
      </c>
      <c r="AN290" s="1">
        <v>10</v>
      </c>
      <c r="AO290" s="1">
        <f>[2]monster!$AO291</f>
        <v>6</v>
      </c>
      <c r="AP290" s="1">
        <v>0</v>
      </c>
      <c r="AQ290" s="1">
        <v>0</v>
      </c>
      <c r="AR290" s="1">
        <v>1</v>
      </c>
      <c r="AS290">
        <v>6</v>
      </c>
    </row>
    <row r="291" spans="1:45" x14ac:dyDescent="0.15">
      <c r="A291" s="1">
        <v>290</v>
      </c>
      <c r="B291" s="1">
        <v>0</v>
      </c>
      <c r="C291" s="1">
        <v>40504</v>
      </c>
      <c r="D291" s="1" t="s">
        <v>7</v>
      </c>
      <c r="E291" s="1" t="s">
        <v>177</v>
      </c>
      <c r="F291" t="str">
        <f>[2]monster!$E291</f>
        <v>凶残成性但是智商捉襟见肘。</v>
      </c>
      <c r="G291" s="1">
        <f>[2]monster!F291</f>
        <v>11</v>
      </c>
      <c r="H291" s="1">
        <f ca="1">ROUND([2]monster!$G291,0)</f>
        <v>220</v>
      </c>
      <c r="I291" s="1" t="str">
        <f ca="1">[2]monster!H291</f>
        <v>100</v>
      </c>
      <c r="J291" s="1">
        <v>1</v>
      </c>
      <c r="K291" s="1">
        <f ca="1">ROUND([2]monster!$I291,0)</f>
        <v>132</v>
      </c>
      <c r="L291" s="1">
        <f ca="1">ROUND([2]monster!$J291,0)</f>
        <v>16</v>
      </c>
      <c r="M291" s="1">
        <f ca="1">ROUND([2]monster!$K291,0)</f>
        <v>110</v>
      </c>
      <c r="N291" s="1">
        <f ca="1">ROUND([2]monster!$L$2,0)</f>
        <v>1</v>
      </c>
      <c r="O291" s="1">
        <v>0</v>
      </c>
      <c r="P291" s="1">
        <v>0</v>
      </c>
      <c r="Q291" s="1" t="str">
        <f ca="1">[2]monster!$P291</f>
        <v>.12</v>
      </c>
      <c r="R291" s="1" t="str">
        <f ca="1">[2]monster!Q291</f>
        <v>2.2</v>
      </c>
      <c r="S291" s="1" t="str">
        <f ca="1">[2]monster!$S291</f>
        <v>.9</v>
      </c>
      <c r="T291" s="1" t="str">
        <f ca="1">[2]monster!$R291</f>
        <v>.15</v>
      </c>
      <c r="U291" s="1" t="str">
        <f ca="1">[2]monster!$T291</f>
        <v>27.6466666666667</v>
      </c>
      <c r="V291" s="3">
        <v>1</v>
      </c>
      <c r="W291" s="3">
        <v>1</v>
      </c>
      <c r="X291" s="3">
        <v>1</v>
      </c>
      <c r="Y291" s="3" t="str">
        <f ca="1">MID([2]monster!V291,1,5)</f>
        <v>0</v>
      </c>
      <c r="Z291" s="3">
        <f ca="1">ROUND([2]monster!$U291,0)</f>
        <v>0</v>
      </c>
      <c r="AA291" s="3">
        <f ca="1">ROUND([2]monster!$V291,0)</f>
        <v>0</v>
      </c>
      <c r="AB291" s="3">
        <f ca="1">ROUND([2]monster!$X291,0)</f>
        <v>0</v>
      </c>
      <c r="AC291" s="3">
        <f ca="1">ROUND([2]monster!$AA291,0)</f>
        <v>0</v>
      </c>
      <c r="AD291" s="3">
        <f ca="1">ROUND([2]monster!$Y291,0)</f>
        <v>0</v>
      </c>
      <c r="AE291" s="3">
        <f ca="1">ROUND([2]monster!$Z291,0)</f>
        <v>0</v>
      </c>
      <c r="AF291" s="3">
        <f ca="1">ROUND([2]monster!$W291,0)</f>
        <v>6</v>
      </c>
      <c r="AG291" s="3" t="str">
        <f ca="1">[2]monster!$AB291</f>
        <v>15.583425</v>
      </c>
      <c r="AH291" s="3" t="str">
        <f ca="1">[2]monster!$AC291</f>
        <v>15.583425</v>
      </c>
      <c r="AI291" s="3" t="str">
        <f ca="1">[2]monster!$AE291</f>
        <v>15.583425</v>
      </c>
      <c r="AJ291" s="3" t="str">
        <f ca="1">[2]monster!$AH291</f>
        <v>15.583425</v>
      </c>
      <c r="AK291" s="3" t="str">
        <f ca="1">[2]monster!$AF291</f>
        <v>15.583425</v>
      </c>
      <c r="AL291" s="3" t="str">
        <f ca="1">[2]monster!$AG291</f>
        <v>15.583425</v>
      </c>
      <c r="AM291" s="3" t="str">
        <f ca="1">[2]monster!$AD291</f>
        <v>20.2584525</v>
      </c>
      <c r="AN291" s="1">
        <v>10</v>
      </c>
      <c r="AO291" s="1">
        <f>[2]monster!$AO292</f>
        <v>1</v>
      </c>
      <c r="AP291" s="1">
        <v>0</v>
      </c>
      <c r="AQ291" s="1">
        <v>0</v>
      </c>
      <c r="AR291" s="1">
        <v>1</v>
      </c>
      <c r="AS291">
        <v>6</v>
      </c>
    </row>
    <row r="292" spans="1:45" x14ac:dyDescent="0.15">
      <c r="A292" s="1">
        <v>291</v>
      </c>
      <c r="B292" s="1">
        <v>0</v>
      </c>
      <c r="C292" s="1">
        <v>50104</v>
      </c>
      <c r="D292" s="1" t="s">
        <v>6</v>
      </c>
      <c r="E292" s="1" t="s">
        <v>176</v>
      </c>
      <c r="F292" t="str">
        <f>[2]monster!$E292</f>
        <v>可以再树木间相互跳跃。</v>
      </c>
      <c r="G292" s="1">
        <f>[2]monster!F292</f>
        <v>12</v>
      </c>
      <c r="H292" s="1">
        <f ca="1">ROUND([2]monster!$G292,0)</f>
        <v>254</v>
      </c>
      <c r="I292" s="1" t="str">
        <f ca="1">[2]monster!H292</f>
        <v>100</v>
      </c>
      <c r="J292" s="1">
        <v>1</v>
      </c>
      <c r="K292" s="1">
        <f ca="1">ROUND([2]monster!$I292,0)</f>
        <v>146</v>
      </c>
      <c r="L292" s="1">
        <f ca="1">ROUND([2]monster!$J292,0)</f>
        <v>17</v>
      </c>
      <c r="M292" s="1">
        <f ca="1">ROUND([2]monster!$K292,0)</f>
        <v>121</v>
      </c>
      <c r="N292" s="1">
        <f ca="1">ROUND([2]monster!$L$2,0)</f>
        <v>1</v>
      </c>
      <c r="O292" s="1">
        <v>0</v>
      </c>
      <c r="P292" s="1">
        <v>0</v>
      </c>
      <c r="Q292" s="1" t="str">
        <f ca="1">[2]monster!$P292</f>
        <v>.12</v>
      </c>
      <c r="R292" s="1" t="str">
        <f ca="1">[2]monster!Q292</f>
        <v>2.2</v>
      </c>
      <c r="S292" s="1" t="str">
        <f ca="1">[2]monster!$S292</f>
        <v>.9</v>
      </c>
      <c r="T292" s="1" t="str">
        <f ca="1">[2]monster!$R292</f>
        <v>.15</v>
      </c>
      <c r="U292" s="1" t="str">
        <f ca="1">[2]monster!$T292</f>
        <v>30.16</v>
      </c>
      <c r="V292" s="3">
        <v>1</v>
      </c>
      <c r="W292" s="3">
        <v>1</v>
      </c>
      <c r="X292" s="3">
        <v>1</v>
      </c>
      <c r="Y292" s="3" t="str">
        <f ca="1">MID([2]monster!V292,1,5)</f>
        <v>0</v>
      </c>
      <c r="Z292" s="3">
        <f ca="1">ROUND([2]monster!$U292,0)</f>
        <v>0</v>
      </c>
      <c r="AA292" s="3">
        <f ca="1">ROUND([2]monster!$V292,0)</f>
        <v>0</v>
      </c>
      <c r="AB292" s="3">
        <f ca="1">ROUND([2]monster!$X292,0)</f>
        <v>0</v>
      </c>
      <c r="AC292" s="3">
        <f ca="1">ROUND([2]monster!$AA292,0)</f>
        <v>0</v>
      </c>
      <c r="AD292" s="3">
        <f ca="1">ROUND([2]monster!$Y292,0)</f>
        <v>0</v>
      </c>
      <c r="AE292" s="3">
        <f ca="1">ROUND([2]monster!$Z292,0)</f>
        <v>0</v>
      </c>
      <c r="AF292" s="3">
        <f ca="1">ROUND([2]monster!$W292,0)</f>
        <v>8</v>
      </c>
      <c r="AG292" s="3" t="str">
        <f ca="1">[2]monster!$AB292</f>
        <v>17.0001</v>
      </c>
      <c r="AH292" s="3" t="str">
        <f ca="1">[2]monster!$AC292</f>
        <v>17.0001</v>
      </c>
      <c r="AI292" s="3" t="str">
        <f ca="1">[2]monster!$AE292</f>
        <v>17.0001</v>
      </c>
      <c r="AJ292" s="3" t="str">
        <f ca="1">[2]monster!$AH292</f>
        <v>17.0001</v>
      </c>
      <c r="AK292" s="3" t="str">
        <f ca="1">[2]monster!$AF292</f>
        <v>17.0001</v>
      </c>
      <c r="AL292" s="3" t="str">
        <f ca="1">[2]monster!$AG292</f>
        <v>17.0001</v>
      </c>
      <c r="AM292" s="3" t="str">
        <f ca="1">[2]monster!$AD292</f>
        <v>22.10013</v>
      </c>
      <c r="AN292" s="1">
        <v>10</v>
      </c>
      <c r="AO292" s="1">
        <f>[2]monster!$AO293</f>
        <v>1</v>
      </c>
      <c r="AP292" s="1">
        <v>0</v>
      </c>
      <c r="AQ292" s="1">
        <v>0</v>
      </c>
      <c r="AR292" s="1">
        <v>1</v>
      </c>
      <c r="AS292">
        <v>8</v>
      </c>
    </row>
    <row r="293" spans="1:45" x14ac:dyDescent="0.15">
      <c r="A293" s="1">
        <v>292</v>
      </c>
      <c r="B293" s="1">
        <v>0</v>
      </c>
      <c r="C293" s="1">
        <v>50204</v>
      </c>
      <c r="D293" s="1" t="s">
        <v>47</v>
      </c>
      <c r="E293" s="1" t="s">
        <v>220</v>
      </c>
      <c r="F293" t="str">
        <f>[2]monster!$E293</f>
        <v>地狱魔王用来吞噬犯人尸体的食人鱼。</v>
      </c>
      <c r="G293" s="1">
        <f>[2]monster!F293</f>
        <v>13</v>
      </c>
      <c r="H293" s="1">
        <f ca="1">ROUND([2]monster!$G293,0)</f>
        <v>277</v>
      </c>
      <c r="I293" s="1" t="str">
        <f ca="1">[2]monster!H293</f>
        <v>100</v>
      </c>
      <c r="J293" s="1">
        <v>1</v>
      </c>
      <c r="K293" s="1">
        <f ca="1">ROUND([2]monster!$I293,0)</f>
        <v>159</v>
      </c>
      <c r="L293" s="1">
        <f ca="1">ROUND([2]monster!$J293,0)</f>
        <v>18</v>
      </c>
      <c r="M293" s="1">
        <f ca="1">ROUND([2]monster!$K293,0)</f>
        <v>132</v>
      </c>
      <c r="N293" s="1">
        <f ca="1">ROUND([2]monster!$L$2,0)</f>
        <v>1</v>
      </c>
      <c r="O293" s="1">
        <v>0</v>
      </c>
      <c r="P293" s="1">
        <v>0</v>
      </c>
      <c r="Q293" s="1" t="str">
        <f ca="1">[2]monster!$P293</f>
        <v>.12</v>
      </c>
      <c r="R293" s="1" t="str">
        <f ca="1">[2]monster!Q293</f>
        <v>2.2</v>
      </c>
      <c r="S293" s="1" t="str">
        <f ca="1">[2]monster!$S293</f>
        <v>.9</v>
      </c>
      <c r="T293" s="1" t="str">
        <f ca="1">[2]monster!$R293</f>
        <v>.15</v>
      </c>
      <c r="U293" s="1" t="str">
        <f ca="1">[2]monster!$T293</f>
        <v>32.6733333333333</v>
      </c>
      <c r="V293" s="3">
        <v>1</v>
      </c>
      <c r="W293" s="3">
        <v>1</v>
      </c>
      <c r="X293" s="3">
        <v>1</v>
      </c>
      <c r="Y293" s="3" t="str">
        <f ca="1">MID([2]monster!V293,1,5)</f>
        <v>0</v>
      </c>
      <c r="Z293" s="3">
        <f ca="1">ROUND([2]monster!$U293,0)</f>
        <v>0</v>
      </c>
      <c r="AA293" s="3">
        <f ca="1">ROUND([2]monster!$V293,0)</f>
        <v>0</v>
      </c>
      <c r="AB293" s="3">
        <f ca="1">ROUND([2]monster!$X293,0)</f>
        <v>0</v>
      </c>
      <c r="AC293" s="3">
        <f ca="1">ROUND([2]monster!$AA293,0)</f>
        <v>0</v>
      </c>
      <c r="AD293" s="3">
        <f ca="1">ROUND([2]monster!$Y293,0)</f>
        <v>0</v>
      </c>
      <c r="AE293" s="3">
        <f ca="1">ROUND([2]monster!$Z293,0)</f>
        <v>0</v>
      </c>
      <c r="AF293" s="3">
        <f ca="1">ROUND([2]monster!$W293,0)</f>
        <v>9</v>
      </c>
      <c r="AG293" s="3" t="str">
        <f ca="1">[2]monster!$AB293</f>
        <v>18.416775</v>
      </c>
      <c r="AH293" s="3" t="str">
        <f ca="1">[2]monster!$AC293</f>
        <v>18.416775</v>
      </c>
      <c r="AI293" s="3" t="str">
        <f ca="1">[2]monster!$AE293</f>
        <v>18.416775</v>
      </c>
      <c r="AJ293" s="3" t="str">
        <f ca="1">[2]monster!$AH293</f>
        <v>18.416775</v>
      </c>
      <c r="AK293" s="3" t="str">
        <f ca="1">[2]monster!$AF293</f>
        <v>18.416775</v>
      </c>
      <c r="AL293" s="3" t="str">
        <f ca="1">[2]monster!$AG293</f>
        <v>18.416775</v>
      </c>
      <c r="AM293" s="3" t="str">
        <f ca="1">[2]monster!$AD293</f>
        <v>23.9418075</v>
      </c>
      <c r="AN293" s="1">
        <v>10</v>
      </c>
      <c r="AO293" s="1">
        <f>[2]monster!$AO294</f>
        <v>1</v>
      </c>
      <c r="AP293" s="1">
        <v>0</v>
      </c>
      <c r="AQ293" s="1">
        <v>0</v>
      </c>
      <c r="AR293" s="1">
        <v>1</v>
      </c>
      <c r="AS293">
        <v>2</v>
      </c>
    </row>
    <row r="294" spans="1:45" x14ac:dyDescent="0.15">
      <c r="A294" s="1">
        <v>293</v>
      </c>
      <c r="B294" s="1">
        <v>0</v>
      </c>
      <c r="C294" s="1">
        <v>50304</v>
      </c>
      <c r="D294" s="1" t="s">
        <v>45</v>
      </c>
      <c r="E294" s="1" t="s">
        <v>222</v>
      </c>
      <c r="F294" t="str">
        <f>[2]monster!$E294</f>
        <v>守护水之能量的女护卫，但是被恶魔蒙蔽了眼睛。</v>
      </c>
      <c r="G294" s="1">
        <f>[2]monster!F294</f>
        <v>14</v>
      </c>
      <c r="H294" s="1">
        <f ca="1">ROUND([2]monster!$G294,0)</f>
        <v>335</v>
      </c>
      <c r="I294" s="1" t="str">
        <f ca="1">[2]monster!H294</f>
        <v>150</v>
      </c>
      <c r="J294" s="1">
        <v>1</v>
      </c>
      <c r="K294" s="1">
        <f ca="1">ROUND([2]monster!$I294,0)</f>
        <v>144</v>
      </c>
      <c r="L294" s="1">
        <f ca="1">ROUND([2]monster!$J294,0)</f>
        <v>20</v>
      </c>
      <c r="M294" s="1">
        <f ca="1">ROUND([2]monster!$K294,0)</f>
        <v>144</v>
      </c>
      <c r="N294" s="1">
        <f ca="1">ROUND([2]monster!$L$2,0)</f>
        <v>1</v>
      </c>
      <c r="O294" s="1">
        <v>0</v>
      </c>
      <c r="P294" s="1">
        <v>0</v>
      </c>
      <c r="Q294" s="1" t="str">
        <f ca="1">[2]monster!$P294</f>
        <v>.1</v>
      </c>
      <c r="R294" s="1" t="str">
        <f ca="1">[2]monster!Q294</f>
        <v>2</v>
      </c>
      <c r="S294" s="1" t="str">
        <f ca="1">[2]monster!$S294</f>
        <v>.9</v>
      </c>
      <c r="T294" s="1" t="str">
        <f ca="1">[2]monster!$R294</f>
        <v>.1</v>
      </c>
      <c r="U294" s="1" t="str">
        <f ca="1">[2]monster!$T294</f>
        <v>27.0666666666667</v>
      </c>
      <c r="V294" s="3">
        <v>1</v>
      </c>
      <c r="W294" s="3">
        <v>1</v>
      </c>
      <c r="X294" s="3">
        <v>1</v>
      </c>
      <c r="Y294" s="3" t="str">
        <f ca="1">MID([2]monster!V294,1,5)</f>
        <v>0</v>
      </c>
      <c r="Z294" s="3">
        <f ca="1">ROUND([2]monster!$U294,0)</f>
        <v>0</v>
      </c>
      <c r="AA294" s="3">
        <f ca="1">ROUND([2]monster!$V294,0)</f>
        <v>0</v>
      </c>
      <c r="AB294" s="3">
        <f ca="1">ROUND([2]monster!$X294,0)</f>
        <v>0</v>
      </c>
      <c r="AC294" s="3">
        <f ca="1">ROUND([2]monster!$AA294,0)</f>
        <v>0</v>
      </c>
      <c r="AD294" s="3">
        <f ca="1">ROUND([2]monster!$Y294,0)</f>
        <v>0</v>
      </c>
      <c r="AE294" s="3">
        <f ca="1">ROUND([2]monster!$Z294,0)</f>
        <v>0</v>
      </c>
      <c r="AF294" s="3">
        <f ca="1">ROUND([2]monster!$W294,0)</f>
        <v>16</v>
      </c>
      <c r="AG294" s="3" t="str">
        <f ca="1">[2]monster!$AB294</f>
        <v>19.83345</v>
      </c>
      <c r="AH294" s="3" t="str">
        <f ca="1">[2]monster!$AC294</f>
        <v>19.83345</v>
      </c>
      <c r="AI294" s="3" t="str">
        <f ca="1">[2]monster!$AE294</f>
        <v>19.83345</v>
      </c>
      <c r="AJ294" s="3" t="str">
        <f ca="1">[2]monster!$AH294</f>
        <v>19.83345</v>
      </c>
      <c r="AK294" s="3" t="str">
        <f ca="1">[2]monster!$AF294</f>
        <v>19.83345</v>
      </c>
      <c r="AL294" s="3" t="str">
        <f ca="1">[2]monster!$AG294</f>
        <v>19.83345</v>
      </c>
      <c r="AM294" s="3" t="str">
        <f ca="1">[2]monster!$AD294</f>
        <v>29.750175</v>
      </c>
      <c r="AN294" s="1">
        <v>10</v>
      </c>
      <c r="AO294" s="1">
        <f>[2]monster!$AO295</f>
        <v>6</v>
      </c>
      <c r="AP294" s="1">
        <v>0</v>
      </c>
      <c r="AQ294" s="1">
        <v>0</v>
      </c>
      <c r="AR294" s="1">
        <v>1</v>
      </c>
      <c r="AS294">
        <v>8</v>
      </c>
    </row>
    <row r="295" spans="1:45" x14ac:dyDescent="0.15">
      <c r="A295" s="1">
        <v>294</v>
      </c>
      <c r="B295" s="1">
        <v>0</v>
      </c>
      <c r="C295" s="1">
        <v>50404</v>
      </c>
      <c r="D295" s="1" t="s">
        <v>20</v>
      </c>
      <c r="E295" s="1" t="s">
        <v>235</v>
      </c>
      <c r="F295" t="str">
        <f>[2]monster!$E295</f>
        <v>拥有火之能力的魔晶。</v>
      </c>
      <c r="G295" s="1">
        <f>[2]monster!F295</f>
        <v>14</v>
      </c>
      <c r="H295" s="1">
        <f ca="1">ROUND([2]monster!$G295,0)</f>
        <v>335</v>
      </c>
      <c r="I295" s="1" t="str">
        <f ca="1">[2]monster!H295</f>
        <v>150</v>
      </c>
      <c r="J295" s="1">
        <v>1</v>
      </c>
      <c r="K295" s="1">
        <f ca="1">ROUND([2]monster!$I295,0)</f>
        <v>144</v>
      </c>
      <c r="L295" s="1">
        <f ca="1">ROUND([2]monster!$J295,0)</f>
        <v>20</v>
      </c>
      <c r="M295" s="1">
        <f ca="1">ROUND([2]monster!$K295,0)</f>
        <v>144</v>
      </c>
      <c r="N295" s="1">
        <f ca="1">ROUND([2]monster!$L$2,0)</f>
        <v>1</v>
      </c>
      <c r="O295" s="1">
        <v>0</v>
      </c>
      <c r="P295" s="1">
        <v>0</v>
      </c>
      <c r="Q295" s="1" t="str">
        <f ca="1">[2]monster!$P295</f>
        <v>.1</v>
      </c>
      <c r="R295" s="1" t="str">
        <f ca="1">[2]monster!Q295</f>
        <v>2</v>
      </c>
      <c r="S295" s="1" t="str">
        <f ca="1">[2]monster!$S295</f>
        <v>.9</v>
      </c>
      <c r="T295" s="1" t="str">
        <f ca="1">[2]monster!$R295</f>
        <v>.1</v>
      </c>
      <c r="U295" s="1" t="str">
        <f ca="1">[2]monster!$T295</f>
        <v>27.0666666666667</v>
      </c>
      <c r="V295" s="3">
        <v>1</v>
      </c>
      <c r="W295" s="3">
        <v>1</v>
      </c>
      <c r="X295" s="3">
        <v>1</v>
      </c>
      <c r="Y295" s="3" t="str">
        <f ca="1">MID([2]monster!V295,1,5)</f>
        <v>0</v>
      </c>
      <c r="Z295" s="3">
        <f ca="1">ROUND([2]monster!$U295,0)</f>
        <v>0</v>
      </c>
      <c r="AA295" s="3">
        <f ca="1">ROUND([2]monster!$V295,0)</f>
        <v>0</v>
      </c>
      <c r="AB295" s="3">
        <f ca="1">ROUND([2]monster!$X295,0)</f>
        <v>16</v>
      </c>
      <c r="AC295" s="3">
        <f ca="1">ROUND([2]monster!$AA295,0)</f>
        <v>0</v>
      </c>
      <c r="AD295" s="3">
        <f ca="1">ROUND([2]monster!$Y295,0)</f>
        <v>0</v>
      </c>
      <c r="AE295" s="3">
        <f ca="1">ROUND([2]monster!$Z295,0)</f>
        <v>0</v>
      </c>
      <c r="AF295" s="3">
        <f ca="1">ROUND([2]monster!$W295,0)</f>
        <v>0</v>
      </c>
      <c r="AG295" s="3" t="str">
        <f ca="1">[2]monster!$AB295</f>
        <v>19.83345</v>
      </c>
      <c r="AH295" s="3" t="str">
        <f ca="1">[2]monster!$AC295</f>
        <v>19.83345</v>
      </c>
      <c r="AI295" s="3" t="str">
        <f ca="1">[2]monster!$AE295</f>
        <v>29.750175</v>
      </c>
      <c r="AJ295" s="3" t="str">
        <f ca="1">[2]monster!$AH295</f>
        <v>19.83345</v>
      </c>
      <c r="AK295" s="3" t="str">
        <f ca="1">[2]monster!$AF295</f>
        <v>19.83345</v>
      </c>
      <c r="AL295" s="3" t="str">
        <f ca="1">[2]monster!$AG295</f>
        <v>19.83345</v>
      </c>
      <c r="AM295" s="3" t="str">
        <f ca="1">[2]monster!$AD295</f>
        <v>19.83345</v>
      </c>
      <c r="AN295" s="1">
        <v>10</v>
      </c>
      <c r="AO295" s="1">
        <f>[2]monster!$AO296</f>
        <v>7</v>
      </c>
      <c r="AP295" s="1">
        <v>0</v>
      </c>
      <c r="AQ295" s="1">
        <v>0</v>
      </c>
      <c r="AR295" s="1">
        <v>1</v>
      </c>
      <c r="AS295">
        <v>8</v>
      </c>
    </row>
    <row r="296" spans="1:45" x14ac:dyDescent="0.15">
      <c r="A296" s="1">
        <v>295</v>
      </c>
      <c r="B296" s="1">
        <v>0</v>
      </c>
      <c r="C296" s="1">
        <v>50504</v>
      </c>
      <c r="D296" s="1" t="s">
        <v>33</v>
      </c>
      <c r="E296" s="1" t="s">
        <v>254</v>
      </c>
      <c r="F296" t="str">
        <f>[2]monster!$E296</f>
        <v>吞噬了光之能量的恶魔。</v>
      </c>
      <c r="G296" s="1">
        <f>[2]monster!F296</f>
        <v>15</v>
      </c>
      <c r="H296" s="1">
        <f ca="1">ROUND([2]monster!$G296,0)</f>
        <v>361</v>
      </c>
      <c r="I296" s="1" t="str">
        <f ca="1">[2]monster!H296</f>
        <v>150</v>
      </c>
      <c r="J296" s="1">
        <v>1</v>
      </c>
      <c r="K296" s="1">
        <f ca="1">ROUND([2]monster!$I296,0)</f>
        <v>155</v>
      </c>
      <c r="L296" s="1">
        <f ca="1">ROUND([2]monster!$J296,0)</f>
        <v>21</v>
      </c>
      <c r="M296" s="1">
        <f ca="1">ROUND([2]monster!$K296,0)</f>
        <v>155</v>
      </c>
      <c r="N296" s="1">
        <f ca="1">ROUND([2]monster!$L$2,0)</f>
        <v>1</v>
      </c>
      <c r="O296" s="1">
        <v>0</v>
      </c>
      <c r="P296" s="1">
        <v>0</v>
      </c>
      <c r="Q296" s="1" t="str">
        <f ca="1">[2]monster!$P296</f>
        <v>.1</v>
      </c>
      <c r="R296" s="1" t="str">
        <f ca="1">[2]monster!Q296</f>
        <v>2</v>
      </c>
      <c r="S296" s="1" t="str">
        <f ca="1">[2]monster!$S296</f>
        <v>.9</v>
      </c>
      <c r="T296" s="1" t="str">
        <f ca="1">[2]monster!$R296</f>
        <v>.1</v>
      </c>
      <c r="U296" s="1" t="str">
        <f ca="1">[2]monster!$T296</f>
        <v>29</v>
      </c>
      <c r="V296" s="3">
        <v>1</v>
      </c>
      <c r="W296" s="3">
        <v>1</v>
      </c>
      <c r="X296" s="3">
        <v>1</v>
      </c>
      <c r="Y296" s="3" t="str">
        <f ca="1">MID([2]monster!V296,1,5)</f>
        <v>0</v>
      </c>
      <c r="Z296" s="3">
        <f ca="1">ROUND([2]monster!$U296,0)</f>
        <v>0</v>
      </c>
      <c r="AA296" s="3">
        <f ca="1">ROUND([2]monster!$V296,0)</f>
        <v>0</v>
      </c>
      <c r="AB296" s="3">
        <f ca="1">ROUND([2]monster!$X296,0)</f>
        <v>0</v>
      </c>
      <c r="AC296" s="3">
        <f ca="1">ROUND([2]monster!$AA296,0)</f>
        <v>0</v>
      </c>
      <c r="AD296" s="3">
        <f ca="1">ROUND([2]monster!$Y296,0)</f>
        <v>19</v>
      </c>
      <c r="AE296" s="3">
        <f ca="1">ROUND([2]monster!$Z296,0)</f>
        <v>0</v>
      </c>
      <c r="AF296" s="3">
        <f ca="1">ROUND([2]monster!$W296,0)</f>
        <v>0</v>
      </c>
      <c r="AG296" s="3" t="str">
        <f ca="1">[2]monster!$AB296</f>
        <v>21.250125</v>
      </c>
      <c r="AH296" s="3" t="str">
        <f ca="1">[2]monster!$AC296</f>
        <v>21.250125</v>
      </c>
      <c r="AI296" s="3" t="str">
        <f ca="1">[2]monster!$AE296</f>
        <v>21.250125</v>
      </c>
      <c r="AJ296" s="3" t="str">
        <f ca="1">[2]monster!$AH296</f>
        <v>21.250125</v>
      </c>
      <c r="AK296" s="3" t="str">
        <f ca="1">[2]monster!$AF296</f>
        <v>31.8751875</v>
      </c>
      <c r="AL296" s="3" t="str">
        <f ca="1">[2]monster!$AG296</f>
        <v>21.250125</v>
      </c>
      <c r="AM296" s="3" t="str">
        <f ca="1">[2]monster!$AD296</f>
        <v>21.250125</v>
      </c>
      <c r="AN296" s="1">
        <v>10</v>
      </c>
      <c r="AO296" s="1">
        <f>[2]monster!$AO297</f>
        <v>8</v>
      </c>
      <c r="AP296" s="1">
        <v>0</v>
      </c>
      <c r="AQ296" s="1">
        <v>0</v>
      </c>
      <c r="AR296" s="1">
        <v>1</v>
      </c>
      <c r="AS296">
        <v>5</v>
      </c>
    </row>
    <row r="297" spans="1:45" x14ac:dyDescent="0.15">
      <c r="A297" s="1">
        <v>296</v>
      </c>
      <c r="B297" s="1">
        <v>0</v>
      </c>
      <c r="C297" s="1">
        <v>60104</v>
      </c>
      <c r="D297" s="1" t="s">
        <v>18</v>
      </c>
      <c r="E297" s="1" t="s">
        <v>231</v>
      </c>
      <c r="F297" t="str">
        <f>[2]monster!$E297</f>
        <v>身披坚硬的铁甲，一般攻击很难奏效。</v>
      </c>
      <c r="G297" s="1">
        <f>[2]monster!F297</f>
        <v>16</v>
      </c>
      <c r="H297" s="1">
        <f ca="1">ROUND([2]monster!$G297,0)</f>
        <v>651</v>
      </c>
      <c r="I297" s="1" t="str">
        <f ca="1">[2]monster!H297</f>
        <v>100</v>
      </c>
      <c r="J297" s="1">
        <v>1</v>
      </c>
      <c r="K297" s="1">
        <f ca="1">ROUND([2]monster!$I297,0)</f>
        <v>167</v>
      </c>
      <c r="L297" s="1">
        <f ca="1">ROUND([2]monster!$J297,0)</f>
        <v>34</v>
      </c>
      <c r="M297" s="1">
        <f ca="1">ROUND([2]monster!$K297,0)</f>
        <v>167</v>
      </c>
      <c r="N297" s="1">
        <f ca="1">ROUND([2]monster!$L$2,0)</f>
        <v>1</v>
      </c>
      <c r="O297" s="1">
        <v>0</v>
      </c>
      <c r="P297" s="1">
        <v>0</v>
      </c>
      <c r="Q297" s="1" t="str">
        <f ca="1">[2]monster!$P297</f>
        <v>.1</v>
      </c>
      <c r="R297" s="1" t="str">
        <f ca="1">[2]monster!Q297</f>
        <v>2.4</v>
      </c>
      <c r="S297" s="1" t="str">
        <f ca="1">[2]monster!$S297</f>
        <v>.9</v>
      </c>
      <c r="T297" s="1" t="str">
        <f ca="1">[2]monster!$R297</f>
        <v>.1</v>
      </c>
      <c r="U297" s="1" t="str">
        <f ca="1">[2]monster!$T297</f>
        <v>30.9333333333333</v>
      </c>
      <c r="V297" s="3">
        <v>1</v>
      </c>
      <c r="W297" s="3">
        <v>1</v>
      </c>
      <c r="X297" s="3">
        <v>1</v>
      </c>
      <c r="Y297" s="3" t="str">
        <f ca="1">MID([2]monster!V297,1,5)</f>
        <v>0</v>
      </c>
      <c r="Z297" s="3">
        <f ca="1">ROUND([2]monster!$U297,0)</f>
        <v>15</v>
      </c>
      <c r="AA297" s="3">
        <f ca="1">ROUND([2]monster!$V297,0)</f>
        <v>0</v>
      </c>
      <c r="AB297" s="3">
        <f ca="1">ROUND([2]monster!$X297,0)</f>
        <v>0</v>
      </c>
      <c r="AC297" s="3">
        <f ca="1">ROUND([2]monster!$AA297,0)</f>
        <v>0</v>
      </c>
      <c r="AD297" s="3">
        <f ca="1">ROUND([2]monster!$Y297,0)</f>
        <v>0</v>
      </c>
      <c r="AE297" s="3">
        <f ca="1">ROUND([2]monster!$Z297,0)</f>
        <v>0</v>
      </c>
      <c r="AF297" s="3">
        <f ca="1">ROUND([2]monster!$W297,0)</f>
        <v>0</v>
      </c>
      <c r="AG297" s="3" t="str">
        <f ca="1">[2]monster!$AB297</f>
        <v>34.0002</v>
      </c>
      <c r="AH297" s="3" t="str">
        <f ca="1">[2]monster!$AC297</f>
        <v>34.0002</v>
      </c>
      <c r="AI297" s="3" t="str">
        <f ca="1">[2]monster!$AE297</f>
        <v>34.0002</v>
      </c>
      <c r="AJ297" s="3" t="str">
        <f ca="1">[2]monster!$AH297</f>
        <v>34.0002</v>
      </c>
      <c r="AK297" s="3" t="str">
        <f ca="1">[2]monster!$AF297</f>
        <v>34.0002</v>
      </c>
      <c r="AL297" s="3" t="str">
        <f ca="1">[2]monster!$AG297</f>
        <v>34.0002</v>
      </c>
      <c r="AM297" s="3" t="str">
        <f ca="1">[2]monster!$AD297</f>
        <v>34.0002</v>
      </c>
      <c r="AN297" s="1">
        <v>10</v>
      </c>
      <c r="AO297" s="1">
        <f>[2]monster!$AO298</f>
        <v>5</v>
      </c>
      <c r="AP297" s="1">
        <v>0</v>
      </c>
      <c r="AQ297" s="1">
        <v>0</v>
      </c>
      <c r="AR297" s="1">
        <v>1</v>
      </c>
      <c r="AS297">
        <v>5</v>
      </c>
    </row>
    <row r="298" spans="1:45" x14ac:dyDescent="0.15">
      <c r="A298" s="1">
        <v>297</v>
      </c>
      <c r="B298" s="1">
        <v>0</v>
      </c>
      <c r="C298" s="1">
        <v>60204</v>
      </c>
      <c r="D298" s="1" t="s">
        <v>18</v>
      </c>
      <c r="E298" s="1" t="s">
        <v>231</v>
      </c>
      <c r="F298" t="str">
        <f>[2]monster!$E298</f>
        <v>身披坚硬的铁甲，一般攻击很难奏效。</v>
      </c>
      <c r="G298" s="1">
        <f>[2]monster!F298</f>
        <v>17</v>
      </c>
      <c r="H298" s="1">
        <f ca="1">ROUND([2]monster!$G298,0)</f>
        <v>696</v>
      </c>
      <c r="I298" s="1" t="str">
        <f ca="1">[2]monster!H298</f>
        <v>100</v>
      </c>
      <c r="J298" s="1">
        <v>1</v>
      </c>
      <c r="K298" s="1">
        <f ca="1">ROUND([2]monster!$I298,0)</f>
        <v>179</v>
      </c>
      <c r="L298" s="1">
        <f ca="1">ROUND([2]monster!$J298,0)</f>
        <v>36</v>
      </c>
      <c r="M298" s="1">
        <f ca="1">ROUND([2]monster!$K298,0)</f>
        <v>179</v>
      </c>
      <c r="N298" s="1">
        <f ca="1">ROUND([2]monster!$L$2,0)</f>
        <v>1</v>
      </c>
      <c r="O298" s="1">
        <v>0</v>
      </c>
      <c r="P298" s="1">
        <v>0</v>
      </c>
      <c r="Q298" s="1" t="str">
        <f ca="1">[2]monster!$P298</f>
        <v>.1</v>
      </c>
      <c r="R298" s="1" t="str">
        <f ca="1">[2]monster!Q298</f>
        <v>2.4</v>
      </c>
      <c r="S298" s="1" t="str">
        <f ca="1">[2]monster!$S298</f>
        <v>.9</v>
      </c>
      <c r="T298" s="1" t="str">
        <f ca="1">[2]monster!$R298</f>
        <v>.1</v>
      </c>
      <c r="U298" s="1" t="str">
        <f ca="1">[2]monster!$T298</f>
        <v>32.8666666666667</v>
      </c>
      <c r="V298" s="3">
        <v>1</v>
      </c>
      <c r="W298" s="3">
        <v>1</v>
      </c>
      <c r="X298" s="3">
        <v>1</v>
      </c>
      <c r="Y298" s="3" t="str">
        <f ca="1">MID([2]monster!V298,1,5)</f>
        <v>0</v>
      </c>
      <c r="Z298" s="3">
        <f ca="1">ROUND([2]monster!$U298,0)</f>
        <v>17</v>
      </c>
      <c r="AA298" s="3">
        <f ca="1">ROUND([2]monster!$V298,0)</f>
        <v>0</v>
      </c>
      <c r="AB298" s="3">
        <f ca="1">ROUND([2]monster!$X298,0)</f>
        <v>0</v>
      </c>
      <c r="AC298" s="3">
        <f ca="1">ROUND([2]monster!$AA298,0)</f>
        <v>0</v>
      </c>
      <c r="AD298" s="3">
        <f ca="1">ROUND([2]monster!$Y298,0)</f>
        <v>0</v>
      </c>
      <c r="AE298" s="3">
        <f ca="1">ROUND([2]monster!$Z298,0)</f>
        <v>0</v>
      </c>
      <c r="AF298" s="3">
        <f ca="1">ROUND([2]monster!$W298,0)</f>
        <v>0</v>
      </c>
      <c r="AG298" s="3" t="str">
        <f ca="1">[2]monster!$AB298</f>
        <v>36.1252125</v>
      </c>
      <c r="AH298" s="3" t="str">
        <f ca="1">[2]monster!$AC298</f>
        <v>36.1252125</v>
      </c>
      <c r="AI298" s="3" t="str">
        <f ca="1">[2]monster!$AE298</f>
        <v>36.1252125</v>
      </c>
      <c r="AJ298" s="3" t="str">
        <f ca="1">[2]monster!$AH298</f>
        <v>36.1252125</v>
      </c>
      <c r="AK298" s="3" t="str">
        <f ca="1">[2]monster!$AF298</f>
        <v>36.1252125</v>
      </c>
      <c r="AL298" s="3" t="str">
        <f ca="1">[2]monster!$AG298</f>
        <v>36.1252125</v>
      </c>
      <c r="AM298" s="3" t="str">
        <f ca="1">[2]monster!$AD298</f>
        <v>36.1252125</v>
      </c>
      <c r="AN298" s="1">
        <v>10</v>
      </c>
      <c r="AO298" s="1">
        <f>[2]monster!$AO299</f>
        <v>5</v>
      </c>
      <c r="AP298" s="1">
        <v>0</v>
      </c>
      <c r="AQ298" s="1">
        <v>0</v>
      </c>
      <c r="AR298" s="1">
        <v>1</v>
      </c>
      <c r="AS298">
        <v>1</v>
      </c>
    </row>
    <row r="299" spans="1:45" x14ac:dyDescent="0.15">
      <c r="A299" s="1">
        <v>298</v>
      </c>
      <c r="B299" s="1">
        <v>0</v>
      </c>
      <c r="C299" s="1">
        <v>60304</v>
      </c>
      <c r="D299" s="1" t="s">
        <v>19</v>
      </c>
      <c r="E299" s="1" t="s">
        <v>255</v>
      </c>
      <c r="F299" t="str">
        <f>[2]monster!$E299</f>
        <v>拥有水之能力的魔晶。</v>
      </c>
      <c r="G299" s="1">
        <f>[2]monster!F299</f>
        <v>18</v>
      </c>
      <c r="H299" s="1">
        <f ca="1">ROUND([2]monster!$G299,0)</f>
        <v>441</v>
      </c>
      <c r="I299" s="1" t="str">
        <f ca="1">[2]monster!H299</f>
        <v>150</v>
      </c>
      <c r="J299" s="1">
        <v>1</v>
      </c>
      <c r="K299" s="1">
        <f ca="1">ROUND([2]monster!$I299,0)</f>
        <v>191</v>
      </c>
      <c r="L299" s="1">
        <f ca="1">ROUND([2]monster!$J299,0)</f>
        <v>26</v>
      </c>
      <c r="M299" s="1">
        <f ca="1">ROUND([2]monster!$K299,0)</f>
        <v>191</v>
      </c>
      <c r="N299" s="1">
        <f ca="1">ROUND([2]monster!$L$2,0)</f>
        <v>1</v>
      </c>
      <c r="O299" s="1">
        <v>0</v>
      </c>
      <c r="P299" s="1">
        <v>0</v>
      </c>
      <c r="Q299" s="1" t="str">
        <f ca="1">[2]monster!$P299</f>
        <v>.1</v>
      </c>
      <c r="R299" s="1" t="str">
        <f ca="1">[2]monster!Q299</f>
        <v>2</v>
      </c>
      <c r="S299" s="1" t="str">
        <f ca="1">[2]monster!$S299</f>
        <v>.9</v>
      </c>
      <c r="T299" s="1" t="str">
        <f ca="1">[2]monster!$R299</f>
        <v>.1</v>
      </c>
      <c r="U299" s="1" t="str">
        <f ca="1">[2]monster!$T299</f>
        <v>34.8</v>
      </c>
      <c r="V299" s="3">
        <v>1</v>
      </c>
      <c r="W299" s="3">
        <v>1</v>
      </c>
      <c r="X299" s="3">
        <v>1</v>
      </c>
      <c r="Y299" s="3" t="str">
        <f ca="1">MID([2]monster!V299,1,5)</f>
        <v>0</v>
      </c>
      <c r="Z299" s="3">
        <f ca="1">ROUND([2]monster!$U299,0)</f>
        <v>0</v>
      </c>
      <c r="AA299" s="3">
        <f ca="1">ROUND([2]monster!$V299,0)</f>
        <v>0</v>
      </c>
      <c r="AB299" s="3">
        <f ca="1">ROUND([2]monster!$X299,0)</f>
        <v>0</v>
      </c>
      <c r="AC299" s="3">
        <f ca="1">ROUND([2]monster!$AA299,0)</f>
        <v>0</v>
      </c>
      <c r="AD299" s="3">
        <f ca="1">ROUND([2]monster!$Y299,0)</f>
        <v>0</v>
      </c>
      <c r="AE299" s="3">
        <f ca="1">ROUND([2]monster!$Z299,0)</f>
        <v>0</v>
      </c>
      <c r="AF299" s="3">
        <f ca="1">ROUND([2]monster!$W299,0)</f>
        <v>28</v>
      </c>
      <c r="AG299" s="3" t="str">
        <f ca="1">[2]monster!$AB299</f>
        <v>25.50015</v>
      </c>
      <c r="AH299" s="3" t="str">
        <f ca="1">[2]monster!$AC299</f>
        <v>25.50015</v>
      </c>
      <c r="AI299" s="3" t="str">
        <f ca="1">[2]monster!$AE299</f>
        <v>25.50015</v>
      </c>
      <c r="AJ299" s="3" t="str">
        <f ca="1">[2]monster!$AH299</f>
        <v>25.50015</v>
      </c>
      <c r="AK299" s="3" t="str">
        <f ca="1">[2]monster!$AF299</f>
        <v>25.50015</v>
      </c>
      <c r="AL299" s="3" t="str">
        <f ca="1">[2]monster!$AG299</f>
        <v>25.50015</v>
      </c>
      <c r="AM299" s="3" t="str">
        <f ca="1">[2]monster!$AD299</f>
        <v>38.250225</v>
      </c>
      <c r="AN299" s="1">
        <v>10</v>
      </c>
      <c r="AO299" s="1">
        <f>[2]monster!$AO300</f>
        <v>6</v>
      </c>
      <c r="AP299" s="1">
        <v>0</v>
      </c>
      <c r="AQ299" s="1">
        <v>0</v>
      </c>
      <c r="AR299" s="1">
        <v>1</v>
      </c>
      <c r="AS299">
        <v>1</v>
      </c>
    </row>
    <row r="300" spans="1:45" x14ac:dyDescent="0.15">
      <c r="A300" s="1">
        <v>299</v>
      </c>
      <c r="B300" s="1">
        <v>0</v>
      </c>
      <c r="C300" s="1">
        <v>60404</v>
      </c>
      <c r="D300" s="1" t="s">
        <v>19</v>
      </c>
      <c r="E300" s="1" t="s">
        <v>248</v>
      </c>
      <c r="F300" t="str">
        <f>[2]monster!$E300</f>
        <v>拥有光之能力的魔晶。</v>
      </c>
      <c r="G300" s="1">
        <f>[2]monster!F300</f>
        <v>19</v>
      </c>
      <c r="H300" s="1">
        <f ca="1">ROUND([2]monster!$G300,0)</f>
        <v>469</v>
      </c>
      <c r="I300" s="1" t="str">
        <f ca="1">[2]monster!H300</f>
        <v>150</v>
      </c>
      <c r="J300" s="1">
        <v>1</v>
      </c>
      <c r="K300" s="1">
        <f ca="1">ROUND([2]monster!$I300,0)</f>
        <v>203</v>
      </c>
      <c r="L300" s="1">
        <f ca="1">ROUND([2]monster!$J300,0)</f>
        <v>27</v>
      </c>
      <c r="M300" s="1">
        <f ca="1">ROUND([2]monster!$K300,0)</f>
        <v>203</v>
      </c>
      <c r="N300" s="1">
        <f ca="1">ROUND([2]monster!$L$2,0)</f>
        <v>1</v>
      </c>
      <c r="O300" s="1">
        <v>0</v>
      </c>
      <c r="P300" s="1">
        <v>0</v>
      </c>
      <c r="Q300" s="1" t="str">
        <f ca="1">[2]monster!$P300</f>
        <v>.1</v>
      </c>
      <c r="R300" s="1" t="str">
        <f ca="1">[2]monster!Q300</f>
        <v>2</v>
      </c>
      <c r="S300" s="1" t="str">
        <f ca="1">[2]monster!$S300</f>
        <v>.9</v>
      </c>
      <c r="T300" s="1" t="str">
        <f ca="1">[2]monster!$R300</f>
        <v>.1</v>
      </c>
      <c r="U300" s="1" t="str">
        <f ca="1">[2]monster!$T300</f>
        <v>36.7333333333333</v>
      </c>
      <c r="V300" s="3">
        <v>1</v>
      </c>
      <c r="W300" s="3">
        <v>1</v>
      </c>
      <c r="X300" s="3">
        <v>1</v>
      </c>
      <c r="Y300" s="3" t="str">
        <f ca="1">MID([2]monster!V300,1,5)</f>
        <v>0</v>
      </c>
      <c r="Z300" s="3">
        <f ca="1">ROUND([2]monster!$U300,0)</f>
        <v>0</v>
      </c>
      <c r="AA300" s="3">
        <f ca="1">ROUND([2]monster!$V300,0)</f>
        <v>0</v>
      </c>
      <c r="AB300" s="3">
        <f ca="1">ROUND([2]monster!$X300,0)</f>
        <v>0</v>
      </c>
      <c r="AC300" s="3">
        <f ca="1">ROUND([2]monster!$AA300,0)</f>
        <v>0</v>
      </c>
      <c r="AD300" s="3">
        <f ca="1">ROUND([2]monster!$Y300,0)</f>
        <v>32</v>
      </c>
      <c r="AE300" s="3">
        <f ca="1">ROUND([2]monster!$Z300,0)</f>
        <v>0</v>
      </c>
      <c r="AF300" s="3">
        <f ca="1">ROUND([2]monster!$W300,0)</f>
        <v>0</v>
      </c>
      <c r="AG300" s="3" t="str">
        <f ca="1">[2]monster!$AB300</f>
        <v>26.916825</v>
      </c>
      <c r="AH300" s="3" t="str">
        <f ca="1">[2]monster!$AC300</f>
        <v>26.916825</v>
      </c>
      <c r="AI300" s="3" t="str">
        <f ca="1">[2]monster!$AE300</f>
        <v>26.916825</v>
      </c>
      <c r="AJ300" s="3" t="str">
        <f ca="1">[2]monster!$AH300</f>
        <v>26.916825</v>
      </c>
      <c r="AK300" s="3" t="str">
        <f ca="1">[2]monster!$AF300</f>
        <v>40.3752375</v>
      </c>
      <c r="AL300" s="3" t="str">
        <f ca="1">[2]monster!$AG300</f>
        <v>26.916825</v>
      </c>
      <c r="AM300" s="3" t="str">
        <f ca="1">[2]monster!$AD300</f>
        <v>26.916825</v>
      </c>
      <c r="AN300" s="1">
        <v>10</v>
      </c>
      <c r="AO300" s="1">
        <f>[2]monster!$AO301</f>
        <v>8</v>
      </c>
      <c r="AP300" s="1">
        <v>0</v>
      </c>
      <c r="AQ300" s="1">
        <v>0</v>
      </c>
      <c r="AR300" s="1">
        <v>1</v>
      </c>
      <c r="AS300">
        <v>5</v>
      </c>
    </row>
    <row r="301" spans="1:45" x14ac:dyDescent="0.15">
      <c r="A301" s="1">
        <v>300</v>
      </c>
      <c r="B301" s="1">
        <v>0</v>
      </c>
      <c r="C301" s="1">
        <v>60504</v>
      </c>
      <c r="D301" s="1" t="s">
        <v>18</v>
      </c>
      <c r="E301" s="1" t="s">
        <v>231</v>
      </c>
      <c r="F301" t="str">
        <f>[2]monster!$E301</f>
        <v>身披坚硬的铁甲，一般攻击很难奏效。</v>
      </c>
      <c r="G301" s="1">
        <f>[2]monster!F301</f>
        <v>20</v>
      </c>
      <c r="H301" s="1">
        <f ca="1">ROUND([2]monster!$G301,0)</f>
        <v>834</v>
      </c>
      <c r="I301" s="1" t="str">
        <f ca="1">[2]monster!H301</f>
        <v>100</v>
      </c>
      <c r="J301" s="1">
        <v>1</v>
      </c>
      <c r="K301" s="1">
        <f ca="1">ROUND([2]monster!$I301,0)</f>
        <v>216</v>
      </c>
      <c r="L301" s="1">
        <f ca="1">ROUND([2]monster!$J301,0)</f>
        <v>43</v>
      </c>
      <c r="M301" s="1">
        <f ca="1">ROUND([2]monster!$K301,0)</f>
        <v>216</v>
      </c>
      <c r="N301" s="1">
        <f ca="1">ROUND([2]monster!$L$2,0)</f>
        <v>1</v>
      </c>
      <c r="O301" s="1">
        <v>0</v>
      </c>
      <c r="P301" s="1">
        <v>0</v>
      </c>
      <c r="Q301" s="1" t="str">
        <f ca="1">[2]monster!$P301</f>
        <v>.1</v>
      </c>
      <c r="R301" s="1" t="str">
        <f ca="1">[2]monster!Q301</f>
        <v>2.4</v>
      </c>
      <c r="S301" s="1" t="str">
        <f ca="1">[2]monster!$S301</f>
        <v>.9</v>
      </c>
      <c r="T301" s="1" t="str">
        <f ca="1">[2]monster!$R301</f>
        <v>.1</v>
      </c>
      <c r="U301" s="1" t="str">
        <f ca="1">[2]monster!$T301</f>
        <v>38.6666666666667</v>
      </c>
      <c r="V301" s="3">
        <v>1</v>
      </c>
      <c r="W301" s="3">
        <v>1</v>
      </c>
      <c r="X301" s="3">
        <v>1</v>
      </c>
      <c r="Y301" s="3" t="str">
        <f ca="1">MID([2]monster!V301,1,5)</f>
        <v>0</v>
      </c>
      <c r="Z301" s="3">
        <f ca="1">ROUND([2]monster!$U301,0)</f>
        <v>24</v>
      </c>
      <c r="AA301" s="3">
        <f ca="1">ROUND([2]monster!$V301,0)</f>
        <v>0</v>
      </c>
      <c r="AB301" s="3">
        <f ca="1">ROUND([2]monster!$X301,0)</f>
        <v>0</v>
      </c>
      <c r="AC301" s="3">
        <f ca="1">ROUND([2]monster!$AA301,0)</f>
        <v>0</v>
      </c>
      <c r="AD301" s="3">
        <f ca="1">ROUND([2]monster!$Y301,0)</f>
        <v>0</v>
      </c>
      <c r="AE301" s="3">
        <f ca="1">ROUND([2]monster!$Z301,0)</f>
        <v>0</v>
      </c>
      <c r="AF301" s="3">
        <f ca="1">ROUND([2]monster!$W301,0)</f>
        <v>0</v>
      </c>
      <c r="AG301" s="3" t="str">
        <f ca="1">[2]monster!$AB301</f>
        <v>42.50025</v>
      </c>
      <c r="AH301" s="3" t="str">
        <f ca="1">[2]monster!$AC301</f>
        <v>42.50025</v>
      </c>
      <c r="AI301" s="3" t="str">
        <f ca="1">[2]monster!$AE301</f>
        <v>42.50025</v>
      </c>
      <c r="AJ301" s="3" t="str">
        <f ca="1">[2]monster!$AH301</f>
        <v>42.50025</v>
      </c>
      <c r="AK301" s="3" t="str">
        <f ca="1">[2]monster!$AF301</f>
        <v>42.50025</v>
      </c>
      <c r="AL301" s="3" t="str">
        <f ca="1">[2]monster!$AG301</f>
        <v>42.50025</v>
      </c>
      <c r="AM301" s="3" t="str">
        <f ca="1">[2]monster!$AD301</f>
        <v>42.50025</v>
      </c>
      <c r="AN301" s="1">
        <v>10</v>
      </c>
      <c r="AO301" s="1">
        <f>[2]monster!$AO302</f>
        <v>5</v>
      </c>
      <c r="AP301" s="1">
        <v>0</v>
      </c>
      <c r="AQ301" s="1">
        <v>0</v>
      </c>
      <c r="AR301" s="1">
        <v>1</v>
      </c>
      <c r="AS301">
        <v>2</v>
      </c>
    </row>
    <row r="302" spans="1:45" x14ac:dyDescent="0.15">
      <c r="A302" s="1">
        <v>301</v>
      </c>
      <c r="B302" s="1">
        <v>0</v>
      </c>
      <c r="C302" s="1">
        <v>70104</v>
      </c>
      <c r="D302" s="1" t="s">
        <v>18</v>
      </c>
      <c r="E302" s="1" t="s">
        <v>231</v>
      </c>
      <c r="F302" t="str">
        <f>[2]monster!$E302</f>
        <v>身披坚硬的铁甲，一般攻击很难奏效。</v>
      </c>
      <c r="G302" s="1">
        <f>[2]monster!F302</f>
        <v>21</v>
      </c>
      <c r="H302" s="1">
        <f ca="1">ROUND([2]monster!$G302,0)</f>
        <v>881</v>
      </c>
      <c r="I302" s="1" t="str">
        <f ca="1">[2]monster!H302</f>
        <v>100</v>
      </c>
      <c r="J302" s="1">
        <v>1</v>
      </c>
      <c r="K302" s="1">
        <f ca="1">ROUND([2]monster!$I302,0)</f>
        <v>228</v>
      </c>
      <c r="L302" s="1">
        <f ca="1">ROUND([2]monster!$J302,0)</f>
        <v>45</v>
      </c>
      <c r="M302" s="1">
        <f ca="1">ROUND([2]monster!$K302,0)</f>
        <v>228</v>
      </c>
      <c r="N302" s="1">
        <f ca="1">ROUND([2]monster!$L$2,0)</f>
        <v>1</v>
      </c>
      <c r="O302" s="1">
        <v>0</v>
      </c>
      <c r="P302" s="1">
        <v>0</v>
      </c>
      <c r="Q302" s="1" t="str">
        <f ca="1">[2]monster!$P302</f>
        <v>.1</v>
      </c>
      <c r="R302" s="1" t="str">
        <f ca="1">[2]monster!Q302</f>
        <v>2.4</v>
      </c>
      <c r="S302" s="1" t="str">
        <f ca="1">[2]monster!$S302</f>
        <v>.9</v>
      </c>
      <c r="T302" s="1" t="str">
        <f ca="1">[2]monster!$R302</f>
        <v>.1</v>
      </c>
      <c r="U302" s="1" t="str">
        <f ca="1">[2]monster!$T302</f>
        <v>40.6</v>
      </c>
      <c r="V302" s="3">
        <v>1</v>
      </c>
      <c r="W302" s="3">
        <v>1</v>
      </c>
      <c r="X302" s="3">
        <v>1</v>
      </c>
      <c r="Y302" s="3" t="str">
        <f ca="1">MID([2]monster!V302,1,5)</f>
        <v>0</v>
      </c>
      <c r="Z302" s="3">
        <f ca="1">ROUND([2]monster!$U302,0)</f>
        <v>27</v>
      </c>
      <c r="AA302" s="3">
        <f ca="1">ROUND([2]monster!$V302,0)</f>
        <v>0</v>
      </c>
      <c r="AB302" s="3">
        <f ca="1">ROUND([2]monster!$X302,0)</f>
        <v>0</v>
      </c>
      <c r="AC302" s="3">
        <f ca="1">ROUND([2]monster!$AA302,0)</f>
        <v>0</v>
      </c>
      <c r="AD302" s="3">
        <f ca="1">ROUND([2]monster!$Y302,0)</f>
        <v>0</v>
      </c>
      <c r="AE302" s="3">
        <f ca="1">ROUND([2]monster!$Z302,0)</f>
        <v>0</v>
      </c>
      <c r="AF302" s="3">
        <f ca="1">ROUND([2]monster!$W302,0)</f>
        <v>0</v>
      </c>
      <c r="AG302" s="3" t="str">
        <f ca="1">[2]monster!$AB302</f>
        <v>44.6252625</v>
      </c>
      <c r="AH302" s="3" t="str">
        <f ca="1">[2]monster!$AC302</f>
        <v>44.6252625</v>
      </c>
      <c r="AI302" s="3" t="str">
        <f ca="1">[2]monster!$AE302</f>
        <v>44.6252625</v>
      </c>
      <c r="AJ302" s="3" t="str">
        <f ca="1">[2]monster!$AH302</f>
        <v>44.6252625</v>
      </c>
      <c r="AK302" s="3" t="str">
        <f ca="1">[2]monster!$AF302</f>
        <v>44.6252625</v>
      </c>
      <c r="AL302" s="3" t="str">
        <f ca="1">[2]monster!$AG302</f>
        <v>44.6252625</v>
      </c>
      <c r="AM302" s="3" t="str">
        <f ca="1">[2]monster!$AD302</f>
        <v>44.6252625</v>
      </c>
      <c r="AN302" s="1">
        <v>10</v>
      </c>
      <c r="AO302" s="1">
        <f>[2]monster!$AO303</f>
        <v>5</v>
      </c>
      <c r="AP302" s="1">
        <v>0</v>
      </c>
      <c r="AQ302" s="1">
        <v>0</v>
      </c>
      <c r="AR302" s="1">
        <v>1</v>
      </c>
      <c r="AS302">
        <v>6</v>
      </c>
    </row>
    <row r="303" spans="1:45" x14ac:dyDescent="0.15">
      <c r="A303" s="1">
        <v>302</v>
      </c>
      <c r="B303" s="1">
        <v>0</v>
      </c>
      <c r="C303" s="1">
        <v>70204</v>
      </c>
      <c r="D303" s="1" t="s">
        <v>40</v>
      </c>
      <c r="E303" s="1" t="s">
        <v>258</v>
      </c>
      <c r="F303" t="str">
        <f>[2]monster!$E303</f>
        <v>外表黏黏糊糊，看起来非常恶心的小怪物。</v>
      </c>
      <c r="G303" s="1">
        <f>[2]monster!F303</f>
        <v>22</v>
      </c>
      <c r="H303" s="1">
        <f ca="1">ROUND([2]monster!$G303,0)</f>
        <v>552</v>
      </c>
      <c r="I303" s="1" t="str">
        <f ca="1">[2]monster!H303</f>
        <v>150</v>
      </c>
      <c r="J303" s="1">
        <v>1</v>
      </c>
      <c r="K303" s="1">
        <f ca="1">ROUND([2]monster!$I303,0)</f>
        <v>241</v>
      </c>
      <c r="L303" s="1">
        <f ca="1">ROUND([2]monster!$J303,0)</f>
        <v>31</v>
      </c>
      <c r="M303" s="1">
        <f ca="1">ROUND([2]monster!$K303,0)</f>
        <v>241</v>
      </c>
      <c r="N303" s="1">
        <f ca="1">ROUND([2]monster!$L$2,0)</f>
        <v>1</v>
      </c>
      <c r="O303" s="1">
        <v>0</v>
      </c>
      <c r="P303" s="1">
        <v>0</v>
      </c>
      <c r="Q303" s="1" t="str">
        <f ca="1">[2]monster!$P303</f>
        <v>.1</v>
      </c>
      <c r="R303" s="1" t="str">
        <f ca="1">[2]monster!Q303</f>
        <v>2</v>
      </c>
      <c r="S303" s="1" t="str">
        <f ca="1">[2]monster!$S303</f>
        <v>.9</v>
      </c>
      <c r="T303" s="1" t="str">
        <f ca="1">[2]monster!$R303</f>
        <v>.1</v>
      </c>
      <c r="U303" s="1" t="str">
        <f ca="1">[2]monster!$T303</f>
        <v>42.5333333333333</v>
      </c>
      <c r="V303" s="3">
        <v>1</v>
      </c>
      <c r="W303" s="3">
        <v>1</v>
      </c>
      <c r="X303" s="3">
        <v>1</v>
      </c>
      <c r="Y303" s="3" t="str">
        <f ca="1">MID([2]monster!V303,1,5)</f>
        <v>0</v>
      </c>
      <c r="Z303" s="3">
        <f ca="1">ROUND([2]monster!$U303,0)</f>
        <v>0</v>
      </c>
      <c r="AA303" s="3">
        <f ca="1">ROUND([2]monster!$V303,0)</f>
        <v>0</v>
      </c>
      <c r="AB303" s="3">
        <f ca="1">ROUND([2]monster!$X303,0)</f>
        <v>45</v>
      </c>
      <c r="AC303" s="3">
        <f ca="1">ROUND([2]monster!$AA303,0)</f>
        <v>0</v>
      </c>
      <c r="AD303" s="3">
        <f ca="1">ROUND([2]monster!$Y303,0)</f>
        <v>0</v>
      </c>
      <c r="AE303" s="3">
        <f ca="1">ROUND([2]monster!$Z303,0)</f>
        <v>0</v>
      </c>
      <c r="AF303" s="3">
        <f ca="1">ROUND([2]monster!$W303,0)</f>
        <v>0</v>
      </c>
      <c r="AG303" s="3" t="str">
        <f ca="1">[2]monster!$AB303</f>
        <v>31.16685</v>
      </c>
      <c r="AH303" s="3" t="str">
        <f ca="1">[2]monster!$AC303</f>
        <v>31.16685</v>
      </c>
      <c r="AI303" s="3" t="str">
        <f ca="1">[2]monster!$AE303</f>
        <v>46.750275</v>
      </c>
      <c r="AJ303" s="3" t="str">
        <f ca="1">[2]monster!$AH303</f>
        <v>31.16685</v>
      </c>
      <c r="AK303" s="3" t="str">
        <f ca="1">[2]monster!$AF303</f>
        <v>31.16685</v>
      </c>
      <c r="AL303" s="3" t="str">
        <f ca="1">[2]monster!$AG303</f>
        <v>31.16685</v>
      </c>
      <c r="AM303" s="3" t="str">
        <f ca="1">[2]monster!$AD303</f>
        <v>31.16685</v>
      </c>
      <c r="AN303" s="1">
        <v>10</v>
      </c>
      <c r="AO303" s="1">
        <f>[2]monster!$AO304</f>
        <v>7</v>
      </c>
      <c r="AP303" s="1">
        <v>0</v>
      </c>
      <c r="AQ303" s="1">
        <v>0</v>
      </c>
      <c r="AR303" s="1">
        <v>1</v>
      </c>
      <c r="AS303">
        <v>8</v>
      </c>
    </row>
    <row r="304" spans="1:45" x14ac:dyDescent="0.15">
      <c r="A304" s="1">
        <v>303</v>
      </c>
      <c r="B304" s="1">
        <v>0</v>
      </c>
      <c r="C304" s="1">
        <v>70304</v>
      </c>
      <c r="D304" s="1" t="s">
        <v>42</v>
      </c>
      <c r="E304" s="1" t="s">
        <v>245</v>
      </c>
      <c r="F304" t="str">
        <f>[2]monster!$E304</f>
        <v>吞噬了光之能量的恶魔。</v>
      </c>
      <c r="G304" s="1">
        <f>[2]monster!F304</f>
        <v>23</v>
      </c>
      <c r="H304" s="1">
        <f ca="1">ROUND([2]monster!$G304,0)</f>
        <v>603</v>
      </c>
      <c r="I304" s="1" t="str">
        <f ca="1">[2]monster!H304</f>
        <v>150</v>
      </c>
      <c r="J304" s="1">
        <v>1</v>
      </c>
      <c r="K304" s="1">
        <f ca="1">ROUND([2]monster!$I304,0)</f>
        <v>254</v>
      </c>
      <c r="L304" s="1">
        <f ca="1">ROUND([2]monster!$J304,0)</f>
        <v>33</v>
      </c>
      <c r="M304" s="1">
        <f ca="1">ROUND([2]monster!$K304,0)</f>
        <v>254</v>
      </c>
      <c r="N304" s="1">
        <f ca="1">ROUND([2]monster!$L$2,0)</f>
        <v>1</v>
      </c>
      <c r="O304" s="1">
        <v>0</v>
      </c>
      <c r="P304" s="1">
        <v>0</v>
      </c>
      <c r="Q304" s="1" t="str">
        <f ca="1">[2]monster!$P304</f>
        <v>.1</v>
      </c>
      <c r="R304" s="1" t="str">
        <f ca="1">[2]monster!Q304</f>
        <v>2</v>
      </c>
      <c r="S304" s="1" t="str">
        <f ca="1">[2]monster!$S304</f>
        <v>.9</v>
      </c>
      <c r="T304" s="1" t="str">
        <f ca="1">[2]monster!$R304</f>
        <v>.1</v>
      </c>
      <c r="U304" s="1" t="str">
        <f ca="1">[2]monster!$T304</f>
        <v>44.4666666666667</v>
      </c>
      <c r="V304" s="3">
        <v>1</v>
      </c>
      <c r="W304" s="3">
        <v>1</v>
      </c>
      <c r="X304" s="3">
        <v>1</v>
      </c>
      <c r="Y304" s="3" t="str">
        <f ca="1">MID([2]monster!V304,1,5)</f>
        <v>0</v>
      </c>
      <c r="Z304" s="3">
        <f ca="1">ROUND([2]monster!$U304,0)</f>
        <v>0</v>
      </c>
      <c r="AA304" s="3">
        <f ca="1">ROUND([2]monster!$V304,0)</f>
        <v>0</v>
      </c>
      <c r="AB304" s="3">
        <f ca="1">ROUND([2]monster!$X304,0)</f>
        <v>0</v>
      </c>
      <c r="AC304" s="3">
        <f ca="1">ROUND([2]monster!$AA304,0)</f>
        <v>0</v>
      </c>
      <c r="AD304" s="3">
        <f ca="1">ROUND([2]monster!$Y304,0)</f>
        <v>50</v>
      </c>
      <c r="AE304" s="3">
        <f ca="1">ROUND([2]monster!$Z304,0)</f>
        <v>0</v>
      </c>
      <c r="AF304" s="3">
        <f ca="1">ROUND([2]monster!$W304,0)</f>
        <v>0</v>
      </c>
      <c r="AG304" s="3" t="str">
        <f ca="1">[2]monster!$AB304</f>
        <v>32.583525</v>
      </c>
      <c r="AH304" s="3" t="str">
        <f ca="1">[2]monster!$AC304</f>
        <v>32.583525</v>
      </c>
      <c r="AI304" s="3" t="str">
        <f ca="1">[2]monster!$AE304</f>
        <v>32.583525</v>
      </c>
      <c r="AJ304" s="3" t="str">
        <f ca="1">[2]monster!$AH304</f>
        <v>32.583525</v>
      </c>
      <c r="AK304" s="3" t="str">
        <f ca="1">[2]monster!$AF304</f>
        <v>48.8752875</v>
      </c>
      <c r="AL304" s="3" t="str">
        <f ca="1">[2]monster!$AG304</f>
        <v>32.583525</v>
      </c>
      <c r="AM304" s="3" t="str">
        <f ca="1">[2]monster!$AD304</f>
        <v>32.583525</v>
      </c>
      <c r="AN304" s="1">
        <v>10</v>
      </c>
      <c r="AO304" s="1">
        <f>[2]monster!$AO305</f>
        <v>8</v>
      </c>
      <c r="AP304" s="1">
        <v>0</v>
      </c>
      <c r="AQ304" s="1">
        <v>0</v>
      </c>
      <c r="AR304" s="1">
        <v>1</v>
      </c>
      <c r="AS304">
        <v>6</v>
      </c>
    </row>
    <row r="305" spans="1:45" x14ac:dyDescent="0.15">
      <c r="A305" s="1">
        <v>304</v>
      </c>
      <c r="B305" s="1">
        <v>0</v>
      </c>
      <c r="C305" s="1">
        <v>70404</v>
      </c>
      <c r="D305" s="1" t="s">
        <v>38</v>
      </c>
      <c r="E305" s="1" t="s">
        <v>252</v>
      </c>
      <c r="F305" t="str">
        <f>[2]monster!$E305</f>
        <v>因把灵魂出卖给了冥王，获得了永久的生命。</v>
      </c>
      <c r="G305" s="1">
        <f>[2]monster!F305</f>
        <v>24</v>
      </c>
      <c r="H305" s="1">
        <f ca="1">ROUND([2]monster!$G305,0)</f>
        <v>632</v>
      </c>
      <c r="I305" s="1" t="str">
        <f ca="1">[2]monster!H305</f>
        <v>150</v>
      </c>
      <c r="J305" s="1">
        <v>1</v>
      </c>
      <c r="K305" s="1">
        <f ca="1">ROUND([2]monster!$I305,0)</f>
        <v>267</v>
      </c>
      <c r="L305" s="1">
        <f ca="1">ROUND([2]monster!$J305,0)</f>
        <v>34</v>
      </c>
      <c r="M305" s="1">
        <f ca="1">ROUND([2]monster!$K305,0)</f>
        <v>267</v>
      </c>
      <c r="N305" s="1">
        <f ca="1">ROUND([2]monster!$L$2,0)</f>
        <v>1</v>
      </c>
      <c r="O305" s="1">
        <v>0</v>
      </c>
      <c r="P305" s="1">
        <v>0</v>
      </c>
      <c r="Q305" s="1" t="str">
        <f ca="1">[2]monster!$P305</f>
        <v>.1</v>
      </c>
      <c r="R305" s="1" t="str">
        <f ca="1">[2]monster!Q305</f>
        <v>2</v>
      </c>
      <c r="S305" s="1" t="str">
        <f ca="1">[2]monster!$S305</f>
        <v>.9</v>
      </c>
      <c r="T305" s="1" t="str">
        <f ca="1">[2]monster!$R305</f>
        <v>.1</v>
      </c>
      <c r="U305" s="1" t="str">
        <f ca="1">[2]monster!$T305</f>
        <v>46.4</v>
      </c>
      <c r="V305" s="3">
        <v>1</v>
      </c>
      <c r="W305" s="3">
        <v>1</v>
      </c>
      <c r="X305" s="3">
        <v>1</v>
      </c>
      <c r="Y305" s="3" t="str">
        <f ca="1">MID([2]monster!V305,1,5)</f>
        <v>0</v>
      </c>
      <c r="Z305" s="3">
        <f ca="1">ROUND([2]monster!$U305,0)</f>
        <v>0</v>
      </c>
      <c r="AA305" s="3">
        <f ca="1">ROUND([2]monster!$V305,0)</f>
        <v>0</v>
      </c>
      <c r="AB305" s="3">
        <f ca="1">ROUND([2]monster!$X305,0)</f>
        <v>0</v>
      </c>
      <c r="AC305" s="3">
        <f ca="1">ROUND([2]monster!$AA305,0)</f>
        <v>0</v>
      </c>
      <c r="AD305" s="3">
        <f ca="1">ROUND([2]monster!$Y305,0)</f>
        <v>0</v>
      </c>
      <c r="AE305" s="3">
        <f ca="1">ROUND([2]monster!$Z305,0)</f>
        <v>55</v>
      </c>
      <c r="AF305" s="3">
        <f ca="1">ROUND([2]monster!$W305,0)</f>
        <v>0</v>
      </c>
      <c r="AG305" s="3" t="str">
        <f ca="1">[2]monster!$AB305</f>
        <v>34.0002</v>
      </c>
      <c r="AH305" s="3" t="str">
        <f ca="1">[2]monster!$AC305</f>
        <v>34.0002</v>
      </c>
      <c r="AI305" s="3" t="str">
        <f ca="1">[2]monster!$AE305</f>
        <v>34.0002</v>
      </c>
      <c r="AJ305" s="3" t="str">
        <f ca="1">[2]monster!$AH305</f>
        <v>34.0002</v>
      </c>
      <c r="AK305" s="3" t="str">
        <f ca="1">[2]monster!$AF305</f>
        <v>34.0002</v>
      </c>
      <c r="AL305" s="3" t="str">
        <f ca="1">[2]monster!$AG305</f>
        <v>51.0003</v>
      </c>
      <c r="AM305" s="3" t="str">
        <f ca="1">[2]monster!$AD305</f>
        <v>34.0002</v>
      </c>
      <c r="AN305" s="1">
        <v>10</v>
      </c>
      <c r="AO305" s="1">
        <f>[2]monster!$AO306</f>
        <v>9</v>
      </c>
      <c r="AP305" s="1">
        <v>0</v>
      </c>
      <c r="AQ305" s="1">
        <v>0</v>
      </c>
      <c r="AR305" s="1">
        <v>1</v>
      </c>
      <c r="AS305">
        <v>1</v>
      </c>
    </row>
    <row r="306" spans="1:45" x14ac:dyDescent="0.15">
      <c r="A306" s="1">
        <v>305</v>
      </c>
      <c r="B306" s="1">
        <v>0</v>
      </c>
      <c r="C306" s="1">
        <v>70504</v>
      </c>
      <c r="D306" s="1" t="s">
        <v>9</v>
      </c>
      <c r="E306" s="1" t="s">
        <v>221</v>
      </c>
      <c r="F306" t="str">
        <f>[2]monster!$E306</f>
        <v>斯塞提卡湖中寄居的幽灵。</v>
      </c>
      <c r="G306" s="1">
        <f>[2]monster!F306</f>
        <v>25</v>
      </c>
      <c r="H306" s="1">
        <f ca="1">ROUND([2]monster!$G306,0)</f>
        <v>663</v>
      </c>
      <c r="I306" s="1" t="str">
        <f ca="1">[2]monster!H306</f>
        <v>150</v>
      </c>
      <c r="J306" s="1">
        <v>1</v>
      </c>
      <c r="K306" s="1">
        <f ca="1">ROUND([2]monster!$I306,0)</f>
        <v>281</v>
      </c>
      <c r="L306" s="1">
        <f ca="1">ROUND([2]monster!$J306,0)</f>
        <v>35</v>
      </c>
      <c r="M306" s="1">
        <f ca="1">ROUND([2]monster!$K306,0)</f>
        <v>281</v>
      </c>
      <c r="N306" s="1">
        <f ca="1">ROUND([2]monster!$L$2,0)</f>
        <v>1</v>
      </c>
      <c r="O306" s="1">
        <v>0</v>
      </c>
      <c r="P306" s="1">
        <v>0</v>
      </c>
      <c r="Q306" s="1" t="str">
        <f ca="1">[2]monster!$P306</f>
        <v>.1</v>
      </c>
      <c r="R306" s="1" t="str">
        <f ca="1">[2]monster!Q306</f>
        <v>2</v>
      </c>
      <c r="S306" s="1" t="str">
        <f ca="1">[2]monster!$S306</f>
        <v>.9</v>
      </c>
      <c r="T306" s="1" t="str">
        <f ca="1">[2]monster!$R306</f>
        <v>.1</v>
      </c>
      <c r="U306" s="1" t="str">
        <f ca="1">[2]monster!$T306</f>
        <v>48.3333333333333</v>
      </c>
      <c r="V306" s="3">
        <v>1</v>
      </c>
      <c r="W306" s="3">
        <v>1</v>
      </c>
      <c r="X306" s="3">
        <v>1</v>
      </c>
      <c r="Y306" s="3" t="str">
        <f ca="1">MID([2]monster!V306,1,5)</f>
        <v>0</v>
      </c>
      <c r="Z306" s="3">
        <f ca="1">ROUND([2]monster!$U306,0)</f>
        <v>0</v>
      </c>
      <c r="AA306" s="3">
        <f ca="1">ROUND([2]monster!$V306,0)</f>
        <v>0</v>
      </c>
      <c r="AB306" s="3">
        <f ca="1">ROUND([2]monster!$X306,0)</f>
        <v>0</v>
      </c>
      <c r="AC306" s="3">
        <f ca="1">ROUND([2]monster!$AA306,0)</f>
        <v>0</v>
      </c>
      <c r="AD306" s="3">
        <f ca="1">ROUND([2]monster!$Y306,0)</f>
        <v>0</v>
      </c>
      <c r="AE306" s="3">
        <f ca="1">ROUND([2]monster!$Z306,0)</f>
        <v>0</v>
      </c>
      <c r="AF306" s="3">
        <f ca="1">ROUND([2]monster!$W306,0)</f>
        <v>60</v>
      </c>
      <c r="AG306" s="3" t="str">
        <f ca="1">[2]monster!$AB306</f>
        <v>35.416875</v>
      </c>
      <c r="AH306" s="3" t="str">
        <f ca="1">[2]monster!$AC306</f>
        <v>35.416875</v>
      </c>
      <c r="AI306" s="3" t="str">
        <f ca="1">[2]monster!$AE306</f>
        <v>35.416875</v>
      </c>
      <c r="AJ306" s="3" t="str">
        <f ca="1">[2]monster!$AH306</f>
        <v>35.416875</v>
      </c>
      <c r="AK306" s="3" t="str">
        <f ca="1">[2]monster!$AF306</f>
        <v>35.416875</v>
      </c>
      <c r="AL306" s="3" t="str">
        <f ca="1">[2]monster!$AG306</f>
        <v>35.416875</v>
      </c>
      <c r="AM306" s="3" t="str">
        <f ca="1">[2]monster!$AD306</f>
        <v>53.1253125</v>
      </c>
      <c r="AN306" s="1">
        <v>10</v>
      </c>
      <c r="AO306" s="1">
        <f>[2]monster!$AO307</f>
        <v>6</v>
      </c>
      <c r="AP306" s="1">
        <v>0</v>
      </c>
      <c r="AQ306" s="1">
        <v>0</v>
      </c>
      <c r="AR306" s="1">
        <v>1</v>
      </c>
      <c r="AS306">
        <v>6</v>
      </c>
    </row>
    <row r="307" spans="1:45" x14ac:dyDescent="0.15">
      <c r="A307" s="1">
        <v>306</v>
      </c>
      <c r="B307" s="1">
        <v>0</v>
      </c>
      <c r="C307" s="1">
        <v>80104</v>
      </c>
      <c r="D307" s="1" t="s">
        <v>39</v>
      </c>
      <c r="E307" s="1" t="s">
        <v>238</v>
      </c>
      <c r="F307" t="str">
        <f>[2]monster!$E307</f>
        <v>在黑暗力量的影响下，从远古化石中复活。</v>
      </c>
      <c r="G307" s="1">
        <f>[2]monster!F307</f>
        <v>26</v>
      </c>
      <c r="H307" s="1">
        <f ca="1">ROUND([2]monster!$G307,0)</f>
        <v>693</v>
      </c>
      <c r="I307" s="1" t="str">
        <f ca="1">[2]monster!H307</f>
        <v>150</v>
      </c>
      <c r="J307" s="1">
        <v>1</v>
      </c>
      <c r="K307" s="1">
        <f ca="1">ROUND([2]monster!$I307,0)</f>
        <v>294</v>
      </c>
      <c r="L307" s="1">
        <f ca="1">ROUND([2]monster!$J307,0)</f>
        <v>37</v>
      </c>
      <c r="M307" s="1">
        <f ca="1">ROUND([2]monster!$K307,0)</f>
        <v>294</v>
      </c>
      <c r="N307" s="1">
        <f ca="1">ROUND([2]monster!$L$2,0)</f>
        <v>1</v>
      </c>
      <c r="O307" s="1">
        <v>0</v>
      </c>
      <c r="P307" s="1">
        <v>0</v>
      </c>
      <c r="Q307" s="1" t="str">
        <f ca="1">[2]monster!$P307</f>
        <v>.1</v>
      </c>
      <c r="R307" s="1" t="str">
        <f ca="1">[2]monster!Q307</f>
        <v>2</v>
      </c>
      <c r="S307" s="1" t="str">
        <f ca="1">[2]monster!$S307</f>
        <v>.9</v>
      </c>
      <c r="T307" s="1" t="str">
        <f ca="1">[2]monster!$R307</f>
        <v>.1</v>
      </c>
      <c r="U307" s="1" t="str">
        <f ca="1">[2]monster!$T307</f>
        <v>50.2666666666667</v>
      </c>
      <c r="V307" s="3">
        <v>1</v>
      </c>
      <c r="W307" s="3">
        <v>1</v>
      </c>
      <c r="X307" s="3">
        <v>1</v>
      </c>
      <c r="Y307" s="3" t="str">
        <f ca="1">MID([2]monster!V307,1,5)</f>
        <v>0</v>
      </c>
      <c r="Z307" s="3">
        <f ca="1">ROUND([2]monster!$U307,0)</f>
        <v>0</v>
      </c>
      <c r="AA307" s="3">
        <f ca="1">ROUND([2]monster!$V307,0)</f>
        <v>0</v>
      </c>
      <c r="AB307" s="3">
        <f ca="1">ROUND([2]monster!$X307,0)</f>
        <v>0</v>
      </c>
      <c r="AC307" s="3">
        <f ca="1">ROUND([2]monster!$AA307,0)</f>
        <v>0</v>
      </c>
      <c r="AD307" s="3">
        <f ca="1">ROUND([2]monster!$Y307,0)</f>
        <v>0</v>
      </c>
      <c r="AE307" s="3">
        <f ca="1">ROUND([2]monster!$Z307,0)</f>
        <v>66</v>
      </c>
      <c r="AF307" s="3">
        <f ca="1">ROUND([2]monster!$W307,0)</f>
        <v>0</v>
      </c>
      <c r="AG307" s="3" t="str">
        <f ca="1">[2]monster!$AB307</f>
        <v>36.83355</v>
      </c>
      <c r="AH307" s="3" t="str">
        <f ca="1">[2]monster!$AC307</f>
        <v>36.83355</v>
      </c>
      <c r="AI307" s="3" t="str">
        <f ca="1">[2]monster!$AE307</f>
        <v>36.83355</v>
      </c>
      <c r="AJ307" s="3" t="str">
        <f ca="1">[2]monster!$AH307</f>
        <v>36.83355</v>
      </c>
      <c r="AK307" s="3" t="str">
        <f ca="1">[2]monster!$AF307</f>
        <v>36.83355</v>
      </c>
      <c r="AL307" s="3" t="str">
        <f ca="1">[2]monster!$AG307</f>
        <v>55.250325</v>
      </c>
      <c r="AM307" s="3" t="str">
        <f ca="1">[2]monster!$AD307</f>
        <v>36.83355</v>
      </c>
      <c r="AN307" s="1">
        <v>10</v>
      </c>
      <c r="AO307" s="1">
        <f>[2]monster!$AO308</f>
        <v>9</v>
      </c>
      <c r="AP307" s="1">
        <v>0</v>
      </c>
      <c r="AQ307" s="1">
        <v>0</v>
      </c>
      <c r="AR307" s="1">
        <v>1</v>
      </c>
      <c r="AS307">
        <v>7</v>
      </c>
    </row>
    <row r="308" spans="1:45" x14ac:dyDescent="0.15">
      <c r="A308" s="1">
        <v>307</v>
      </c>
      <c r="B308" s="1">
        <v>0</v>
      </c>
      <c r="C308" s="1">
        <v>80204</v>
      </c>
      <c r="D308" s="1" t="s">
        <v>20</v>
      </c>
      <c r="E308" s="1" t="s">
        <v>235</v>
      </c>
      <c r="F308" t="str">
        <f>[2]monster!$E308</f>
        <v>拥有火之能力的魔晶。</v>
      </c>
      <c r="G308" s="1">
        <f>[2]monster!F308</f>
        <v>27</v>
      </c>
      <c r="H308" s="1">
        <f ca="1">ROUND([2]monster!$G308,0)</f>
        <v>724</v>
      </c>
      <c r="I308" s="1" t="str">
        <f ca="1">[2]monster!H308</f>
        <v>150</v>
      </c>
      <c r="J308" s="1">
        <v>1</v>
      </c>
      <c r="K308" s="1">
        <f ca="1">ROUND([2]monster!$I308,0)</f>
        <v>308</v>
      </c>
      <c r="L308" s="1">
        <f ca="1">ROUND([2]monster!$J308,0)</f>
        <v>38</v>
      </c>
      <c r="M308" s="1">
        <f ca="1">ROUND([2]monster!$K308,0)</f>
        <v>308</v>
      </c>
      <c r="N308" s="1">
        <f ca="1">ROUND([2]monster!$L$2,0)</f>
        <v>1</v>
      </c>
      <c r="O308" s="1">
        <v>0</v>
      </c>
      <c r="P308" s="1">
        <v>0</v>
      </c>
      <c r="Q308" s="1" t="str">
        <f ca="1">[2]monster!$P308</f>
        <v>.1</v>
      </c>
      <c r="R308" s="1" t="str">
        <f ca="1">[2]monster!Q308</f>
        <v>2</v>
      </c>
      <c r="S308" s="1" t="str">
        <f ca="1">[2]monster!$S308</f>
        <v>.9</v>
      </c>
      <c r="T308" s="1" t="str">
        <f ca="1">[2]monster!$R308</f>
        <v>.1</v>
      </c>
      <c r="U308" s="1" t="str">
        <f ca="1">[2]monster!$T308</f>
        <v>52.2</v>
      </c>
      <c r="V308" s="3">
        <v>1</v>
      </c>
      <c r="W308" s="3">
        <v>1</v>
      </c>
      <c r="X308" s="3">
        <v>1</v>
      </c>
      <c r="Y308" s="3" t="str">
        <f ca="1">MID([2]monster!V308,1,5)</f>
        <v>0</v>
      </c>
      <c r="Z308" s="3">
        <f ca="1">ROUND([2]monster!$U308,0)</f>
        <v>0</v>
      </c>
      <c r="AA308" s="3">
        <f ca="1">ROUND([2]monster!$V308,0)</f>
        <v>0</v>
      </c>
      <c r="AB308" s="3">
        <f ca="1">ROUND([2]monster!$X308,0)</f>
        <v>72</v>
      </c>
      <c r="AC308" s="3">
        <f ca="1">ROUND([2]monster!$AA308,0)</f>
        <v>0</v>
      </c>
      <c r="AD308" s="3">
        <f ca="1">ROUND([2]monster!$Y308,0)</f>
        <v>0</v>
      </c>
      <c r="AE308" s="3">
        <f ca="1">ROUND([2]monster!$Z308,0)</f>
        <v>0</v>
      </c>
      <c r="AF308" s="3">
        <f ca="1">ROUND([2]monster!$W308,0)</f>
        <v>0</v>
      </c>
      <c r="AG308" s="3" t="str">
        <f ca="1">[2]monster!$AB308</f>
        <v>38.250225</v>
      </c>
      <c r="AH308" s="3" t="str">
        <f ca="1">[2]monster!$AC308</f>
        <v>38.250225</v>
      </c>
      <c r="AI308" s="3" t="str">
        <f ca="1">[2]monster!$AE308</f>
        <v>57.3753375</v>
      </c>
      <c r="AJ308" s="3" t="str">
        <f ca="1">[2]monster!$AH308</f>
        <v>38.250225</v>
      </c>
      <c r="AK308" s="3" t="str">
        <f ca="1">[2]monster!$AF308</f>
        <v>38.250225</v>
      </c>
      <c r="AL308" s="3" t="str">
        <f ca="1">[2]monster!$AG308</f>
        <v>38.250225</v>
      </c>
      <c r="AM308" s="3" t="str">
        <f ca="1">[2]monster!$AD308</f>
        <v>38.250225</v>
      </c>
      <c r="AN308" s="1">
        <v>10</v>
      </c>
      <c r="AO308" s="1">
        <f>[2]monster!$AO309</f>
        <v>7</v>
      </c>
      <c r="AP308" s="1">
        <v>0</v>
      </c>
      <c r="AQ308" s="1">
        <v>0</v>
      </c>
      <c r="AR308" s="1">
        <v>1</v>
      </c>
      <c r="AS308">
        <v>8</v>
      </c>
    </row>
    <row r="309" spans="1:45" x14ac:dyDescent="0.15">
      <c r="A309" s="1">
        <v>308</v>
      </c>
      <c r="B309" s="1">
        <v>0</v>
      </c>
      <c r="C309" s="1">
        <v>80304</v>
      </c>
      <c r="D309" s="1" t="s">
        <v>40</v>
      </c>
      <c r="E309" s="1" t="s">
        <v>258</v>
      </c>
      <c r="F309" t="str">
        <f>[2]monster!$E309</f>
        <v>外表黏黏糊糊，看起来非常恶心的小怪物。</v>
      </c>
      <c r="G309" s="1">
        <f>[2]monster!F309</f>
        <v>28</v>
      </c>
      <c r="H309" s="1">
        <f ca="1">ROUND([2]monster!$G309,0)</f>
        <v>755</v>
      </c>
      <c r="I309" s="1" t="str">
        <f ca="1">[2]monster!H309</f>
        <v>150</v>
      </c>
      <c r="J309" s="1">
        <v>1</v>
      </c>
      <c r="K309" s="1">
        <f ca="1">ROUND([2]monster!$I309,0)</f>
        <v>322</v>
      </c>
      <c r="L309" s="1">
        <f ca="1">ROUND([2]monster!$J309,0)</f>
        <v>40</v>
      </c>
      <c r="M309" s="1">
        <f ca="1">ROUND([2]monster!$K309,0)</f>
        <v>322</v>
      </c>
      <c r="N309" s="1">
        <f ca="1">ROUND([2]monster!$L$2,0)</f>
        <v>1</v>
      </c>
      <c r="O309" s="1">
        <v>0</v>
      </c>
      <c r="P309" s="1">
        <v>0</v>
      </c>
      <c r="Q309" s="1" t="str">
        <f ca="1">[2]monster!$P309</f>
        <v>.1</v>
      </c>
      <c r="R309" s="1" t="str">
        <f ca="1">[2]monster!Q309</f>
        <v>2</v>
      </c>
      <c r="S309" s="1" t="str">
        <f ca="1">[2]monster!$S309</f>
        <v>.9</v>
      </c>
      <c r="T309" s="1" t="str">
        <f ca="1">[2]monster!$R309</f>
        <v>.1</v>
      </c>
      <c r="U309" s="1" t="str">
        <f ca="1">[2]monster!$T309</f>
        <v>54.1333333333333</v>
      </c>
      <c r="V309" s="3">
        <v>1</v>
      </c>
      <c r="W309" s="3">
        <v>1</v>
      </c>
      <c r="X309" s="3">
        <v>1</v>
      </c>
      <c r="Y309" s="3" t="str">
        <f ca="1">MID([2]monster!V309,1,5)</f>
        <v>0</v>
      </c>
      <c r="Z309" s="3">
        <f ca="1">ROUND([2]monster!$U309,0)</f>
        <v>0</v>
      </c>
      <c r="AA309" s="3">
        <f ca="1">ROUND([2]monster!$V309,0)</f>
        <v>0</v>
      </c>
      <c r="AB309" s="3">
        <f ca="1">ROUND([2]monster!$X309,0)</f>
        <v>79</v>
      </c>
      <c r="AC309" s="3">
        <f ca="1">ROUND([2]monster!$AA309,0)</f>
        <v>0</v>
      </c>
      <c r="AD309" s="3">
        <f ca="1">ROUND([2]monster!$Y309,0)</f>
        <v>0</v>
      </c>
      <c r="AE309" s="3">
        <f ca="1">ROUND([2]monster!$Z309,0)</f>
        <v>0</v>
      </c>
      <c r="AF309" s="3">
        <f ca="1">ROUND([2]monster!$W309,0)</f>
        <v>0</v>
      </c>
      <c r="AG309" s="3" t="str">
        <f ca="1">[2]monster!$AB309</f>
        <v>39.6669</v>
      </c>
      <c r="AH309" s="3" t="str">
        <f ca="1">[2]monster!$AC309</f>
        <v>39.6669</v>
      </c>
      <c r="AI309" s="3" t="str">
        <f ca="1">[2]monster!$AE309</f>
        <v>59.50035</v>
      </c>
      <c r="AJ309" s="3" t="str">
        <f ca="1">[2]monster!$AH309</f>
        <v>39.6669</v>
      </c>
      <c r="AK309" s="3" t="str">
        <f ca="1">[2]monster!$AF309</f>
        <v>39.6669</v>
      </c>
      <c r="AL309" s="3" t="str">
        <f ca="1">[2]monster!$AG309</f>
        <v>39.6669</v>
      </c>
      <c r="AM309" s="3" t="str">
        <f ca="1">[2]monster!$AD309</f>
        <v>39.6669</v>
      </c>
      <c r="AN309" s="1">
        <v>10</v>
      </c>
      <c r="AO309" s="1">
        <f>[2]monster!$AO310</f>
        <v>7</v>
      </c>
      <c r="AP309" s="1">
        <v>0</v>
      </c>
      <c r="AQ309" s="1">
        <v>0</v>
      </c>
      <c r="AR309" s="1">
        <v>1</v>
      </c>
      <c r="AS309">
        <v>8</v>
      </c>
    </row>
    <row r="310" spans="1:45" x14ac:dyDescent="0.15">
      <c r="A310" s="1">
        <v>309</v>
      </c>
      <c r="B310" s="1">
        <v>0</v>
      </c>
      <c r="C310" s="1">
        <v>80404</v>
      </c>
      <c r="D310" s="1" t="s">
        <v>23</v>
      </c>
      <c r="E310" s="1" t="s">
        <v>234</v>
      </c>
      <c r="F310" t="str">
        <f>[2]monster!$E310</f>
        <v>身形硕大，外边呈赤色，发起怒来震人心魄。</v>
      </c>
      <c r="G310" s="1">
        <f>[2]monster!F310</f>
        <v>29</v>
      </c>
      <c r="H310" s="1">
        <f ca="1">ROUND([2]monster!$G310,0)</f>
        <v>786</v>
      </c>
      <c r="I310" s="1" t="str">
        <f ca="1">[2]monster!H310</f>
        <v>150</v>
      </c>
      <c r="J310" s="1">
        <v>1</v>
      </c>
      <c r="K310" s="1">
        <f ca="1">ROUND([2]monster!$I310,0)</f>
        <v>336</v>
      </c>
      <c r="L310" s="1">
        <f ca="1">ROUND([2]monster!$J310,0)</f>
        <v>41</v>
      </c>
      <c r="M310" s="1">
        <f ca="1">ROUND([2]monster!$K310,0)</f>
        <v>336</v>
      </c>
      <c r="N310" s="1">
        <f ca="1">ROUND([2]monster!$L$2,0)</f>
        <v>1</v>
      </c>
      <c r="O310" s="1">
        <v>0</v>
      </c>
      <c r="P310" s="1">
        <v>0</v>
      </c>
      <c r="Q310" s="1" t="str">
        <f ca="1">[2]monster!$P310</f>
        <v>.1</v>
      </c>
      <c r="R310" s="1" t="str">
        <f ca="1">[2]monster!Q310</f>
        <v>2</v>
      </c>
      <c r="S310" s="1" t="str">
        <f ca="1">[2]monster!$S310</f>
        <v>.9</v>
      </c>
      <c r="T310" s="1" t="str">
        <f ca="1">[2]monster!$R310</f>
        <v>.1</v>
      </c>
      <c r="U310" s="1" t="str">
        <f ca="1">[2]monster!$T310</f>
        <v>56.0666666666667</v>
      </c>
      <c r="V310" s="3">
        <v>1</v>
      </c>
      <c r="W310" s="3">
        <v>1</v>
      </c>
      <c r="X310" s="3">
        <v>1</v>
      </c>
      <c r="Y310" s="3" t="str">
        <f ca="1">MID([2]monster!V310,1,5)</f>
        <v>0</v>
      </c>
      <c r="Z310" s="3">
        <f ca="1">ROUND([2]monster!$U310,0)</f>
        <v>0</v>
      </c>
      <c r="AA310" s="3">
        <f ca="1">ROUND([2]monster!$V310,0)</f>
        <v>0</v>
      </c>
      <c r="AB310" s="3">
        <f ca="1">ROUND([2]monster!$X310,0)</f>
        <v>85</v>
      </c>
      <c r="AC310" s="3">
        <f ca="1">ROUND([2]monster!$AA310,0)</f>
        <v>0</v>
      </c>
      <c r="AD310" s="3">
        <f ca="1">ROUND([2]monster!$Y310,0)</f>
        <v>0</v>
      </c>
      <c r="AE310" s="3">
        <f ca="1">ROUND([2]monster!$Z310,0)</f>
        <v>0</v>
      </c>
      <c r="AF310" s="3">
        <f ca="1">ROUND([2]monster!$W310,0)</f>
        <v>0</v>
      </c>
      <c r="AG310" s="3" t="str">
        <f ca="1">[2]monster!$AB310</f>
        <v>41.083575</v>
      </c>
      <c r="AH310" s="3" t="str">
        <f ca="1">[2]monster!$AC310</f>
        <v>41.083575</v>
      </c>
      <c r="AI310" s="3" t="str">
        <f ca="1">[2]monster!$AE310</f>
        <v>61.6253625</v>
      </c>
      <c r="AJ310" s="3" t="str">
        <f ca="1">[2]monster!$AH310</f>
        <v>41.083575</v>
      </c>
      <c r="AK310" s="3" t="str">
        <f ca="1">[2]monster!$AF310</f>
        <v>41.083575</v>
      </c>
      <c r="AL310" s="3" t="str">
        <f ca="1">[2]monster!$AG310</f>
        <v>41.083575</v>
      </c>
      <c r="AM310" s="3" t="str">
        <f ca="1">[2]monster!$AD310</f>
        <v>41.083575</v>
      </c>
      <c r="AN310" s="1">
        <v>10</v>
      </c>
      <c r="AO310" s="1">
        <f>[2]monster!$AO311</f>
        <v>7</v>
      </c>
      <c r="AP310" s="1">
        <v>0</v>
      </c>
      <c r="AQ310" s="1">
        <v>0</v>
      </c>
      <c r="AR310" s="1">
        <v>1</v>
      </c>
      <c r="AS310">
        <v>6</v>
      </c>
    </row>
    <row r="311" spans="1:45" x14ac:dyDescent="0.15">
      <c r="A311" s="1">
        <v>310</v>
      </c>
      <c r="B311" s="1">
        <v>0</v>
      </c>
      <c r="C311" s="1">
        <v>80504</v>
      </c>
      <c r="D311" s="1" t="s">
        <v>17</v>
      </c>
      <c r="E311" s="1" t="s">
        <v>249</v>
      </c>
      <c r="F311" t="str">
        <f>[2]monster!$E311</f>
        <v>铜矿的守护者，受到了恶魔的蛊惑。</v>
      </c>
      <c r="G311" s="1">
        <f>[2]monster!F311</f>
        <v>30</v>
      </c>
      <c r="H311" s="1">
        <f ca="1">ROUND([2]monster!$G311,0)</f>
        <v>1392</v>
      </c>
      <c r="I311" s="1" t="str">
        <f ca="1">[2]monster!H311</f>
        <v>100</v>
      </c>
      <c r="J311" s="1">
        <v>1</v>
      </c>
      <c r="K311" s="1">
        <f ca="1">ROUND([2]monster!$I311,0)</f>
        <v>350</v>
      </c>
      <c r="L311" s="1">
        <f ca="1">ROUND([2]monster!$J311,0)</f>
        <v>64</v>
      </c>
      <c r="M311" s="1">
        <f ca="1">ROUND([2]monster!$K311,0)</f>
        <v>350</v>
      </c>
      <c r="N311" s="1">
        <f ca="1">ROUND([2]monster!$L$2,0)</f>
        <v>1</v>
      </c>
      <c r="O311" s="1">
        <v>0</v>
      </c>
      <c r="P311" s="1">
        <v>0</v>
      </c>
      <c r="Q311" s="1" t="str">
        <f ca="1">[2]monster!$P311</f>
        <v>.1</v>
      </c>
      <c r="R311" s="1" t="str">
        <f ca="1">[2]monster!Q311</f>
        <v>2.4</v>
      </c>
      <c r="S311" s="1" t="str">
        <f ca="1">[2]monster!$S311</f>
        <v>.9</v>
      </c>
      <c r="T311" s="1" t="str">
        <f ca="1">[2]monster!$R311</f>
        <v>.1</v>
      </c>
      <c r="U311" s="1" t="str">
        <f ca="1">[2]monster!$T311</f>
        <v>58</v>
      </c>
      <c r="V311" s="3">
        <v>1</v>
      </c>
      <c r="W311" s="3">
        <v>1</v>
      </c>
      <c r="X311" s="3">
        <v>1</v>
      </c>
      <c r="Y311" s="3" t="str">
        <f ca="1">MID([2]monster!V311,1,5)</f>
        <v>0</v>
      </c>
      <c r="Z311" s="3">
        <f ca="1">ROUND([2]monster!$U311,0)</f>
        <v>62</v>
      </c>
      <c r="AA311" s="3">
        <f ca="1">ROUND([2]monster!$V311,0)</f>
        <v>0</v>
      </c>
      <c r="AB311" s="3">
        <f ca="1">ROUND([2]monster!$X311,0)</f>
        <v>0</v>
      </c>
      <c r="AC311" s="3">
        <f ca="1">ROUND([2]monster!$AA311,0)</f>
        <v>0</v>
      </c>
      <c r="AD311" s="3">
        <f ca="1">ROUND([2]monster!$Y311,0)</f>
        <v>0</v>
      </c>
      <c r="AE311" s="3">
        <f ca="1">ROUND([2]monster!$Z311,0)</f>
        <v>0</v>
      </c>
      <c r="AF311" s="3">
        <f ca="1">ROUND([2]monster!$W311,0)</f>
        <v>0</v>
      </c>
      <c r="AG311" s="3" t="str">
        <f ca="1">[2]monster!$AB311</f>
        <v>63.750375</v>
      </c>
      <c r="AH311" s="3" t="str">
        <f ca="1">[2]monster!$AC311</f>
        <v>63.750375</v>
      </c>
      <c r="AI311" s="3" t="str">
        <f ca="1">[2]monster!$AE311</f>
        <v>63.750375</v>
      </c>
      <c r="AJ311" s="3" t="str">
        <f ca="1">[2]monster!$AH311</f>
        <v>63.750375</v>
      </c>
      <c r="AK311" s="3" t="str">
        <f ca="1">[2]monster!$AF311</f>
        <v>63.750375</v>
      </c>
      <c r="AL311" s="3" t="str">
        <f ca="1">[2]monster!$AG311</f>
        <v>63.750375</v>
      </c>
      <c r="AM311" s="3" t="str">
        <f ca="1">[2]monster!$AD311</f>
        <v>63.750375</v>
      </c>
      <c r="AN311" s="1">
        <v>10</v>
      </c>
      <c r="AO311" s="1">
        <f>[2]monster!$AO312</f>
        <v>5</v>
      </c>
      <c r="AP311" s="1">
        <v>0</v>
      </c>
      <c r="AQ311" s="1">
        <v>0</v>
      </c>
      <c r="AR311" s="1">
        <v>1</v>
      </c>
      <c r="AS311">
        <v>5</v>
      </c>
    </row>
    <row r="312" spans="1:45" x14ac:dyDescent="0.15">
      <c r="A312" s="1">
        <v>311</v>
      </c>
      <c r="B312" s="1">
        <v>0</v>
      </c>
      <c r="C312" s="1">
        <v>90104</v>
      </c>
      <c r="D312" s="1" t="s">
        <v>29</v>
      </c>
      <c r="E312" s="1" t="s">
        <v>250</v>
      </c>
      <c r="F312" t="str">
        <f>[2]monster!$E312</f>
        <v>身披坚硬的铁甲，一般攻击很难奏效。</v>
      </c>
      <c r="G312" s="1">
        <f>[2]monster!F312</f>
        <v>31</v>
      </c>
      <c r="H312" s="1">
        <f ca="1">ROUND([2]monster!$G312,0)</f>
        <v>1447</v>
      </c>
      <c r="I312" s="1" t="str">
        <f ca="1">[2]monster!H312</f>
        <v>100</v>
      </c>
      <c r="J312" s="1">
        <v>1</v>
      </c>
      <c r="K312" s="1">
        <f ca="1">ROUND([2]monster!$I312,0)</f>
        <v>365</v>
      </c>
      <c r="L312" s="1">
        <f ca="1">ROUND([2]monster!$J312,0)</f>
        <v>66</v>
      </c>
      <c r="M312" s="1">
        <f ca="1">ROUND([2]monster!$K312,0)</f>
        <v>365</v>
      </c>
      <c r="N312" s="1">
        <f ca="1">ROUND([2]monster!$L$2,0)</f>
        <v>1</v>
      </c>
      <c r="O312" s="1">
        <v>0</v>
      </c>
      <c r="P312" s="1">
        <v>0</v>
      </c>
      <c r="Q312" s="1" t="str">
        <f ca="1">[2]monster!$P312</f>
        <v>.1</v>
      </c>
      <c r="R312" s="1" t="str">
        <f ca="1">[2]monster!Q312</f>
        <v>2.4</v>
      </c>
      <c r="S312" s="1" t="str">
        <f ca="1">[2]monster!$S312</f>
        <v>.9</v>
      </c>
      <c r="T312" s="1" t="str">
        <f ca="1">[2]monster!$R312</f>
        <v>.1</v>
      </c>
      <c r="U312" s="1" t="str">
        <f ca="1">[2]monster!$T312</f>
        <v>59.9333333333333</v>
      </c>
      <c r="V312" s="3">
        <v>1</v>
      </c>
      <c r="W312" s="3">
        <v>1</v>
      </c>
      <c r="X312" s="3">
        <v>1</v>
      </c>
      <c r="Y312" s="3" t="str">
        <f ca="1">MID([2]monster!V312,1,5)</f>
        <v>0</v>
      </c>
      <c r="Z312" s="3">
        <f ca="1">ROUND([2]monster!$U312,0)</f>
        <v>67</v>
      </c>
      <c r="AA312" s="3">
        <f ca="1">ROUND([2]monster!$V312,0)</f>
        <v>0</v>
      </c>
      <c r="AB312" s="3">
        <f ca="1">ROUND([2]monster!$X312,0)</f>
        <v>0</v>
      </c>
      <c r="AC312" s="3">
        <f ca="1">ROUND([2]monster!$AA312,0)</f>
        <v>0</v>
      </c>
      <c r="AD312" s="3">
        <f ca="1">ROUND([2]monster!$Y312,0)</f>
        <v>0</v>
      </c>
      <c r="AE312" s="3">
        <f ca="1">ROUND([2]monster!$Z312,0)</f>
        <v>0</v>
      </c>
      <c r="AF312" s="3">
        <f ca="1">ROUND([2]monster!$W312,0)</f>
        <v>0</v>
      </c>
      <c r="AG312" s="3" t="str">
        <f ca="1">[2]monster!$AB312</f>
        <v>65.8753875</v>
      </c>
      <c r="AH312" s="3" t="str">
        <f ca="1">[2]monster!$AC312</f>
        <v>65.8753875</v>
      </c>
      <c r="AI312" s="3" t="str">
        <f ca="1">[2]monster!$AE312</f>
        <v>65.8753875</v>
      </c>
      <c r="AJ312" s="3" t="str">
        <f ca="1">[2]monster!$AH312</f>
        <v>65.8753875</v>
      </c>
      <c r="AK312" s="3" t="str">
        <f ca="1">[2]monster!$AF312</f>
        <v>65.8753875</v>
      </c>
      <c r="AL312" s="3" t="str">
        <f ca="1">[2]monster!$AG312</f>
        <v>65.8753875</v>
      </c>
      <c r="AM312" s="3" t="str">
        <f ca="1">[2]monster!$AD312</f>
        <v>65.8753875</v>
      </c>
      <c r="AN312" s="1">
        <v>10</v>
      </c>
      <c r="AO312" s="1">
        <f>[2]monster!$AO313</f>
        <v>5</v>
      </c>
      <c r="AP312" s="1">
        <v>0</v>
      </c>
      <c r="AQ312" s="1">
        <v>0</v>
      </c>
      <c r="AR312" s="1">
        <v>1</v>
      </c>
      <c r="AS312">
        <v>1</v>
      </c>
    </row>
    <row r="313" spans="1:45" x14ac:dyDescent="0.15">
      <c r="A313" s="1">
        <v>312</v>
      </c>
      <c r="B313" s="1">
        <v>0</v>
      </c>
      <c r="C313" s="1">
        <v>90204</v>
      </c>
      <c r="D313" s="1" t="s">
        <v>46</v>
      </c>
      <c r="E313" s="1" t="s">
        <v>219</v>
      </c>
      <c r="F313" t="str">
        <f>[2]monster!$E313</f>
        <v>他们漂浮在空气中，随时都有可能向你发动攻击。</v>
      </c>
      <c r="G313" s="1">
        <f>[2]monster!F313</f>
        <v>32</v>
      </c>
      <c r="H313" s="1">
        <f ca="1">ROUND([2]monster!$G313,0)</f>
        <v>801</v>
      </c>
      <c r="I313" s="1" t="str">
        <f ca="1">[2]monster!H313</f>
        <v>100</v>
      </c>
      <c r="J313" s="1">
        <v>1</v>
      </c>
      <c r="K313" s="1">
        <f ca="1">ROUND([2]monster!$I313,0)</f>
        <v>456</v>
      </c>
      <c r="L313" s="1">
        <f ca="1">ROUND([2]monster!$J313,0)</f>
        <v>45</v>
      </c>
      <c r="M313" s="1">
        <f ca="1">ROUND([2]monster!$K313,0)</f>
        <v>380</v>
      </c>
      <c r="N313" s="1">
        <f ca="1">ROUND([2]monster!$L$2,0)</f>
        <v>1</v>
      </c>
      <c r="O313" s="1">
        <v>0</v>
      </c>
      <c r="P313" s="1">
        <v>0</v>
      </c>
      <c r="Q313" s="1" t="str">
        <f ca="1">[2]monster!$P313</f>
        <v>.12</v>
      </c>
      <c r="R313" s="1" t="str">
        <f ca="1">[2]monster!Q313</f>
        <v>2.2</v>
      </c>
      <c r="S313" s="1" t="str">
        <f ca="1">[2]monster!$S313</f>
        <v>.9</v>
      </c>
      <c r="T313" s="1" t="str">
        <f ca="1">[2]monster!$R313</f>
        <v>.15</v>
      </c>
      <c r="U313" s="1" t="str">
        <f ca="1">[2]monster!$T313</f>
        <v>80.4266666666667</v>
      </c>
      <c r="V313" s="3">
        <v>1</v>
      </c>
      <c r="W313" s="3">
        <v>1</v>
      </c>
      <c r="X313" s="3">
        <v>1</v>
      </c>
      <c r="Y313" s="3" t="str">
        <f ca="1">MID([2]monster!V313,1,5)</f>
        <v>0</v>
      </c>
      <c r="Z313" s="3">
        <f ca="1">ROUND([2]monster!$U313,0)</f>
        <v>0</v>
      </c>
      <c r="AA313" s="3">
        <f ca="1">ROUND([2]monster!$V313,0)</f>
        <v>0</v>
      </c>
      <c r="AB313" s="3">
        <f ca="1">ROUND([2]monster!$X313,0)</f>
        <v>0</v>
      </c>
      <c r="AC313" s="3">
        <f ca="1">ROUND([2]monster!$AA313,0)</f>
        <v>0</v>
      </c>
      <c r="AD313" s="3">
        <f ca="1">ROUND([2]monster!$Y313,0)</f>
        <v>0</v>
      </c>
      <c r="AE313" s="3">
        <f ca="1">ROUND([2]monster!$Z313,0)</f>
        <v>0</v>
      </c>
      <c r="AF313" s="3">
        <f ca="1">ROUND([2]monster!$W313,0)</f>
        <v>72</v>
      </c>
      <c r="AG313" s="3" t="str">
        <f ca="1">[2]monster!$AB313</f>
        <v>45.3336</v>
      </c>
      <c r="AH313" s="3" t="str">
        <f ca="1">[2]monster!$AC313</f>
        <v>45.3336</v>
      </c>
      <c r="AI313" s="3" t="str">
        <f ca="1">[2]monster!$AE313</f>
        <v>45.3336</v>
      </c>
      <c r="AJ313" s="3" t="str">
        <f ca="1">[2]monster!$AH313</f>
        <v>45.3336</v>
      </c>
      <c r="AK313" s="3" t="str">
        <f ca="1">[2]monster!$AF313</f>
        <v>45.3336</v>
      </c>
      <c r="AL313" s="3" t="str">
        <f ca="1">[2]monster!$AG313</f>
        <v>45.3336</v>
      </c>
      <c r="AM313" s="3" t="str">
        <f ca="1">[2]monster!$AD313</f>
        <v>58.93368</v>
      </c>
      <c r="AN313" s="1">
        <v>10</v>
      </c>
      <c r="AO313" s="1">
        <f>[2]monster!$AO314</f>
        <v>1</v>
      </c>
      <c r="AP313" s="1">
        <v>0</v>
      </c>
      <c r="AQ313" s="1">
        <v>0</v>
      </c>
      <c r="AR313" s="1">
        <v>1</v>
      </c>
      <c r="AS313">
        <v>4</v>
      </c>
    </row>
    <row r="314" spans="1:45" x14ac:dyDescent="0.15">
      <c r="A314" s="1">
        <v>313</v>
      </c>
      <c r="B314" s="1">
        <v>0</v>
      </c>
      <c r="C314" s="1">
        <v>90304</v>
      </c>
      <c r="D314" s="1" t="s">
        <v>29</v>
      </c>
      <c r="E314" s="1" t="s">
        <v>250</v>
      </c>
      <c r="F314" t="str">
        <f>[2]monster!$E314</f>
        <v>身披坚硬的铁甲，一般攻击很难奏效。</v>
      </c>
      <c r="G314" s="1">
        <f>[2]monster!F314</f>
        <v>33</v>
      </c>
      <c r="H314" s="1">
        <f ca="1">ROUND([2]monster!$G314,0)</f>
        <v>1557</v>
      </c>
      <c r="I314" s="1" t="str">
        <f ca="1">[2]monster!H314</f>
        <v>100</v>
      </c>
      <c r="J314" s="1">
        <v>1</v>
      </c>
      <c r="K314" s="1">
        <f ca="1">ROUND([2]monster!$I314,0)</f>
        <v>395</v>
      </c>
      <c r="L314" s="1">
        <f ca="1">ROUND([2]monster!$J314,0)</f>
        <v>70</v>
      </c>
      <c r="M314" s="1">
        <f ca="1">ROUND([2]monster!$K314,0)</f>
        <v>395</v>
      </c>
      <c r="N314" s="1">
        <f ca="1">ROUND([2]monster!$L$2,0)</f>
        <v>1</v>
      </c>
      <c r="O314" s="1">
        <v>0</v>
      </c>
      <c r="P314" s="1">
        <v>0</v>
      </c>
      <c r="Q314" s="1" t="str">
        <f ca="1">[2]monster!$P314</f>
        <v>.1</v>
      </c>
      <c r="R314" s="1" t="str">
        <f ca="1">[2]monster!Q314</f>
        <v>2.4</v>
      </c>
      <c r="S314" s="1" t="str">
        <f ca="1">[2]monster!$S314</f>
        <v>.9</v>
      </c>
      <c r="T314" s="1" t="str">
        <f ca="1">[2]monster!$R314</f>
        <v>.1</v>
      </c>
      <c r="U314" s="1" t="str">
        <f ca="1">[2]monster!$T314</f>
        <v>63.8</v>
      </c>
      <c r="V314" s="3">
        <v>1</v>
      </c>
      <c r="W314" s="3">
        <v>1</v>
      </c>
      <c r="X314" s="3">
        <v>1</v>
      </c>
      <c r="Y314" s="3" t="str">
        <f ca="1">MID([2]monster!V314,1,5)</f>
        <v>0</v>
      </c>
      <c r="Z314" s="3">
        <f ca="1">ROUND([2]monster!$U314,0)</f>
        <v>78</v>
      </c>
      <c r="AA314" s="3">
        <f ca="1">ROUND([2]monster!$V314,0)</f>
        <v>0</v>
      </c>
      <c r="AB314" s="3">
        <f ca="1">ROUND([2]monster!$X314,0)</f>
        <v>0</v>
      </c>
      <c r="AC314" s="3">
        <f ca="1">ROUND([2]monster!$AA314,0)</f>
        <v>0</v>
      </c>
      <c r="AD314" s="3">
        <f ca="1">ROUND([2]monster!$Y314,0)</f>
        <v>0</v>
      </c>
      <c r="AE314" s="3">
        <f ca="1">ROUND([2]monster!$Z314,0)</f>
        <v>0</v>
      </c>
      <c r="AF314" s="3">
        <f ca="1">ROUND([2]monster!$W314,0)</f>
        <v>0</v>
      </c>
      <c r="AG314" s="3" t="str">
        <f ca="1">[2]monster!$AB314</f>
        <v>70.1254125</v>
      </c>
      <c r="AH314" s="3" t="str">
        <f ca="1">[2]monster!$AC314</f>
        <v>70.1254125</v>
      </c>
      <c r="AI314" s="3" t="str">
        <f ca="1">[2]monster!$AE314</f>
        <v>70.1254125</v>
      </c>
      <c r="AJ314" s="3" t="str">
        <f ca="1">[2]monster!$AH314</f>
        <v>70.1254125</v>
      </c>
      <c r="AK314" s="3" t="str">
        <f ca="1">[2]monster!$AF314</f>
        <v>70.1254125</v>
      </c>
      <c r="AL314" s="3" t="str">
        <f ca="1">[2]monster!$AG314</f>
        <v>70.1254125</v>
      </c>
      <c r="AM314" s="3" t="str">
        <f ca="1">[2]monster!$AD314</f>
        <v>70.1254125</v>
      </c>
      <c r="AN314" s="1">
        <v>10</v>
      </c>
      <c r="AO314" s="1">
        <f>[2]monster!$AO315</f>
        <v>5</v>
      </c>
      <c r="AP314" s="1">
        <v>0</v>
      </c>
      <c r="AQ314" s="1">
        <v>0</v>
      </c>
      <c r="AR314" s="1">
        <v>1</v>
      </c>
      <c r="AS314">
        <v>8</v>
      </c>
    </row>
    <row r="315" spans="1:45" x14ac:dyDescent="0.15">
      <c r="A315" s="1">
        <v>314</v>
      </c>
      <c r="B315" s="1">
        <v>0</v>
      </c>
      <c r="C315" s="1">
        <v>90404</v>
      </c>
      <c r="D315" s="1" t="s">
        <v>46</v>
      </c>
      <c r="E315" s="1" t="s">
        <v>219</v>
      </c>
      <c r="F315" t="str">
        <f>[2]monster!$E315</f>
        <v>他们漂浮在空气中，随时都有可能向你发动攻击。</v>
      </c>
      <c r="G315" s="1">
        <f>[2]monster!F315</f>
        <v>34</v>
      </c>
      <c r="H315" s="1">
        <f ca="1">ROUND([2]monster!$G315,0)</f>
        <v>905</v>
      </c>
      <c r="I315" s="1" t="str">
        <f ca="1">[2]monster!H315</f>
        <v>100</v>
      </c>
      <c r="J315" s="1">
        <v>1</v>
      </c>
      <c r="K315" s="1">
        <f ca="1">ROUND([2]monster!$I315,0)</f>
        <v>492</v>
      </c>
      <c r="L315" s="1">
        <f ca="1">ROUND([2]monster!$J315,0)</f>
        <v>48</v>
      </c>
      <c r="M315" s="1">
        <f ca="1">ROUND([2]monster!$K315,0)</f>
        <v>410</v>
      </c>
      <c r="N315" s="1">
        <f ca="1">ROUND([2]monster!$L$2,0)</f>
        <v>1</v>
      </c>
      <c r="O315" s="1">
        <v>0</v>
      </c>
      <c r="P315" s="1">
        <v>0</v>
      </c>
      <c r="Q315" s="1" t="str">
        <f ca="1">[2]monster!$P315</f>
        <v>.12</v>
      </c>
      <c r="R315" s="1" t="str">
        <f ca="1">[2]monster!Q315</f>
        <v>2.2</v>
      </c>
      <c r="S315" s="1" t="str">
        <f ca="1">[2]monster!$S315</f>
        <v>.9</v>
      </c>
      <c r="T315" s="1" t="str">
        <f ca="1">[2]monster!$R315</f>
        <v>.15</v>
      </c>
      <c r="U315" s="1" t="str">
        <f ca="1">[2]monster!$T315</f>
        <v>85.4533333333333</v>
      </c>
      <c r="V315" s="3">
        <v>1</v>
      </c>
      <c r="W315" s="3">
        <v>1</v>
      </c>
      <c r="X315" s="3">
        <v>1</v>
      </c>
      <c r="Y315" s="3" t="str">
        <f ca="1">MID([2]monster!V315,1,5)</f>
        <v>0</v>
      </c>
      <c r="Z315" s="3">
        <f ca="1">ROUND([2]monster!$U315,0)</f>
        <v>0</v>
      </c>
      <c r="AA315" s="3">
        <f ca="1">ROUND([2]monster!$V315,0)</f>
        <v>0</v>
      </c>
      <c r="AB315" s="3">
        <f ca="1">ROUND([2]monster!$X315,0)</f>
        <v>0</v>
      </c>
      <c r="AC315" s="3">
        <f ca="1">ROUND([2]monster!$AA315,0)</f>
        <v>0</v>
      </c>
      <c r="AD315" s="3">
        <f ca="1">ROUND([2]monster!$Y315,0)</f>
        <v>0</v>
      </c>
      <c r="AE315" s="3">
        <f ca="1">ROUND([2]monster!$Z315,0)</f>
        <v>0</v>
      </c>
      <c r="AF315" s="3">
        <f ca="1">ROUND([2]monster!$W315,0)</f>
        <v>84</v>
      </c>
      <c r="AG315" s="3" t="str">
        <f ca="1">[2]monster!$AB315</f>
        <v>48.16695</v>
      </c>
      <c r="AH315" s="3" t="str">
        <f ca="1">[2]monster!$AC315</f>
        <v>48.16695</v>
      </c>
      <c r="AI315" s="3" t="str">
        <f ca="1">[2]monster!$AE315</f>
        <v>48.16695</v>
      </c>
      <c r="AJ315" s="3" t="str">
        <f ca="1">[2]monster!$AH315</f>
        <v>48.16695</v>
      </c>
      <c r="AK315" s="3" t="str">
        <f ca="1">[2]monster!$AF315</f>
        <v>48.16695</v>
      </c>
      <c r="AL315" s="3" t="str">
        <f ca="1">[2]monster!$AG315</f>
        <v>48.16695</v>
      </c>
      <c r="AM315" s="3" t="str">
        <f ca="1">[2]monster!$AD315</f>
        <v>62.617035</v>
      </c>
      <c r="AN315" s="1">
        <v>10</v>
      </c>
      <c r="AO315" s="1">
        <f>[2]monster!$AO316</f>
        <v>1</v>
      </c>
      <c r="AP315" s="1">
        <v>0</v>
      </c>
      <c r="AQ315" s="1">
        <v>0</v>
      </c>
      <c r="AR315" s="1">
        <v>1</v>
      </c>
      <c r="AS315">
        <v>2</v>
      </c>
    </row>
    <row r="316" spans="1:45" x14ac:dyDescent="0.15">
      <c r="A316" s="1">
        <v>315</v>
      </c>
      <c r="B316" s="1">
        <v>0</v>
      </c>
      <c r="C316" s="1">
        <v>90504</v>
      </c>
      <c r="D316" s="1" t="s">
        <v>5</v>
      </c>
      <c r="E316" s="1" t="s">
        <v>175</v>
      </c>
      <c r="F316" t="str">
        <f>[2]monster!$E316</f>
        <v>丛林中凶猛的小蝙蝠。</v>
      </c>
      <c r="G316" s="1">
        <f>[2]monster!F316</f>
        <v>36</v>
      </c>
      <c r="H316" s="1">
        <f ca="1">ROUND([2]monster!$G316,0)</f>
        <v>969</v>
      </c>
      <c r="I316" s="1" t="str">
        <f ca="1">[2]monster!H316</f>
        <v>100</v>
      </c>
      <c r="J316" s="1">
        <v>1</v>
      </c>
      <c r="K316" s="1">
        <f ca="1">ROUND([2]monster!$I316,0)</f>
        <v>529</v>
      </c>
      <c r="L316" s="1">
        <f ca="1">ROUND([2]monster!$J316,0)</f>
        <v>51</v>
      </c>
      <c r="M316" s="1">
        <f ca="1">ROUND([2]monster!$K316,0)</f>
        <v>441</v>
      </c>
      <c r="N316" s="1">
        <f ca="1">ROUND([2]monster!$L$2,0)</f>
        <v>1</v>
      </c>
      <c r="O316" s="1">
        <v>0</v>
      </c>
      <c r="P316" s="1">
        <v>0</v>
      </c>
      <c r="Q316" s="1" t="str">
        <f ca="1">[2]monster!$P316</f>
        <v>.12</v>
      </c>
      <c r="R316" s="1" t="str">
        <f ca="1">[2]monster!Q316</f>
        <v>2.2</v>
      </c>
      <c r="S316" s="1" t="str">
        <f ca="1">[2]monster!$S316</f>
        <v>.9</v>
      </c>
      <c r="T316" s="1" t="str">
        <f ca="1">[2]monster!$R316</f>
        <v>.15</v>
      </c>
      <c r="U316" s="1" t="str">
        <f ca="1">[2]monster!$T316</f>
        <v>90.48</v>
      </c>
      <c r="V316" s="3">
        <v>1</v>
      </c>
      <c r="W316" s="3">
        <v>1</v>
      </c>
      <c r="X316" s="3">
        <v>1</v>
      </c>
      <c r="Y316" s="3" t="str">
        <f ca="1">MID([2]monster!V316,1,5)</f>
        <v>0</v>
      </c>
      <c r="Z316" s="3">
        <f ca="1">ROUND([2]monster!$U316,0)</f>
        <v>0</v>
      </c>
      <c r="AA316" s="3">
        <f ca="1">ROUND([2]monster!$V316,0)</f>
        <v>0</v>
      </c>
      <c r="AB316" s="3">
        <f ca="1">ROUND([2]monster!$X316,0)</f>
        <v>0</v>
      </c>
      <c r="AC316" s="3">
        <f ca="1">ROUND([2]monster!$AA316,0)</f>
        <v>0</v>
      </c>
      <c r="AD316" s="3">
        <f ca="1">ROUND([2]monster!$Y316,0)</f>
        <v>0</v>
      </c>
      <c r="AE316" s="3">
        <f ca="1">ROUND([2]monster!$Z316,0)</f>
        <v>0</v>
      </c>
      <c r="AF316" s="3">
        <f ca="1">ROUND([2]monster!$W316,0)</f>
        <v>97</v>
      </c>
      <c r="AG316" s="3" t="str">
        <f ca="1">[2]monster!$AB316</f>
        <v>51.0003</v>
      </c>
      <c r="AH316" s="3" t="str">
        <f ca="1">[2]monster!$AC316</f>
        <v>51.0003</v>
      </c>
      <c r="AI316" s="3" t="str">
        <f ca="1">[2]monster!$AE316</f>
        <v>51.0003</v>
      </c>
      <c r="AJ316" s="3" t="str">
        <f ca="1">[2]monster!$AH316</f>
        <v>51.0003</v>
      </c>
      <c r="AK316" s="3" t="str">
        <f ca="1">[2]monster!$AF316</f>
        <v>51.0003</v>
      </c>
      <c r="AL316" s="3" t="str">
        <f ca="1">[2]monster!$AG316</f>
        <v>51.0003</v>
      </c>
      <c r="AM316" s="3" t="str">
        <f ca="1">[2]monster!$AD316</f>
        <v>66.30039</v>
      </c>
      <c r="AN316" s="1">
        <v>10</v>
      </c>
      <c r="AO316" s="1">
        <f>[2]monster!$AO317</f>
        <v>1</v>
      </c>
      <c r="AP316" s="1">
        <v>0</v>
      </c>
      <c r="AQ316" s="1">
        <v>0</v>
      </c>
      <c r="AR316" s="1">
        <v>1</v>
      </c>
      <c r="AS316">
        <v>4</v>
      </c>
    </row>
    <row r="317" spans="1:45" x14ac:dyDescent="0.15">
      <c r="A317" s="1">
        <v>316</v>
      </c>
      <c r="B317" s="1">
        <v>0</v>
      </c>
      <c r="C317" s="1">
        <v>100104</v>
      </c>
      <c r="D317" s="1" t="s">
        <v>23</v>
      </c>
      <c r="E317" s="1" t="s">
        <v>234</v>
      </c>
      <c r="F317" t="str">
        <f>[2]monster!$E317</f>
        <v>身形硕大，外边呈赤色，发起怒来震人心魄。</v>
      </c>
      <c r="G317" s="1">
        <f>[2]monster!F317</f>
        <v>37</v>
      </c>
      <c r="H317" s="1">
        <f ca="1">ROUND([2]monster!$G317,0)</f>
        <v>1088</v>
      </c>
      <c r="I317" s="1" t="str">
        <f ca="1">[2]monster!H317</f>
        <v>150</v>
      </c>
      <c r="J317" s="1">
        <v>1</v>
      </c>
      <c r="K317" s="1">
        <f ca="1">ROUND([2]monster!$I317,0)</f>
        <v>457</v>
      </c>
      <c r="L317" s="1">
        <f ca="1">ROUND([2]monster!$J317,0)</f>
        <v>52</v>
      </c>
      <c r="M317" s="1">
        <f ca="1">ROUND([2]monster!$K317,0)</f>
        <v>457</v>
      </c>
      <c r="N317" s="1">
        <f ca="1">ROUND([2]monster!$L$2,0)</f>
        <v>1</v>
      </c>
      <c r="O317" s="1">
        <v>0</v>
      </c>
      <c r="P317" s="1">
        <v>0</v>
      </c>
      <c r="Q317" s="1" t="str">
        <f ca="1">[2]monster!$P317</f>
        <v>.1</v>
      </c>
      <c r="R317" s="1" t="str">
        <f ca="1">[2]monster!Q317</f>
        <v>2</v>
      </c>
      <c r="S317" s="1" t="str">
        <f ca="1">[2]monster!$S317</f>
        <v>.9</v>
      </c>
      <c r="T317" s="1" t="str">
        <f ca="1">[2]monster!$R317</f>
        <v>.1</v>
      </c>
      <c r="U317" s="1" t="str">
        <f ca="1">[2]monster!$T317</f>
        <v>71.5333333333333</v>
      </c>
      <c r="V317" s="3">
        <v>1</v>
      </c>
      <c r="W317" s="3">
        <v>1</v>
      </c>
      <c r="X317" s="3">
        <v>1</v>
      </c>
      <c r="Y317" s="3" t="str">
        <f ca="1">MID([2]monster!V317,1,5)</f>
        <v>0</v>
      </c>
      <c r="Z317" s="3">
        <f ca="1">ROUND([2]monster!$U317,0)</f>
        <v>0</v>
      </c>
      <c r="AA317" s="3">
        <f ca="1">ROUND([2]monster!$V317,0)</f>
        <v>0</v>
      </c>
      <c r="AB317" s="3">
        <f ca="1">ROUND([2]monster!$X317,0)</f>
        <v>156</v>
      </c>
      <c r="AC317" s="3">
        <f ca="1">ROUND([2]monster!$AA317,0)</f>
        <v>0</v>
      </c>
      <c r="AD317" s="3">
        <f ca="1">ROUND([2]monster!$Y317,0)</f>
        <v>0</v>
      </c>
      <c r="AE317" s="3">
        <f ca="1">ROUND([2]monster!$Z317,0)</f>
        <v>0</v>
      </c>
      <c r="AF317" s="3">
        <f ca="1">ROUND([2]monster!$W317,0)</f>
        <v>0</v>
      </c>
      <c r="AG317" s="3" t="str">
        <f ca="1">[2]monster!$AB317</f>
        <v>52.416975</v>
      </c>
      <c r="AH317" s="3" t="str">
        <f ca="1">[2]monster!$AC317</f>
        <v>52.416975</v>
      </c>
      <c r="AI317" s="3" t="str">
        <f ca="1">[2]monster!$AE317</f>
        <v>78.6254625</v>
      </c>
      <c r="AJ317" s="3" t="str">
        <f ca="1">[2]monster!$AH317</f>
        <v>52.416975</v>
      </c>
      <c r="AK317" s="3" t="str">
        <f ca="1">[2]monster!$AF317</f>
        <v>52.416975</v>
      </c>
      <c r="AL317" s="3" t="str">
        <f ca="1">[2]monster!$AG317</f>
        <v>52.416975</v>
      </c>
      <c r="AM317" s="3" t="str">
        <f ca="1">[2]monster!$AD317</f>
        <v>52.416975</v>
      </c>
      <c r="AN317" s="1">
        <v>10</v>
      </c>
      <c r="AO317" s="1">
        <f>[2]monster!$AO318</f>
        <v>7</v>
      </c>
      <c r="AP317" s="1">
        <v>0</v>
      </c>
      <c r="AQ317" s="1">
        <v>0</v>
      </c>
      <c r="AR317" s="1">
        <v>1</v>
      </c>
      <c r="AS317">
        <v>5</v>
      </c>
    </row>
    <row r="318" spans="1:45" x14ac:dyDescent="0.15">
      <c r="A318" s="1">
        <v>317</v>
      </c>
      <c r="B318" s="1">
        <v>0</v>
      </c>
      <c r="C318" s="1">
        <v>100204</v>
      </c>
      <c r="D318" s="1" t="s">
        <v>16</v>
      </c>
      <c r="E318" s="1" t="s">
        <v>228</v>
      </c>
      <c r="F318" t="str">
        <f>[2]monster!$E318</f>
        <v>在邪恶力量驱使下从远古化石中转生。</v>
      </c>
      <c r="G318" s="1">
        <f>[2]monster!F318</f>
        <v>38</v>
      </c>
      <c r="H318" s="1">
        <f ca="1">ROUND([2]monster!$G318,0)</f>
        <v>1292</v>
      </c>
      <c r="I318" s="1" t="str">
        <f ca="1">[2]monster!H318</f>
        <v>100</v>
      </c>
      <c r="J318" s="1">
        <v>1</v>
      </c>
      <c r="K318" s="1">
        <f ca="1">ROUND([2]monster!$I318,0)</f>
        <v>709</v>
      </c>
      <c r="L318" s="1">
        <f ca="1">ROUND([2]monster!$J318,0)</f>
        <v>54</v>
      </c>
      <c r="M318" s="1">
        <f ca="1">ROUND([2]monster!$K318,0)</f>
        <v>473</v>
      </c>
      <c r="N318" s="1">
        <f ca="1">ROUND([2]monster!$L$2,0)</f>
        <v>1</v>
      </c>
      <c r="O318" s="1">
        <v>0</v>
      </c>
      <c r="P318" s="1">
        <v>0</v>
      </c>
      <c r="Q318" s="1" t="str">
        <f ca="1">[2]monster!$P318</f>
        <v>.1</v>
      </c>
      <c r="R318" s="1" t="str">
        <f ca="1">[2]monster!Q318</f>
        <v>3</v>
      </c>
      <c r="S318" s="1" t="str">
        <f ca="1">[2]monster!$S318</f>
        <v>.9</v>
      </c>
      <c r="T318" s="1" t="str">
        <f ca="1">[2]monster!$R318</f>
        <v>.1</v>
      </c>
      <c r="U318" s="1" t="str">
        <f ca="1">[2]monster!$T318</f>
        <v>73.4666666666667</v>
      </c>
      <c r="V318" s="3">
        <v>1</v>
      </c>
      <c r="W318" s="3">
        <v>1</v>
      </c>
      <c r="X318" s="3">
        <v>1</v>
      </c>
      <c r="Y318" s="3" t="str">
        <f ca="1">MID([2]monster!V318,1,5)</f>
        <v>0</v>
      </c>
      <c r="Z318" s="3">
        <f ca="1">ROUND([2]monster!$U318,0)</f>
        <v>0</v>
      </c>
      <c r="AA318" s="3">
        <f ca="1">ROUND([2]monster!$V318,0)</f>
        <v>0</v>
      </c>
      <c r="AB318" s="3">
        <f ca="1">ROUND([2]monster!$X318,0)</f>
        <v>111</v>
      </c>
      <c r="AC318" s="3">
        <f ca="1">ROUND([2]monster!$AA318,0)</f>
        <v>0</v>
      </c>
      <c r="AD318" s="3">
        <f ca="1">ROUND([2]monster!$Y318,0)</f>
        <v>0</v>
      </c>
      <c r="AE318" s="3">
        <f ca="1">ROUND([2]monster!$Z318,0)</f>
        <v>0</v>
      </c>
      <c r="AF318" s="3">
        <f ca="1">ROUND([2]monster!$W318,0)</f>
        <v>0</v>
      </c>
      <c r="AG318" s="3" t="str">
        <f ca="1">[2]monster!$AB318</f>
        <v>53.83365</v>
      </c>
      <c r="AH318" s="3" t="str">
        <f ca="1">[2]monster!$AC318</f>
        <v>53.83365</v>
      </c>
      <c r="AI318" s="3" t="str">
        <f ca="1">[2]monster!$AE318</f>
        <v>69.983745</v>
      </c>
      <c r="AJ318" s="3" t="str">
        <f ca="1">[2]monster!$AH318</f>
        <v>53.83365</v>
      </c>
      <c r="AK318" s="3" t="str">
        <f ca="1">[2]monster!$AF318</f>
        <v>53.83365</v>
      </c>
      <c r="AL318" s="3" t="str">
        <f ca="1">[2]monster!$AG318</f>
        <v>53.83365</v>
      </c>
      <c r="AM318" s="3" t="str">
        <f ca="1">[2]monster!$AD318</f>
        <v>53.83365</v>
      </c>
      <c r="AN318" s="1">
        <v>10</v>
      </c>
      <c r="AO318" s="1">
        <f>[2]monster!$AO319</f>
        <v>2</v>
      </c>
      <c r="AP318" s="1">
        <v>0</v>
      </c>
      <c r="AQ318" s="1">
        <v>0</v>
      </c>
      <c r="AR318" s="1">
        <v>1</v>
      </c>
      <c r="AS318">
        <v>3</v>
      </c>
    </row>
    <row r="319" spans="1:45" x14ac:dyDescent="0.15">
      <c r="A319" s="1">
        <v>318</v>
      </c>
      <c r="B319" s="1">
        <v>0</v>
      </c>
      <c r="C319" s="1">
        <v>100304</v>
      </c>
      <c r="D319" s="1" t="s">
        <v>16</v>
      </c>
      <c r="E319" s="1" t="s">
        <v>228</v>
      </c>
      <c r="F319" t="str">
        <f>[2]monster!$E319</f>
        <v>在邪恶力量驱使下从远古化石中转生。</v>
      </c>
      <c r="G319" s="1">
        <f>[2]monster!F319</f>
        <v>39</v>
      </c>
      <c r="H319" s="1">
        <f ca="1">ROUND([2]monster!$G319,0)</f>
        <v>1333</v>
      </c>
      <c r="I319" s="1" t="str">
        <f ca="1">[2]monster!H319</f>
        <v>100</v>
      </c>
      <c r="J319" s="1">
        <v>1</v>
      </c>
      <c r="K319" s="1">
        <f ca="1">ROUND([2]monster!$I319,0)</f>
        <v>734</v>
      </c>
      <c r="L319" s="1">
        <f ca="1">ROUND([2]monster!$J319,0)</f>
        <v>55</v>
      </c>
      <c r="M319" s="1">
        <f ca="1">ROUND([2]monster!$K319,0)</f>
        <v>489</v>
      </c>
      <c r="N319" s="1">
        <f ca="1">ROUND([2]monster!$L$2,0)</f>
        <v>1</v>
      </c>
      <c r="O319" s="1">
        <v>0</v>
      </c>
      <c r="P319" s="1">
        <v>0</v>
      </c>
      <c r="Q319" s="1" t="str">
        <f ca="1">[2]monster!$P319</f>
        <v>.1</v>
      </c>
      <c r="R319" s="1" t="str">
        <f ca="1">[2]monster!Q319</f>
        <v>3</v>
      </c>
      <c r="S319" s="1" t="str">
        <f ca="1">[2]monster!$S319</f>
        <v>.9</v>
      </c>
      <c r="T319" s="1" t="str">
        <f ca="1">[2]monster!$R319</f>
        <v>.1</v>
      </c>
      <c r="U319" s="1" t="str">
        <f ca="1">[2]monster!$T319</f>
        <v>75.4</v>
      </c>
      <c r="V319" s="3">
        <v>1</v>
      </c>
      <c r="W319" s="3">
        <v>1</v>
      </c>
      <c r="X319" s="3">
        <v>1</v>
      </c>
      <c r="Y319" s="3" t="str">
        <f ca="1">MID([2]monster!V319,1,5)</f>
        <v>0</v>
      </c>
      <c r="Z319" s="3">
        <f ca="1">ROUND([2]monster!$U319,0)</f>
        <v>0</v>
      </c>
      <c r="AA319" s="3">
        <f ca="1">ROUND([2]monster!$V319,0)</f>
        <v>0</v>
      </c>
      <c r="AB319" s="3">
        <f ca="1">ROUND([2]monster!$X319,0)</f>
        <v>119</v>
      </c>
      <c r="AC319" s="3">
        <f ca="1">ROUND([2]monster!$AA319,0)</f>
        <v>0</v>
      </c>
      <c r="AD319" s="3">
        <f ca="1">ROUND([2]monster!$Y319,0)</f>
        <v>0</v>
      </c>
      <c r="AE319" s="3">
        <f ca="1">ROUND([2]monster!$Z319,0)</f>
        <v>0</v>
      </c>
      <c r="AF319" s="3">
        <f ca="1">ROUND([2]monster!$W319,0)</f>
        <v>0</v>
      </c>
      <c r="AG319" s="3" t="str">
        <f ca="1">[2]monster!$AB319</f>
        <v>55.250325</v>
      </c>
      <c r="AH319" s="3" t="str">
        <f ca="1">[2]monster!$AC319</f>
        <v>55.250325</v>
      </c>
      <c r="AI319" s="3" t="str">
        <f ca="1">[2]monster!$AE319</f>
        <v>71.8254225</v>
      </c>
      <c r="AJ319" s="3" t="str">
        <f ca="1">[2]monster!$AH319</f>
        <v>55.250325</v>
      </c>
      <c r="AK319" s="3" t="str">
        <f ca="1">[2]monster!$AF319</f>
        <v>55.250325</v>
      </c>
      <c r="AL319" s="3" t="str">
        <f ca="1">[2]monster!$AG319</f>
        <v>55.250325</v>
      </c>
      <c r="AM319" s="3" t="str">
        <f ca="1">[2]monster!$AD319</f>
        <v>55.250325</v>
      </c>
      <c r="AN319" s="1">
        <v>10</v>
      </c>
      <c r="AO319" s="1">
        <f>[2]monster!$AO320</f>
        <v>2</v>
      </c>
      <c r="AP319" s="1">
        <v>0</v>
      </c>
      <c r="AQ319" s="1">
        <v>0</v>
      </c>
      <c r="AR319" s="1">
        <v>1</v>
      </c>
      <c r="AS319">
        <v>6</v>
      </c>
    </row>
    <row r="320" spans="1:45" x14ac:dyDescent="0.15">
      <c r="A320" s="1">
        <v>319</v>
      </c>
      <c r="B320" s="1">
        <v>0</v>
      </c>
      <c r="C320" s="1">
        <v>100404</v>
      </c>
      <c r="D320" s="1" t="s">
        <v>9</v>
      </c>
      <c r="E320" s="1" t="s">
        <v>179</v>
      </c>
      <c r="F320" t="str">
        <f>[2]monster!$E320</f>
        <v>心地善良但是被恶魔蛊惑的心智。</v>
      </c>
      <c r="G320" s="1">
        <f>[2]monster!F320</f>
        <v>40</v>
      </c>
      <c r="H320" s="1">
        <f ca="1">ROUND([2]monster!$G320,0)</f>
        <v>1195</v>
      </c>
      <c r="I320" s="1" t="str">
        <f ca="1">[2]monster!H320</f>
        <v>150</v>
      </c>
      <c r="J320" s="1">
        <v>1</v>
      </c>
      <c r="K320" s="1">
        <f ca="1">ROUND([2]monster!$I320,0)</f>
        <v>506</v>
      </c>
      <c r="L320" s="1">
        <f ca="1">ROUND([2]monster!$J320,0)</f>
        <v>57</v>
      </c>
      <c r="M320" s="1">
        <f ca="1">ROUND([2]monster!$K320,0)</f>
        <v>506</v>
      </c>
      <c r="N320" s="1">
        <f ca="1">ROUND([2]monster!$L$2,0)</f>
        <v>1</v>
      </c>
      <c r="O320" s="1">
        <v>0</v>
      </c>
      <c r="P320" s="1">
        <v>0</v>
      </c>
      <c r="Q320" s="1" t="str">
        <f ca="1">[2]monster!$P320</f>
        <v>.1</v>
      </c>
      <c r="R320" s="1" t="str">
        <f ca="1">[2]monster!Q320</f>
        <v>2</v>
      </c>
      <c r="S320" s="1" t="str">
        <f ca="1">[2]monster!$S320</f>
        <v>.9</v>
      </c>
      <c r="T320" s="1" t="str">
        <f ca="1">[2]monster!$R320</f>
        <v>.1</v>
      </c>
      <c r="U320" s="1" t="str">
        <f ca="1">[2]monster!$T320</f>
        <v>77.3333333333333</v>
      </c>
      <c r="V320" s="3">
        <v>1</v>
      </c>
      <c r="W320" s="3">
        <v>1</v>
      </c>
      <c r="X320" s="3">
        <v>1</v>
      </c>
      <c r="Y320" s="3" t="str">
        <f ca="1">MID([2]monster!V320,1,5)</f>
        <v>0</v>
      </c>
      <c r="Z320" s="3">
        <f ca="1">ROUND([2]monster!$U320,0)</f>
        <v>0</v>
      </c>
      <c r="AA320" s="3">
        <f ca="1">ROUND([2]monster!$V320,0)</f>
        <v>0</v>
      </c>
      <c r="AB320" s="3">
        <f ca="1">ROUND([2]monster!$X320,0)</f>
        <v>0</v>
      </c>
      <c r="AC320" s="3">
        <f ca="1">ROUND([2]monster!$AA320,0)</f>
        <v>0</v>
      </c>
      <c r="AD320" s="3">
        <f ca="1">ROUND([2]monster!$Y320,0)</f>
        <v>0</v>
      </c>
      <c r="AE320" s="3">
        <f ca="1">ROUND([2]monster!$Z320,0)</f>
        <v>0</v>
      </c>
      <c r="AF320" s="3">
        <f ca="1">ROUND([2]monster!$W320,0)</f>
        <v>190</v>
      </c>
      <c r="AG320" s="3" t="str">
        <f ca="1">[2]monster!$AB320</f>
        <v>56.667</v>
      </c>
      <c r="AH320" s="3" t="str">
        <f ca="1">[2]monster!$AC320</f>
        <v>56.667</v>
      </c>
      <c r="AI320" s="3" t="str">
        <f ca="1">[2]monster!$AE320</f>
        <v>56.667</v>
      </c>
      <c r="AJ320" s="3" t="str">
        <f ca="1">[2]monster!$AH320</f>
        <v>56.667</v>
      </c>
      <c r="AK320" s="3" t="str">
        <f ca="1">[2]monster!$AF320</f>
        <v>56.667</v>
      </c>
      <c r="AL320" s="3" t="str">
        <f ca="1">[2]monster!$AG320</f>
        <v>56.667</v>
      </c>
      <c r="AM320" s="3" t="str">
        <f ca="1">[2]monster!$AD320</f>
        <v>85.0005</v>
      </c>
      <c r="AN320" s="1">
        <v>10</v>
      </c>
      <c r="AO320" s="1">
        <f>[2]monster!$AO321</f>
        <v>6</v>
      </c>
      <c r="AP320" s="1">
        <v>0</v>
      </c>
      <c r="AQ320" s="1">
        <v>0</v>
      </c>
      <c r="AR320" s="1">
        <v>1</v>
      </c>
      <c r="AS320">
        <v>5</v>
      </c>
    </row>
    <row r="321" spans="1:45" x14ac:dyDescent="0.15">
      <c r="A321" s="1">
        <v>320</v>
      </c>
      <c r="B321" s="1">
        <v>0</v>
      </c>
      <c r="C321" s="1">
        <v>100504</v>
      </c>
      <c r="D321" s="1" t="s">
        <v>5</v>
      </c>
      <c r="E321" s="1" t="s">
        <v>175</v>
      </c>
      <c r="F321" t="str">
        <f>[2]monster!$E321</f>
        <v>丛林中凶猛的小蝙蝠。</v>
      </c>
      <c r="G321" s="1">
        <f>[2]monster!F321</f>
        <v>41</v>
      </c>
      <c r="H321" s="1">
        <f ca="1">ROUND([2]monster!$G321,0)</f>
        <v>1133</v>
      </c>
      <c r="I321" s="1" t="str">
        <f ca="1">[2]monster!H321</f>
        <v>100</v>
      </c>
      <c r="J321" s="1">
        <v>1</v>
      </c>
      <c r="K321" s="1">
        <f ca="1">ROUND([2]monster!$I321,0)</f>
        <v>627</v>
      </c>
      <c r="L321" s="1">
        <f ca="1">ROUND([2]monster!$J321,0)</f>
        <v>58</v>
      </c>
      <c r="M321" s="1">
        <f ca="1">ROUND([2]monster!$K321,0)</f>
        <v>523</v>
      </c>
      <c r="N321" s="1">
        <f ca="1">ROUND([2]monster!$L$2,0)</f>
        <v>1</v>
      </c>
      <c r="O321" s="1">
        <v>0</v>
      </c>
      <c r="P321" s="1">
        <v>0</v>
      </c>
      <c r="Q321" s="1" t="str">
        <f ca="1">[2]monster!$P321</f>
        <v>.12</v>
      </c>
      <c r="R321" s="1" t="str">
        <f ca="1">[2]monster!Q321</f>
        <v>2.2</v>
      </c>
      <c r="S321" s="1" t="str">
        <f ca="1">[2]monster!$S321</f>
        <v>.9</v>
      </c>
      <c r="T321" s="1" t="str">
        <f ca="1">[2]monster!$R321</f>
        <v>.15</v>
      </c>
      <c r="U321" s="1" t="str">
        <f ca="1">[2]monster!$T321</f>
        <v>103.046666666667</v>
      </c>
      <c r="V321" s="3">
        <v>1</v>
      </c>
      <c r="W321" s="3">
        <v>1</v>
      </c>
      <c r="X321" s="3">
        <v>1</v>
      </c>
      <c r="Y321" s="3" t="str">
        <f ca="1">MID([2]monster!V321,1,5)</f>
        <v>0</v>
      </c>
      <c r="Z321" s="3">
        <f ca="1">ROUND([2]monster!$U321,0)</f>
        <v>0</v>
      </c>
      <c r="AA321" s="3">
        <f ca="1">ROUND([2]monster!$V321,0)</f>
        <v>0</v>
      </c>
      <c r="AB321" s="3">
        <f ca="1">ROUND([2]monster!$X321,0)</f>
        <v>0</v>
      </c>
      <c r="AC321" s="3">
        <f ca="1">ROUND([2]monster!$AA321,0)</f>
        <v>0</v>
      </c>
      <c r="AD321" s="3">
        <f ca="1">ROUND([2]monster!$Y321,0)</f>
        <v>0</v>
      </c>
      <c r="AE321" s="3">
        <f ca="1">ROUND([2]monster!$Z321,0)</f>
        <v>0</v>
      </c>
      <c r="AF321" s="3">
        <f ca="1">ROUND([2]monster!$W321,0)</f>
        <v>135</v>
      </c>
      <c r="AG321" s="3" t="str">
        <f ca="1">[2]monster!$AB321</f>
        <v>58.083675</v>
      </c>
      <c r="AH321" s="3" t="str">
        <f ca="1">[2]monster!$AC321</f>
        <v>58.083675</v>
      </c>
      <c r="AI321" s="3" t="str">
        <f ca="1">[2]monster!$AE321</f>
        <v>58.083675</v>
      </c>
      <c r="AJ321" s="3" t="str">
        <f ca="1">[2]monster!$AH321</f>
        <v>58.083675</v>
      </c>
      <c r="AK321" s="3" t="str">
        <f ca="1">[2]monster!$AF321</f>
        <v>58.083675</v>
      </c>
      <c r="AL321" s="3" t="str">
        <f ca="1">[2]monster!$AG321</f>
        <v>58.083675</v>
      </c>
      <c r="AM321" s="3" t="str">
        <f ca="1">[2]monster!$AD321</f>
        <v>75.5087775</v>
      </c>
      <c r="AN321" s="1">
        <v>10</v>
      </c>
      <c r="AO321" s="1">
        <f>[2]monster!$AO322</f>
        <v>1</v>
      </c>
      <c r="AP321" s="1">
        <v>0</v>
      </c>
      <c r="AQ321" s="1">
        <v>0</v>
      </c>
      <c r="AR321" s="1">
        <v>1</v>
      </c>
      <c r="AS321">
        <v>8</v>
      </c>
    </row>
    <row r="322" spans="1:45" x14ac:dyDescent="0.15">
      <c r="A322" s="1">
        <v>321</v>
      </c>
      <c r="B322" s="1">
        <v>0</v>
      </c>
      <c r="C322" s="1">
        <v>110104</v>
      </c>
      <c r="D322" s="1" t="s">
        <v>15</v>
      </c>
      <c r="E322" s="1" t="s">
        <v>227</v>
      </c>
      <c r="F322" t="str">
        <f>[2]monster!$E322</f>
        <v>鳗鱼的变异体凶残异常。</v>
      </c>
      <c r="G322" s="1">
        <f>[2]monster!F322</f>
        <v>43</v>
      </c>
      <c r="H322" s="1">
        <f ca="1">ROUND([2]monster!$G322,0)</f>
        <v>1501</v>
      </c>
      <c r="I322" s="1" t="str">
        <f ca="1">[2]monster!H322</f>
        <v>100</v>
      </c>
      <c r="J322" s="1">
        <v>1</v>
      </c>
      <c r="K322" s="1">
        <f ca="1">ROUND([2]monster!$I322,0)</f>
        <v>836</v>
      </c>
      <c r="L322" s="1">
        <f ca="1">ROUND([2]monster!$J322,0)</f>
        <v>61</v>
      </c>
      <c r="M322" s="1">
        <f ca="1">ROUND([2]monster!$K322,0)</f>
        <v>557</v>
      </c>
      <c r="N322" s="1">
        <f ca="1">ROUND([2]monster!$L$2,0)</f>
        <v>1</v>
      </c>
      <c r="O322" s="1">
        <v>0</v>
      </c>
      <c r="P322" s="1">
        <v>0</v>
      </c>
      <c r="Q322" s="1" t="str">
        <f ca="1">[2]monster!$P322</f>
        <v>.1</v>
      </c>
      <c r="R322" s="1" t="str">
        <f ca="1">[2]monster!Q322</f>
        <v>3</v>
      </c>
      <c r="S322" s="1" t="str">
        <f ca="1">[2]monster!$S322</f>
        <v>.9</v>
      </c>
      <c r="T322" s="1" t="str">
        <f ca="1">[2]monster!$R322</f>
        <v>.1</v>
      </c>
      <c r="U322" s="1" t="str">
        <f ca="1">[2]monster!$T322</f>
        <v>83.1333333333333</v>
      </c>
      <c r="V322" s="3">
        <v>1</v>
      </c>
      <c r="W322" s="3">
        <v>1</v>
      </c>
      <c r="X322" s="3">
        <v>1</v>
      </c>
      <c r="Y322" s="3" t="str">
        <f ca="1">MID([2]monster!V322,1,5)</f>
        <v>0</v>
      </c>
      <c r="Z322" s="3">
        <f ca="1">ROUND([2]monster!$U322,0)</f>
        <v>0</v>
      </c>
      <c r="AA322" s="3">
        <f ca="1">ROUND([2]monster!$V322,0)</f>
        <v>0</v>
      </c>
      <c r="AB322" s="3">
        <f ca="1">ROUND([2]monster!$X322,0)</f>
        <v>153</v>
      </c>
      <c r="AC322" s="3">
        <f ca="1">ROUND([2]monster!$AA322,0)</f>
        <v>0</v>
      </c>
      <c r="AD322" s="3">
        <f ca="1">ROUND([2]monster!$Y322,0)</f>
        <v>0</v>
      </c>
      <c r="AE322" s="3">
        <f ca="1">ROUND([2]monster!$Z322,0)</f>
        <v>0</v>
      </c>
      <c r="AF322" s="3">
        <f ca="1">ROUND([2]monster!$W322,0)</f>
        <v>0</v>
      </c>
      <c r="AG322" s="3" t="str">
        <f ca="1">[2]monster!$AB322</f>
        <v>60.917025</v>
      </c>
      <c r="AH322" s="3" t="str">
        <f ca="1">[2]monster!$AC322</f>
        <v>60.917025</v>
      </c>
      <c r="AI322" s="3" t="str">
        <f ca="1">[2]monster!$AE322</f>
        <v>79.1921325</v>
      </c>
      <c r="AJ322" s="3" t="str">
        <f ca="1">[2]monster!$AH322</f>
        <v>60.917025</v>
      </c>
      <c r="AK322" s="3" t="str">
        <f ca="1">[2]monster!$AF322</f>
        <v>60.917025</v>
      </c>
      <c r="AL322" s="3" t="str">
        <f ca="1">[2]monster!$AG322</f>
        <v>60.917025</v>
      </c>
      <c r="AM322" s="3" t="str">
        <f ca="1">[2]monster!$AD322</f>
        <v>60.917025</v>
      </c>
      <c r="AN322" s="1">
        <v>10</v>
      </c>
      <c r="AO322" s="1">
        <f>[2]monster!$AO323</f>
        <v>2</v>
      </c>
      <c r="AP322" s="1">
        <v>0</v>
      </c>
      <c r="AQ322" s="1">
        <v>0</v>
      </c>
      <c r="AR322" s="1">
        <v>1</v>
      </c>
      <c r="AS322">
        <v>7</v>
      </c>
    </row>
    <row r="323" spans="1:45" x14ac:dyDescent="0.15">
      <c r="A323" s="1">
        <v>322</v>
      </c>
      <c r="B323" s="1">
        <v>0</v>
      </c>
      <c r="C323" s="1">
        <v>110204</v>
      </c>
      <c r="D323" s="1" t="s">
        <v>48</v>
      </c>
      <c r="E323" s="1" t="s">
        <v>257</v>
      </c>
      <c r="F323" t="str">
        <f>[2]monster!$E323</f>
        <v>原本是守护大地的神龙，因贪图强大的力量而走上歧途。</v>
      </c>
      <c r="G323" s="1">
        <f>[2]monster!F323</f>
        <v>44</v>
      </c>
      <c r="H323" s="1">
        <f ca="1">ROUND([2]monster!$G323,0)</f>
        <v>2316</v>
      </c>
      <c r="I323" s="1" t="str">
        <f ca="1">[2]monster!H323</f>
        <v>100</v>
      </c>
      <c r="J323" s="1">
        <v>1</v>
      </c>
      <c r="K323" s="1">
        <f ca="1">ROUND([2]monster!$I323,0)</f>
        <v>575</v>
      </c>
      <c r="L323" s="1">
        <f ca="1">ROUND([2]monster!$J323,0)</f>
        <v>94</v>
      </c>
      <c r="M323" s="1">
        <f ca="1">ROUND([2]monster!$K323,0)</f>
        <v>575</v>
      </c>
      <c r="N323" s="1">
        <f ca="1">ROUND([2]monster!$L$2,0)</f>
        <v>1</v>
      </c>
      <c r="O323" s="1">
        <v>0</v>
      </c>
      <c r="P323" s="1">
        <v>0</v>
      </c>
      <c r="Q323" s="1" t="str">
        <f ca="1">[2]monster!$P323</f>
        <v>.1</v>
      </c>
      <c r="R323" s="1" t="str">
        <f ca="1">[2]monster!Q323</f>
        <v>2.4</v>
      </c>
      <c r="S323" s="1" t="str">
        <f ca="1">[2]monster!$S323</f>
        <v>.9</v>
      </c>
      <c r="T323" s="1" t="str">
        <f ca="1">[2]monster!$R323</f>
        <v>.1</v>
      </c>
      <c r="U323" s="1" t="str">
        <f ca="1">[2]monster!$T323</f>
        <v>85.0666666666667</v>
      </c>
      <c r="V323" s="3">
        <v>1</v>
      </c>
      <c r="W323" s="3">
        <v>1</v>
      </c>
      <c r="X323" s="3">
        <v>1</v>
      </c>
      <c r="Y323" s="3" t="str">
        <f ca="1">MID([2]monster!V323,1,5)</f>
        <v>0</v>
      </c>
      <c r="Z323" s="3">
        <f ca="1">ROUND([2]monster!$U323,0)</f>
        <v>162</v>
      </c>
      <c r="AA323" s="3">
        <f ca="1">ROUND([2]monster!$V323,0)</f>
        <v>0</v>
      </c>
      <c r="AB323" s="3">
        <f ca="1">ROUND([2]monster!$X323,0)</f>
        <v>0</v>
      </c>
      <c r="AC323" s="3">
        <f ca="1">ROUND([2]monster!$AA323,0)</f>
        <v>0</v>
      </c>
      <c r="AD323" s="3">
        <f ca="1">ROUND([2]monster!$Y323,0)</f>
        <v>0</v>
      </c>
      <c r="AE323" s="3">
        <f ca="1">ROUND([2]monster!$Z323,0)</f>
        <v>0</v>
      </c>
      <c r="AF323" s="3">
        <f ca="1">ROUND([2]monster!$W323,0)</f>
        <v>0</v>
      </c>
      <c r="AG323" s="3" t="str">
        <f ca="1">[2]monster!$AB323</f>
        <v>93.50055</v>
      </c>
      <c r="AH323" s="3" t="str">
        <f ca="1">[2]monster!$AC323</f>
        <v>93.50055</v>
      </c>
      <c r="AI323" s="3" t="str">
        <f ca="1">[2]monster!$AE323</f>
        <v>93.50055</v>
      </c>
      <c r="AJ323" s="3" t="str">
        <f ca="1">[2]monster!$AH323</f>
        <v>93.50055</v>
      </c>
      <c r="AK323" s="3" t="str">
        <f ca="1">[2]monster!$AF323</f>
        <v>93.50055</v>
      </c>
      <c r="AL323" s="3" t="str">
        <f ca="1">[2]monster!$AG323</f>
        <v>93.50055</v>
      </c>
      <c r="AM323" s="3" t="str">
        <f ca="1">[2]monster!$AD323</f>
        <v>93.50055</v>
      </c>
      <c r="AN323" s="1">
        <v>10</v>
      </c>
      <c r="AO323" s="1">
        <f>[2]monster!$AO324</f>
        <v>5</v>
      </c>
      <c r="AP323" s="1">
        <v>0</v>
      </c>
      <c r="AQ323" s="1">
        <v>0</v>
      </c>
      <c r="AR323" s="1">
        <v>1</v>
      </c>
      <c r="AS323">
        <v>2</v>
      </c>
    </row>
    <row r="324" spans="1:45" x14ac:dyDescent="0.15">
      <c r="A324" s="1">
        <v>323</v>
      </c>
      <c r="B324" s="1">
        <v>0</v>
      </c>
      <c r="C324" s="1">
        <v>110304</v>
      </c>
      <c r="D324" s="1" t="s">
        <v>18</v>
      </c>
      <c r="E324" s="1" t="s">
        <v>231</v>
      </c>
      <c r="F324" t="str">
        <f>[2]monster!$E324</f>
        <v>身披坚硬的铁甲，一般攻击很难奏效。</v>
      </c>
      <c r="G324" s="1">
        <f>[2]monster!F324</f>
        <v>45</v>
      </c>
      <c r="H324" s="1">
        <f ca="1">ROUND([2]monster!$G324,0)</f>
        <v>2505</v>
      </c>
      <c r="I324" s="1" t="str">
        <f ca="1">[2]monster!H324</f>
        <v>100</v>
      </c>
      <c r="J324" s="1">
        <v>1</v>
      </c>
      <c r="K324" s="1">
        <f ca="1">ROUND([2]monster!$I324,0)</f>
        <v>593</v>
      </c>
      <c r="L324" s="1">
        <f ca="1">ROUND([2]monster!$J324,0)</f>
        <v>96</v>
      </c>
      <c r="M324" s="1">
        <f ca="1">ROUND([2]monster!$K324,0)</f>
        <v>593</v>
      </c>
      <c r="N324" s="1">
        <f ca="1">ROUND([2]monster!$L$2,0)</f>
        <v>1</v>
      </c>
      <c r="O324" s="1">
        <v>0</v>
      </c>
      <c r="P324" s="1">
        <v>0</v>
      </c>
      <c r="Q324" s="1" t="str">
        <f ca="1">[2]monster!$P324</f>
        <v>.1</v>
      </c>
      <c r="R324" s="1" t="str">
        <f ca="1">[2]monster!Q324</f>
        <v>2.4</v>
      </c>
      <c r="S324" s="1" t="str">
        <f ca="1">[2]monster!$S324</f>
        <v>.9</v>
      </c>
      <c r="T324" s="1" t="str">
        <f ca="1">[2]monster!$R324</f>
        <v>.1</v>
      </c>
      <c r="U324" s="1" t="str">
        <f ca="1">[2]monster!$T324</f>
        <v>87</v>
      </c>
      <c r="V324" s="3">
        <v>1</v>
      </c>
      <c r="W324" s="3">
        <v>1</v>
      </c>
      <c r="X324" s="3">
        <v>1</v>
      </c>
      <c r="Y324" s="3" t="str">
        <f ca="1">MID([2]monster!V324,1,5)</f>
        <v>0</v>
      </c>
      <c r="Z324" s="3">
        <f ca="1">ROUND([2]monster!$U324,0)</f>
        <v>172</v>
      </c>
      <c r="AA324" s="3">
        <f ca="1">ROUND([2]monster!$V324,0)</f>
        <v>0</v>
      </c>
      <c r="AB324" s="3">
        <f ca="1">ROUND([2]monster!$X324,0)</f>
        <v>0</v>
      </c>
      <c r="AC324" s="3">
        <f ca="1">ROUND([2]monster!$AA324,0)</f>
        <v>0</v>
      </c>
      <c r="AD324" s="3">
        <f ca="1">ROUND([2]monster!$Y324,0)</f>
        <v>0</v>
      </c>
      <c r="AE324" s="3">
        <f ca="1">ROUND([2]monster!$Z324,0)</f>
        <v>0</v>
      </c>
      <c r="AF324" s="3">
        <f ca="1">ROUND([2]monster!$W324,0)</f>
        <v>0</v>
      </c>
      <c r="AG324" s="3" t="str">
        <f ca="1">[2]monster!$AB324</f>
        <v>95.6255625</v>
      </c>
      <c r="AH324" s="3" t="str">
        <f ca="1">[2]monster!$AC324</f>
        <v>95.6255625</v>
      </c>
      <c r="AI324" s="3" t="str">
        <f ca="1">[2]monster!$AE324</f>
        <v>95.6255625</v>
      </c>
      <c r="AJ324" s="3" t="str">
        <f ca="1">[2]monster!$AH324</f>
        <v>95.6255625</v>
      </c>
      <c r="AK324" s="3" t="str">
        <f ca="1">[2]monster!$AF324</f>
        <v>95.6255625</v>
      </c>
      <c r="AL324" s="3" t="str">
        <f ca="1">[2]monster!$AG324</f>
        <v>95.6255625</v>
      </c>
      <c r="AM324" s="3" t="str">
        <f ca="1">[2]monster!$AD324</f>
        <v>95.6255625</v>
      </c>
      <c r="AN324" s="1">
        <v>10</v>
      </c>
      <c r="AO324" s="1">
        <f>[2]monster!$AO325</f>
        <v>5</v>
      </c>
      <c r="AP324" s="1">
        <v>0</v>
      </c>
      <c r="AQ324" s="1">
        <v>0</v>
      </c>
      <c r="AR324" s="1">
        <v>1</v>
      </c>
      <c r="AS324">
        <v>4</v>
      </c>
    </row>
    <row r="325" spans="1:45" x14ac:dyDescent="0.15">
      <c r="A325" s="1">
        <v>324</v>
      </c>
      <c r="B325" s="1">
        <v>0</v>
      </c>
      <c r="C325" s="1">
        <v>110404</v>
      </c>
      <c r="D325" s="1" t="s">
        <v>30</v>
      </c>
      <c r="E325" s="1" t="s">
        <v>229</v>
      </c>
      <c r="F325" t="str">
        <f>[2]monster!$E325</f>
        <v>四肢发达但智商低下，是恶魔忠实的打手。</v>
      </c>
      <c r="G325" s="1">
        <f>[2]monster!F325</f>
        <v>46</v>
      </c>
      <c r="H325" s="1">
        <f ca="1">ROUND([2]monster!$G325,0)</f>
        <v>2574</v>
      </c>
      <c r="I325" s="1" t="str">
        <f ca="1">[2]monster!H325</f>
        <v>100</v>
      </c>
      <c r="J325" s="1">
        <v>1</v>
      </c>
      <c r="K325" s="1">
        <f ca="1">ROUND([2]monster!$I325,0)</f>
        <v>611</v>
      </c>
      <c r="L325" s="1">
        <f ca="1">ROUND([2]monster!$J325,0)</f>
        <v>98</v>
      </c>
      <c r="M325" s="1">
        <f ca="1">ROUND([2]monster!$K325,0)</f>
        <v>611</v>
      </c>
      <c r="N325" s="1">
        <f ca="1">ROUND([2]monster!$L$2,0)</f>
        <v>1</v>
      </c>
      <c r="O325" s="1">
        <v>0</v>
      </c>
      <c r="P325" s="1">
        <v>0</v>
      </c>
      <c r="Q325" s="1" t="str">
        <f ca="1">[2]monster!$P325</f>
        <v>.1</v>
      </c>
      <c r="R325" s="1" t="str">
        <f ca="1">[2]monster!Q325</f>
        <v>2.4</v>
      </c>
      <c r="S325" s="1" t="str">
        <f ca="1">[2]monster!$S325</f>
        <v>.9</v>
      </c>
      <c r="T325" s="1" t="str">
        <f ca="1">[2]monster!$R325</f>
        <v>.1</v>
      </c>
      <c r="U325" s="1" t="str">
        <f ca="1">[2]monster!$T325</f>
        <v>88.9333333333333</v>
      </c>
      <c r="V325" s="3">
        <v>1</v>
      </c>
      <c r="W325" s="3">
        <v>1</v>
      </c>
      <c r="X325" s="3">
        <v>1</v>
      </c>
      <c r="Y325" s="3" t="str">
        <f ca="1">MID([2]monster!V325,1,5)</f>
        <v>0</v>
      </c>
      <c r="Z325" s="3">
        <f ca="1">ROUND([2]monster!$U325,0)</f>
        <v>182</v>
      </c>
      <c r="AA325" s="3">
        <f ca="1">ROUND([2]monster!$V325,0)</f>
        <v>0</v>
      </c>
      <c r="AB325" s="3">
        <f ca="1">ROUND([2]monster!$X325,0)</f>
        <v>0</v>
      </c>
      <c r="AC325" s="3">
        <f ca="1">ROUND([2]monster!$AA325,0)</f>
        <v>0</v>
      </c>
      <c r="AD325" s="3">
        <f ca="1">ROUND([2]monster!$Y325,0)</f>
        <v>0</v>
      </c>
      <c r="AE325" s="3">
        <f ca="1">ROUND([2]monster!$Z325,0)</f>
        <v>0</v>
      </c>
      <c r="AF325" s="3">
        <f ca="1">ROUND([2]monster!$W325,0)</f>
        <v>0</v>
      </c>
      <c r="AG325" s="3" t="str">
        <f ca="1">[2]monster!$AB325</f>
        <v>97.750575</v>
      </c>
      <c r="AH325" s="3" t="str">
        <f ca="1">[2]monster!$AC325</f>
        <v>97.750575</v>
      </c>
      <c r="AI325" s="3" t="str">
        <f ca="1">[2]monster!$AE325</f>
        <v>97.750575</v>
      </c>
      <c r="AJ325" s="3" t="str">
        <f ca="1">[2]monster!$AH325</f>
        <v>97.750575</v>
      </c>
      <c r="AK325" s="3" t="str">
        <f ca="1">[2]monster!$AF325</f>
        <v>97.750575</v>
      </c>
      <c r="AL325" s="3" t="str">
        <f ca="1">[2]monster!$AG325</f>
        <v>97.750575</v>
      </c>
      <c r="AM325" s="3" t="str">
        <f ca="1">[2]monster!$AD325</f>
        <v>97.750575</v>
      </c>
      <c r="AN325" s="1">
        <v>10</v>
      </c>
      <c r="AO325" s="1">
        <f>[2]monster!$AO326</f>
        <v>5</v>
      </c>
      <c r="AP325" s="1">
        <v>0</v>
      </c>
      <c r="AQ325" s="1">
        <v>0</v>
      </c>
      <c r="AR325" s="1">
        <v>1</v>
      </c>
      <c r="AS325">
        <v>4</v>
      </c>
    </row>
    <row r="326" spans="1:45" x14ac:dyDescent="0.15">
      <c r="A326" s="1">
        <v>325</v>
      </c>
      <c r="B326" s="1">
        <v>0</v>
      </c>
      <c r="C326" s="1">
        <v>110504</v>
      </c>
      <c r="D326" s="1" t="s">
        <v>48</v>
      </c>
      <c r="E326" s="1" t="s">
        <v>257</v>
      </c>
      <c r="F326" t="str">
        <f>[2]monster!$E326</f>
        <v>原本是守护大地的神龙，因贪图强大的力量而走上歧途。</v>
      </c>
      <c r="G326" s="1">
        <f>[2]monster!F326</f>
        <v>48</v>
      </c>
      <c r="H326" s="1">
        <f ca="1">ROUND([2]monster!$G326,0)</f>
        <v>2713</v>
      </c>
      <c r="I326" s="1" t="str">
        <f ca="1">[2]monster!H326</f>
        <v>100</v>
      </c>
      <c r="J326" s="1">
        <v>1</v>
      </c>
      <c r="K326" s="1">
        <f ca="1">ROUND([2]monster!$I326,0)</f>
        <v>648</v>
      </c>
      <c r="L326" s="1">
        <f ca="1">ROUND([2]monster!$J326,0)</f>
        <v>102</v>
      </c>
      <c r="M326" s="1">
        <f ca="1">ROUND([2]monster!$K326,0)</f>
        <v>648</v>
      </c>
      <c r="N326" s="1">
        <f ca="1">ROUND([2]monster!$L$2,0)</f>
        <v>1</v>
      </c>
      <c r="O326" s="1">
        <v>0</v>
      </c>
      <c r="P326" s="1">
        <v>0</v>
      </c>
      <c r="Q326" s="1" t="str">
        <f ca="1">[2]monster!$P326</f>
        <v>.1</v>
      </c>
      <c r="R326" s="1" t="str">
        <f ca="1">[2]monster!Q326</f>
        <v>2.4</v>
      </c>
      <c r="S326" s="1" t="str">
        <f ca="1">[2]monster!$S326</f>
        <v>.9</v>
      </c>
      <c r="T326" s="1" t="str">
        <f ca="1">[2]monster!$R326</f>
        <v>.1</v>
      </c>
      <c r="U326" s="1" t="str">
        <f ca="1">[2]monster!$T326</f>
        <v>92.8</v>
      </c>
      <c r="V326" s="3">
        <v>1</v>
      </c>
      <c r="W326" s="3">
        <v>1</v>
      </c>
      <c r="X326" s="3">
        <v>1</v>
      </c>
      <c r="Y326" s="3" t="str">
        <f ca="1">MID([2]monster!V326,1,5)</f>
        <v>0</v>
      </c>
      <c r="Z326" s="3">
        <f ca="1">ROUND([2]monster!$U326,0)</f>
        <v>205</v>
      </c>
      <c r="AA326" s="3">
        <f ca="1">ROUND([2]monster!$V326,0)</f>
        <v>0</v>
      </c>
      <c r="AB326" s="3">
        <f ca="1">ROUND([2]monster!$X326,0)</f>
        <v>0</v>
      </c>
      <c r="AC326" s="3">
        <f ca="1">ROUND([2]monster!$AA326,0)</f>
        <v>0</v>
      </c>
      <c r="AD326" s="3">
        <f ca="1">ROUND([2]monster!$Y326,0)</f>
        <v>0</v>
      </c>
      <c r="AE326" s="3">
        <f ca="1">ROUND([2]monster!$Z326,0)</f>
        <v>0</v>
      </c>
      <c r="AF326" s="3">
        <f ca="1">ROUND([2]monster!$W326,0)</f>
        <v>0</v>
      </c>
      <c r="AG326" s="3" t="str">
        <f ca="1">[2]monster!$AB326</f>
        <v>102.0006</v>
      </c>
      <c r="AH326" s="3" t="str">
        <f ca="1">[2]monster!$AC326</f>
        <v>102.0006</v>
      </c>
      <c r="AI326" s="3" t="str">
        <f ca="1">[2]monster!$AE326</f>
        <v>102.0006</v>
      </c>
      <c r="AJ326" s="3" t="str">
        <f ca="1">[2]monster!$AH326</f>
        <v>102.0006</v>
      </c>
      <c r="AK326" s="3" t="str">
        <f ca="1">[2]monster!$AF326</f>
        <v>102.0006</v>
      </c>
      <c r="AL326" s="3" t="str">
        <f ca="1">[2]monster!$AG326</f>
        <v>102.0006</v>
      </c>
      <c r="AM326" s="3" t="str">
        <f ca="1">[2]monster!$AD326</f>
        <v>102.0006</v>
      </c>
      <c r="AN326" s="1">
        <v>10</v>
      </c>
      <c r="AO326" s="1">
        <f>[2]monster!$AO327</f>
        <v>5</v>
      </c>
      <c r="AP326" s="1">
        <v>0</v>
      </c>
      <c r="AQ326" s="1">
        <v>0</v>
      </c>
      <c r="AR326" s="1">
        <v>1</v>
      </c>
      <c r="AS326">
        <v>5</v>
      </c>
    </row>
    <row r="327" spans="1:45" x14ac:dyDescent="0.15">
      <c r="A327" s="1">
        <v>326</v>
      </c>
      <c r="B327" s="1">
        <v>0</v>
      </c>
      <c r="C327" s="1">
        <v>120104</v>
      </c>
      <c r="D327" s="1" t="s">
        <v>6</v>
      </c>
      <c r="E327" s="1" t="s">
        <v>176</v>
      </c>
      <c r="F327" t="str">
        <f>[2]monster!$E327</f>
        <v>可以再树木间相互跳跃。</v>
      </c>
      <c r="G327" s="1">
        <f>[2]monster!F327</f>
        <v>49</v>
      </c>
      <c r="H327" s="1">
        <f ca="1">ROUND([2]monster!$G327,0)</f>
        <v>1485</v>
      </c>
      <c r="I327" s="1" t="str">
        <f ca="1">[2]monster!H327</f>
        <v>100</v>
      </c>
      <c r="J327" s="1">
        <v>1</v>
      </c>
      <c r="K327" s="1">
        <f ca="1">ROUND([2]monster!$I327,0)</f>
        <v>800</v>
      </c>
      <c r="L327" s="1">
        <f ca="1">ROUND([2]monster!$J327,0)</f>
        <v>69</v>
      </c>
      <c r="M327" s="1">
        <f ca="1">ROUND([2]monster!$K327,0)</f>
        <v>667</v>
      </c>
      <c r="N327" s="1">
        <f ca="1">ROUND([2]monster!$L$2,0)</f>
        <v>1</v>
      </c>
      <c r="O327" s="1">
        <v>0</v>
      </c>
      <c r="P327" s="1">
        <v>0</v>
      </c>
      <c r="Q327" s="1" t="str">
        <f ca="1">[2]monster!$P327</f>
        <v>.12</v>
      </c>
      <c r="R327" s="1" t="str">
        <f ca="1">[2]monster!Q327</f>
        <v>2.2</v>
      </c>
      <c r="S327" s="1" t="str">
        <f ca="1">[2]monster!$S327</f>
        <v>.9</v>
      </c>
      <c r="T327" s="1" t="str">
        <f ca="1">[2]monster!$R327</f>
        <v>.15</v>
      </c>
      <c r="U327" s="1" t="str">
        <f ca="1">[2]monster!$T327</f>
        <v>123.153333333333</v>
      </c>
      <c r="V327" s="3">
        <v>1</v>
      </c>
      <c r="W327" s="3">
        <v>1</v>
      </c>
      <c r="X327" s="3">
        <v>1</v>
      </c>
      <c r="Y327" s="3" t="str">
        <f ca="1">MID([2]monster!V327,1,5)</f>
        <v>0</v>
      </c>
      <c r="Z327" s="3">
        <f ca="1">ROUND([2]monster!$U327,0)</f>
        <v>0</v>
      </c>
      <c r="AA327" s="3">
        <f ca="1">ROUND([2]monster!$V327,0)</f>
        <v>0</v>
      </c>
      <c r="AB327" s="3">
        <f ca="1">ROUND([2]monster!$X327,0)</f>
        <v>0</v>
      </c>
      <c r="AC327" s="3">
        <f ca="1">ROUND([2]monster!$AA327,0)</f>
        <v>0</v>
      </c>
      <c r="AD327" s="3">
        <f ca="1">ROUND([2]monster!$Y327,0)</f>
        <v>0</v>
      </c>
      <c r="AE327" s="3">
        <f ca="1">ROUND([2]monster!$Z327,0)</f>
        <v>0</v>
      </c>
      <c r="AF327" s="3">
        <f ca="1">ROUND([2]monster!$W327,0)</f>
        <v>216</v>
      </c>
      <c r="AG327" s="3" t="str">
        <f ca="1">[2]monster!$AB327</f>
        <v>69.417075</v>
      </c>
      <c r="AH327" s="3" t="str">
        <f ca="1">[2]monster!$AC327</f>
        <v>69.417075</v>
      </c>
      <c r="AI327" s="3" t="str">
        <f ca="1">[2]monster!$AE327</f>
        <v>69.417075</v>
      </c>
      <c r="AJ327" s="3" t="str">
        <f ca="1">[2]monster!$AH327</f>
        <v>69.417075</v>
      </c>
      <c r="AK327" s="3" t="str">
        <f ca="1">[2]monster!$AF327</f>
        <v>69.417075</v>
      </c>
      <c r="AL327" s="3" t="str">
        <f ca="1">[2]monster!$AG327</f>
        <v>69.417075</v>
      </c>
      <c r="AM327" s="3" t="str">
        <f ca="1">[2]monster!$AD327</f>
        <v>90.2421975</v>
      </c>
      <c r="AN327" s="1">
        <v>10</v>
      </c>
      <c r="AO327" s="1">
        <f>[2]monster!$AO328</f>
        <v>1</v>
      </c>
      <c r="AP327" s="1">
        <v>0</v>
      </c>
      <c r="AQ327" s="1">
        <v>0</v>
      </c>
      <c r="AR327" s="1">
        <v>1</v>
      </c>
      <c r="AS327">
        <v>2</v>
      </c>
    </row>
    <row r="328" spans="1:45" x14ac:dyDescent="0.15">
      <c r="A328" s="1">
        <v>327</v>
      </c>
      <c r="B328" s="1">
        <v>0</v>
      </c>
      <c r="C328" s="1">
        <v>120204</v>
      </c>
      <c r="D328" s="1" t="s">
        <v>44</v>
      </c>
      <c r="E328" s="1" t="s">
        <v>259</v>
      </c>
      <c r="F328" t="str">
        <f>[2]monster!$E328</f>
        <v>寄居在斯塞提卡湖底，以残害渔民为乐。</v>
      </c>
      <c r="G328" s="1">
        <f>[2]monster!F328</f>
        <v>50</v>
      </c>
      <c r="H328" s="1">
        <f ca="1">ROUND([2]monster!$G328,0)</f>
        <v>1634</v>
      </c>
      <c r="I328" s="1" t="str">
        <f ca="1">[2]monster!H328</f>
        <v>150</v>
      </c>
      <c r="J328" s="1">
        <v>1</v>
      </c>
      <c r="K328" s="1">
        <f ca="1">ROUND([2]monster!$I328,0)</f>
        <v>686</v>
      </c>
      <c r="L328" s="1">
        <f ca="1">ROUND([2]monster!$J328,0)</f>
        <v>71</v>
      </c>
      <c r="M328" s="1">
        <f ca="1">ROUND([2]monster!$K328,0)</f>
        <v>686</v>
      </c>
      <c r="N328" s="1">
        <f ca="1">ROUND([2]monster!$L$2,0)</f>
        <v>1</v>
      </c>
      <c r="O328" s="1">
        <v>0</v>
      </c>
      <c r="P328" s="1">
        <v>0</v>
      </c>
      <c r="Q328" s="1" t="str">
        <f ca="1">[2]monster!$P328</f>
        <v>.1</v>
      </c>
      <c r="R328" s="1" t="str">
        <f ca="1">[2]monster!Q328</f>
        <v>2</v>
      </c>
      <c r="S328" s="1" t="str">
        <f ca="1">[2]monster!$S328</f>
        <v>.9</v>
      </c>
      <c r="T328" s="1" t="str">
        <f ca="1">[2]monster!$R328</f>
        <v>.1</v>
      </c>
      <c r="U328" s="1" t="str">
        <f ca="1">[2]monster!$T328</f>
        <v>96.6666666666667</v>
      </c>
      <c r="V328" s="3">
        <v>1</v>
      </c>
      <c r="W328" s="3">
        <v>1</v>
      </c>
      <c r="X328" s="3">
        <v>1</v>
      </c>
      <c r="Y328" s="3" t="str">
        <f ca="1">MID([2]monster!V328,1,5)</f>
        <v>0</v>
      </c>
      <c r="Z328" s="3">
        <f ca="1">ROUND([2]monster!$U328,0)</f>
        <v>0</v>
      </c>
      <c r="AA328" s="3">
        <f ca="1">ROUND([2]monster!$V328,0)</f>
        <v>0</v>
      </c>
      <c r="AB328" s="3">
        <f ca="1">ROUND([2]monster!$X328,0)</f>
        <v>0</v>
      </c>
      <c r="AC328" s="3">
        <f ca="1">ROUND([2]monster!$AA328,0)</f>
        <v>0</v>
      </c>
      <c r="AD328" s="3">
        <f ca="1">ROUND([2]monster!$Y328,0)</f>
        <v>0</v>
      </c>
      <c r="AE328" s="3">
        <f ca="1">ROUND([2]monster!$Z328,0)</f>
        <v>0</v>
      </c>
      <c r="AF328" s="3">
        <f ca="1">ROUND([2]monster!$W328,0)</f>
        <v>343</v>
      </c>
      <c r="AG328" s="3" t="str">
        <f ca="1">[2]monster!$AB328</f>
        <v>70.83375</v>
      </c>
      <c r="AH328" s="3" t="str">
        <f ca="1">[2]monster!$AC328</f>
        <v>70.83375</v>
      </c>
      <c r="AI328" s="3" t="str">
        <f ca="1">[2]monster!$AE328</f>
        <v>70.83375</v>
      </c>
      <c r="AJ328" s="3" t="str">
        <f ca="1">[2]monster!$AH328</f>
        <v>70.83375</v>
      </c>
      <c r="AK328" s="3" t="str">
        <f ca="1">[2]monster!$AF328</f>
        <v>70.83375</v>
      </c>
      <c r="AL328" s="3" t="str">
        <f ca="1">[2]monster!$AG328</f>
        <v>70.83375</v>
      </c>
      <c r="AM328" s="3" t="str">
        <f ca="1">[2]monster!$AD328</f>
        <v>106.250625</v>
      </c>
      <c r="AN328" s="1">
        <v>10</v>
      </c>
      <c r="AO328" s="1">
        <f>[2]monster!$AO329</f>
        <v>6</v>
      </c>
      <c r="AP328" s="1">
        <v>0</v>
      </c>
      <c r="AQ328" s="1">
        <v>0</v>
      </c>
      <c r="AR328" s="1">
        <v>1</v>
      </c>
      <c r="AS328">
        <v>3</v>
      </c>
    </row>
    <row r="329" spans="1:45" x14ac:dyDescent="0.15">
      <c r="A329" s="1">
        <v>328</v>
      </c>
      <c r="B329" s="1">
        <v>0</v>
      </c>
      <c r="C329" s="1">
        <v>120304</v>
      </c>
      <c r="D329" s="1" t="s">
        <v>44</v>
      </c>
      <c r="E329" s="1" t="s">
        <v>259</v>
      </c>
      <c r="F329" t="str">
        <f>[2]monster!$E329</f>
        <v>寄居在斯塞提卡湖底，以残害渔民为乐。</v>
      </c>
      <c r="G329" s="1">
        <f>[2]monster!F329</f>
        <v>51</v>
      </c>
      <c r="H329" s="1">
        <f ca="1">ROUND([2]monster!$G329,0)</f>
        <v>1675</v>
      </c>
      <c r="I329" s="1" t="str">
        <f ca="1">[2]monster!H329</f>
        <v>150</v>
      </c>
      <c r="J329" s="1">
        <v>1</v>
      </c>
      <c r="K329" s="1">
        <f ca="1">ROUND([2]monster!$I329,0)</f>
        <v>706</v>
      </c>
      <c r="L329" s="1">
        <f ca="1">ROUND([2]monster!$J329,0)</f>
        <v>72</v>
      </c>
      <c r="M329" s="1">
        <f ca="1">ROUND([2]monster!$K329,0)</f>
        <v>706</v>
      </c>
      <c r="N329" s="1">
        <f ca="1">ROUND([2]monster!$L$2,0)</f>
        <v>1</v>
      </c>
      <c r="O329" s="1">
        <v>0</v>
      </c>
      <c r="P329" s="1">
        <v>0</v>
      </c>
      <c r="Q329" s="1" t="str">
        <f ca="1">[2]monster!$P329</f>
        <v>.1</v>
      </c>
      <c r="R329" s="1" t="str">
        <f ca="1">[2]monster!Q329</f>
        <v>2</v>
      </c>
      <c r="S329" s="1" t="str">
        <f ca="1">[2]monster!$S329</f>
        <v>.9</v>
      </c>
      <c r="T329" s="1" t="str">
        <f ca="1">[2]monster!$R329</f>
        <v>.1</v>
      </c>
      <c r="U329" s="1" t="str">
        <f ca="1">[2]monster!$T329</f>
        <v>98.6</v>
      </c>
      <c r="V329" s="3">
        <v>1</v>
      </c>
      <c r="W329" s="3">
        <v>1</v>
      </c>
      <c r="X329" s="3">
        <v>1</v>
      </c>
      <c r="Y329" s="3" t="str">
        <f ca="1">MID([2]monster!V329,1,5)</f>
        <v>0</v>
      </c>
      <c r="Z329" s="3">
        <f ca="1">ROUND([2]monster!$U329,0)</f>
        <v>0</v>
      </c>
      <c r="AA329" s="3">
        <f ca="1">ROUND([2]monster!$V329,0)</f>
        <v>0</v>
      </c>
      <c r="AB329" s="3">
        <f ca="1">ROUND([2]monster!$X329,0)</f>
        <v>0</v>
      </c>
      <c r="AC329" s="3">
        <f ca="1">ROUND([2]monster!$AA329,0)</f>
        <v>0</v>
      </c>
      <c r="AD329" s="3">
        <f ca="1">ROUND([2]monster!$Y329,0)</f>
        <v>0</v>
      </c>
      <c r="AE329" s="3">
        <f ca="1">ROUND([2]monster!$Z329,0)</f>
        <v>0</v>
      </c>
      <c r="AF329" s="3">
        <f ca="1">ROUND([2]monster!$W329,0)</f>
        <v>362</v>
      </c>
      <c r="AG329" s="3" t="str">
        <f ca="1">[2]monster!$AB329</f>
        <v>72.250425</v>
      </c>
      <c r="AH329" s="3" t="str">
        <f ca="1">[2]monster!$AC329</f>
        <v>72.250425</v>
      </c>
      <c r="AI329" s="3" t="str">
        <f ca="1">[2]monster!$AE329</f>
        <v>72.250425</v>
      </c>
      <c r="AJ329" s="3" t="str">
        <f ca="1">[2]monster!$AH329</f>
        <v>72.250425</v>
      </c>
      <c r="AK329" s="3" t="str">
        <f ca="1">[2]monster!$AF329</f>
        <v>72.250425</v>
      </c>
      <c r="AL329" s="3" t="str">
        <f ca="1">[2]monster!$AG329</f>
        <v>72.250425</v>
      </c>
      <c r="AM329" s="3" t="str">
        <f ca="1">[2]monster!$AD329</f>
        <v>108.3756375</v>
      </c>
      <c r="AN329" s="1">
        <v>10</v>
      </c>
      <c r="AO329" s="1">
        <f>[2]monster!$AO330</f>
        <v>6</v>
      </c>
      <c r="AP329" s="1">
        <v>0</v>
      </c>
      <c r="AQ329" s="1">
        <v>0</v>
      </c>
      <c r="AR329" s="1">
        <v>1</v>
      </c>
      <c r="AS329">
        <v>1</v>
      </c>
    </row>
    <row r="330" spans="1:45" x14ac:dyDescent="0.15">
      <c r="A330" s="1">
        <v>329</v>
      </c>
      <c r="B330" s="1">
        <v>0</v>
      </c>
      <c r="C330" s="1">
        <v>120404</v>
      </c>
      <c r="D330" s="1" t="s">
        <v>39</v>
      </c>
      <c r="E330" s="1" t="s">
        <v>238</v>
      </c>
      <c r="F330" t="str">
        <f>[2]monster!$E330</f>
        <v>在黑暗力量的影响下，从远古化石中复活。</v>
      </c>
      <c r="G330" s="1">
        <f>[2]monster!F330</f>
        <v>53</v>
      </c>
      <c r="H330" s="1">
        <f ca="1">ROUND([2]monster!$G330,0)</f>
        <v>1758</v>
      </c>
      <c r="I330" s="1" t="str">
        <f ca="1">[2]monster!H330</f>
        <v>150</v>
      </c>
      <c r="J330" s="1">
        <v>1</v>
      </c>
      <c r="K330" s="1">
        <f ca="1">ROUND([2]monster!$I330,0)</f>
        <v>746</v>
      </c>
      <c r="L330" s="1">
        <f ca="1">ROUND([2]monster!$J330,0)</f>
        <v>75</v>
      </c>
      <c r="M330" s="1">
        <f ca="1">ROUND([2]monster!$K330,0)</f>
        <v>746</v>
      </c>
      <c r="N330" s="1">
        <f ca="1">ROUND([2]monster!$L$2,0)</f>
        <v>1</v>
      </c>
      <c r="O330" s="1">
        <v>0</v>
      </c>
      <c r="P330" s="1">
        <v>0</v>
      </c>
      <c r="Q330" s="1" t="str">
        <f ca="1">[2]monster!$P330</f>
        <v>.1</v>
      </c>
      <c r="R330" s="1" t="str">
        <f ca="1">[2]monster!Q330</f>
        <v>2</v>
      </c>
      <c r="S330" s="1" t="str">
        <f ca="1">[2]monster!$S330</f>
        <v>.9</v>
      </c>
      <c r="T330" s="1" t="str">
        <f ca="1">[2]monster!$R330</f>
        <v>.1</v>
      </c>
      <c r="U330" s="1" t="str">
        <f ca="1">[2]monster!$T330</f>
        <v>102.466666666667</v>
      </c>
      <c r="V330" s="3">
        <v>1</v>
      </c>
      <c r="W330" s="3">
        <v>1</v>
      </c>
      <c r="X330" s="3">
        <v>1</v>
      </c>
      <c r="Y330" s="3" t="str">
        <f ca="1">MID([2]monster!V330,1,5)</f>
        <v>0</v>
      </c>
      <c r="Z330" s="3">
        <f ca="1">ROUND([2]monster!$U330,0)</f>
        <v>0</v>
      </c>
      <c r="AA330" s="3">
        <f ca="1">ROUND([2]monster!$V330,0)</f>
        <v>0</v>
      </c>
      <c r="AB330" s="3">
        <f ca="1">ROUND([2]monster!$X330,0)</f>
        <v>0</v>
      </c>
      <c r="AC330" s="3">
        <f ca="1">ROUND([2]monster!$AA330,0)</f>
        <v>0</v>
      </c>
      <c r="AD330" s="3">
        <f ca="1">ROUND([2]monster!$Y330,0)</f>
        <v>0</v>
      </c>
      <c r="AE330" s="3">
        <f ca="1">ROUND([2]monster!$Z330,0)</f>
        <v>403</v>
      </c>
      <c r="AF330" s="3">
        <f ca="1">ROUND([2]monster!$W330,0)</f>
        <v>0</v>
      </c>
      <c r="AG330" s="3" t="str">
        <f ca="1">[2]monster!$AB330</f>
        <v>75.083775</v>
      </c>
      <c r="AH330" s="3" t="str">
        <f ca="1">[2]monster!$AC330</f>
        <v>75.083775</v>
      </c>
      <c r="AI330" s="3" t="str">
        <f ca="1">[2]monster!$AE330</f>
        <v>75.083775</v>
      </c>
      <c r="AJ330" s="3" t="str">
        <f ca="1">[2]monster!$AH330</f>
        <v>75.083775</v>
      </c>
      <c r="AK330" s="3" t="str">
        <f ca="1">[2]monster!$AF330</f>
        <v>75.083775</v>
      </c>
      <c r="AL330" s="3" t="str">
        <f ca="1">[2]monster!$AG330</f>
        <v>112.6256625</v>
      </c>
      <c r="AM330" s="3" t="str">
        <f ca="1">[2]monster!$AD330</f>
        <v>75.083775</v>
      </c>
      <c r="AN330" s="1">
        <v>10</v>
      </c>
      <c r="AO330" s="1">
        <f>[2]monster!$AO331</f>
        <v>9</v>
      </c>
      <c r="AP330" s="1">
        <v>0</v>
      </c>
      <c r="AQ330" s="1">
        <v>0</v>
      </c>
      <c r="AR330" s="1">
        <v>1</v>
      </c>
      <c r="AS330">
        <v>5</v>
      </c>
    </row>
    <row r="331" spans="1:45" x14ac:dyDescent="0.15">
      <c r="A331" s="1">
        <v>330</v>
      </c>
      <c r="B331" s="1">
        <v>0</v>
      </c>
      <c r="C331" s="1">
        <v>120504</v>
      </c>
      <c r="D331" s="1" t="s">
        <v>28</v>
      </c>
      <c r="E331" s="1" t="s">
        <v>230</v>
      </c>
      <c r="F331" t="str">
        <f>[2]monster!$E331</f>
        <v>坚硬的外表下藏着一颗恶毒的心。</v>
      </c>
      <c r="G331" s="1">
        <f>[2]monster!F331</f>
        <v>54</v>
      </c>
      <c r="H331" s="1">
        <f ca="1">ROUND([2]monster!$G331,0)</f>
        <v>3145</v>
      </c>
      <c r="I331" s="1" t="str">
        <f ca="1">[2]monster!H331</f>
        <v>100</v>
      </c>
      <c r="J331" s="1">
        <v>1</v>
      </c>
      <c r="K331" s="1">
        <f ca="1">ROUND([2]monster!$I331,0)</f>
        <v>766</v>
      </c>
      <c r="L331" s="1">
        <f ca="1">ROUND([2]monster!$J331,0)</f>
        <v>115</v>
      </c>
      <c r="M331" s="1">
        <f ca="1">ROUND([2]monster!$K331,0)</f>
        <v>766</v>
      </c>
      <c r="N331" s="1">
        <f ca="1">ROUND([2]monster!$L$2,0)</f>
        <v>1</v>
      </c>
      <c r="O331" s="1">
        <v>0</v>
      </c>
      <c r="P331" s="1">
        <v>0</v>
      </c>
      <c r="Q331" s="1" t="str">
        <f ca="1">[2]monster!$P331</f>
        <v>.1</v>
      </c>
      <c r="R331" s="1" t="str">
        <f ca="1">[2]monster!Q331</f>
        <v>2.4</v>
      </c>
      <c r="S331" s="1" t="str">
        <f ca="1">[2]monster!$S331</f>
        <v>.9</v>
      </c>
      <c r="T331" s="1" t="str">
        <f ca="1">[2]monster!$R331</f>
        <v>.1</v>
      </c>
      <c r="U331" s="1" t="str">
        <f ca="1">[2]monster!$T331</f>
        <v>104.4</v>
      </c>
      <c r="V331" s="3">
        <v>1</v>
      </c>
      <c r="W331" s="3">
        <v>1</v>
      </c>
      <c r="X331" s="3">
        <v>1</v>
      </c>
      <c r="Y331" s="3" t="str">
        <f ca="1">MID([2]monster!V331,1,5)</f>
        <v>0</v>
      </c>
      <c r="Z331" s="3">
        <f ca="1">ROUND([2]monster!$U331,0)</f>
        <v>283</v>
      </c>
      <c r="AA331" s="3">
        <f ca="1">ROUND([2]monster!$V331,0)</f>
        <v>0</v>
      </c>
      <c r="AB331" s="3">
        <f ca="1">ROUND([2]monster!$X331,0)</f>
        <v>0</v>
      </c>
      <c r="AC331" s="3">
        <f ca="1">ROUND([2]monster!$AA331,0)</f>
        <v>0</v>
      </c>
      <c r="AD331" s="3">
        <f ca="1">ROUND([2]monster!$Y331,0)</f>
        <v>0</v>
      </c>
      <c r="AE331" s="3">
        <f ca="1">ROUND([2]monster!$Z331,0)</f>
        <v>0</v>
      </c>
      <c r="AF331" s="3">
        <f ca="1">ROUND([2]monster!$W331,0)</f>
        <v>0</v>
      </c>
      <c r="AG331" s="3" t="str">
        <f ca="1">[2]monster!$AB331</f>
        <v>114.750675</v>
      </c>
      <c r="AH331" s="3" t="str">
        <f ca="1">[2]monster!$AC331</f>
        <v>114.750675</v>
      </c>
      <c r="AI331" s="3" t="str">
        <f ca="1">[2]monster!$AE331</f>
        <v>114.750675</v>
      </c>
      <c r="AJ331" s="3" t="str">
        <f ca="1">[2]monster!$AH331</f>
        <v>114.750675</v>
      </c>
      <c r="AK331" s="3" t="str">
        <f ca="1">[2]monster!$AF331</f>
        <v>114.750675</v>
      </c>
      <c r="AL331" s="3" t="str">
        <f ca="1">[2]monster!$AG331</f>
        <v>114.750675</v>
      </c>
      <c r="AM331" s="3" t="str">
        <f ca="1">[2]monster!$AD331</f>
        <v>114.750675</v>
      </c>
      <c r="AN331" s="1">
        <v>10</v>
      </c>
      <c r="AO331" s="1">
        <f>[2]monster!$AO332</f>
        <v>5</v>
      </c>
      <c r="AP331" s="1">
        <v>0</v>
      </c>
      <c r="AQ331" s="1">
        <v>0</v>
      </c>
      <c r="AR331" s="1">
        <v>1</v>
      </c>
      <c r="AS331">
        <v>3</v>
      </c>
    </row>
    <row r="332" spans="1:45" x14ac:dyDescent="0.15">
      <c r="A332" s="1">
        <v>331</v>
      </c>
      <c r="B332" s="1">
        <v>0</v>
      </c>
      <c r="C332" s="1">
        <v>130104</v>
      </c>
      <c r="D332" s="1" t="s">
        <v>10</v>
      </c>
      <c r="E332" s="1" t="s">
        <v>178</v>
      </c>
      <c r="F332" t="str">
        <f>[2]monster!$E332</f>
        <v>比一般幽灵更容易愤怒遇见她要小心了。</v>
      </c>
      <c r="G332" s="1">
        <f>[2]monster!F332</f>
        <v>55</v>
      </c>
      <c r="H332" s="1">
        <f ca="1">ROUND([2]monster!$G332,0)</f>
        <v>1842</v>
      </c>
      <c r="I332" s="1" t="str">
        <f ca="1">[2]monster!H332</f>
        <v>150</v>
      </c>
      <c r="J332" s="1">
        <v>1</v>
      </c>
      <c r="K332" s="1">
        <f ca="1">ROUND([2]monster!$I332,0)</f>
        <v>787</v>
      </c>
      <c r="L332" s="1">
        <f ca="1">ROUND([2]monster!$J332,0)</f>
        <v>78</v>
      </c>
      <c r="M332" s="1">
        <f ca="1">ROUND([2]monster!$K332,0)</f>
        <v>787</v>
      </c>
      <c r="N332" s="1">
        <f ca="1">ROUND([2]monster!$L$2,0)</f>
        <v>1</v>
      </c>
      <c r="O332" s="1">
        <v>0</v>
      </c>
      <c r="P332" s="1">
        <v>0</v>
      </c>
      <c r="Q332" s="1" t="str">
        <f ca="1">[2]monster!$P332</f>
        <v>.1</v>
      </c>
      <c r="R332" s="1" t="str">
        <f ca="1">[2]monster!Q332</f>
        <v>2</v>
      </c>
      <c r="S332" s="1" t="str">
        <f ca="1">[2]monster!$S332</f>
        <v>.9</v>
      </c>
      <c r="T332" s="1" t="str">
        <f ca="1">[2]monster!$R332</f>
        <v>.1</v>
      </c>
      <c r="U332" s="1" t="str">
        <f ca="1">[2]monster!$T332</f>
        <v>106.333333333333</v>
      </c>
      <c r="V332" s="3">
        <v>1</v>
      </c>
      <c r="W332" s="3">
        <v>1</v>
      </c>
      <c r="X332" s="3">
        <v>1</v>
      </c>
      <c r="Y332" s="3" t="str">
        <f ca="1">MID([2]monster!V332,1,5)</f>
        <v>0</v>
      </c>
      <c r="Z332" s="3">
        <f ca="1">ROUND([2]monster!$U332,0)</f>
        <v>0</v>
      </c>
      <c r="AA332" s="3">
        <f ca="1">ROUND([2]monster!$V332,0)</f>
        <v>0</v>
      </c>
      <c r="AB332" s="3">
        <f ca="1">ROUND([2]monster!$X332,0)</f>
        <v>0</v>
      </c>
      <c r="AC332" s="3">
        <f ca="1">ROUND([2]monster!$AA332,0)</f>
        <v>0</v>
      </c>
      <c r="AD332" s="3">
        <f ca="1">ROUND([2]monster!$Y332,0)</f>
        <v>0</v>
      </c>
      <c r="AE332" s="3">
        <f ca="1">ROUND([2]monster!$Z332,0)</f>
        <v>0</v>
      </c>
      <c r="AF332" s="3">
        <f ca="1">ROUND([2]monster!$W332,0)</f>
        <v>448</v>
      </c>
      <c r="AG332" s="3" t="str">
        <f ca="1">[2]monster!$AB332</f>
        <v>77.917125</v>
      </c>
      <c r="AH332" s="3" t="str">
        <f ca="1">[2]monster!$AC332</f>
        <v>77.917125</v>
      </c>
      <c r="AI332" s="3" t="str">
        <f ca="1">[2]monster!$AE332</f>
        <v>77.917125</v>
      </c>
      <c r="AJ332" s="3" t="str">
        <f ca="1">[2]monster!$AH332</f>
        <v>77.917125</v>
      </c>
      <c r="AK332" s="3" t="str">
        <f ca="1">[2]monster!$AF332</f>
        <v>77.917125</v>
      </c>
      <c r="AL332" s="3" t="str">
        <f ca="1">[2]monster!$AG332</f>
        <v>77.917125</v>
      </c>
      <c r="AM332" s="3" t="str">
        <f ca="1">[2]monster!$AD332</f>
        <v>116.8756875</v>
      </c>
      <c r="AN332" s="1">
        <v>10</v>
      </c>
      <c r="AO332" s="1">
        <f>[2]monster!$AO333</f>
        <v>6</v>
      </c>
      <c r="AP332" s="1">
        <v>0</v>
      </c>
      <c r="AQ332" s="1">
        <v>0</v>
      </c>
      <c r="AR332" s="1">
        <v>1</v>
      </c>
      <c r="AS332">
        <v>5</v>
      </c>
    </row>
    <row r="333" spans="1:45" x14ac:dyDescent="0.15">
      <c r="A333" s="1">
        <v>332</v>
      </c>
      <c r="B333" s="1">
        <v>0</v>
      </c>
      <c r="C333" s="1">
        <v>130204</v>
      </c>
      <c r="D333" s="1" t="s">
        <v>21</v>
      </c>
      <c r="E333" s="1" t="s">
        <v>242</v>
      </c>
      <c r="F333" t="str">
        <f>[2]monster!$E333</f>
        <v>拥有雷之能力的魔晶。</v>
      </c>
      <c r="G333" s="1">
        <f>[2]monster!F333</f>
        <v>57</v>
      </c>
      <c r="H333" s="1">
        <f ca="1">ROUND([2]monster!$G333,0)</f>
        <v>2003</v>
      </c>
      <c r="I333" s="1" t="str">
        <f ca="1">[2]monster!H333</f>
        <v>150</v>
      </c>
      <c r="J333" s="1">
        <v>1</v>
      </c>
      <c r="K333" s="1">
        <f ca="1">ROUND([2]monster!$I333,0)</f>
        <v>829</v>
      </c>
      <c r="L333" s="1">
        <f ca="1">ROUND([2]monster!$J333,0)</f>
        <v>81</v>
      </c>
      <c r="M333" s="1">
        <f ca="1">ROUND([2]monster!$K333,0)</f>
        <v>829</v>
      </c>
      <c r="N333" s="1">
        <f ca="1">ROUND([2]monster!$L$2,0)</f>
        <v>1</v>
      </c>
      <c r="O333" s="1">
        <v>0</v>
      </c>
      <c r="P333" s="1">
        <v>0</v>
      </c>
      <c r="Q333" s="1" t="str">
        <f ca="1">[2]monster!$P333</f>
        <v>.1</v>
      </c>
      <c r="R333" s="1" t="str">
        <f ca="1">[2]monster!Q333</f>
        <v>2</v>
      </c>
      <c r="S333" s="1" t="str">
        <f ca="1">[2]monster!$S333</f>
        <v>.9</v>
      </c>
      <c r="T333" s="1" t="str">
        <f ca="1">[2]monster!$R333</f>
        <v>.1</v>
      </c>
      <c r="U333" s="1" t="str">
        <f ca="1">[2]monster!$T333</f>
        <v>110.2</v>
      </c>
      <c r="V333" s="3">
        <v>1</v>
      </c>
      <c r="W333" s="3">
        <v>1</v>
      </c>
      <c r="X333" s="3">
        <v>1</v>
      </c>
      <c r="Y333" s="3" t="str">
        <f ca="1">MID([2]monster!V333,1,5)</f>
        <v>0</v>
      </c>
      <c r="Z333" s="3">
        <f ca="1">ROUND([2]monster!$U333,0)</f>
        <v>0</v>
      </c>
      <c r="AA333" s="3">
        <f ca="1">ROUND([2]monster!$V333,0)</f>
        <v>0</v>
      </c>
      <c r="AB333" s="3">
        <f ca="1">ROUND([2]monster!$X333,0)</f>
        <v>0</v>
      </c>
      <c r="AC333" s="3">
        <f ca="1">ROUND([2]monster!$AA333,0)</f>
        <v>496</v>
      </c>
      <c r="AD333" s="3">
        <f ca="1">ROUND([2]monster!$Y333,0)</f>
        <v>0</v>
      </c>
      <c r="AE333" s="3">
        <f ca="1">ROUND([2]monster!$Z333,0)</f>
        <v>0</v>
      </c>
      <c r="AF333" s="3">
        <f ca="1">ROUND([2]monster!$W333,0)</f>
        <v>0</v>
      </c>
      <c r="AG333" s="3" t="str">
        <f ca="1">[2]monster!$AB333</f>
        <v>80.750475</v>
      </c>
      <c r="AH333" s="3" t="str">
        <f ca="1">[2]monster!$AC333</f>
        <v>80.750475</v>
      </c>
      <c r="AI333" s="3" t="str">
        <f ca="1">[2]monster!$AE333</f>
        <v>80.750475</v>
      </c>
      <c r="AJ333" s="3" t="str">
        <f ca="1">[2]monster!$AH333</f>
        <v>121.1257125</v>
      </c>
      <c r="AK333" s="3" t="str">
        <f ca="1">[2]monster!$AF333</f>
        <v>80.750475</v>
      </c>
      <c r="AL333" s="3" t="str">
        <f ca="1">[2]monster!$AG333</f>
        <v>80.750475</v>
      </c>
      <c r="AM333" s="3" t="str">
        <f ca="1">[2]monster!$AD333</f>
        <v>80.750475</v>
      </c>
      <c r="AN333" s="1">
        <v>10</v>
      </c>
      <c r="AO333" s="1">
        <f>[2]monster!$AO334</f>
        <v>10</v>
      </c>
      <c r="AP333" s="1">
        <v>0</v>
      </c>
      <c r="AQ333" s="1">
        <v>0</v>
      </c>
      <c r="AR333" s="1">
        <v>1</v>
      </c>
      <c r="AS333">
        <v>7</v>
      </c>
    </row>
    <row r="334" spans="1:45" x14ac:dyDescent="0.15">
      <c r="A334" s="1">
        <v>333</v>
      </c>
      <c r="B334" s="1">
        <v>0</v>
      </c>
      <c r="C334" s="1">
        <v>130304</v>
      </c>
      <c r="D334" s="1" t="s">
        <v>16</v>
      </c>
      <c r="E334" s="1" t="s">
        <v>228</v>
      </c>
      <c r="F334" t="str">
        <f>[2]monster!$E334</f>
        <v>在邪恶力量驱使下从远古化石中转生。</v>
      </c>
      <c r="G334" s="1">
        <f>[2]monster!F334</f>
        <v>58</v>
      </c>
      <c r="H334" s="1">
        <f ca="1">ROUND([2]monster!$G334,0)</f>
        <v>2417</v>
      </c>
      <c r="I334" s="1" t="str">
        <f ca="1">[2]monster!H334</f>
        <v>100</v>
      </c>
      <c r="J334" s="1">
        <v>1</v>
      </c>
      <c r="K334" s="1">
        <f ca="1">ROUND([2]monster!$I334,0)</f>
        <v>1277</v>
      </c>
      <c r="L334" s="1">
        <f ca="1">ROUND([2]monster!$J334,0)</f>
        <v>82</v>
      </c>
      <c r="M334" s="1">
        <f ca="1">ROUND([2]monster!$K334,0)</f>
        <v>851</v>
      </c>
      <c r="N334" s="1">
        <f ca="1">ROUND([2]monster!$L$2,0)</f>
        <v>1</v>
      </c>
      <c r="O334" s="1">
        <v>0</v>
      </c>
      <c r="P334" s="1">
        <v>0</v>
      </c>
      <c r="Q334" s="1" t="str">
        <f ca="1">[2]monster!$P334</f>
        <v>.1</v>
      </c>
      <c r="R334" s="1" t="str">
        <f ca="1">[2]monster!Q334</f>
        <v>3</v>
      </c>
      <c r="S334" s="1" t="str">
        <f ca="1">[2]monster!$S334</f>
        <v>.9</v>
      </c>
      <c r="T334" s="1" t="str">
        <f ca="1">[2]monster!$R334</f>
        <v>.1</v>
      </c>
      <c r="U334" s="1" t="str">
        <f ca="1">[2]monster!$T334</f>
        <v>112.133333333333</v>
      </c>
      <c r="V334" s="3">
        <v>1</v>
      </c>
      <c r="W334" s="3">
        <v>1</v>
      </c>
      <c r="X334" s="3">
        <v>1</v>
      </c>
      <c r="Y334" s="3" t="str">
        <f ca="1">MID([2]monster!V334,1,5)</f>
        <v>0</v>
      </c>
      <c r="Z334" s="3">
        <f ca="1">ROUND([2]monster!$U334,0)</f>
        <v>0</v>
      </c>
      <c r="AA334" s="3">
        <f ca="1">ROUND([2]monster!$V334,0)</f>
        <v>0</v>
      </c>
      <c r="AB334" s="3">
        <f ca="1">ROUND([2]monster!$X334,0)</f>
        <v>348</v>
      </c>
      <c r="AC334" s="3">
        <f ca="1">ROUND([2]monster!$AA334,0)</f>
        <v>0</v>
      </c>
      <c r="AD334" s="3">
        <f ca="1">ROUND([2]monster!$Y334,0)</f>
        <v>0</v>
      </c>
      <c r="AE334" s="3">
        <f ca="1">ROUND([2]monster!$Z334,0)</f>
        <v>0</v>
      </c>
      <c r="AF334" s="3">
        <f ca="1">ROUND([2]monster!$W334,0)</f>
        <v>0</v>
      </c>
      <c r="AG334" s="3" t="str">
        <f ca="1">[2]monster!$AB334</f>
        <v>82.16715</v>
      </c>
      <c r="AH334" s="3" t="str">
        <f ca="1">[2]monster!$AC334</f>
        <v>82.16715</v>
      </c>
      <c r="AI334" s="3" t="str">
        <f ca="1">[2]monster!$AE334</f>
        <v>106.817295</v>
      </c>
      <c r="AJ334" s="3" t="str">
        <f ca="1">[2]monster!$AH334</f>
        <v>82.16715</v>
      </c>
      <c r="AK334" s="3" t="str">
        <f ca="1">[2]monster!$AF334</f>
        <v>82.16715</v>
      </c>
      <c r="AL334" s="3" t="str">
        <f ca="1">[2]monster!$AG334</f>
        <v>82.16715</v>
      </c>
      <c r="AM334" s="3" t="str">
        <f ca="1">[2]monster!$AD334</f>
        <v>82.16715</v>
      </c>
      <c r="AN334" s="1">
        <v>10</v>
      </c>
      <c r="AO334" s="1">
        <f>[2]monster!$AO335</f>
        <v>2</v>
      </c>
      <c r="AP334" s="1">
        <v>0</v>
      </c>
      <c r="AQ334" s="1">
        <v>0</v>
      </c>
      <c r="AR334" s="1">
        <v>1</v>
      </c>
      <c r="AS334">
        <v>7</v>
      </c>
    </row>
    <row r="335" spans="1:45" x14ac:dyDescent="0.15">
      <c r="A335" s="1">
        <v>334</v>
      </c>
      <c r="B335" s="1">
        <v>0</v>
      </c>
      <c r="C335" s="1">
        <v>130404</v>
      </c>
      <c r="D335" s="1" t="s">
        <v>7</v>
      </c>
      <c r="E335" s="1" t="s">
        <v>177</v>
      </c>
      <c r="F335" t="str">
        <f>[2]monster!$E335</f>
        <v>凶残成性但是智商捉襟见肘。</v>
      </c>
      <c r="G335" s="1">
        <f>[2]monster!F335</f>
        <v>59</v>
      </c>
      <c r="H335" s="1">
        <f ca="1">ROUND([2]monster!$G335,0)</f>
        <v>1976</v>
      </c>
      <c r="I335" s="1" t="str">
        <f ca="1">[2]monster!H335</f>
        <v>100</v>
      </c>
      <c r="J335" s="1">
        <v>1</v>
      </c>
      <c r="K335" s="1">
        <f ca="1">ROUND([2]monster!$I335,0)</f>
        <v>1048</v>
      </c>
      <c r="L335" s="1">
        <f ca="1">ROUND([2]monster!$J335,0)</f>
        <v>84</v>
      </c>
      <c r="M335" s="1">
        <f ca="1">ROUND([2]monster!$K335,0)</f>
        <v>873</v>
      </c>
      <c r="N335" s="1">
        <f ca="1">ROUND([2]monster!$L$2,0)</f>
        <v>1</v>
      </c>
      <c r="O335" s="1">
        <v>0</v>
      </c>
      <c r="P335" s="1">
        <v>0</v>
      </c>
      <c r="Q335" s="1" t="str">
        <f ca="1">[2]monster!$P335</f>
        <v>.12</v>
      </c>
      <c r="R335" s="1" t="str">
        <f ca="1">[2]monster!Q335</f>
        <v>2.2</v>
      </c>
      <c r="S335" s="1" t="str">
        <f ca="1">[2]monster!$S335</f>
        <v>.9</v>
      </c>
      <c r="T335" s="1" t="str">
        <f ca="1">[2]monster!$R335</f>
        <v>.15</v>
      </c>
      <c r="U335" s="1" t="str">
        <f ca="1">[2]monster!$T335</f>
        <v>148.286666666667</v>
      </c>
      <c r="V335" s="3">
        <v>1</v>
      </c>
      <c r="W335" s="3">
        <v>1</v>
      </c>
      <c r="X335" s="3">
        <v>1</v>
      </c>
      <c r="Y335" s="3" t="str">
        <f ca="1">MID([2]monster!V335,1,5)</f>
        <v>0</v>
      </c>
      <c r="Z335" s="3">
        <f ca="1">ROUND([2]monster!$U335,0)</f>
        <v>0</v>
      </c>
      <c r="AA335" s="3">
        <f ca="1">ROUND([2]monster!$V335,0)</f>
        <v>0</v>
      </c>
      <c r="AB335" s="3">
        <f ca="1">ROUND([2]monster!$X335,0)</f>
        <v>0</v>
      </c>
      <c r="AC335" s="3">
        <f ca="1">ROUND([2]monster!$AA335,0)</f>
        <v>0</v>
      </c>
      <c r="AD335" s="3">
        <f ca="1">ROUND([2]monster!$Y335,0)</f>
        <v>0</v>
      </c>
      <c r="AE335" s="3">
        <f ca="1">ROUND([2]monster!$Z335,0)</f>
        <v>0</v>
      </c>
      <c r="AF335" s="3">
        <f ca="1">ROUND([2]monster!$W335,0)</f>
        <v>365</v>
      </c>
      <c r="AG335" s="3" t="str">
        <f ca="1">[2]monster!$AB335</f>
        <v>83.583825</v>
      </c>
      <c r="AH335" s="3" t="str">
        <f ca="1">[2]monster!$AC335</f>
        <v>83.583825</v>
      </c>
      <c r="AI335" s="3" t="str">
        <f ca="1">[2]monster!$AE335</f>
        <v>83.583825</v>
      </c>
      <c r="AJ335" s="3" t="str">
        <f ca="1">[2]monster!$AH335</f>
        <v>83.583825</v>
      </c>
      <c r="AK335" s="3" t="str">
        <f ca="1">[2]monster!$AF335</f>
        <v>83.583825</v>
      </c>
      <c r="AL335" s="3" t="str">
        <f ca="1">[2]monster!$AG335</f>
        <v>83.583825</v>
      </c>
      <c r="AM335" s="3" t="str">
        <f ca="1">[2]monster!$AD335</f>
        <v>108.6589725</v>
      </c>
      <c r="AN335" s="1">
        <v>10</v>
      </c>
      <c r="AO335" s="1">
        <f>[2]monster!$AO336</f>
        <v>1</v>
      </c>
      <c r="AP335" s="1">
        <v>0</v>
      </c>
      <c r="AQ335" s="1">
        <v>0</v>
      </c>
      <c r="AR335" s="1">
        <v>1</v>
      </c>
      <c r="AS335">
        <v>7</v>
      </c>
    </row>
    <row r="336" spans="1:45" x14ac:dyDescent="0.15">
      <c r="A336" s="1">
        <v>335</v>
      </c>
      <c r="B336" s="1">
        <v>0</v>
      </c>
      <c r="C336" s="1">
        <v>130504</v>
      </c>
      <c r="D336" s="1" t="s">
        <v>9</v>
      </c>
      <c r="E336" s="1" t="s">
        <v>221</v>
      </c>
      <c r="F336" t="str">
        <f>[2]monster!$E336</f>
        <v>斯塞提卡湖中寄居的幽灵。</v>
      </c>
      <c r="G336" s="1">
        <f>[2]monster!F336</f>
        <v>61</v>
      </c>
      <c r="H336" s="1">
        <f ca="1">ROUND([2]monster!$G336,0)</f>
        <v>2185</v>
      </c>
      <c r="I336" s="1" t="str">
        <f ca="1">[2]monster!H336</f>
        <v>150</v>
      </c>
      <c r="J336" s="1">
        <v>1</v>
      </c>
      <c r="K336" s="1">
        <f ca="1">ROUND([2]monster!$I336,0)</f>
        <v>919</v>
      </c>
      <c r="L336" s="1">
        <f ca="1">ROUND([2]monster!$J336,0)</f>
        <v>86</v>
      </c>
      <c r="M336" s="1">
        <f ca="1">ROUND([2]monster!$K336,0)</f>
        <v>919</v>
      </c>
      <c r="N336" s="1">
        <f ca="1">ROUND([2]monster!$L$2,0)</f>
        <v>1</v>
      </c>
      <c r="O336" s="1">
        <v>0</v>
      </c>
      <c r="P336" s="1">
        <v>0</v>
      </c>
      <c r="Q336" s="1" t="str">
        <f ca="1">[2]monster!$P336</f>
        <v>.1</v>
      </c>
      <c r="R336" s="1" t="str">
        <f ca="1">[2]monster!Q336</f>
        <v>2</v>
      </c>
      <c r="S336" s="1" t="str">
        <f ca="1">[2]monster!$S336</f>
        <v>.9</v>
      </c>
      <c r="T336" s="1" t="str">
        <f ca="1">[2]monster!$R336</f>
        <v>.1</v>
      </c>
      <c r="U336" s="1" t="str">
        <f ca="1">[2]monster!$T336</f>
        <v>117.933333333333</v>
      </c>
      <c r="V336" s="3">
        <v>1</v>
      </c>
      <c r="W336" s="3">
        <v>1</v>
      </c>
      <c r="X336" s="3">
        <v>1</v>
      </c>
      <c r="Y336" s="3" t="str">
        <f ca="1">MID([2]monster!V336,1,5)</f>
        <v>0</v>
      </c>
      <c r="Z336" s="3">
        <f ca="1">ROUND([2]monster!$U336,0)</f>
        <v>0</v>
      </c>
      <c r="AA336" s="3">
        <f ca="1">ROUND([2]monster!$V336,0)</f>
        <v>0</v>
      </c>
      <c r="AB336" s="3">
        <f ca="1">ROUND([2]monster!$X336,0)</f>
        <v>0</v>
      </c>
      <c r="AC336" s="3">
        <f ca="1">ROUND([2]monster!$AA336,0)</f>
        <v>0</v>
      </c>
      <c r="AD336" s="3">
        <f ca="1">ROUND([2]monster!$Y336,0)</f>
        <v>0</v>
      </c>
      <c r="AE336" s="3">
        <f ca="1">ROUND([2]monster!$Z336,0)</f>
        <v>0</v>
      </c>
      <c r="AF336" s="3">
        <f ca="1">ROUND([2]monster!$W336,0)</f>
        <v>605</v>
      </c>
      <c r="AG336" s="3" t="str">
        <f ca="1">[2]monster!$AB336</f>
        <v>86.417175</v>
      </c>
      <c r="AH336" s="3" t="str">
        <f ca="1">[2]monster!$AC336</f>
        <v>86.417175</v>
      </c>
      <c r="AI336" s="3" t="str">
        <f ca="1">[2]monster!$AE336</f>
        <v>86.417175</v>
      </c>
      <c r="AJ336" s="3" t="str">
        <f ca="1">[2]monster!$AH336</f>
        <v>86.417175</v>
      </c>
      <c r="AK336" s="3" t="str">
        <f ca="1">[2]monster!$AF336</f>
        <v>86.417175</v>
      </c>
      <c r="AL336" s="3" t="str">
        <f ca="1">[2]monster!$AG336</f>
        <v>86.417175</v>
      </c>
      <c r="AM336" s="3" t="str">
        <f ca="1">[2]monster!$AD336</f>
        <v>129.6257625</v>
      </c>
      <c r="AN336" s="1">
        <v>10</v>
      </c>
      <c r="AO336" s="1">
        <f>[2]monster!$AO337</f>
        <v>6</v>
      </c>
      <c r="AP336" s="1">
        <v>0</v>
      </c>
      <c r="AQ336" s="1">
        <v>0</v>
      </c>
      <c r="AR336" s="1">
        <v>1</v>
      </c>
      <c r="AS336">
        <v>4</v>
      </c>
    </row>
    <row r="337" spans="1:45" x14ac:dyDescent="0.15">
      <c r="A337" s="1">
        <v>336</v>
      </c>
      <c r="B337" s="1">
        <v>0</v>
      </c>
      <c r="C337" s="1">
        <v>140104</v>
      </c>
      <c r="D337" s="1" t="s">
        <v>12</v>
      </c>
      <c r="E337" s="1" t="s">
        <v>226</v>
      </c>
      <c r="F337" t="str">
        <f>[2]monster!$E337</f>
        <v>腐朽的泥土中产生的怪物。</v>
      </c>
      <c r="G337" s="1">
        <f>[2]monster!F337</f>
        <v>62</v>
      </c>
      <c r="H337" s="1">
        <f ca="1">ROUND([2]monster!$G337,0)</f>
        <v>2370</v>
      </c>
      <c r="I337" s="1" t="str">
        <f ca="1">[2]monster!H337</f>
        <v>100</v>
      </c>
      <c r="J337" s="1">
        <v>1</v>
      </c>
      <c r="K337" s="1">
        <f ca="1">ROUND([2]monster!$I337,0)</f>
        <v>1036</v>
      </c>
      <c r="L337" s="1">
        <f ca="1">ROUND([2]monster!$J337,0)</f>
        <v>88</v>
      </c>
      <c r="M337" s="1">
        <f ca="1">ROUND([2]monster!$K337,0)</f>
        <v>1413</v>
      </c>
      <c r="N337" s="1">
        <f ca="1">ROUND([2]monster!$L$2,0)</f>
        <v>1</v>
      </c>
      <c r="O337" s="1">
        <v>0</v>
      </c>
      <c r="P337" s="1">
        <v>0</v>
      </c>
      <c r="Q337" s="1" t="str">
        <f ca="1">[2]monster!$P337</f>
        <v>.1</v>
      </c>
      <c r="R337" s="1" t="str">
        <f ca="1">[2]monster!Q337</f>
        <v>2.2</v>
      </c>
      <c r="S337" s="1" t="str">
        <f ca="1">[2]monster!$S337</f>
        <v>1.17</v>
      </c>
      <c r="T337" s="1" t="str">
        <f ca="1">[2]monster!$R337</f>
        <v>.1</v>
      </c>
      <c r="U337" s="1" t="str">
        <f ca="1">[2]monster!$T337</f>
        <v>155.826666666667</v>
      </c>
      <c r="V337" s="3">
        <v>1</v>
      </c>
      <c r="W337" s="3">
        <v>1</v>
      </c>
      <c r="X337" s="3">
        <v>1</v>
      </c>
      <c r="Y337" s="3" t="str">
        <f ca="1">MID([2]monster!V337,1,5)</f>
        <v>0</v>
      </c>
      <c r="Z337" s="3">
        <f ca="1">ROUND([2]monster!$U337,0)</f>
        <v>0</v>
      </c>
      <c r="AA337" s="3">
        <f ca="1">ROUND([2]monster!$V337,0)</f>
        <v>0</v>
      </c>
      <c r="AB337" s="3">
        <f ca="1">ROUND([2]monster!$X337,0)</f>
        <v>0</v>
      </c>
      <c r="AC337" s="3">
        <f ca="1">ROUND([2]monster!$AA337,0)</f>
        <v>0</v>
      </c>
      <c r="AD337" s="3">
        <f ca="1">ROUND([2]monster!$Y337,0)</f>
        <v>0</v>
      </c>
      <c r="AE337" s="3">
        <f ca="1">ROUND([2]monster!$Z337,0)</f>
        <v>423</v>
      </c>
      <c r="AF337" s="3">
        <f ca="1">ROUND([2]monster!$W337,0)</f>
        <v>0</v>
      </c>
      <c r="AG337" s="3" t="str">
        <f ca="1">[2]monster!$AB337</f>
        <v>87.83385</v>
      </c>
      <c r="AH337" s="3" t="str">
        <f ca="1">[2]monster!$AC337</f>
        <v>87.83385</v>
      </c>
      <c r="AI337" s="3" t="str">
        <f ca="1">[2]monster!$AE337</f>
        <v>87.83385</v>
      </c>
      <c r="AJ337" s="3" t="str">
        <f ca="1">[2]monster!$AH337</f>
        <v>87.83385</v>
      </c>
      <c r="AK337" s="3" t="str">
        <f ca="1">[2]monster!$AF337</f>
        <v>87.83385</v>
      </c>
      <c r="AL337" s="3" t="str">
        <f ca="1">[2]monster!$AG337</f>
        <v>114.184005</v>
      </c>
      <c r="AM337" s="3" t="str">
        <f ca="1">[2]monster!$AD337</f>
        <v>87.83385</v>
      </c>
      <c r="AN337" s="1">
        <v>10</v>
      </c>
      <c r="AO337" s="1">
        <f>[2]monster!$AO338</f>
        <v>3</v>
      </c>
      <c r="AP337" s="1">
        <v>0</v>
      </c>
      <c r="AQ337" s="1">
        <v>0</v>
      </c>
      <c r="AR337" s="1">
        <v>1</v>
      </c>
      <c r="AS337">
        <v>4</v>
      </c>
    </row>
    <row r="338" spans="1:45" x14ac:dyDescent="0.15">
      <c r="A338" s="1">
        <v>337</v>
      </c>
      <c r="B338" s="1">
        <v>0</v>
      </c>
      <c r="C338" s="1">
        <v>140204</v>
      </c>
      <c r="D338" s="1" t="s">
        <v>37</v>
      </c>
      <c r="E338" s="1" t="s">
        <v>251</v>
      </c>
      <c r="F338" t="str">
        <f>[2]monster!$E338</f>
        <v>发了狂的蜘蛛，异常凶残。</v>
      </c>
      <c r="G338" s="1">
        <f>[2]monster!F338</f>
        <v>63</v>
      </c>
      <c r="H338" s="1">
        <f ca="1">ROUND([2]monster!$G338,0)</f>
        <v>2279</v>
      </c>
      <c r="I338" s="1" t="str">
        <f ca="1">[2]monster!H338</f>
        <v>150</v>
      </c>
      <c r="J338" s="1">
        <v>1</v>
      </c>
      <c r="K338" s="1">
        <f ca="1">ROUND([2]monster!$I338,0)</f>
        <v>965</v>
      </c>
      <c r="L338" s="1">
        <f ca="1">ROUND([2]monster!$J338,0)</f>
        <v>89</v>
      </c>
      <c r="M338" s="1">
        <f ca="1">ROUND([2]monster!$K338,0)</f>
        <v>965</v>
      </c>
      <c r="N338" s="1">
        <f ca="1">ROUND([2]monster!$L$2,0)</f>
        <v>1</v>
      </c>
      <c r="O338" s="1">
        <v>0</v>
      </c>
      <c r="P338" s="1">
        <v>0</v>
      </c>
      <c r="Q338" s="1" t="str">
        <f ca="1">[2]monster!$P338</f>
        <v>.1</v>
      </c>
      <c r="R338" s="1" t="str">
        <f ca="1">[2]monster!Q338</f>
        <v>2</v>
      </c>
      <c r="S338" s="1" t="str">
        <f ca="1">[2]monster!$S338</f>
        <v>1.17</v>
      </c>
      <c r="T338" s="1" t="str">
        <f ca="1">[2]monster!$R338</f>
        <v>.1</v>
      </c>
      <c r="U338" s="1" t="str">
        <f ca="1">[2]monster!$T338</f>
        <v>121.8</v>
      </c>
      <c r="V338" s="3">
        <v>1</v>
      </c>
      <c r="W338" s="3">
        <v>1</v>
      </c>
      <c r="X338" s="3">
        <v>1</v>
      </c>
      <c r="Y338" s="3" t="str">
        <f ca="1">MID([2]monster!V338,1,5)</f>
        <v>665.9</v>
      </c>
      <c r="Z338" s="3">
        <f ca="1">ROUND([2]monster!$U338,0)</f>
        <v>0</v>
      </c>
      <c r="AA338" s="3">
        <f ca="1">ROUND([2]monster!$V338,0)</f>
        <v>666</v>
      </c>
      <c r="AB338" s="3">
        <f ca="1">ROUND([2]monster!$X338,0)</f>
        <v>0</v>
      </c>
      <c r="AC338" s="3">
        <f ca="1">ROUND([2]monster!$AA338,0)</f>
        <v>0</v>
      </c>
      <c r="AD338" s="3">
        <f ca="1">ROUND([2]monster!$Y338,0)</f>
        <v>0</v>
      </c>
      <c r="AE338" s="3">
        <f ca="1">ROUND([2]monster!$Z338,0)</f>
        <v>0</v>
      </c>
      <c r="AF338" s="3">
        <f ca="1">ROUND([2]monster!$W338,0)</f>
        <v>0</v>
      </c>
      <c r="AG338" s="3" t="str">
        <f ca="1">[2]monster!$AB338</f>
        <v>89.250525</v>
      </c>
      <c r="AH338" s="3" t="str">
        <f ca="1">[2]monster!$AC338</f>
        <v>133.8757875</v>
      </c>
      <c r="AI338" s="3" t="str">
        <f ca="1">[2]monster!$AE338</f>
        <v>89.250525</v>
      </c>
      <c r="AJ338" s="3" t="str">
        <f ca="1">[2]monster!$AH338</f>
        <v>89.250525</v>
      </c>
      <c r="AK338" s="3" t="str">
        <f ca="1">[2]monster!$AF338</f>
        <v>89.250525</v>
      </c>
      <c r="AL338" s="3" t="str">
        <f ca="1">[2]monster!$AG338</f>
        <v>89.250525</v>
      </c>
      <c r="AM338" s="3" t="str">
        <f ca="1">[2]monster!$AD338</f>
        <v>89.250525</v>
      </c>
      <c r="AN338" s="1">
        <v>10</v>
      </c>
      <c r="AO338" s="1">
        <f>[2]monster!$AO339</f>
        <v>11</v>
      </c>
      <c r="AP338" s="1">
        <v>0</v>
      </c>
      <c r="AQ338" s="1">
        <v>0</v>
      </c>
      <c r="AR338" s="1">
        <v>1</v>
      </c>
      <c r="AS338">
        <v>1</v>
      </c>
    </row>
    <row r="339" spans="1:45" x14ac:dyDescent="0.15">
      <c r="A339" s="1">
        <v>338</v>
      </c>
      <c r="B339" s="1">
        <v>0</v>
      </c>
      <c r="C339" s="1">
        <v>140304</v>
      </c>
      <c r="D339" s="1" t="s">
        <v>17</v>
      </c>
      <c r="E339" s="1" t="s">
        <v>249</v>
      </c>
      <c r="F339" t="str">
        <f>[2]monster!$E339</f>
        <v>铜矿的守护者，受到了恶魔的蛊惑。</v>
      </c>
      <c r="G339" s="1">
        <f>[2]monster!F339</f>
        <v>65</v>
      </c>
      <c r="H339" s="1">
        <f ca="1">ROUND([2]monster!$G339,0)</f>
        <v>4200</v>
      </c>
      <c r="I339" s="1" t="str">
        <f ca="1">[2]monster!H339</f>
        <v>100</v>
      </c>
      <c r="J339" s="1">
        <v>1</v>
      </c>
      <c r="K339" s="1">
        <f ca="1">ROUND([2]monster!$I339,0)</f>
        <v>1014</v>
      </c>
      <c r="L339" s="1">
        <f ca="1">ROUND([2]monster!$J339,0)</f>
        <v>138</v>
      </c>
      <c r="M339" s="1">
        <f ca="1">ROUND([2]monster!$K339,0)</f>
        <v>1014</v>
      </c>
      <c r="N339" s="1">
        <f ca="1">ROUND([2]monster!$L$2,0)</f>
        <v>1</v>
      </c>
      <c r="O339" s="1">
        <v>0</v>
      </c>
      <c r="P339" s="1">
        <v>0</v>
      </c>
      <c r="Q339" s="1" t="str">
        <f ca="1">[2]monster!$P339</f>
        <v>.1</v>
      </c>
      <c r="R339" s="1" t="str">
        <f ca="1">[2]monster!Q339</f>
        <v>2.4</v>
      </c>
      <c r="S339" s="1" t="str">
        <f ca="1">[2]monster!$S339</f>
        <v>.9</v>
      </c>
      <c r="T339" s="1" t="str">
        <f ca="1">[2]monster!$R339</f>
        <v>.1</v>
      </c>
      <c r="U339" s="1" t="str">
        <f ca="1">[2]monster!$T339</f>
        <v>125.666666666667</v>
      </c>
      <c r="V339" s="3">
        <v>1</v>
      </c>
      <c r="W339" s="3">
        <v>1</v>
      </c>
      <c r="X339" s="3">
        <v>1</v>
      </c>
      <c r="Y339" s="3" t="str">
        <f ca="1">MID([2]monster!V339,1,5)</f>
        <v>0</v>
      </c>
      <c r="Z339" s="3">
        <f ca="1">ROUND([2]monster!$U339,0)</f>
        <v>488</v>
      </c>
      <c r="AA339" s="3">
        <f ca="1">ROUND([2]monster!$V339,0)</f>
        <v>0</v>
      </c>
      <c r="AB339" s="3">
        <f ca="1">ROUND([2]monster!$X339,0)</f>
        <v>0</v>
      </c>
      <c r="AC339" s="3">
        <f ca="1">ROUND([2]monster!$AA339,0)</f>
        <v>0</v>
      </c>
      <c r="AD339" s="3">
        <f ca="1">ROUND([2]monster!$Y339,0)</f>
        <v>0</v>
      </c>
      <c r="AE339" s="3">
        <f ca="1">ROUND([2]monster!$Z339,0)</f>
        <v>0</v>
      </c>
      <c r="AF339" s="3">
        <f ca="1">ROUND([2]monster!$W339,0)</f>
        <v>0</v>
      </c>
      <c r="AG339" s="3" t="str">
        <f ca="1">[2]monster!$AB339</f>
        <v>138.1258125</v>
      </c>
      <c r="AH339" s="3" t="str">
        <f ca="1">[2]monster!$AC339</f>
        <v>138.1258125</v>
      </c>
      <c r="AI339" s="3" t="str">
        <f ca="1">[2]monster!$AE339</f>
        <v>138.1258125</v>
      </c>
      <c r="AJ339" s="3" t="str">
        <f ca="1">[2]monster!$AH339</f>
        <v>138.1258125</v>
      </c>
      <c r="AK339" s="3" t="str">
        <f ca="1">[2]monster!$AF339</f>
        <v>138.1258125</v>
      </c>
      <c r="AL339" s="3" t="str">
        <f ca="1">[2]monster!$AG339</f>
        <v>138.1258125</v>
      </c>
      <c r="AM339" s="3" t="str">
        <f ca="1">[2]monster!$AD339</f>
        <v>138.1258125</v>
      </c>
      <c r="AN339" s="1">
        <v>10</v>
      </c>
      <c r="AO339" s="1">
        <f>[2]monster!$AO340</f>
        <v>5</v>
      </c>
      <c r="AP339" s="1">
        <v>0</v>
      </c>
      <c r="AQ339" s="1">
        <v>0</v>
      </c>
      <c r="AR339" s="1">
        <v>1</v>
      </c>
      <c r="AS339">
        <v>6</v>
      </c>
    </row>
    <row r="340" spans="1:45" x14ac:dyDescent="0.15">
      <c r="A340" s="1">
        <v>339</v>
      </c>
      <c r="B340" s="1">
        <v>0</v>
      </c>
      <c r="C340" s="1">
        <v>140404</v>
      </c>
      <c r="D340" s="1" t="s">
        <v>24</v>
      </c>
      <c r="E340" s="1" t="s">
        <v>237</v>
      </c>
      <c r="F340" t="str">
        <f>[2]monster!$E340</f>
        <v>身形硕大，外边青赤色，发起怒来震人心魄。</v>
      </c>
      <c r="G340" s="1">
        <f>[2]monster!F340</f>
        <v>66</v>
      </c>
      <c r="H340" s="1">
        <f ca="1">ROUND([2]monster!$G340,0)</f>
        <v>3428</v>
      </c>
      <c r="I340" s="1" t="str">
        <f ca="1">[2]monster!H340</f>
        <v>100</v>
      </c>
      <c r="J340" s="1">
        <v>1</v>
      </c>
      <c r="K340" s="1">
        <f ca="1">ROUND([2]monster!$I340,0)</f>
        <v>831</v>
      </c>
      <c r="L340" s="1">
        <f ca="1">ROUND([2]monster!$J340,0)</f>
        <v>94</v>
      </c>
      <c r="M340" s="1">
        <f ca="1">ROUND([2]monster!$K340,0)</f>
        <v>1039</v>
      </c>
      <c r="N340" s="1">
        <f ca="1">ROUND([2]monster!$L$2,0)</f>
        <v>1</v>
      </c>
      <c r="O340" s="1">
        <v>0</v>
      </c>
      <c r="P340" s="1">
        <v>0</v>
      </c>
      <c r="Q340" s="1" t="str">
        <f ca="1">[2]monster!$P340</f>
        <v>.1</v>
      </c>
      <c r="R340" s="1" t="str">
        <f ca="1">[2]monster!Q340</f>
        <v>2.3</v>
      </c>
      <c r="S340" s="1" t="str">
        <f ca="1">[2]monster!$S340</f>
        <v>.9</v>
      </c>
      <c r="T340" s="1" t="str">
        <f ca="1">[2]monster!$R340</f>
        <v>.1</v>
      </c>
      <c r="U340" s="1" t="str">
        <f ca="1">[2]monster!$T340</f>
        <v>127.6</v>
      </c>
      <c r="V340" s="3">
        <v>1</v>
      </c>
      <c r="W340" s="3">
        <v>1</v>
      </c>
      <c r="X340" s="3">
        <v>1</v>
      </c>
      <c r="Y340" s="3" t="str">
        <f ca="1">MID([2]monster!V340,1,5)</f>
        <v>511.5</v>
      </c>
      <c r="Z340" s="3">
        <f ca="1">ROUND([2]monster!$U340,0)</f>
        <v>0</v>
      </c>
      <c r="AA340" s="3">
        <f ca="1">ROUND([2]monster!$V340,0)</f>
        <v>512</v>
      </c>
      <c r="AB340" s="3">
        <f ca="1">ROUND([2]monster!$X340,0)</f>
        <v>0</v>
      </c>
      <c r="AC340" s="3">
        <f ca="1">ROUND([2]monster!$AA340,0)</f>
        <v>0</v>
      </c>
      <c r="AD340" s="3">
        <f ca="1">ROUND([2]monster!$Y340,0)</f>
        <v>0</v>
      </c>
      <c r="AE340" s="3">
        <f ca="1">ROUND([2]monster!$Z340,0)</f>
        <v>0</v>
      </c>
      <c r="AF340" s="3">
        <f ca="1">ROUND([2]monster!$W340,0)</f>
        <v>0</v>
      </c>
      <c r="AG340" s="3" t="str">
        <f ca="1">[2]monster!$AB340</f>
        <v>93.50055</v>
      </c>
      <c r="AH340" s="3" t="str">
        <f ca="1">[2]monster!$AC340</f>
        <v>121.550715</v>
      </c>
      <c r="AI340" s="3" t="str">
        <f ca="1">[2]monster!$AE340</f>
        <v>93.50055</v>
      </c>
      <c r="AJ340" s="3" t="str">
        <f ca="1">[2]monster!$AH340</f>
        <v>93.50055</v>
      </c>
      <c r="AK340" s="3" t="str">
        <f ca="1">[2]monster!$AF340</f>
        <v>93.50055</v>
      </c>
      <c r="AL340" s="3" t="str">
        <f ca="1">[2]monster!$AG340</f>
        <v>93.50055</v>
      </c>
      <c r="AM340" s="3" t="str">
        <f ca="1">[2]monster!$AD340</f>
        <v>93.50055</v>
      </c>
      <c r="AN340" s="1">
        <v>10</v>
      </c>
      <c r="AO340" s="1">
        <f>[2]monster!$AO341</f>
        <v>4</v>
      </c>
      <c r="AP340" s="1">
        <v>0</v>
      </c>
      <c r="AQ340" s="1">
        <v>0</v>
      </c>
      <c r="AR340" s="1">
        <v>1</v>
      </c>
      <c r="AS340">
        <v>8</v>
      </c>
    </row>
    <row r="341" spans="1:45" x14ac:dyDescent="0.15">
      <c r="A341" s="1">
        <v>340</v>
      </c>
      <c r="B341" s="1">
        <v>0</v>
      </c>
      <c r="C341" s="1">
        <v>140504</v>
      </c>
      <c r="D341" s="1" t="s">
        <v>27</v>
      </c>
      <c r="E341" s="1" t="s">
        <v>243</v>
      </c>
      <c r="F341" t="str">
        <f>[2]monster!$E341</f>
        <v>擅长忍术的强盗，诡计多端。</v>
      </c>
      <c r="G341" s="1">
        <f>[2]monster!F341</f>
        <v>68</v>
      </c>
      <c r="H341" s="1">
        <f ca="1">ROUND([2]monster!$G341,0)</f>
        <v>2617</v>
      </c>
      <c r="I341" s="1" t="str">
        <f ca="1">[2]monster!H341</f>
        <v>150</v>
      </c>
      <c r="J341" s="1">
        <v>1</v>
      </c>
      <c r="K341" s="1">
        <f ca="1">ROUND([2]monster!$I341,0)</f>
        <v>1090</v>
      </c>
      <c r="L341" s="1">
        <f ca="1">ROUND([2]monster!$J341,0)</f>
        <v>96</v>
      </c>
      <c r="M341" s="1">
        <f ca="1">ROUND([2]monster!$K341,0)</f>
        <v>1090</v>
      </c>
      <c r="N341" s="1">
        <f ca="1">ROUND([2]monster!$L$2,0)</f>
        <v>1</v>
      </c>
      <c r="O341" s="1">
        <v>0</v>
      </c>
      <c r="P341" s="1">
        <v>0</v>
      </c>
      <c r="Q341" s="1" t="str">
        <f ca="1">[2]monster!$P341</f>
        <v>.1</v>
      </c>
      <c r="R341" s="1" t="str">
        <f ca="1">[2]monster!Q341</f>
        <v>2</v>
      </c>
      <c r="S341" s="1" t="str">
        <f ca="1">[2]monster!$S341</f>
        <v>.9</v>
      </c>
      <c r="T341" s="1" t="str">
        <f ca="1">[2]monster!$R341</f>
        <v>.1</v>
      </c>
      <c r="U341" s="1" t="str">
        <f ca="1">[2]monster!$T341</f>
        <v>131.466666666667</v>
      </c>
      <c r="V341" s="3">
        <v>1</v>
      </c>
      <c r="W341" s="3">
        <v>1</v>
      </c>
      <c r="X341" s="3">
        <v>1</v>
      </c>
      <c r="Y341" s="3" t="str">
        <f ca="1">MID([2]monster!V341,1,5)</f>
        <v>0</v>
      </c>
      <c r="Z341" s="3">
        <f ca="1">ROUND([2]monster!$U341,0)</f>
        <v>0</v>
      </c>
      <c r="AA341" s="3">
        <f ca="1">ROUND([2]monster!$V341,0)</f>
        <v>0</v>
      </c>
      <c r="AB341" s="3">
        <f ca="1">ROUND([2]monster!$X341,0)</f>
        <v>0</v>
      </c>
      <c r="AC341" s="3">
        <f ca="1">ROUND([2]monster!$AA341,0)</f>
        <v>842</v>
      </c>
      <c r="AD341" s="3">
        <f ca="1">ROUND([2]monster!$Y341,0)</f>
        <v>0</v>
      </c>
      <c r="AE341" s="3">
        <f ca="1">ROUND([2]monster!$Z341,0)</f>
        <v>0</v>
      </c>
      <c r="AF341" s="3">
        <f ca="1">ROUND([2]monster!$W341,0)</f>
        <v>0</v>
      </c>
      <c r="AG341" s="3" t="str">
        <f ca="1">[2]monster!$AB341</f>
        <v>96.3339</v>
      </c>
      <c r="AH341" s="3" t="str">
        <f ca="1">[2]monster!$AC341</f>
        <v>96.3339</v>
      </c>
      <c r="AI341" s="3" t="str">
        <f ca="1">[2]monster!$AE341</f>
        <v>96.3339</v>
      </c>
      <c r="AJ341" s="3" t="str">
        <f ca="1">[2]monster!$AH341</f>
        <v>144.50085</v>
      </c>
      <c r="AK341" s="3" t="str">
        <f ca="1">[2]monster!$AF341</f>
        <v>96.3339</v>
      </c>
      <c r="AL341" s="3" t="str">
        <f ca="1">[2]monster!$AG341</f>
        <v>96.3339</v>
      </c>
      <c r="AM341" s="3" t="str">
        <f ca="1">[2]monster!$AD341</f>
        <v>96.3339</v>
      </c>
      <c r="AN341" s="1">
        <v>10</v>
      </c>
      <c r="AO341" s="1">
        <f>[2]monster!$AO342</f>
        <v>10</v>
      </c>
      <c r="AP341" s="1">
        <v>0</v>
      </c>
      <c r="AQ341" s="1">
        <v>0</v>
      </c>
      <c r="AR341" s="1">
        <v>1</v>
      </c>
      <c r="AS341">
        <v>1</v>
      </c>
    </row>
    <row r="342" spans="1:45" x14ac:dyDescent="0.15">
      <c r="A342" s="1">
        <v>341</v>
      </c>
      <c r="B342" s="1">
        <v>0</v>
      </c>
      <c r="C342" s="1">
        <v>150104</v>
      </c>
      <c r="D342" s="1" t="s">
        <v>46</v>
      </c>
      <c r="E342" s="1" t="s">
        <v>219</v>
      </c>
      <c r="F342" t="str">
        <f>[2]monster!$E342</f>
        <v>他们漂浮在空气中，随时都有可能向你发动攻击。</v>
      </c>
      <c r="G342" s="1">
        <f>[2]monster!F342</f>
        <v>69</v>
      </c>
      <c r="H342" s="1">
        <f ca="1">ROUND([2]monster!$G342,0)</f>
        <v>2550</v>
      </c>
      <c r="I342" s="1" t="str">
        <f ca="1">[2]monster!H342</f>
        <v>100</v>
      </c>
      <c r="J342" s="1">
        <v>1</v>
      </c>
      <c r="K342" s="1">
        <f ca="1">ROUND([2]monster!$I342,0)</f>
        <v>1339</v>
      </c>
      <c r="L342" s="1">
        <f ca="1">ROUND([2]monster!$J342,0)</f>
        <v>98</v>
      </c>
      <c r="M342" s="1">
        <f ca="1">ROUND([2]monster!$K342,0)</f>
        <v>1116</v>
      </c>
      <c r="N342" s="1">
        <f ca="1">ROUND([2]monster!$L$2,0)</f>
        <v>1</v>
      </c>
      <c r="O342" s="1">
        <v>0</v>
      </c>
      <c r="P342" s="1">
        <v>0</v>
      </c>
      <c r="Q342" s="1" t="str">
        <f ca="1">[2]monster!$P342</f>
        <v>.12</v>
      </c>
      <c r="R342" s="1" t="str">
        <f ca="1">[2]monster!Q342</f>
        <v>2.2</v>
      </c>
      <c r="S342" s="1" t="str">
        <f ca="1">[2]monster!$S342</f>
        <v>.9</v>
      </c>
      <c r="T342" s="1" t="str">
        <f ca="1">[2]monster!$R342</f>
        <v>.15</v>
      </c>
      <c r="U342" s="1" t="str">
        <f ca="1">[2]monster!$T342</f>
        <v>173.42</v>
      </c>
      <c r="V342" s="3">
        <v>1</v>
      </c>
      <c r="W342" s="3">
        <v>1</v>
      </c>
      <c r="X342" s="3">
        <v>1</v>
      </c>
      <c r="Y342" s="3" t="str">
        <f ca="1">MID([2]monster!V342,1,5)</f>
        <v>0</v>
      </c>
      <c r="Z342" s="3">
        <f ca="1">ROUND([2]monster!$U342,0)</f>
        <v>0</v>
      </c>
      <c r="AA342" s="3">
        <f ca="1">ROUND([2]monster!$V342,0)</f>
        <v>0</v>
      </c>
      <c r="AB342" s="3">
        <f ca="1">ROUND([2]monster!$X342,0)</f>
        <v>0</v>
      </c>
      <c r="AC342" s="3">
        <f ca="1">ROUND([2]monster!$AA342,0)</f>
        <v>0</v>
      </c>
      <c r="AD342" s="3">
        <f ca="1">ROUND([2]monster!$Y342,0)</f>
        <v>0</v>
      </c>
      <c r="AE342" s="3">
        <f ca="1">ROUND([2]monster!$Z342,0)</f>
        <v>0</v>
      </c>
      <c r="AF342" s="3">
        <f ca="1">ROUND([2]monster!$W342,0)</f>
        <v>588</v>
      </c>
      <c r="AG342" s="3" t="str">
        <f ca="1">[2]monster!$AB342</f>
        <v>97.750575</v>
      </c>
      <c r="AH342" s="3" t="str">
        <f ca="1">[2]monster!$AC342</f>
        <v>97.750575</v>
      </c>
      <c r="AI342" s="3" t="str">
        <f ca="1">[2]monster!$AE342</f>
        <v>97.750575</v>
      </c>
      <c r="AJ342" s="3" t="str">
        <f ca="1">[2]monster!$AH342</f>
        <v>97.750575</v>
      </c>
      <c r="AK342" s="3" t="str">
        <f ca="1">[2]monster!$AF342</f>
        <v>97.750575</v>
      </c>
      <c r="AL342" s="3" t="str">
        <f ca="1">[2]monster!$AG342</f>
        <v>97.750575</v>
      </c>
      <c r="AM342" s="3" t="str">
        <f ca="1">[2]monster!$AD342</f>
        <v>127.0757475</v>
      </c>
      <c r="AN342" s="1">
        <v>10</v>
      </c>
      <c r="AO342" s="1">
        <f>[2]monster!$AO343</f>
        <v>1</v>
      </c>
      <c r="AP342" s="1">
        <v>0</v>
      </c>
      <c r="AQ342" s="1">
        <v>0</v>
      </c>
      <c r="AR342" s="1">
        <v>1</v>
      </c>
      <c r="AS342">
        <v>7</v>
      </c>
    </row>
    <row r="343" spans="1:45" x14ac:dyDescent="0.15">
      <c r="A343" s="1">
        <v>342</v>
      </c>
      <c r="B343" s="1">
        <v>0</v>
      </c>
      <c r="C343" s="1">
        <v>150204</v>
      </c>
      <c r="D343" s="1" t="s">
        <v>9</v>
      </c>
      <c r="E343" s="1" t="s">
        <v>179</v>
      </c>
      <c r="F343" t="str">
        <f>[2]monster!$E343</f>
        <v>心地善良但是被恶魔蛊惑的心智。</v>
      </c>
      <c r="G343" s="1">
        <f>[2]monster!F343</f>
        <v>71</v>
      </c>
      <c r="H343" s="1">
        <f ca="1">ROUND([2]monster!$G343,0)</f>
        <v>2770</v>
      </c>
      <c r="I343" s="1" t="str">
        <f ca="1">[2]monster!H343</f>
        <v>150</v>
      </c>
      <c r="J343" s="1">
        <v>1</v>
      </c>
      <c r="K343" s="1">
        <f ca="1">ROUND([2]monster!$I343,0)</f>
        <v>1169</v>
      </c>
      <c r="L343" s="1">
        <f ca="1">ROUND([2]monster!$J343,0)</f>
        <v>101</v>
      </c>
      <c r="M343" s="1">
        <f ca="1">ROUND([2]monster!$K343,0)</f>
        <v>1169</v>
      </c>
      <c r="N343" s="1">
        <f ca="1">ROUND([2]monster!$L$2,0)</f>
        <v>1</v>
      </c>
      <c r="O343" s="1">
        <v>0</v>
      </c>
      <c r="P343" s="1">
        <v>0</v>
      </c>
      <c r="Q343" s="1" t="str">
        <f ca="1">[2]monster!$P343</f>
        <v>.1</v>
      </c>
      <c r="R343" s="1" t="str">
        <f ca="1">[2]monster!Q343</f>
        <v>2</v>
      </c>
      <c r="S343" s="1" t="str">
        <f ca="1">[2]monster!$S343</f>
        <v>.9</v>
      </c>
      <c r="T343" s="1" t="str">
        <f ca="1">[2]monster!$R343</f>
        <v>.1</v>
      </c>
      <c r="U343" s="1" t="str">
        <f ca="1">[2]monster!$T343</f>
        <v>137.266666666667</v>
      </c>
      <c r="V343" s="3">
        <v>1</v>
      </c>
      <c r="W343" s="3">
        <v>1</v>
      </c>
      <c r="X343" s="3">
        <v>1</v>
      </c>
      <c r="Y343" s="3" t="str">
        <f ca="1">MID([2]monster!V343,1,5)</f>
        <v>0</v>
      </c>
      <c r="Z343" s="3">
        <f ca="1">ROUND([2]monster!$U343,0)</f>
        <v>0</v>
      </c>
      <c r="AA343" s="3">
        <f ca="1">ROUND([2]monster!$V343,0)</f>
        <v>0</v>
      </c>
      <c r="AB343" s="3">
        <f ca="1">ROUND([2]monster!$X343,0)</f>
        <v>0</v>
      </c>
      <c r="AC343" s="3">
        <f ca="1">ROUND([2]monster!$AA343,0)</f>
        <v>0</v>
      </c>
      <c r="AD343" s="3">
        <f ca="1">ROUND([2]monster!$Y343,0)</f>
        <v>0</v>
      </c>
      <c r="AE343" s="3">
        <f ca="1">ROUND([2]monster!$Z343,0)</f>
        <v>0</v>
      </c>
      <c r="AF343" s="3">
        <f ca="1">ROUND([2]monster!$W343,0)</f>
        <v>965</v>
      </c>
      <c r="AG343" s="3" t="str">
        <f ca="1">[2]monster!$AB343</f>
        <v>100.583925</v>
      </c>
      <c r="AH343" s="3" t="str">
        <f ca="1">[2]monster!$AC343</f>
        <v>100.583925</v>
      </c>
      <c r="AI343" s="3" t="str">
        <f ca="1">[2]monster!$AE343</f>
        <v>100.583925</v>
      </c>
      <c r="AJ343" s="3" t="str">
        <f ca="1">[2]monster!$AH343</f>
        <v>100.583925</v>
      </c>
      <c r="AK343" s="3" t="str">
        <f ca="1">[2]monster!$AF343</f>
        <v>100.583925</v>
      </c>
      <c r="AL343" s="3" t="str">
        <f ca="1">[2]monster!$AG343</f>
        <v>100.583925</v>
      </c>
      <c r="AM343" s="3" t="str">
        <f ca="1">[2]monster!$AD343</f>
        <v>150.8758875</v>
      </c>
      <c r="AN343" s="1">
        <v>10</v>
      </c>
      <c r="AO343" s="1">
        <f>[2]monster!$AO344</f>
        <v>6</v>
      </c>
      <c r="AP343" s="1">
        <v>0</v>
      </c>
      <c r="AQ343" s="1">
        <v>0</v>
      </c>
      <c r="AR343" s="1">
        <v>1</v>
      </c>
      <c r="AS343">
        <v>2</v>
      </c>
    </row>
    <row r="344" spans="1:45" x14ac:dyDescent="0.15">
      <c r="A344" s="1">
        <v>343</v>
      </c>
      <c r="B344" s="1">
        <v>0</v>
      </c>
      <c r="C344" s="1">
        <v>150304</v>
      </c>
      <c r="D344" s="1" t="s">
        <v>27</v>
      </c>
      <c r="E344" s="1" t="s">
        <v>241</v>
      </c>
      <c r="F344" t="str">
        <f>[2]monster!$E344</f>
        <v>拥有雷之力量的凶残盗贼。</v>
      </c>
      <c r="G344" s="1">
        <f>[2]monster!F344</f>
        <v>72</v>
      </c>
      <c r="H344" s="1">
        <f ca="1">ROUND([2]monster!$G344,0)</f>
        <v>2822</v>
      </c>
      <c r="I344" s="1" t="str">
        <f ca="1">[2]monster!H344</f>
        <v>150</v>
      </c>
      <c r="J344" s="1">
        <v>1</v>
      </c>
      <c r="K344" s="1">
        <f ca="1">ROUND([2]monster!$I344,0)</f>
        <v>1197</v>
      </c>
      <c r="L344" s="1">
        <f ca="1">ROUND([2]monster!$J344,0)</f>
        <v>102</v>
      </c>
      <c r="M344" s="1">
        <f ca="1">ROUND([2]monster!$K344,0)</f>
        <v>1197</v>
      </c>
      <c r="N344" s="1">
        <f ca="1">ROUND([2]monster!$L$2,0)</f>
        <v>1</v>
      </c>
      <c r="O344" s="1">
        <v>0</v>
      </c>
      <c r="P344" s="1">
        <v>0</v>
      </c>
      <c r="Q344" s="1" t="str">
        <f ca="1">[2]monster!$P344</f>
        <v>.1</v>
      </c>
      <c r="R344" s="1" t="str">
        <f ca="1">[2]monster!Q344</f>
        <v>2</v>
      </c>
      <c r="S344" s="1" t="str">
        <f ca="1">[2]monster!$S344</f>
        <v>.9</v>
      </c>
      <c r="T344" s="1" t="str">
        <f ca="1">[2]monster!$R344</f>
        <v>.1</v>
      </c>
      <c r="U344" s="1" t="str">
        <f ca="1">[2]monster!$T344</f>
        <v>139.2</v>
      </c>
      <c r="V344" s="3">
        <v>1</v>
      </c>
      <c r="W344" s="3">
        <v>1</v>
      </c>
      <c r="X344" s="3">
        <v>1</v>
      </c>
      <c r="Y344" s="3" t="str">
        <f ca="1">MID([2]monster!V344,1,5)</f>
        <v>0</v>
      </c>
      <c r="Z344" s="3">
        <f ca="1">ROUND([2]monster!$U344,0)</f>
        <v>0</v>
      </c>
      <c r="AA344" s="3">
        <f ca="1">ROUND([2]monster!$V344,0)</f>
        <v>0</v>
      </c>
      <c r="AB344" s="3">
        <f ca="1">ROUND([2]monster!$X344,0)</f>
        <v>0</v>
      </c>
      <c r="AC344" s="3">
        <f ca="1">ROUND([2]monster!$AA344,0)</f>
        <v>1010</v>
      </c>
      <c r="AD344" s="3">
        <f ca="1">ROUND([2]monster!$Y344,0)</f>
        <v>0</v>
      </c>
      <c r="AE344" s="3">
        <f ca="1">ROUND([2]monster!$Z344,0)</f>
        <v>0</v>
      </c>
      <c r="AF344" s="3">
        <f ca="1">ROUND([2]monster!$W344,0)</f>
        <v>0</v>
      </c>
      <c r="AG344" s="3" t="str">
        <f ca="1">[2]monster!$AB344</f>
        <v>102.0006</v>
      </c>
      <c r="AH344" s="3" t="str">
        <f ca="1">[2]monster!$AC344</f>
        <v>102.0006</v>
      </c>
      <c r="AI344" s="3" t="str">
        <f ca="1">[2]monster!$AE344</f>
        <v>102.0006</v>
      </c>
      <c r="AJ344" s="3" t="str">
        <f ca="1">[2]monster!$AH344</f>
        <v>153.0009</v>
      </c>
      <c r="AK344" s="3" t="str">
        <f ca="1">[2]monster!$AF344</f>
        <v>102.0006</v>
      </c>
      <c r="AL344" s="3" t="str">
        <f ca="1">[2]monster!$AG344</f>
        <v>102.0006</v>
      </c>
      <c r="AM344" s="3" t="str">
        <f ca="1">[2]monster!$AD344</f>
        <v>102.0006</v>
      </c>
      <c r="AN344" s="1">
        <v>10</v>
      </c>
      <c r="AO344" s="1">
        <f>[2]monster!$AO345</f>
        <v>10</v>
      </c>
      <c r="AP344" s="1">
        <v>0</v>
      </c>
      <c r="AQ344" s="1">
        <v>0</v>
      </c>
      <c r="AR344" s="1">
        <v>1</v>
      </c>
      <c r="AS344">
        <v>7</v>
      </c>
    </row>
    <row r="345" spans="1:45" x14ac:dyDescent="0.15">
      <c r="A345" s="1">
        <v>344</v>
      </c>
      <c r="B345" s="1">
        <v>0</v>
      </c>
      <c r="C345" s="1">
        <v>150404</v>
      </c>
      <c r="D345" s="1" t="s">
        <v>37</v>
      </c>
      <c r="E345" s="1" t="s">
        <v>251</v>
      </c>
      <c r="F345" t="str">
        <f>[2]monster!$E345</f>
        <v>发了狂的蜘蛛，异常凶残。</v>
      </c>
      <c r="G345" s="1">
        <f>[2]monster!F345</f>
        <v>73</v>
      </c>
      <c r="H345" s="1">
        <f ca="1">ROUND([2]monster!$G345,0)</f>
        <v>2874</v>
      </c>
      <c r="I345" s="1" t="str">
        <f ca="1">[2]monster!H345</f>
        <v>150</v>
      </c>
      <c r="J345" s="1">
        <v>1</v>
      </c>
      <c r="K345" s="1">
        <f ca="1">ROUND([2]monster!$I345,0)</f>
        <v>1225</v>
      </c>
      <c r="L345" s="1">
        <f ca="1">ROUND([2]monster!$J345,0)</f>
        <v>103</v>
      </c>
      <c r="M345" s="1">
        <f ca="1">ROUND([2]monster!$K345,0)</f>
        <v>1225</v>
      </c>
      <c r="N345" s="1">
        <f ca="1">ROUND([2]monster!$L$2,0)</f>
        <v>1</v>
      </c>
      <c r="O345" s="1">
        <v>0</v>
      </c>
      <c r="P345" s="1">
        <v>0</v>
      </c>
      <c r="Q345" s="1" t="str">
        <f ca="1">[2]monster!$P345</f>
        <v>.1</v>
      </c>
      <c r="R345" s="1" t="str">
        <f ca="1">[2]monster!Q345</f>
        <v>2</v>
      </c>
      <c r="S345" s="1" t="str">
        <f ca="1">[2]monster!$S345</f>
        <v>1.17</v>
      </c>
      <c r="T345" s="1" t="str">
        <f ca="1">[2]monster!$R345</f>
        <v>.1</v>
      </c>
      <c r="U345" s="1" t="str">
        <f ca="1">[2]monster!$T345</f>
        <v>141.133333333333</v>
      </c>
      <c r="V345" s="3">
        <v>1</v>
      </c>
      <c r="W345" s="3">
        <v>1</v>
      </c>
      <c r="X345" s="3">
        <v>1</v>
      </c>
      <c r="Y345" s="3" t="str">
        <f ca="1">MID([2]monster!V345,1,5)</f>
        <v>1056.</v>
      </c>
      <c r="Z345" s="3">
        <f ca="1">ROUND([2]monster!$U345,0)</f>
        <v>0</v>
      </c>
      <c r="AA345" s="3">
        <f ca="1">ROUND([2]monster!$V345,0)</f>
        <v>1056</v>
      </c>
      <c r="AB345" s="3">
        <f ca="1">ROUND([2]monster!$X345,0)</f>
        <v>0</v>
      </c>
      <c r="AC345" s="3">
        <f ca="1">ROUND([2]monster!$AA345,0)</f>
        <v>0</v>
      </c>
      <c r="AD345" s="3">
        <f ca="1">ROUND([2]monster!$Y345,0)</f>
        <v>0</v>
      </c>
      <c r="AE345" s="3">
        <f ca="1">ROUND([2]monster!$Z345,0)</f>
        <v>0</v>
      </c>
      <c r="AF345" s="3">
        <f ca="1">ROUND([2]monster!$W345,0)</f>
        <v>0</v>
      </c>
      <c r="AG345" s="3" t="str">
        <f ca="1">[2]monster!$AB345</f>
        <v>103.417275</v>
      </c>
      <c r="AH345" s="3" t="str">
        <f ca="1">[2]monster!$AC345</f>
        <v>155.1259125</v>
      </c>
      <c r="AI345" s="3" t="str">
        <f ca="1">[2]monster!$AE345</f>
        <v>103.417275</v>
      </c>
      <c r="AJ345" s="3" t="str">
        <f ca="1">[2]monster!$AH345</f>
        <v>103.417275</v>
      </c>
      <c r="AK345" s="3" t="str">
        <f ca="1">[2]monster!$AF345</f>
        <v>103.417275</v>
      </c>
      <c r="AL345" s="3" t="str">
        <f ca="1">[2]monster!$AG345</f>
        <v>103.417275</v>
      </c>
      <c r="AM345" s="3" t="str">
        <f ca="1">[2]monster!$AD345</f>
        <v>103.417275</v>
      </c>
      <c r="AN345" s="1">
        <v>10</v>
      </c>
      <c r="AO345" s="1">
        <f>[2]monster!$AO346</f>
        <v>11</v>
      </c>
      <c r="AP345" s="1">
        <v>0</v>
      </c>
      <c r="AQ345" s="1">
        <v>0</v>
      </c>
      <c r="AR345" s="1">
        <v>1</v>
      </c>
      <c r="AS345">
        <v>8</v>
      </c>
    </row>
    <row r="346" spans="1:45" x14ac:dyDescent="0.15">
      <c r="A346" s="1">
        <v>345</v>
      </c>
      <c r="B346" s="1">
        <v>0</v>
      </c>
      <c r="C346" s="1">
        <v>150504</v>
      </c>
      <c r="D346" s="1" t="s">
        <v>13</v>
      </c>
      <c r="E346" s="1" t="s">
        <v>224</v>
      </c>
      <c r="F346" t="str">
        <f>[2]monster!$E346</f>
        <v>大教堂中没有得到超度的灵魂。</v>
      </c>
      <c r="G346" s="1">
        <f>[2]monster!F346</f>
        <v>75</v>
      </c>
      <c r="H346" s="1">
        <f ca="1">ROUND([2]monster!$G346,0)</f>
        <v>3204</v>
      </c>
      <c r="I346" s="1" t="str">
        <f ca="1">[2]monster!H346</f>
        <v>100</v>
      </c>
      <c r="J346" s="1">
        <v>1</v>
      </c>
      <c r="K346" s="1">
        <f ca="1">ROUND([2]monster!$I346,0)</f>
        <v>1411</v>
      </c>
      <c r="L346" s="1">
        <f ca="1">ROUND([2]monster!$J346,0)</f>
        <v>106</v>
      </c>
      <c r="M346" s="1">
        <f ca="1">ROUND([2]monster!$K346,0)</f>
        <v>1924</v>
      </c>
      <c r="N346" s="1">
        <f ca="1">ROUND([2]monster!$L$2,0)</f>
        <v>1</v>
      </c>
      <c r="O346" s="1">
        <v>0</v>
      </c>
      <c r="P346" s="1">
        <v>0</v>
      </c>
      <c r="Q346" s="1" t="str">
        <f ca="1">[2]monster!$P346</f>
        <v>.1</v>
      </c>
      <c r="R346" s="1" t="str">
        <f ca="1">[2]monster!Q346</f>
        <v>2.2</v>
      </c>
      <c r="S346" s="1" t="str">
        <f ca="1">[2]monster!$S346</f>
        <v>1.17</v>
      </c>
      <c r="T346" s="1" t="str">
        <f ca="1">[2]monster!$R346</f>
        <v>.1</v>
      </c>
      <c r="U346" s="1" t="str">
        <f ca="1">[2]monster!$T346</f>
        <v>188.5</v>
      </c>
      <c r="V346" s="3">
        <v>1</v>
      </c>
      <c r="W346" s="3">
        <v>1</v>
      </c>
      <c r="X346" s="3">
        <v>1</v>
      </c>
      <c r="Y346" s="3" t="str">
        <f ca="1">MID([2]monster!V346,1,5)</f>
        <v>0</v>
      </c>
      <c r="Z346" s="3">
        <f ca="1">ROUND([2]monster!$U346,0)</f>
        <v>0</v>
      </c>
      <c r="AA346" s="3">
        <f ca="1">ROUND([2]monster!$V346,0)</f>
        <v>0</v>
      </c>
      <c r="AB346" s="3">
        <f ca="1">ROUND([2]monster!$X346,0)</f>
        <v>0</v>
      </c>
      <c r="AC346" s="3">
        <f ca="1">ROUND([2]monster!$AA346,0)</f>
        <v>0</v>
      </c>
      <c r="AD346" s="3">
        <f ca="1">ROUND([2]monster!$Y346,0)</f>
        <v>0</v>
      </c>
      <c r="AE346" s="3">
        <f ca="1">ROUND([2]monster!$Z346,0)</f>
        <v>770</v>
      </c>
      <c r="AF346" s="3">
        <f ca="1">ROUND([2]monster!$W346,0)</f>
        <v>0</v>
      </c>
      <c r="AG346" s="3" t="str">
        <f ca="1">[2]monster!$AB346</f>
        <v>106.250625</v>
      </c>
      <c r="AH346" s="3" t="str">
        <f ca="1">[2]monster!$AC346</f>
        <v>106.250625</v>
      </c>
      <c r="AI346" s="3" t="str">
        <f ca="1">[2]monster!$AE346</f>
        <v>106.250625</v>
      </c>
      <c r="AJ346" s="3" t="str">
        <f ca="1">[2]monster!$AH346</f>
        <v>106.250625</v>
      </c>
      <c r="AK346" s="3" t="str">
        <f ca="1">[2]monster!$AF346</f>
        <v>106.250625</v>
      </c>
      <c r="AL346" s="3" t="str">
        <f ca="1">[2]monster!$AG346</f>
        <v>138.1258125</v>
      </c>
      <c r="AM346" s="3" t="str">
        <f ca="1">[2]monster!$AD346</f>
        <v>106.250625</v>
      </c>
      <c r="AN346" s="1">
        <v>10</v>
      </c>
      <c r="AO346" s="1">
        <f>[2]monster!$AO347</f>
        <v>3</v>
      </c>
      <c r="AP346" s="1">
        <v>0</v>
      </c>
      <c r="AQ346" s="1">
        <v>0</v>
      </c>
      <c r="AR346" s="1">
        <v>1</v>
      </c>
      <c r="AS346">
        <v>4</v>
      </c>
    </row>
    <row r="347" spans="1:45" x14ac:dyDescent="0.15">
      <c r="A347" s="1">
        <v>346</v>
      </c>
      <c r="B347" s="1">
        <v>0</v>
      </c>
      <c r="C347" s="1">
        <v>160104</v>
      </c>
      <c r="D347" s="1" t="s">
        <v>21</v>
      </c>
      <c r="E347" s="1" t="s">
        <v>242</v>
      </c>
      <c r="F347" t="str">
        <f>[2]monster!$E347</f>
        <v>拥有雷之能力的魔晶。</v>
      </c>
      <c r="G347" s="1">
        <f>[2]monster!F347</f>
        <v>76</v>
      </c>
      <c r="H347" s="1">
        <f ca="1">ROUND([2]monster!$G347,0)</f>
        <v>3033</v>
      </c>
      <c r="I347" s="1" t="str">
        <f ca="1">[2]monster!H347</f>
        <v>150</v>
      </c>
      <c r="J347" s="1">
        <v>1</v>
      </c>
      <c r="K347" s="1">
        <f ca="1">ROUND([2]monster!$I347,0)</f>
        <v>1313</v>
      </c>
      <c r="L347" s="1">
        <f ca="1">ROUND([2]monster!$J347,0)</f>
        <v>108</v>
      </c>
      <c r="M347" s="1">
        <f ca="1">ROUND([2]monster!$K347,0)</f>
        <v>1313</v>
      </c>
      <c r="N347" s="1">
        <f ca="1">ROUND([2]monster!$L$2,0)</f>
        <v>1</v>
      </c>
      <c r="O347" s="1">
        <v>0</v>
      </c>
      <c r="P347" s="1">
        <v>0</v>
      </c>
      <c r="Q347" s="1" t="str">
        <f ca="1">[2]monster!$P347</f>
        <v>.1</v>
      </c>
      <c r="R347" s="1" t="str">
        <f ca="1">[2]monster!Q347</f>
        <v>2</v>
      </c>
      <c r="S347" s="1" t="str">
        <f ca="1">[2]monster!$S347</f>
        <v>.9</v>
      </c>
      <c r="T347" s="1" t="str">
        <f ca="1">[2]monster!$R347</f>
        <v>.1</v>
      </c>
      <c r="U347" s="1" t="str">
        <f ca="1">[2]monster!$T347</f>
        <v>146.933333333333</v>
      </c>
      <c r="V347" s="3">
        <v>1</v>
      </c>
      <c r="W347" s="3">
        <v>1</v>
      </c>
      <c r="X347" s="3">
        <v>1</v>
      </c>
      <c r="Y347" s="3" t="str">
        <f ca="1">MID([2]monster!V347,1,5)</f>
        <v>0</v>
      </c>
      <c r="Z347" s="3">
        <f ca="1">ROUND([2]monster!$U347,0)</f>
        <v>0</v>
      </c>
      <c r="AA347" s="3">
        <f ca="1">ROUND([2]monster!$V347,0)</f>
        <v>0</v>
      </c>
      <c r="AB347" s="3">
        <f ca="1">ROUND([2]monster!$X347,0)</f>
        <v>0</v>
      </c>
      <c r="AC347" s="3">
        <f ca="1">ROUND([2]monster!$AA347,0)</f>
        <v>1207</v>
      </c>
      <c r="AD347" s="3">
        <f ca="1">ROUND([2]monster!$Y347,0)</f>
        <v>0</v>
      </c>
      <c r="AE347" s="3">
        <f ca="1">ROUND([2]monster!$Z347,0)</f>
        <v>0</v>
      </c>
      <c r="AF347" s="3">
        <f ca="1">ROUND([2]monster!$W347,0)</f>
        <v>0</v>
      </c>
      <c r="AG347" s="3" t="str">
        <f ca="1">[2]monster!$AB347</f>
        <v>107.6673</v>
      </c>
      <c r="AH347" s="3" t="str">
        <f ca="1">[2]monster!$AC347</f>
        <v>107.6673</v>
      </c>
      <c r="AI347" s="3" t="str">
        <f ca="1">[2]monster!$AE347</f>
        <v>107.6673</v>
      </c>
      <c r="AJ347" s="3" t="str">
        <f ca="1">[2]monster!$AH347</f>
        <v>161.50095</v>
      </c>
      <c r="AK347" s="3" t="str">
        <f ca="1">[2]monster!$AF347</f>
        <v>107.6673</v>
      </c>
      <c r="AL347" s="3" t="str">
        <f ca="1">[2]monster!$AG347</f>
        <v>107.6673</v>
      </c>
      <c r="AM347" s="3" t="str">
        <f ca="1">[2]monster!$AD347</f>
        <v>107.6673</v>
      </c>
      <c r="AN347" s="1">
        <v>10</v>
      </c>
      <c r="AO347" s="1">
        <f>[2]monster!$AO348</f>
        <v>10</v>
      </c>
      <c r="AP347" s="1">
        <v>0</v>
      </c>
      <c r="AQ347" s="1">
        <v>0</v>
      </c>
      <c r="AR347" s="1">
        <v>1</v>
      </c>
      <c r="AS347">
        <v>6</v>
      </c>
    </row>
    <row r="348" spans="1:45" x14ac:dyDescent="0.15">
      <c r="A348" s="1">
        <v>347</v>
      </c>
      <c r="B348" s="1">
        <v>0</v>
      </c>
      <c r="C348" s="1">
        <v>160204</v>
      </c>
      <c r="D348" s="1" t="s">
        <v>28</v>
      </c>
      <c r="E348" s="1" t="s">
        <v>230</v>
      </c>
      <c r="F348" t="str">
        <f>[2]monster!$E348</f>
        <v>坚硬的外表下藏着一颗恶毒的心。</v>
      </c>
      <c r="G348" s="1">
        <f>[2]monster!F348</f>
        <v>78</v>
      </c>
      <c r="H348" s="1">
        <f ca="1">ROUND([2]monster!$G348,0)</f>
        <v>5926</v>
      </c>
      <c r="I348" s="1" t="str">
        <f ca="1">[2]monster!H348</f>
        <v>100</v>
      </c>
      <c r="J348" s="1">
        <v>1</v>
      </c>
      <c r="K348" s="1">
        <f ca="1">ROUND([2]monster!$I348,0)</f>
        <v>1374</v>
      </c>
      <c r="L348" s="1">
        <f ca="1">ROUND([2]monster!$J348,0)</f>
        <v>166</v>
      </c>
      <c r="M348" s="1">
        <f ca="1">ROUND([2]monster!$K348,0)</f>
        <v>1374</v>
      </c>
      <c r="N348" s="1">
        <f ca="1">ROUND([2]monster!$L$2,0)</f>
        <v>1</v>
      </c>
      <c r="O348" s="1">
        <v>0</v>
      </c>
      <c r="P348" s="1">
        <v>0</v>
      </c>
      <c r="Q348" s="1" t="str">
        <f ca="1">[2]monster!$P348</f>
        <v>.1</v>
      </c>
      <c r="R348" s="1" t="str">
        <f ca="1">[2]monster!Q348</f>
        <v>2.4</v>
      </c>
      <c r="S348" s="1" t="str">
        <f ca="1">[2]monster!$S348</f>
        <v>.9</v>
      </c>
      <c r="T348" s="1" t="str">
        <f ca="1">[2]monster!$R348</f>
        <v>.1</v>
      </c>
      <c r="U348" s="1" t="str">
        <f ca="1">[2]monster!$T348</f>
        <v>150.8</v>
      </c>
      <c r="V348" s="3">
        <v>1</v>
      </c>
      <c r="W348" s="3">
        <v>1</v>
      </c>
      <c r="X348" s="3">
        <v>1</v>
      </c>
      <c r="Y348" s="3" t="str">
        <f ca="1">MID([2]monster!V348,1,5)</f>
        <v>0</v>
      </c>
      <c r="Z348" s="3">
        <f ca="1">ROUND([2]monster!$U348,0)</f>
        <v>878</v>
      </c>
      <c r="AA348" s="3">
        <f ca="1">ROUND([2]monster!$V348,0)</f>
        <v>0</v>
      </c>
      <c r="AB348" s="3">
        <f ca="1">ROUND([2]monster!$X348,0)</f>
        <v>0</v>
      </c>
      <c r="AC348" s="3">
        <f ca="1">ROUND([2]monster!$AA348,0)</f>
        <v>0</v>
      </c>
      <c r="AD348" s="3">
        <f ca="1">ROUND([2]monster!$Y348,0)</f>
        <v>0</v>
      </c>
      <c r="AE348" s="3">
        <f ca="1">ROUND([2]monster!$Z348,0)</f>
        <v>0</v>
      </c>
      <c r="AF348" s="3">
        <f ca="1">ROUND([2]monster!$W348,0)</f>
        <v>0</v>
      </c>
      <c r="AG348" s="3" t="str">
        <f ca="1">[2]monster!$AB348</f>
        <v>165.750975</v>
      </c>
      <c r="AH348" s="3" t="str">
        <f ca="1">[2]monster!$AC348</f>
        <v>165.750975</v>
      </c>
      <c r="AI348" s="3" t="str">
        <f ca="1">[2]monster!$AE348</f>
        <v>165.750975</v>
      </c>
      <c r="AJ348" s="3" t="str">
        <f ca="1">[2]monster!$AH348</f>
        <v>165.750975</v>
      </c>
      <c r="AK348" s="3" t="str">
        <f ca="1">[2]monster!$AF348</f>
        <v>165.750975</v>
      </c>
      <c r="AL348" s="3" t="str">
        <f ca="1">[2]monster!$AG348</f>
        <v>165.750975</v>
      </c>
      <c r="AM348" s="3" t="str">
        <f ca="1">[2]monster!$AD348</f>
        <v>165.750975</v>
      </c>
      <c r="AN348" s="1">
        <v>10</v>
      </c>
      <c r="AO348" s="1">
        <f>[2]monster!$AO349</f>
        <v>5</v>
      </c>
      <c r="AP348" s="1">
        <v>0</v>
      </c>
      <c r="AQ348" s="1">
        <v>0</v>
      </c>
      <c r="AR348" s="1">
        <v>1</v>
      </c>
      <c r="AS348">
        <v>7</v>
      </c>
    </row>
    <row r="349" spans="1:45" x14ac:dyDescent="0.15">
      <c r="A349" s="1">
        <v>348</v>
      </c>
      <c r="B349" s="1">
        <v>0</v>
      </c>
      <c r="C349" s="1">
        <v>160304</v>
      </c>
      <c r="D349" s="1" t="s">
        <v>27</v>
      </c>
      <c r="E349" s="1" t="s">
        <v>241</v>
      </c>
      <c r="F349" t="str">
        <f>[2]monster!$E349</f>
        <v>拥有雷之力量的凶残盗贼。</v>
      </c>
      <c r="G349" s="1">
        <f>[2]monster!F349</f>
        <v>79</v>
      </c>
      <c r="H349" s="1">
        <f ca="1">ROUND([2]monster!$G349,0)</f>
        <v>3321</v>
      </c>
      <c r="I349" s="1" t="str">
        <f ca="1">[2]monster!H349</f>
        <v>150</v>
      </c>
      <c r="J349" s="1">
        <v>1</v>
      </c>
      <c r="K349" s="1">
        <f ca="1">ROUND([2]monster!$I349,0)</f>
        <v>1405</v>
      </c>
      <c r="L349" s="1">
        <f ca="1">ROUND([2]monster!$J349,0)</f>
        <v>112</v>
      </c>
      <c r="M349" s="1">
        <f ca="1">ROUND([2]monster!$K349,0)</f>
        <v>1405</v>
      </c>
      <c r="N349" s="1">
        <f ca="1">ROUND([2]monster!$L$2,0)</f>
        <v>1</v>
      </c>
      <c r="O349" s="1">
        <v>0</v>
      </c>
      <c r="P349" s="1">
        <v>0</v>
      </c>
      <c r="Q349" s="1" t="str">
        <f ca="1">[2]monster!$P349</f>
        <v>.1</v>
      </c>
      <c r="R349" s="1" t="str">
        <f ca="1">[2]monster!Q349</f>
        <v>2</v>
      </c>
      <c r="S349" s="1" t="str">
        <f ca="1">[2]monster!$S349</f>
        <v>.9</v>
      </c>
      <c r="T349" s="1" t="str">
        <f ca="1">[2]monster!$R349</f>
        <v>.1</v>
      </c>
      <c r="U349" s="1" t="str">
        <f ca="1">[2]monster!$T349</f>
        <v>152.733333333333</v>
      </c>
      <c r="V349" s="3">
        <v>1</v>
      </c>
      <c r="W349" s="3">
        <v>1</v>
      </c>
      <c r="X349" s="3">
        <v>1</v>
      </c>
      <c r="Y349" s="3" t="str">
        <f ca="1">MID([2]monster!V349,1,5)</f>
        <v>0</v>
      </c>
      <c r="Z349" s="3">
        <f ca="1">ROUND([2]monster!$U349,0)</f>
        <v>0</v>
      </c>
      <c r="AA349" s="3">
        <f ca="1">ROUND([2]monster!$V349,0)</f>
        <v>0</v>
      </c>
      <c r="AB349" s="3">
        <f ca="1">ROUND([2]monster!$X349,0)</f>
        <v>0</v>
      </c>
      <c r="AC349" s="3">
        <f ca="1">ROUND([2]monster!$AA349,0)</f>
        <v>1376</v>
      </c>
      <c r="AD349" s="3">
        <f ca="1">ROUND([2]monster!$Y349,0)</f>
        <v>0</v>
      </c>
      <c r="AE349" s="3">
        <f ca="1">ROUND([2]monster!$Z349,0)</f>
        <v>0</v>
      </c>
      <c r="AF349" s="3">
        <f ca="1">ROUND([2]monster!$W349,0)</f>
        <v>0</v>
      </c>
      <c r="AG349" s="3" t="str">
        <f ca="1">[2]monster!$AB349</f>
        <v>111.917325</v>
      </c>
      <c r="AH349" s="3" t="str">
        <f ca="1">[2]monster!$AC349</f>
        <v>111.917325</v>
      </c>
      <c r="AI349" s="3" t="str">
        <f ca="1">[2]monster!$AE349</f>
        <v>111.917325</v>
      </c>
      <c r="AJ349" s="3" t="str">
        <f ca="1">[2]monster!$AH349</f>
        <v>167.8759875</v>
      </c>
      <c r="AK349" s="3" t="str">
        <f ca="1">[2]monster!$AF349</f>
        <v>111.917325</v>
      </c>
      <c r="AL349" s="3" t="str">
        <f ca="1">[2]monster!$AG349</f>
        <v>111.917325</v>
      </c>
      <c r="AM349" s="3" t="str">
        <f ca="1">[2]monster!$AD349</f>
        <v>111.917325</v>
      </c>
      <c r="AN349" s="1">
        <v>10</v>
      </c>
      <c r="AO349" s="1">
        <f>[2]monster!$AO350</f>
        <v>10</v>
      </c>
      <c r="AP349" s="1">
        <v>0</v>
      </c>
      <c r="AQ349" s="1">
        <v>0</v>
      </c>
      <c r="AR349" s="1">
        <v>1</v>
      </c>
      <c r="AS349">
        <v>1</v>
      </c>
    </row>
    <row r="350" spans="1:45" x14ac:dyDescent="0.15">
      <c r="A350" s="1">
        <v>349</v>
      </c>
      <c r="B350" s="1">
        <v>0</v>
      </c>
      <c r="C350" s="1">
        <v>160404</v>
      </c>
      <c r="D350" s="1" t="s">
        <v>42</v>
      </c>
      <c r="E350" s="1" t="s">
        <v>245</v>
      </c>
      <c r="F350" t="str">
        <f>[2]monster!$E350</f>
        <v>吞噬了光之能量的恶魔。</v>
      </c>
      <c r="G350" s="1">
        <f>[2]monster!F350</f>
        <v>81</v>
      </c>
      <c r="H350" s="1">
        <f ca="1">ROUND([2]monster!$G350,0)</f>
        <v>3435</v>
      </c>
      <c r="I350" s="1" t="str">
        <f ca="1">[2]monster!H350</f>
        <v>150</v>
      </c>
      <c r="J350" s="1">
        <v>1</v>
      </c>
      <c r="K350" s="1">
        <f ca="1">ROUND([2]monster!$I350,0)</f>
        <v>1470</v>
      </c>
      <c r="L350" s="1">
        <f ca="1">ROUND([2]monster!$J350,0)</f>
        <v>115</v>
      </c>
      <c r="M350" s="1">
        <f ca="1">ROUND([2]monster!$K350,0)</f>
        <v>1470</v>
      </c>
      <c r="N350" s="1">
        <f ca="1">ROUND([2]monster!$L$2,0)</f>
        <v>1</v>
      </c>
      <c r="O350" s="1">
        <v>0</v>
      </c>
      <c r="P350" s="1">
        <v>0</v>
      </c>
      <c r="Q350" s="1" t="str">
        <f ca="1">[2]monster!$P350</f>
        <v>.1</v>
      </c>
      <c r="R350" s="1" t="str">
        <f ca="1">[2]monster!Q350</f>
        <v>2</v>
      </c>
      <c r="S350" s="1" t="str">
        <f ca="1">[2]monster!$S350</f>
        <v>.9</v>
      </c>
      <c r="T350" s="1" t="str">
        <f ca="1">[2]monster!$R350</f>
        <v>.1</v>
      </c>
      <c r="U350" s="1" t="str">
        <f ca="1">[2]monster!$T350</f>
        <v>156.6</v>
      </c>
      <c r="V350" s="3">
        <v>1</v>
      </c>
      <c r="W350" s="3">
        <v>1</v>
      </c>
      <c r="X350" s="3">
        <v>1</v>
      </c>
      <c r="Y350" s="3" t="str">
        <f ca="1">MID([2]monster!V350,1,5)</f>
        <v>0</v>
      </c>
      <c r="Z350" s="3">
        <f ca="1">ROUND([2]monster!$U350,0)</f>
        <v>0</v>
      </c>
      <c r="AA350" s="3">
        <f ca="1">ROUND([2]monster!$V350,0)</f>
        <v>0</v>
      </c>
      <c r="AB350" s="3">
        <f ca="1">ROUND([2]monster!$X350,0)</f>
        <v>0</v>
      </c>
      <c r="AC350" s="3">
        <f ca="1">ROUND([2]monster!$AA350,0)</f>
        <v>0</v>
      </c>
      <c r="AD350" s="3">
        <f ca="1">ROUND([2]monster!$Y350,0)</f>
        <v>1501</v>
      </c>
      <c r="AE350" s="3">
        <f ca="1">ROUND([2]monster!$Z350,0)</f>
        <v>0</v>
      </c>
      <c r="AF350" s="3">
        <f ca="1">ROUND([2]monster!$W350,0)</f>
        <v>0</v>
      </c>
      <c r="AG350" s="3" t="str">
        <f ca="1">[2]monster!$AB350</f>
        <v>114.750675</v>
      </c>
      <c r="AH350" s="3" t="str">
        <f ca="1">[2]monster!$AC350</f>
        <v>114.750675</v>
      </c>
      <c r="AI350" s="3" t="str">
        <f ca="1">[2]monster!$AE350</f>
        <v>114.750675</v>
      </c>
      <c r="AJ350" s="3" t="str">
        <f ca="1">[2]monster!$AH350</f>
        <v>114.750675</v>
      </c>
      <c r="AK350" s="3" t="str">
        <f ca="1">[2]monster!$AF350</f>
        <v>172.1260125</v>
      </c>
      <c r="AL350" s="3" t="str">
        <f ca="1">[2]monster!$AG350</f>
        <v>114.750675</v>
      </c>
      <c r="AM350" s="3" t="str">
        <f ca="1">[2]monster!$AD350</f>
        <v>114.750675</v>
      </c>
      <c r="AN350" s="1">
        <v>10</v>
      </c>
      <c r="AO350" s="1">
        <f>[2]monster!$AO351</f>
        <v>8</v>
      </c>
      <c r="AP350" s="1">
        <v>0</v>
      </c>
      <c r="AQ350" s="1">
        <v>0</v>
      </c>
      <c r="AR350" s="1">
        <v>1</v>
      </c>
      <c r="AS350">
        <v>8</v>
      </c>
    </row>
    <row r="351" spans="1:45" x14ac:dyDescent="0.15">
      <c r="A351" s="1">
        <v>350</v>
      </c>
      <c r="B351" s="1">
        <v>0</v>
      </c>
      <c r="C351" s="1">
        <v>160504</v>
      </c>
      <c r="D351" s="1" t="s">
        <v>25</v>
      </c>
      <c r="E351" s="1" t="s">
        <v>239</v>
      </c>
      <c r="F351" t="str">
        <f>[2]monster!$E351</f>
        <v>每一根绒毛都充满了毒液，千万不要被它碰到。</v>
      </c>
      <c r="G351" s="1">
        <f>[2]monster!F351</f>
        <v>82</v>
      </c>
      <c r="H351" s="1">
        <f ca="1">ROUND([2]monster!$G351,0)</f>
        <v>3493</v>
      </c>
      <c r="I351" s="1" t="str">
        <f ca="1">[2]monster!H351</f>
        <v>150</v>
      </c>
      <c r="J351" s="1">
        <v>1</v>
      </c>
      <c r="K351" s="1">
        <f ca="1">ROUND([2]monster!$I351,0)</f>
        <v>1504</v>
      </c>
      <c r="L351" s="1">
        <f ca="1">ROUND([2]monster!$J351,0)</f>
        <v>116</v>
      </c>
      <c r="M351" s="1">
        <f ca="1">ROUND([2]monster!$K351,0)</f>
        <v>1504</v>
      </c>
      <c r="N351" s="1">
        <f ca="1">ROUND([2]monster!$L$2,0)</f>
        <v>1</v>
      </c>
      <c r="O351" s="1">
        <v>0</v>
      </c>
      <c r="P351" s="1">
        <v>0</v>
      </c>
      <c r="Q351" s="1" t="str">
        <f ca="1">[2]monster!$P351</f>
        <v>.1</v>
      </c>
      <c r="R351" s="1" t="str">
        <f ca="1">[2]monster!Q351</f>
        <v>2</v>
      </c>
      <c r="S351" s="1" t="str">
        <f ca="1">[2]monster!$S351</f>
        <v>.9</v>
      </c>
      <c r="T351" s="1" t="str">
        <f ca="1">[2]monster!$R351</f>
        <v>.1</v>
      </c>
      <c r="U351" s="1" t="str">
        <f ca="1">[2]monster!$T351</f>
        <v>158.533333333333</v>
      </c>
      <c r="V351" s="3">
        <v>1</v>
      </c>
      <c r="W351" s="3">
        <v>1</v>
      </c>
      <c r="X351" s="3">
        <v>1</v>
      </c>
      <c r="Y351" s="3" t="str">
        <f ca="1">MID([2]monster!V351,1,5)</f>
        <v>0</v>
      </c>
      <c r="Z351" s="3">
        <f ca="1">ROUND([2]monster!$U351,0)</f>
        <v>0</v>
      </c>
      <c r="AA351" s="3">
        <f ca="1">ROUND([2]monster!$V351,0)</f>
        <v>0</v>
      </c>
      <c r="AB351" s="3">
        <f ca="1">ROUND([2]monster!$X351,0)</f>
        <v>0</v>
      </c>
      <c r="AC351" s="3">
        <f ca="1">ROUND([2]monster!$AA351,0)</f>
        <v>0</v>
      </c>
      <c r="AD351" s="3">
        <f ca="1">ROUND([2]monster!$Y351,0)</f>
        <v>0</v>
      </c>
      <c r="AE351" s="3">
        <f ca="1">ROUND([2]monster!$Z351,0)</f>
        <v>1568</v>
      </c>
      <c r="AF351" s="3">
        <f ca="1">ROUND([2]monster!$W351,0)</f>
        <v>0</v>
      </c>
      <c r="AG351" s="3" t="str">
        <f ca="1">[2]monster!$AB351</f>
        <v>116.16735</v>
      </c>
      <c r="AH351" s="3" t="str">
        <f ca="1">[2]monster!$AC351</f>
        <v>116.16735</v>
      </c>
      <c r="AI351" s="3" t="str">
        <f ca="1">[2]monster!$AE351</f>
        <v>116.16735</v>
      </c>
      <c r="AJ351" s="3" t="str">
        <f ca="1">[2]monster!$AH351</f>
        <v>116.16735</v>
      </c>
      <c r="AK351" s="3" t="str">
        <f ca="1">[2]monster!$AF351</f>
        <v>116.16735</v>
      </c>
      <c r="AL351" s="3" t="str">
        <f ca="1">[2]monster!$AG351</f>
        <v>174.251025</v>
      </c>
      <c r="AM351" s="3" t="str">
        <f ca="1">[2]monster!$AD351</f>
        <v>116.16735</v>
      </c>
      <c r="AN351" s="1">
        <v>10</v>
      </c>
      <c r="AO351" s="1">
        <f>[2]monster!$AO352</f>
        <v>9</v>
      </c>
      <c r="AP351" s="1">
        <v>0</v>
      </c>
      <c r="AQ351" s="1">
        <v>0</v>
      </c>
      <c r="AR351" s="1">
        <v>1</v>
      </c>
      <c r="AS351">
        <v>2</v>
      </c>
    </row>
    <row r="352" spans="1:45" x14ac:dyDescent="0.15">
      <c r="A352" s="1">
        <v>351</v>
      </c>
      <c r="B352" s="1">
        <v>0</v>
      </c>
      <c r="C352" s="1">
        <v>170104</v>
      </c>
      <c r="D352" s="1" t="s">
        <v>23</v>
      </c>
      <c r="E352" s="1" t="s">
        <v>234</v>
      </c>
      <c r="F352" t="str">
        <f>[2]monster!$E352</f>
        <v>身形硕大，外边呈赤色，发起怒来震人心魄。</v>
      </c>
      <c r="G352" s="1">
        <f>[2]monster!F352</f>
        <v>84</v>
      </c>
      <c r="H352" s="1">
        <f ca="1">ROUND([2]monster!$G352,0)</f>
        <v>3609</v>
      </c>
      <c r="I352" s="1" t="str">
        <f ca="1">[2]monster!H352</f>
        <v>150</v>
      </c>
      <c r="J352" s="1">
        <v>1</v>
      </c>
      <c r="K352" s="1">
        <f ca="1">ROUND([2]monster!$I352,0)</f>
        <v>1573</v>
      </c>
      <c r="L352" s="1">
        <f ca="1">ROUND([2]monster!$J352,0)</f>
        <v>119</v>
      </c>
      <c r="M352" s="1">
        <f ca="1">ROUND([2]monster!$K352,0)</f>
        <v>1573</v>
      </c>
      <c r="N352" s="1">
        <f ca="1">ROUND([2]monster!$L$2,0)</f>
        <v>1</v>
      </c>
      <c r="O352" s="1">
        <v>0</v>
      </c>
      <c r="P352" s="1">
        <v>0</v>
      </c>
      <c r="Q352" s="1" t="str">
        <f ca="1">[2]monster!$P352</f>
        <v>.1</v>
      </c>
      <c r="R352" s="1" t="str">
        <f ca="1">[2]monster!Q352</f>
        <v>2</v>
      </c>
      <c r="S352" s="1" t="str">
        <f ca="1">[2]monster!$S352</f>
        <v>.9</v>
      </c>
      <c r="T352" s="1" t="str">
        <f ca="1">[2]monster!$R352</f>
        <v>.1</v>
      </c>
      <c r="U352" s="1" t="str">
        <f ca="1">[2]monster!$T352</f>
        <v>162.4</v>
      </c>
      <c r="V352" s="3">
        <v>1</v>
      </c>
      <c r="W352" s="3">
        <v>1</v>
      </c>
      <c r="X352" s="3">
        <v>1</v>
      </c>
      <c r="Y352" s="3" t="str">
        <f ca="1">MID([2]monster!V352,1,5)</f>
        <v>0</v>
      </c>
      <c r="Z352" s="3">
        <f ca="1">ROUND([2]monster!$U352,0)</f>
        <v>0</v>
      </c>
      <c r="AA352" s="3">
        <f ca="1">ROUND([2]monster!$V352,0)</f>
        <v>0</v>
      </c>
      <c r="AB352" s="3">
        <f ca="1">ROUND([2]monster!$X352,0)</f>
        <v>1709</v>
      </c>
      <c r="AC352" s="3">
        <f ca="1">ROUND([2]monster!$AA352,0)</f>
        <v>0</v>
      </c>
      <c r="AD352" s="3">
        <f ca="1">ROUND([2]monster!$Y352,0)</f>
        <v>0</v>
      </c>
      <c r="AE352" s="3">
        <f ca="1">ROUND([2]monster!$Z352,0)</f>
        <v>0</v>
      </c>
      <c r="AF352" s="3">
        <f ca="1">ROUND([2]monster!$W352,0)</f>
        <v>0</v>
      </c>
      <c r="AG352" s="3" t="str">
        <f ca="1">[2]monster!$AB352</f>
        <v>119.0007</v>
      </c>
      <c r="AH352" s="3" t="str">
        <f ca="1">[2]monster!$AC352</f>
        <v>119.0007</v>
      </c>
      <c r="AI352" s="3" t="str">
        <f ca="1">[2]monster!$AE352</f>
        <v>178.50105</v>
      </c>
      <c r="AJ352" s="3" t="str">
        <f ca="1">[2]monster!$AH352</f>
        <v>119.0007</v>
      </c>
      <c r="AK352" s="3" t="str">
        <f ca="1">[2]monster!$AF352</f>
        <v>119.0007</v>
      </c>
      <c r="AL352" s="3" t="str">
        <f ca="1">[2]monster!$AG352</f>
        <v>119.0007</v>
      </c>
      <c r="AM352" s="3" t="str">
        <f ca="1">[2]monster!$AD352</f>
        <v>119.0007</v>
      </c>
      <c r="AN352" s="1">
        <v>10</v>
      </c>
      <c r="AO352" s="1">
        <f>[2]monster!$AO353</f>
        <v>7</v>
      </c>
      <c r="AP352" s="1">
        <v>0</v>
      </c>
      <c r="AQ352" s="1">
        <v>0</v>
      </c>
      <c r="AR352" s="1">
        <v>1</v>
      </c>
      <c r="AS352">
        <v>7</v>
      </c>
    </row>
    <row r="353" spans="1:45" x14ac:dyDescent="0.15">
      <c r="A353" s="1">
        <v>352</v>
      </c>
      <c r="B353" s="1">
        <v>0</v>
      </c>
      <c r="C353" s="1">
        <v>170204</v>
      </c>
      <c r="D353" s="1" t="s">
        <v>8</v>
      </c>
      <c r="E353" s="1" t="s">
        <v>256</v>
      </c>
      <c r="F353" t="str">
        <f>[2]monster!$E353</f>
        <v>小蝙蝠的进化体。</v>
      </c>
      <c r="G353" s="1">
        <f>[2]monster!F353</f>
        <v>85</v>
      </c>
      <c r="H353" s="1">
        <f ca="1">ROUND([2]monster!$G353,0)</f>
        <v>3550</v>
      </c>
      <c r="I353" s="1" t="str">
        <f ca="1">[2]monster!H353</f>
        <v>100</v>
      </c>
      <c r="J353" s="1">
        <v>1</v>
      </c>
      <c r="K353" s="1">
        <f ca="1">ROUND([2]monster!$I353,0)</f>
        <v>1931</v>
      </c>
      <c r="L353" s="1">
        <f ca="1">ROUND([2]monster!$J353,0)</f>
        <v>120</v>
      </c>
      <c r="M353" s="1">
        <f ca="1">ROUND([2]monster!$K353,0)</f>
        <v>1609</v>
      </c>
      <c r="N353" s="1">
        <f ca="1">ROUND([2]monster!$L$2,0)</f>
        <v>1</v>
      </c>
      <c r="O353" s="1">
        <v>0</v>
      </c>
      <c r="P353" s="1">
        <v>0</v>
      </c>
      <c r="Q353" s="1" t="str">
        <f ca="1">[2]monster!$P353</f>
        <v>.12</v>
      </c>
      <c r="R353" s="1" t="str">
        <f ca="1">[2]monster!Q353</f>
        <v>2.2</v>
      </c>
      <c r="S353" s="1" t="str">
        <f ca="1">[2]monster!$S353</f>
        <v>.9</v>
      </c>
      <c r="T353" s="1" t="str">
        <f ca="1">[2]monster!$R353</f>
        <v>.15</v>
      </c>
      <c r="U353" s="1" t="str">
        <f ca="1">[2]monster!$T353</f>
        <v>213.633333333333</v>
      </c>
      <c r="V353" s="3">
        <v>1</v>
      </c>
      <c r="W353" s="3">
        <v>1</v>
      </c>
      <c r="X353" s="3">
        <v>1</v>
      </c>
      <c r="Y353" s="3" t="str">
        <f ca="1">MID([2]monster!V353,1,5)</f>
        <v>0</v>
      </c>
      <c r="Z353" s="3">
        <f ca="1">ROUND([2]monster!$U353,0)</f>
        <v>0</v>
      </c>
      <c r="AA353" s="3">
        <f ca="1">ROUND([2]monster!$V353,0)</f>
        <v>0</v>
      </c>
      <c r="AB353" s="3">
        <f ca="1">ROUND([2]monster!$X353,0)</f>
        <v>0</v>
      </c>
      <c r="AC353" s="3">
        <f ca="1">ROUND([2]monster!$AA353,0)</f>
        <v>0</v>
      </c>
      <c r="AD353" s="3">
        <f ca="1">ROUND([2]monster!$Y353,0)</f>
        <v>0</v>
      </c>
      <c r="AE353" s="3">
        <f ca="1">ROUND([2]monster!$Z353,0)</f>
        <v>0</v>
      </c>
      <c r="AF353" s="3">
        <f ca="1">ROUND([2]monster!$W353,0)</f>
        <v>1189</v>
      </c>
      <c r="AG353" s="3" t="str">
        <f ca="1">[2]monster!$AB353</f>
        <v>120.417375</v>
      </c>
      <c r="AH353" s="3" t="str">
        <f ca="1">[2]monster!$AC353</f>
        <v>120.417375</v>
      </c>
      <c r="AI353" s="3" t="str">
        <f ca="1">[2]monster!$AE353</f>
        <v>120.417375</v>
      </c>
      <c r="AJ353" s="3" t="str">
        <f ca="1">[2]monster!$AH353</f>
        <v>120.417375</v>
      </c>
      <c r="AK353" s="3" t="str">
        <f ca="1">[2]monster!$AF353</f>
        <v>120.417375</v>
      </c>
      <c r="AL353" s="3" t="str">
        <f ca="1">[2]monster!$AG353</f>
        <v>120.417375</v>
      </c>
      <c r="AM353" s="3" t="str">
        <f ca="1">[2]monster!$AD353</f>
        <v>156.5425875</v>
      </c>
      <c r="AN353" s="1">
        <v>10</v>
      </c>
      <c r="AO353" s="1">
        <f>[2]monster!$AO354</f>
        <v>1</v>
      </c>
      <c r="AP353" s="1">
        <v>0</v>
      </c>
      <c r="AQ353" s="1">
        <v>0</v>
      </c>
      <c r="AR353" s="1">
        <v>1</v>
      </c>
      <c r="AS353">
        <v>1</v>
      </c>
    </row>
    <row r="354" spans="1:45" x14ac:dyDescent="0.15">
      <c r="A354" s="1">
        <v>353</v>
      </c>
      <c r="B354" s="1">
        <v>0</v>
      </c>
      <c r="C354" s="1">
        <v>170304</v>
      </c>
      <c r="D354" s="1" t="s">
        <v>12</v>
      </c>
      <c r="E354" s="1" t="s">
        <v>226</v>
      </c>
      <c r="F354" t="str">
        <f>[2]monster!$E354</f>
        <v>腐朽的泥土中产生的怪物。</v>
      </c>
      <c r="G354" s="1">
        <f>[2]monster!F354</f>
        <v>87</v>
      </c>
      <c r="H354" s="1">
        <f ca="1">ROUND([2]monster!$G354,0)</f>
        <v>4123</v>
      </c>
      <c r="I354" s="1" t="str">
        <f ca="1">[2]monster!H354</f>
        <v>100</v>
      </c>
      <c r="J354" s="1">
        <v>1</v>
      </c>
      <c r="K354" s="1">
        <f ca="1">ROUND([2]monster!$I354,0)</f>
        <v>1851</v>
      </c>
      <c r="L354" s="1">
        <f ca="1">ROUND([2]monster!$J354,0)</f>
        <v>123</v>
      </c>
      <c r="M354" s="1">
        <f ca="1">ROUND([2]monster!$K354,0)</f>
        <v>2525</v>
      </c>
      <c r="N354" s="1">
        <f ca="1">ROUND([2]monster!$L$2,0)</f>
        <v>1</v>
      </c>
      <c r="O354" s="1">
        <v>0</v>
      </c>
      <c r="P354" s="1">
        <v>0</v>
      </c>
      <c r="Q354" s="1" t="str">
        <f ca="1">[2]monster!$P354</f>
        <v>.1</v>
      </c>
      <c r="R354" s="1" t="str">
        <f ca="1">[2]monster!Q354</f>
        <v>2.2</v>
      </c>
      <c r="S354" s="1" t="str">
        <f ca="1">[2]monster!$S354</f>
        <v>1.17</v>
      </c>
      <c r="T354" s="1" t="str">
        <f ca="1">[2]monster!$R354</f>
        <v>.1</v>
      </c>
      <c r="U354" s="1" t="str">
        <f ca="1">[2]monster!$T354</f>
        <v>218.66</v>
      </c>
      <c r="V354" s="3">
        <v>1</v>
      </c>
      <c r="W354" s="3">
        <v>1</v>
      </c>
      <c r="X354" s="3">
        <v>1</v>
      </c>
      <c r="Y354" s="3" t="str">
        <f ca="1">MID([2]monster!V354,1,5)</f>
        <v>0</v>
      </c>
      <c r="Z354" s="3">
        <f ca="1">ROUND([2]monster!$U354,0)</f>
        <v>0</v>
      </c>
      <c r="AA354" s="3">
        <f ca="1">ROUND([2]monster!$V354,0)</f>
        <v>0</v>
      </c>
      <c r="AB354" s="3">
        <f ca="1">ROUND([2]monster!$X354,0)</f>
        <v>0</v>
      </c>
      <c r="AC354" s="3">
        <f ca="1">ROUND([2]monster!$AA354,0)</f>
        <v>0</v>
      </c>
      <c r="AD354" s="3">
        <f ca="1">ROUND([2]monster!$Y354,0)</f>
        <v>0</v>
      </c>
      <c r="AE354" s="3">
        <f ca="1">ROUND([2]monster!$Z354,0)</f>
        <v>1296</v>
      </c>
      <c r="AF354" s="3">
        <f ca="1">ROUND([2]monster!$W354,0)</f>
        <v>0</v>
      </c>
      <c r="AG354" s="3" t="str">
        <f ca="1">[2]monster!$AB354</f>
        <v>123.250725</v>
      </c>
      <c r="AH354" s="3" t="str">
        <f ca="1">[2]monster!$AC354</f>
        <v>123.250725</v>
      </c>
      <c r="AI354" s="3" t="str">
        <f ca="1">[2]monster!$AE354</f>
        <v>123.250725</v>
      </c>
      <c r="AJ354" s="3" t="str">
        <f ca="1">[2]monster!$AH354</f>
        <v>123.250725</v>
      </c>
      <c r="AK354" s="3" t="str">
        <f ca="1">[2]monster!$AF354</f>
        <v>123.250725</v>
      </c>
      <c r="AL354" s="3" t="str">
        <f ca="1">[2]monster!$AG354</f>
        <v>160.2259425</v>
      </c>
      <c r="AM354" s="3" t="str">
        <f ca="1">[2]monster!$AD354</f>
        <v>123.250725</v>
      </c>
      <c r="AN354" s="1">
        <v>10</v>
      </c>
      <c r="AO354" s="1">
        <f>[2]monster!$AO355</f>
        <v>3</v>
      </c>
      <c r="AP354" s="1">
        <v>0</v>
      </c>
      <c r="AQ354" s="1">
        <v>0</v>
      </c>
      <c r="AR354" s="1">
        <v>1</v>
      </c>
      <c r="AS354">
        <v>5</v>
      </c>
    </row>
    <row r="355" spans="1:45" x14ac:dyDescent="0.15">
      <c r="A355" s="1">
        <v>354</v>
      </c>
      <c r="B355" s="1">
        <v>0</v>
      </c>
      <c r="C355" s="1">
        <v>170404</v>
      </c>
      <c r="D355" s="1" t="s">
        <v>9</v>
      </c>
      <c r="E355" s="1" t="s">
        <v>179</v>
      </c>
      <c r="F355" t="str">
        <f>[2]monster!$E355</f>
        <v>心地善良但是被恶魔蛊惑的心智。</v>
      </c>
      <c r="G355" s="1">
        <f>[2]monster!F355</f>
        <v>88</v>
      </c>
      <c r="H355" s="1">
        <f ca="1">ROUND([2]monster!$G355,0)</f>
        <v>3846</v>
      </c>
      <c r="I355" s="1" t="str">
        <f ca="1">[2]monster!H355</f>
        <v>150</v>
      </c>
      <c r="J355" s="1">
        <v>1</v>
      </c>
      <c r="K355" s="1">
        <f ca="1">ROUND([2]monster!$I355,0)</f>
        <v>1721</v>
      </c>
      <c r="L355" s="1">
        <f ca="1">ROUND([2]monster!$J355,0)</f>
        <v>125</v>
      </c>
      <c r="M355" s="1">
        <f ca="1">ROUND([2]monster!$K355,0)</f>
        <v>1721</v>
      </c>
      <c r="N355" s="1">
        <f ca="1">ROUND([2]monster!$L$2,0)</f>
        <v>1</v>
      </c>
      <c r="O355" s="1">
        <v>0</v>
      </c>
      <c r="P355" s="1">
        <v>0</v>
      </c>
      <c r="Q355" s="1" t="str">
        <f ca="1">[2]monster!$P355</f>
        <v>.1</v>
      </c>
      <c r="R355" s="1" t="str">
        <f ca="1">[2]monster!Q355</f>
        <v>2</v>
      </c>
      <c r="S355" s="1" t="str">
        <f ca="1">[2]monster!$S355</f>
        <v>.9</v>
      </c>
      <c r="T355" s="1" t="str">
        <f ca="1">[2]monster!$R355</f>
        <v>.1</v>
      </c>
      <c r="U355" s="1" t="str">
        <f ca="1">[2]monster!$T355</f>
        <v>170.133333333333</v>
      </c>
      <c r="V355" s="3">
        <v>1</v>
      </c>
      <c r="W355" s="3">
        <v>1</v>
      </c>
      <c r="X355" s="3">
        <v>1</v>
      </c>
      <c r="Y355" s="3" t="str">
        <f ca="1">MID([2]monster!V355,1,5)</f>
        <v>0</v>
      </c>
      <c r="Z355" s="3">
        <f ca="1">ROUND([2]monster!$U355,0)</f>
        <v>0</v>
      </c>
      <c r="AA355" s="3">
        <f ca="1">ROUND([2]monster!$V355,0)</f>
        <v>0</v>
      </c>
      <c r="AB355" s="3">
        <f ca="1">ROUND([2]monster!$X355,0)</f>
        <v>0</v>
      </c>
      <c r="AC355" s="3">
        <f ca="1">ROUND([2]monster!$AA355,0)</f>
        <v>0</v>
      </c>
      <c r="AD355" s="3">
        <f ca="1">ROUND([2]monster!$Y355,0)</f>
        <v>0</v>
      </c>
      <c r="AE355" s="3">
        <f ca="1">ROUND([2]monster!$Z355,0)</f>
        <v>0</v>
      </c>
      <c r="AF355" s="3">
        <f ca="1">ROUND([2]monster!$W355,0)</f>
        <v>2029</v>
      </c>
      <c r="AG355" s="3" t="str">
        <f ca="1">[2]monster!$AB355</f>
        <v>124.6674</v>
      </c>
      <c r="AH355" s="3" t="str">
        <f ca="1">[2]monster!$AC355</f>
        <v>124.6674</v>
      </c>
      <c r="AI355" s="3" t="str">
        <f ca="1">[2]monster!$AE355</f>
        <v>124.6674</v>
      </c>
      <c r="AJ355" s="3" t="str">
        <f ca="1">[2]monster!$AH355</f>
        <v>124.6674</v>
      </c>
      <c r="AK355" s="3" t="str">
        <f ca="1">[2]monster!$AF355</f>
        <v>124.6674</v>
      </c>
      <c r="AL355" s="3" t="str">
        <f ca="1">[2]monster!$AG355</f>
        <v>124.6674</v>
      </c>
      <c r="AM355" s="3" t="str">
        <f ca="1">[2]monster!$AD355</f>
        <v>187.0011</v>
      </c>
      <c r="AN355" s="1">
        <v>10</v>
      </c>
      <c r="AO355" s="1">
        <f>[2]monster!$AO356</f>
        <v>6</v>
      </c>
      <c r="AP355" s="1">
        <v>0</v>
      </c>
      <c r="AQ355" s="1">
        <v>0</v>
      </c>
      <c r="AR355" s="1">
        <v>1</v>
      </c>
      <c r="AS355">
        <v>2</v>
      </c>
    </row>
    <row r="356" spans="1:45" x14ac:dyDescent="0.15">
      <c r="A356" s="1">
        <v>355</v>
      </c>
      <c r="B356" s="1">
        <v>0</v>
      </c>
      <c r="C356" s="1">
        <v>170504</v>
      </c>
      <c r="D356" s="1" t="s">
        <v>43</v>
      </c>
      <c r="E356" s="1" t="s">
        <v>246</v>
      </c>
      <c r="F356" t="str">
        <f>[2]monster!$E356</f>
        <v>守护光之能量的女护卫，但是被恶魔蒙蔽了眼睛。</v>
      </c>
      <c r="G356" s="1">
        <f>[2]monster!F356</f>
        <v>90</v>
      </c>
      <c r="H356" s="1">
        <f ca="1">ROUND([2]monster!$G356,0)</f>
        <v>4125</v>
      </c>
      <c r="I356" s="1" t="str">
        <f ca="1">[2]monster!H356</f>
        <v>150</v>
      </c>
      <c r="J356" s="1">
        <v>1</v>
      </c>
      <c r="K356" s="1">
        <f ca="1">ROUND([2]monster!$I356,0)</f>
        <v>1801</v>
      </c>
      <c r="L356" s="1">
        <f ca="1">ROUND([2]monster!$J356,0)</f>
        <v>128</v>
      </c>
      <c r="M356" s="1">
        <f ca="1">ROUND([2]monster!$K356,0)</f>
        <v>1801</v>
      </c>
      <c r="N356" s="1">
        <f ca="1">ROUND([2]monster!$L$2,0)</f>
        <v>1</v>
      </c>
      <c r="O356" s="1">
        <v>0</v>
      </c>
      <c r="P356" s="1">
        <v>0</v>
      </c>
      <c r="Q356" s="1" t="str">
        <f ca="1">[2]monster!$P356</f>
        <v>.1</v>
      </c>
      <c r="R356" s="1" t="str">
        <f ca="1">[2]monster!Q356</f>
        <v>2</v>
      </c>
      <c r="S356" s="1" t="str">
        <f ca="1">[2]monster!$S356</f>
        <v>.9</v>
      </c>
      <c r="T356" s="1" t="str">
        <f ca="1">[2]monster!$R356</f>
        <v>.1</v>
      </c>
      <c r="U356" s="1" t="str">
        <f ca="1">[2]monster!$T356</f>
        <v>174</v>
      </c>
      <c r="V356" s="3">
        <v>1</v>
      </c>
      <c r="W356" s="3">
        <v>1</v>
      </c>
      <c r="X356" s="3">
        <v>1</v>
      </c>
      <c r="Y356" s="3" t="str">
        <f ca="1">MID([2]monster!V356,1,5)</f>
        <v>0</v>
      </c>
      <c r="Z356" s="3">
        <f ca="1">ROUND([2]monster!$U356,0)</f>
        <v>0</v>
      </c>
      <c r="AA356" s="3">
        <f ca="1">ROUND([2]monster!$V356,0)</f>
        <v>0</v>
      </c>
      <c r="AB356" s="3">
        <f ca="1">ROUND([2]monster!$X356,0)</f>
        <v>0</v>
      </c>
      <c r="AC356" s="3">
        <f ca="1">ROUND([2]monster!$AA356,0)</f>
        <v>0</v>
      </c>
      <c r="AD356" s="3">
        <f ca="1">ROUND([2]monster!$Y356,0)</f>
        <v>2210</v>
      </c>
      <c r="AE356" s="3">
        <f ca="1">ROUND([2]monster!$Z356,0)</f>
        <v>0</v>
      </c>
      <c r="AF356" s="3">
        <f ca="1">ROUND([2]monster!$W356,0)</f>
        <v>0</v>
      </c>
      <c r="AG356" s="3" t="str">
        <f ca="1">[2]monster!$AB356</f>
        <v>127.50075</v>
      </c>
      <c r="AH356" s="3" t="str">
        <f ca="1">[2]monster!$AC356</f>
        <v>127.50075</v>
      </c>
      <c r="AI356" s="3" t="str">
        <f ca="1">[2]monster!$AE356</f>
        <v>127.50075</v>
      </c>
      <c r="AJ356" s="3" t="str">
        <f ca="1">[2]monster!$AH356</f>
        <v>127.50075</v>
      </c>
      <c r="AK356" s="3" t="str">
        <f ca="1">[2]monster!$AF356</f>
        <v>191.251125</v>
      </c>
      <c r="AL356" s="3" t="str">
        <f ca="1">[2]monster!$AG356</f>
        <v>127.50075</v>
      </c>
      <c r="AM356" s="3" t="str">
        <f ca="1">[2]monster!$AD356</f>
        <v>127.50075</v>
      </c>
      <c r="AN356" s="1">
        <v>10</v>
      </c>
      <c r="AO356" s="1">
        <f>[2]monster!$AO357</f>
        <v>8</v>
      </c>
      <c r="AP356" s="1">
        <v>0</v>
      </c>
      <c r="AQ356" s="1">
        <v>0</v>
      </c>
      <c r="AR356" s="1">
        <v>1</v>
      </c>
      <c r="AS356">
        <v>8</v>
      </c>
    </row>
    <row r="357" spans="1:45" x14ac:dyDescent="0.15">
      <c r="A357" s="1">
        <v>356</v>
      </c>
      <c r="B357" s="1">
        <v>0</v>
      </c>
      <c r="C357" s="1">
        <v>180104</v>
      </c>
      <c r="D357" s="1" t="s">
        <v>49</v>
      </c>
      <c r="E357" s="1" t="s">
        <v>244</v>
      </c>
      <c r="F357" t="str">
        <f>[2]monster!$E357</f>
        <v>具有强大的攻击能力，千万不要被他的外表蒙蔽。</v>
      </c>
      <c r="G357" s="1">
        <f>[2]monster!F357</f>
        <v>91</v>
      </c>
      <c r="H357" s="1">
        <f ca="1">ROUND([2]monster!$G357,0)</f>
        <v>7697</v>
      </c>
      <c r="I357" s="1" t="str">
        <f ca="1">[2]monster!H357</f>
        <v>100</v>
      </c>
      <c r="J357" s="1">
        <v>1</v>
      </c>
      <c r="K357" s="1">
        <f ca="1">ROUND([2]monster!$I357,0)</f>
        <v>1842</v>
      </c>
      <c r="L357" s="1">
        <f ca="1">ROUND([2]monster!$J357,0)</f>
        <v>193</v>
      </c>
      <c r="M357" s="1">
        <f ca="1">ROUND([2]monster!$K357,0)</f>
        <v>1842</v>
      </c>
      <c r="N357" s="1">
        <f ca="1">ROUND([2]monster!$L$2,0)</f>
        <v>1</v>
      </c>
      <c r="O357" s="1">
        <v>0</v>
      </c>
      <c r="P357" s="1">
        <v>0</v>
      </c>
      <c r="Q357" s="1" t="str">
        <f ca="1">[2]monster!$P357</f>
        <v>.1</v>
      </c>
      <c r="R357" s="1" t="str">
        <f ca="1">[2]monster!Q357</f>
        <v>2.4</v>
      </c>
      <c r="S357" s="1" t="str">
        <f ca="1">[2]monster!$S357</f>
        <v>.9</v>
      </c>
      <c r="T357" s="1" t="str">
        <f ca="1">[2]monster!$R357</f>
        <v>.1</v>
      </c>
      <c r="U357" s="1" t="str">
        <f ca="1">[2]monster!$T357</f>
        <v>175.933333333333</v>
      </c>
      <c r="V357" s="3">
        <v>1</v>
      </c>
      <c r="W357" s="3">
        <v>1</v>
      </c>
      <c r="X357" s="3">
        <v>1</v>
      </c>
      <c r="Y357" s="3" t="str">
        <f ca="1">MID([2]monster!V357,1,5)</f>
        <v>0</v>
      </c>
      <c r="Z357" s="3">
        <f ca="1">ROUND([2]monster!$U357,0)</f>
        <v>1538</v>
      </c>
      <c r="AA357" s="3">
        <f ca="1">ROUND([2]monster!$V357,0)</f>
        <v>0</v>
      </c>
      <c r="AB357" s="3">
        <f ca="1">ROUND([2]monster!$X357,0)</f>
        <v>0</v>
      </c>
      <c r="AC357" s="3">
        <f ca="1">ROUND([2]monster!$AA357,0)</f>
        <v>0</v>
      </c>
      <c r="AD357" s="3">
        <f ca="1">ROUND([2]monster!$Y357,0)</f>
        <v>0</v>
      </c>
      <c r="AE357" s="3">
        <f ca="1">ROUND([2]monster!$Z357,0)</f>
        <v>0</v>
      </c>
      <c r="AF357" s="3">
        <f ca="1">ROUND([2]monster!$W357,0)</f>
        <v>0</v>
      </c>
      <c r="AG357" s="3" t="str">
        <f ca="1">[2]monster!$AB357</f>
        <v>193.3761375</v>
      </c>
      <c r="AH357" s="3" t="str">
        <f ca="1">[2]monster!$AC357</f>
        <v>193.3761375</v>
      </c>
      <c r="AI357" s="3" t="str">
        <f ca="1">[2]monster!$AE357</f>
        <v>193.3761375</v>
      </c>
      <c r="AJ357" s="3" t="str">
        <f ca="1">[2]monster!$AH357</f>
        <v>193.3761375</v>
      </c>
      <c r="AK357" s="3" t="str">
        <f ca="1">[2]monster!$AF357</f>
        <v>193.3761375</v>
      </c>
      <c r="AL357" s="3" t="str">
        <f ca="1">[2]monster!$AG357</f>
        <v>193.3761375</v>
      </c>
      <c r="AM357" s="3" t="str">
        <f ca="1">[2]monster!$AD357</f>
        <v>193.3761375</v>
      </c>
      <c r="AN357" s="1">
        <v>10</v>
      </c>
      <c r="AO357" s="1">
        <f>[2]monster!$AO358</f>
        <v>5</v>
      </c>
      <c r="AP357" s="1">
        <v>0</v>
      </c>
      <c r="AQ357" s="1">
        <v>0</v>
      </c>
      <c r="AR357" s="1">
        <v>1</v>
      </c>
      <c r="AS357">
        <v>3</v>
      </c>
    </row>
    <row r="358" spans="1:45" x14ac:dyDescent="0.15">
      <c r="A358" s="1">
        <v>357</v>
      </c>
      <c r="B358" s="1">
        <v>0</v>
      </c>
      <c r="C358" s="1">
        <v>180204</v>
      </c>
      <c r="D358" s="1" t="s">
        <v>48</v>
      </c>
      <c r="E358" s="1" t="s">
        <v>257</v>
      </c>
      <c r="F358" t="str">
        <f>[2]monster!$E358</f>
        <v>原本是守护大地的神龙，因贪图强大的力量而走上歧途。</v>
      </c>
      <c r="G358" s="1">
        <f>[2]monster!F358</f>
        <v>93</v>
      </c>
      <c r="H358" s="1">
        <f ca="1">ROUND([2]monster!$G358,0)</f>
        <v>7932</v>
      </c>
      <c r="I358" s="1" t="str">
        <f ca="1">[2]monster!H358</f>
        <v>100</v>
      </c>
      <c r="J358" s="1">
        <v>1</v>
      </c>
      <c r="K358" s="1">
        <f ca="1">ROUND([2]monster!$I358,0)</f>
        <v>1928</v>
      </c>
      <c r="L358" s="1">
        <f ca="1">ROUND([2]monster!$J358,0)</f>
        <v>198</v>
      </c>
      <c r="M358" s="1">
        <f ca="1">ROUND([2]monster!$K358,0)</f>
        <v>1928</v>
      </c>
      <c r="N358" s="1">
        <f ca="1">ROUND([2]monster!$L$2,0)</f>
        <v>1</v>
      </c>
      <c r="O358" s="1">
        <v>0</v>
      </c>
      <c r="P358" s="1">
        <v>0</v>
      </c>
      <c r="Q358" s="1" t="str">
        <f ca="1">[2]monster!$P358</f>
        <v>.1</v>
      </c>
      <c r="R358" s="1" t="str">
        <f ca="1">[2]monster!Q358</f>
        <v>2.4</v>
      </c>
      <c r="S358" s="1" t="str">
        <f ca="1">[2]monster!$S358</f>
        <v>.9</v>
      </c>
      <c r="T358" s="1" t="str">
        <f ca="1">[2]monster!$R358</f>
        <v>.1</v>
      </c>
      <c r="U358" s="1" t="str">
        <f ca="1">[2]monster!$T358</f>
        <v>179.8</v>
      </c>
      <c r="V358" s="3">
        <v>1</v>
      </c>
      <c r="W358" s="3">
        <v>1</v>
      </c>
      <c r="X358" s="3">
        <v>1</v>
      </c>
      <c r="Y358" s="3" t="str">
        <f ca="1">MID([2]monster!V358,1,5)</f>
        <v>0</v>
      </c>
      <c r="Z358" s="3">
        <f ca="1">ROUND([2]monster!$U358,0)</f>
        <v>1675</v>
      </c>
      <c r="AA358" s="3">
        <f ca="1">ROUND([2]monster!$V358,0)</f>
        <v>0</v>
      </c>
      <c r="AB358" s="3">
        <f ca="1">ROUND([2]monster!$X358,0)</f>
        <v>0</v>
      </c>
      <c r="AC358" s="3">
        <f ca="1">ROUND([2]monster!$AA358,0)</f>
        <v>0</v>
      </c>
      <c r="AD358" s="3">
        <f ca="1">ROUND([2]monster!$Y358,0)</f>
        <v>0</v>
      </c>
      <c r="AE358" s="3">
        <f ca="1">ROUND([2]monster!$Z358,0)</f>
        <v>0</v>
      </c>
      <c r="AF358" s="3">
        <f ca="1">ROUND([2]monster!$W358,0)</f>
        <v>0</v>
      </c>
      <c r="AG358" s="3" t="str">
        <f ca="1">[2]monster!$AB358</f>
        <v>197.6261625</v>
      </c>
      <c r="AH358" s="3" t="str">
        <f ca="1">[2]monster!$AC358</f>
        <v>197.6261625</v>
      </c>
      <c r="AI358" s="3" t="str">
        <f ca="1">[2]monster!$AE358</f>
        <v>197.6261625</v>
      </c>
      <c r="AJ358" s="3" t="str">
        <f ca="1">[2]monster!$AH358</f>
        <v>197.6261625</v>
      </c>
      <c r="AK358" s="3" t="str">
        <f ca="1">[2]monster!$AF358</f>
        <v>197.6261625</v>
      </c>
      <c r="AL358" s="3" t="str">
        <f ca="1">[2]monster!$AG358</f>
        <v>197.6261625</v>
      </c>
      <c r="AM358" s="3" t="str">
        <f ca="1">[2]monster!$AD358</f>
        <v>197.6261625</v>
      </c>
      <c r="AN358" s="1">
        <v>10</v>
      </c>
      <c r="AO358" s="1">
        <f>[2]monster!$AO359</f>
        <v>5</v>
      </c>
      <c r="AP358" s="1">
        <v>0</v>
      </c>
      <c r="AQ358" s="1">
        <v>0</v>
      </c>
      <c r="AR358" s="1">
        <v>1</v>
      </c>
      <c r="AS358">
        <v>7</v>
      </c>
    </row>
    <row r="359" spans="1:45" x14ac:dyDescent="0.15">
      <c r="A359" s="1">
        <v>358</v>
      </c>
      <c r="B359" s="1">
        <v>0</v>
      </c>
      <c r="C359" s="1">
        <v>180304</v>
      </c>
      <c r="D359" s="1" t="s">
        <v>29</v>
      </c>
      <c r="E359" s="1" t="s">
        <v>250</v>
      </c>
      <c r="F359" t="str">
        <f>[2]monster!$E359</f>
        <v>身披坚硬的铁甲，一般攻击很难奏效。</v>
      </c>
      <c r="G359" s="1">
        <f>[2]monster!F359</f>
        <v>95</v>
      </c>
      <c r="H359" s="1">
        <f ca="1">ROUND([2]monster!$G359,0)</f>
        <v>8169</v>
      </c>
      <c r="I359" s="1" t="str">
        <f ca="1">[2]monster!H359</f>
        <v>100</v>
      </c>
      <c r="J359" s="1">
        <v>1</v>
      </c>
      <c r="K359" s="1">
        <f ca="1">ROUND([2]monster!$I359,0)</f>
        <v>2018</v>
      </c>
      <c r="L359" s="1">
        <f ca="1">ROUND([2]monster!$J359,0)</f>
        <v>202</v>
      </c>
      <c r="M359" s="1">
        <f ca="1">ROUND([2]monster!$K359,0)</f>
        <v>2018</v>
      </c>
      <c r="N359" s="1">
        <f ca="1">ROUND([2]monster!$L$2,0)</f>
        <v>1</v>
      </c>
      <c r="O359" s="1">
        <v>0</v>
      </c>
      <c r="P359" s="1">
        <v>0</v>
      </c>
      <c r="Q359" s="1" t="str">
        <f ca="1">[2]monster!$P359</f>
        <v>.1</v>
      </c>
      <c r="R359" s="1" t="str">
        <f ca="1">[2]monster!Q359</f>
        <v>2.4</v>
      </c>
      <c r="S359" s="1" t="str">
        <f ca="1">[2]monster!$S359</f>
        <v>.9</v>
      </c>
      <c r="T359" s="1" t="str">
        <f ca="1">[2]monster!$R359</f>
        <v>.1</v>
      </c>
      <c r="U359" s="1" t="str">
        <f ca="1">[2]monster!$T359</f>
        <v>183.666666666667</v>
      </c>
      <c r="V359" s="3">
        <v>1</v>
      </c>
      <c r="W359" s="3">
        <v>1</v>
      </c>
      <c r="X359" s="3">
        <v>1</v>
      </c>
      <c r="Y359" s="3" t="str">
        <f ca="1">MID([2]monster!V359,1,5)</f>
        <v>0</v>
      </c>
      <c r="Z359" s="3">
        <f ca="1">ROUND([2]monster!$U359,0)</f>
        <v>1826</v>
      </c>
      <c r="AA359" s="3">
        <f ca="1">ROUND([2]monster!$V359,0)</f>
        <v>0</v>
      </c>
      <c r="AB359" s="3">
        <f ca="1">ROUND([2]monster!$X359,0)</f>
        <v>0</v>
      </c>
      <c r="AC359" s="3">
        <f ca="1">ROUND([2]monster!$AA359,0)</f>
        <v>0</v>
      </c>
      <c r="AD359" s="3">
        <f ca="1">ROUND([2]monster!$Y359,0)</f>
        <v>0</v>
      </c>
      <c r="AE359" s="3">
        <f ca="1">ROUND([2]monster!$Z359,0)</f>
        <v>0</v>
      </c>
      <c r="AF359" s="3">
        <f ca="1">ROUND([2]monster!$W359,0)</f>
        <v>0</v>
      </c>
      <c r="AG359" s="3" t="str">
        <f ca="1">[2]monster!$AB359</f>
        <v>201.8761875</v>
      </c>
      <c r="AH359" s="3" t="str">
        <f ca="1">[2]monster!$AC359</f>
        <v>201.8761875</v>
      </c>
      <c r="AI359" s="3" t="str">
        <f ca="1">[2]monster!$AE359</f>
        <v>201.8761875</v>
      </c>
      <c r="AJ359" s="3" t="str">
        <f ca="1">[2]monster!$AH359</f>
        <v>201.8761875</v>
      </c>
      <c r="AK359" s="3" t="str">
        <f ca="1">[2]monster!$AF359</f>
        <v>201.8761875</v>
      </c>
      <c r="AL359" s="3" t="str">
        <f ca="1">[2]monster!$AG359</f>
        <v>201.8761875</v>
      </c>
      <c r="AM359" s="3" t="str">
        <f ca="1">[2]monster!$AD359</f>
        <v>201.8761875</v>
      </c>
      <c r="AN359" s="1">
        <v>10</v>
      </c>
      <c r="AO359" s="1">
        <f>[2]monster!$AO360</f>
        <v>5</v>
      </c>
      <c r="AP359" s="1">
        <v>0</v>
      </c>
      <c r="AQ359" s="1">
        <v>0</v>
      </c>
      <c r="AR359" s="1">
        <v>1</v>
      </c>
      <c r="AS359">
        <v>7</v>
      </c>
    </row>
    <row r="360" spans="1:45" x14ac:dyDescent="0.15">
      <c r="A360" s="1">
        <v>359</v>
      </c>
      <c r="B360" s="1">
        <v>0</v>
      </c>
      <c r="C360" s="1">
        <v>180404</v>
      </c>
      <c r="D360" s="1" t="s">
        <v>9</v>
      </c>
      <c r="E360" s="1" t="s">
        <v>179</v>
      </c>
      <c r="F360" t="str">
        <f>[2]monster!$E360</f>
        <v>心地善良但是被恶魔蛊惑的心智。</v>
      </c>
      <c r="G360" s="1">
        <f>[2]monster!F360</f>
        <v>96</v>
      </c>
      <c r="H360" s="1">
        <f ca="1">ROUND([2]monster!$G360,0)</f>
        <v>4511</v>
      </c>
      <c r="I360" s="1" t="str">
        <f ca="1">[2]monster!H360</f>
        <v>150</v>
      </c>
      <c r="J360" s="1">
        <v>1</v>
      </c>
      <c r="K360" s="1">
        <f ca="1">ROUND([2]monster!$I360,0)</f>
        <v>2065</v>
      </c>
      <c r="L360" s="1">
        <f ca="1">ROUND([2]monster!$J360,0)</f>
        <v>136</v>
      </c>
      <c r="M360" s="1">
        <f ca="1">ROUND([2]monster!$K360,0)</f>
        <v>2065</v>
      </c>
      <c r="N360" s="1">
        <f ca="1">ROUND([2]monster!$L$2,0)</f>
        <v>1</v>
      </c>
      <c r="O360" s="1">
        <v>0</v>
      </c>
      <c r="P360" s="1">
        <v>0</v>
      </c>
      <c r="Q360" s="1" t="str">
        <f ca="1">[2]monster!$P360</f>
        <v>.1</v>
      </c>
      <c r="R360" s="1" t="str">
        <f ca="1">[2]monster!Q360</f>
        <v>2</v>
      </c>
      <c r="S360" s="1" t="str">
        <f ca="1">[2]monster!$S360</f>
        <v>.9</v>
      </c>
      <c r="T360" s="1" t="str">
        <f ca="1">[2]monster!$R360</f>
        <v>.1</v>
      </c>
      <c r="U360" s="1" t="str">
        <f ca="1">[2]monster!$T360</f>
        <v>185.6</v>
      </c>
      <c r="V360" s="3">
        <v>1</v>
      </c>
      <c r="W360" s="3">
        <v>1</v>
      </c>
      <c r="X360" s="3">
        <v>1</v>
      </c>
      <c r="Y360" s="3" t="str">
        <f ca="1">MID([2]monster!V360,1,5)</f>
        <v>0</v>
      </c>
      <c r="Z360" s="3">
        <f ca="1">ROUND([2]monster!$U360,0)</f>
        <v>0</v>
      </c>
      <c r="AA360" s="3">
        <f ca="1">ROUND([2]monster!$V360,0)</f>
        <v>0</v>
      </c>
      <c r="AB360" s="3">
        <f ca="1">ROUND([2]monster!$X360,0)</f>
        <v>0</v>
      </c>
      <c r="AC360" s="3">
        <f ca="1">ROUND([2]monster!$AA360,0)</f>
        <v>0</v>
      </c>
      <c r="AD360" s="3">
        <f ca="1">ROUND([2]monster!$Y360,0)</f>
        <v>0</v>
      </c>
      <c r="AE360" s="3">
        <f ca="1">ROUND([2]monster!$Z360,0)</f>
        <v>0</v>
      </c>
      <c r="AF360" s="3">
        <f ca="1">ROUND([2]monster!$W360,0)</f>
        <v>2859</v>
      </c>
      <c r="AG360" s="3" t="str">
        <f ca="1">[2]monster!$AB360</f>
        <v>136.0008</v>
      </c>
      <c r="AH360" s="3" t="str">
        <f ca="1">[2]monster!$AC360</f>
        <v>136.0008</v>
      </c>
      <c r="AI360" s="3" t="str">
        <f ca="1">[2]monster!$AE360</f>
        <v>136.0008</v>
      </c>
      <c r="AJ360" s="3" t="str">
        <f ca="1">[2]monster!$AH360</f>
        <v>136.0008</v>
      </c>
      <c r="AK360" s="3" t="str">
        <f ca="1">[2]monster!$AF360</f>
        <v>136.0008</v>
      </c>
      <c r="AL360" s="3" t="str">
        <f ca="1">[2]monster!$AG360</f>
        <v>136.0008</v>
      </c>
      <c r="AM360" s="3" t="str">
        <f ca="1">[2]monster!$AD360</f>
        <v>204.0012</v>
      </c>
      <c r="AN360" s="1">
        <v>10</v>
      </c>
      <c r="AO360" s="1">
        <f>[2]monster!$AO361</f>
        <v>6</v>
      </c>
      <c r="AP360" s="1">
        <v>0</v>
      </c>
      <c r="AQ360" s="1">
        <v>0</v>
      </c>
      <c r="AR360" s="1">
        <v>1</v>
      </c>
      <c r="AS360">
        <v>1</v>
      </c>
    </row>
    <row r="361" spans="1:45" x14ac:dyDescent="0.15">
      <c r="A361" s="1">
        <v>360</v>
      </c>
      <c r="B361" s="1">
        <v>0</v>
      </c>
      <c r="C361" s="1">
        <v>180504</v>
      </c>
      <c r="D361" s="1" t="s">
        <v>5</v>
      </c>
      <c r="E361" s="1" t="s">
        <v>175</v>
      </c>
      <c r="F361" t="str">
        <f>[2]monster!$E361</f>
        <v>丛林中凶猛的小蝙蝠。</v>
      </c>
      <c r="G361" s="1">
        <f>[2]monster!F361</f>
        <v>98</v>
      </c>
      <c r="H361" s="1">
        <f ca="1">ROUND([2]monster!$G361,0)</f>
        <v>4550</v>
      </c>
      <c r="I361" s="1" t="str">
        <f ca="1">[2]monster!H361</f>
        <v>100</v>
      </c>
      <c r="J361" s="1">
        <v>1</v>
      </c>
      <c r="K361" s="1">
        <f ca="1">ROUND([2]monster!$I361,0)</f>
        <v>2595</v>
      </c>
      <c r="L361" s="1">
        <f ca="1">ROUND([2]monster!$J361,0)</f>
        <v>139</v>
      </c>
      <c r="M361" s="1">
        <f ca="1">ROUND([2]monster!$K361,0)</f>
        <v>2163</v>
      </c>
      <c r="N361" s="1">
        <f ca="1">ROUND([2]monster!$L$2,0)</f>
        <v>1</v>
      </c>
      <c r="O361" s="1">
        <v>0</v>
      </c>
      <c r="P361" s="1">
        <v>0</v>
      </c>
      <c r="Q361" s="1" t="str">
        <f ca="1">[2]monster!$P361</f>
        <v>.12</v>
      </c>
      <c r="R361" s="1" t="str">
        <f ca="1">[2]monster!Q361</f>
        <v>2.2</v>
      </c>
      <c r="S361" s="1" t="str">
        <f ca="1">[2]monster!$S361</f>
        <v>.9</v>
      </c>
      <c r="T361" s="1" t="str">
        <f ca="1">[2]monster!$R361</f>
        <v>.15</v>
      </c>
      <c r="U361" s="1" t="str">
        <f ca="1">[2]monster!$T361</f>
        <v>246.306666666667</v>
      </c>
      <c r="V361" s="3">
        <v>1</v>
      </c>
      <c r="W361" s="3">
        <v>1</v>
      </c>
      <c r="X361" s="3">
        <v>1</v>
      </c>
      <c r="Y361" s="3" t="str">
        <f ca="1">MID([2]monster!V361,1,5)</f>
        <v>0</v>
      </c>
      <c r="Z361" s="3">
        <f ca="1">ROUND([2]monster!$U361,0)</f>
        <v>0</v>
      </c>
      <c r="AA361" s="3">
        <f ca="1">ROUND([2]monster!$V361,0)</f>
        <v>0</v>
      </c>
      <c r="AB361" s="3">
        <f ca="1">ROUND([2]monster!$X361,0)</f>
        <v>0</v>
      </c>
      <c r="AC361" s="3">
        <f ca="1">ROUND([2]monster!$AA361,0)</f>
        <v>0</v>
      </c>
      <c r="AD361" s="3">
        <f ca="1">ROUND([2]monster!$Y361,0)</f>
        <v>0</v>
      </c>
      <c r="AE361" s="3">
        <f ca="1">ROUND([2]monster!$Z361,0)</f>
        <v>0</v>
      </c>
      <c r="AF361" s="3">
        <f ca="1">ROUND([2]monster!$W361,0)</f>
        <v>2078</v>
      </c>
      <c r="AG361" s="3" t="str">
        <f ca="1">[2]monster!$AB361</f>
        <v>138.83415</v>
      </c>
      <c r="AH361" s="3" t="str">
        <f ca="1">[2]monster!$AC361</f>
        <v>138.83415</v>
      </c>
      <c r="AI361" s="3" t="str">
        <f ca="1">[2]monster!$AE361</f>
        <v>138.83415</v>
      </c>
      <c r="AJ361" s="3" t="str">
        <f ca="1">[2]monster!$AH361</f>
        <v>138.83415</v>
      </c>
      <c r="AK361" s="3" t="str">
        <f ca="1">[2]monster!$AF361</f>
        <v>138.83415</v>
      </c>
      <c r="AL361" s="3" t="str">
        <f ca="1">[2]monster!$AG361</f>
        <v>138.83415</v>
      </c>
      <c r="AM361" s="3" t="str">
        <f ca="1">[2]monster!$AD361</f>
        <v>180.484395</v>
      </c>
      <c r="AN361" s="1">
        <v>10</v>
      </c>
      <c r="AO361" s="1">
        <f>[2]monster!$AO362</f>
        <v>1</v>
      </c>
      <c r="AP361" s="1">
        <v>0</v>
      </c>
      <c r="AQ361" s="1">
        <v>0</v>
      </c>
      <c r="AR361" s="1">
        <v>1</v>
      </c>
      <c r="AS361">
        <v>8</v>
      </c>
    </row>
    <row r="362" spans="1:45" x14ac:dyDescent="0.15">
      <c r="A362" s="1">
        <v>361</v>
      </c>
      <c r="B362" s="1">
        <v>0</v>
      </c>
      <c r="C362" s="1">
        <v>10105</v>
      </c>
      <c r="D362" s="1" t="s">
        <v>12</v>
      </c>
      <c r="E362" s="1" t="s">
        <v>226</v>
      </c>
      <c r="F362" t="str">
        <f>[2]monster!$E362</f>
        <v>腐朽的泥土中产生的怪物。</v>
      </c>
      <c r="G362" s="1">
        <f>[2]monster!F362</f>
        <v>1</v>
      </c>
      <c r="H362" s="1">
        <f ca="1">ROUND([2]monster!$G362,0)</f>
        <v>12</v>
      </c>
      <c r="I362" s="1" t="str">
        <f ca="1">[2]monster!H362</f>
        <v>100</v>
      </c>
      <c r="J362" s="1">
        <v>1</v>
      </c>
      <c r="K362" s="1">
        <f ca="1">ROUND([2]monster!$I362,0)</f>
        <v>9</v>
      </c>
      <c r="L362" s="1">
        <f ca="1">ROUND([2]monster!$J362,0)</f>
        <v>1</v>
      </c>
      <c r="M362" s="1">
        <f ca="1">ROUND([2]monster!$K362,0)</f>
        <v>12</v>
      </c>
      <c r="N362" s="1">
        <f ca="1">ROUND([2]monster!$L$2,0)</f>
        <v>1</v>
      </c>
      <c r="O362" s="1">
        <v>0</v>
      </c>
      <c r="P362" s="1">
        <v>0</v>
      </c>
      <c r="Q362" s="1" t="str">
        <f ca="1">[2]monster!$P362</f>
        <v>.1</v>
      </c>
      <c r="R362" s="1" t="str">
        <f ca="1">[2]monster!Q362</f>
        <v>2.2</v>
      </c>
      <c r="S362" s="1" t="str">
        <f ca="1">[2]monster!$S362</f>
        <v>1.17</v>
      </c>
      <c r="T362" s="1" t="str">
        <f ca="1">[2]monster!$R362</f>
        <v>.1</v>
      </c>
      <c r="U362" s="1" t="str">
        <f ca="1">[2]monster!$T362</f>
        <v>2.51333333333333</v>
      </c>
      <c r="V362" s="3">
        <v>1</v>
      </c>
      <c r="W362" s="3">
        <v>1</v>
      </c>
      <c r="X362" s="3">
        <v>1</v>
      </c>
      <c r="Y362" s="3" t="str">
        <f ca="1">MID([2]monster!V362,1,5)</f>
        <v>0</v>
      </c>
      <c r="Z362" s="3">
        <f ca="1">ROUND([2]monster!$U362,0)</f>
        <v>0</v>
      </c>
      <c r="AA362" s="3">
        <f ca="1">ROUND([2]monster!$V362,0)</f>
        <v>0</v>
      </c>
      <c r="AB362" s="3">
        <f ca="1">ROUND([2]monster!$X362,0)</f>
        <v>0</v>
      </c>
      <c r="AC362" s="3">
        <f ca="1">ROUND([2]monster!$AA362,0)</f>
        <v>0</v>
      </c>
      <c r="AD362" s="3">
        <f ca="1">ROUND([2]monster!$Y362,0)</f>
        <v>0</v>
      </c>
      <c r="AE362" s="3">
        <f ca="1">ROUND([2]monster!$Z362,0)</f>
        <v>0</v>
      </c>
      <c r="AF362" s="3">
        <f ca="1">ROUND([2]monster!$W362,0)</f>
        <v>0</v>
      </c>
      <c r="AG362" s="3" t="str">
        <f ca="1">[2]monster!$AB362</f>
        <v>1.416675</v>
      </c>
      <c r="AH362" s="3" t="str">
        <f ca="1">[2]monster!$AC362</f>
        <v>1.416675</v>
      </c>
      <c r="AI362" s="3" t="str">
        <f ca="1">[2]monster!$AE362</f>
        <v>1.416675</v>
      </c>
      <c r="AJ362" s="3" t="str">
        <f ca="1">[2]monster!$AH362</f>
        <v>1.416675</v>
      </c>
      <c r="AK362" s="3" t="str">
        <f ca="1">[2]monster!$AF362</f>
        <v>1.416675</v>
      </c>
      <c r="AL362" s="3" t="str">
        <f ca="1">[2]monster!$AG362</f>
        <v>1.8416775</v>
      </c>
      <c r="AM362" s="3" t="str">
        <f ca="1">[2]monster!$AD362</f>
        <v>1.416675</v>
      </c>
      <c r="AN362" s="1">
        <v>10</v>
      </c>
      <c r="AO362" s="1">
        <f>[2]monster!$AO363</f>
        <v>3</v>
      </c>
      <c r="AP362" s="1">
        <v>0</v>
      </c>
      <c r="AQ362" s="1">
        <v>0</v>
      </c>
      <c r="AR362" s="1">
        <v>1</v>
      </c>
      <c r="AS362">
        <v>4</v>
      </c>
    </row>
    <row r="363" spans="1:45" x14ac:dyDescent="0.15">
      <c r="A363" s="1">
        <v>362</v>
      </c>
      <c r="B363" s="1">
        <v>0</v>
      </c>
      <c r="C363" s="1">
        <v>10205</v>
      </c>
      <c r="D363" s="1" t="s">
        <v>14</v>
      </c>
      <c r="E363" s="1" t="s">
        <v>223</v>
      </c>
      <c r="F363" t="str">
        <f>[2]monster!$E363</f>
        <v>已经死亡的蟒蛇在某种诡异的力量下复活了。</v>
      </c>
      <c r="G363" s="1">
        <f>[2]monster!F363</f>
        <v>1</v>
      </c>
      <c r="H363" s="1">
        <f ca="1">ROUND([2]monster!$G363,0)</f>
        <v>12</v>
      </c>
      <c r="I363" s="1" t="str">
        <f ca="1">[2]monster!H363</f>
        <v>100</v>
      </c>
      <c r="J363" s="1">
        <v>1</v>
      </c>
      <c r="K363" s="1">
        <f ca="1">ROUND([2]monster!$I363,0)</f>
        <v>9</v>
      </c>
      <c r="L363" s="1">
        <f ca="1">ROUND([2]monster!$J363,0)</f>
        <v>1</v>
      </c>
      <c r="M363" s="1">
        <f ca="1">ROUND([2]monster!$K363,0)</f>
        <v>12</v>
      </c>
      <c r="N363" s="1">
        <f ca="1">ROUND([2]monster!$L$2,0)</f>
        <v>1</v>
      </c>
      <c r="O363" s="1">
        <v>0</v>
      </c>
      <c r="P363" s="1">
        <v>0</v>
      </c>
      <c r="Q363" s="1" t="str">
        <f ca="1">[2]monster!$P363</f>
        <v>.1</v>
      </c>
      <c r="R363" s="1" t="str">
        <f ca="1">[2]monster!Q363</f>
        <v>2.2</v>
      </c>
      <c r="S363" s="1" t="str">
        <f ca="1">[2]monster!$S363</f>
        <v>1.17</v>
      </c>
      <c r="T363" s="1" t="str">
        <f ca="1">[2]monster!$R363</f>
        <v>.1</v>
      </c>
      <c r="U363" s="1" t="str">
        <f ca="1">[2]monster!$T363</f>
        <v>2.51333333333333</v>
      </c>
      <c r="V363" s="3">
        <v>1</v>
      </c>
      <c r="W363" s="3">
        <v>1</v>
      </c>
      <c r="X363" s="3">
        <v>1</v>
      </c>
      <c r="Y363" s="3" t="str">
        <f ca="1">MID([2]monster!V363,1,5)</f>
        <v>0</v>
      </c>
      <c r="Z363" s="3">
        <f ca="1">ROUND([2]monster!$U363,0)</f>
        <v>0</v>
      </c>
      <c r="AA363" s="3">
        <f ca="1">ROUND([2]monster!$V363,0)</f>
        <v>0</v>
      </c>
      <c r="AB363" s="3">
        <f ca="1">ROUND([2]monster!$X363,0)</f>
        <v>0</v>
      </c>
      <c r="AC363" s="3">
        <f ca="1">ROUND([2]monster!$AA363,0)</f>
        <v>0</v>
      </c>
      <c r="AD363" s="3">
        <f ca="1">ROUND([2]monster!$Y363,0)</f>
        <v>0</v>
      </c>
      <c r="AE363" s="3">
        <f ca="1">ROUND([2]monster!$Z363,0)</f>
        <v>0</v>
      </c>
      <c r="AF363" s="3">
        <f ca="1">ROUND([2]monster!$W363,0)</f>
        <v>0</v>
      </c>
      <c r="AG363" s="3" t="str">
        <f ca="1">[2]monster!$AB363</f>
        <v>1.416675</v>
      </c>
      <c r="AH363" s="3" t="str">
        <f ca="1">[2]monster!$AC363</f>
        <v>1.416675</v>
      </c>
      <c r="AI363" s="3" t="str">
        <f ca="1">[2]monster!$AE363</f>
        <v>1.416675</v>
      </c>
      <c r="AJ363" s="3" t="str">
        <f ca="1">[2]monster!$AH363</f>
        <v>1.416675</v>
      </c>
      <c r="AK363" s="3" t="str">
        <f ca="1">[2]monster!$AF363</f>
        <v>1.416675</v>
      </c>
      <c r="AL363" s="3" t="str">
        <f ca="1">[2]monster!$AG363</f>
        <v>1.8416775</v>
      </c>
      <c r="AM363" s="3" t="str">
        <f ca="1">[2]monster!$AD363</f>
        <v>1.416675</v>
      </c>
      <c r="AN363" s="1">
        <v>10</v>
      </c>
      <c r="AO363" s="1">
        <f>[2]monster!$AO364</f>
        <v>3</v>
      </c>
      <c r="AP363" s="1">
        <v>0</v>
      </c>
      <c r="AQ363" s="1">
        <v>0</v>
      </c>
      <c r="AR363" s="1">
        <v>1</v>
      </c>
      <c r="AS363">
        <v>4</v>
      </c>
    </row>
    <row r="364" spans="1:45" x14ac:dyDescent="0.15">
      <c r="A364" s="1">
        <v>363</v>
      </c>
      <c r="B364" s="1">
        <v>0</v>
      </c>
      <c r="C364" s="1">
        <v>10305</v>
      </c>
      <c r="D364" s="1" t="s">
        <v>9</v>
      </c>
      <c r="E364" s="1" t="s">
        <v>221</v>
      </c>
      <c r="F364" t="str">
        <f>[2]monster!$E364</f>
        <v>斯塞提卡湖中寄居的幽灵。</v>
      </c>
      <c r="G364" s="1">
        <f>[2]monster!F364</f>
        <v>1</v>
      </c>
      <c r="H364" s="1">
        <f ca="1">ROUND([2]monster!$G364,0)</f>
        <v>12</v>
      </c>
      <c r="I364" s="1" t="str">
        <f ca="1">[2]monster!H364</f>
        <v>150</v>
      </c>
      <c r="J364" s="1">
        <v>1</v>
      </c>
      <c r="K364" s="1">
        <f ca="1">ROUND([2]monster!$I364,0)</f>
        <v>8</v>
      </c>
      <c r="L364" s="1">
        <f ca="1">ROUND([2]monster!$J364,0)</f>
        <v>1</v>
      </c>
      <c r="M364" s="1">
        <f ca="1">ROUND([2]monster!$K364,0)</f>
        <v>8</v>
      </c>
      <c r="N364" s="1">
        <f ca="1">ROUND([2]monster!$L$2,0)</f>
        <v>1</v>
      </c>
      <c r="O364" s="1">
        <v>0</v>
      </c>
      <c r="P364" s="1">
        <v>0</v>
      </c>
      <c r="Q364" s="1" t="str">
        <f ca="1">[2]monster!$P364</f>
        <v>.1</v>
      </c>
      <c r="R364" s="1" t="str">
        <f ca="1">[2]monster!Q364</f>
        <v>2</v>
      </c>
      <c r="S364" s="1" t="str">
        <f ca="1">[2]monster!$S364</f>
        <v>.9</v>
      </c>
      <c r="T364" s="1" t="str">
        <f ca="1">[2]monster!$R364</f>
        <v>.1</v>
      </c>
      <c r="U364" s="1" t="str">
        <f ca="1">[2]monster!$T364</f>
        <v>1.93333333333333</v>
      </c>
      <c r="V364" s="3">
        <v>1</v>
      </c>
      <c r="W364" s="3">
        <v>1</v>
      </c>
      <c r="X364" s="3">
        <v>1</v>
      </c>
      <c r="Y364" s="3" t="str">
        <f ca="1">MID([2]monster!V364,1,5)</f>
        <v>0</v>
      </c>
      <c r="Z364" s="3">
        <f ca="1">ROUND([2]monster!$U364,0)</f>
        <v>0</v>
      </c>
      <c r="AA364" s="3">
        <f ca="1">ROUND([2]monster!$V364,0)</f>
        <v>0</v>
      </c>
      <c r="AB364" s="3">
        <f ca="1">ROUND([2]monster!$X364,0)</f>
        <v>0</v>
      </c>
      <c r="AC364" s="3">
        <f ca="1">ROUND([2]monster!$AA364,0)</f>
        <v>0</v>
      </c>
      <c r="AD364" s="3">
        <f ca="1">ROUND([2]monster!$Y364,0)</f>
        <v>0</v>
      </c>
      <c r="AE364" s="3">
        <f ca="1">ROUND([2]monster!$Z364,0)</f>
        <v>0</v>
      </c>
      <c r="AF364" s="3">
        <f ca="1">ROUND([2]monster!$W364,0)</f>
        <v>0</v>
      </c>
      <c r="AG364" s="3" t="str">
        <f ca="1">[2]monster!$AB364</f>
        <v>1.416675</v>
      </c>
      <c r="AH364" s="3" t="str">
        <f ca="1">[2]monster!$AC364</f>
        <v>1.416675</v>
      </c>
      <c r="AI364" s="3" t="str">
        <f ca="1">[2]monster!$AE364</f>
        <v>1.416675</v>
      </c>
      <c r="AJ364" s="3" t="str">
        <f ca="1">[2]monster!$AH364</f>
        <v>1.416675</v>
      </c>
      <c r="AK364" s="3" t="str">
        <f ca="1">[2]monster!$AF364</f>
        <v>1.416675</v>
      </c>
      <c r="AL364" s="3" t="str">
        <f ca="1">[2]monster!$AG364</f>
        <v>1.416675</v>
      </c>
      <c r="AM364" s="3" t="str">
        <f ca="1">[2]monster!$AD364</f>
        <v>2.1250125</v>
      </c>
      <c r="AN364" s="1">
        <v>10</v>
      </c>
      <c r="AO364" s="1">
        <f>[2]monster!$AO365</f>
        <v>6</v>
      </c>
      <c r="AP364" s="1">
        <v>0</v>
      </c>
      <c r="AQ364" s="1">
        <v>0</v>
      </c>
      <c r="AR364" s="1">
        <v>1</v>
      </c>
      <c r="AS364">
        <v>7</v>
      </c>
    </row>
    <row r="365" spans="1:45" x14ac:dyDescent="0.15">
      <c r="A365" s="1">
        <v>364</v>
      </c>
      <c r="B365" s="1">
        <v>0</v>
      </c>
      <c r="C365" s="1">
        <v>10405</v>
      </c>
      <c r="D365" s="1" t="s">
        <v>12</v>
      </c>
      <c r="E365" s="1" t="s">
        <v>226</v>
      </c>
      <c r="F365" t="str">
        <f>[2]monster!$E365</f>
        <v>腐朽的泥土中产生的怪物。</v>
      </c>
      <c r="G365" s="1">
        <f>[2]monster!F365</f>
        <v>1</v>
      </c>
      <c r="H365" s="1">
        <f ca="1">ROUND([2]monster!$G365,0)</f>
        <v>12</v>
      </c>
      <c r="I365" s="1" t="str">
        <f ca="1">[2]monster!H365</f>
        <v>100</v>
      </c>
      <c r="J365" s="1">
        <v>1</v>
      </c>
      <c r="K365" s="1">
        <f ca="1">ROUND([2]monster!$I365,0)</f>
        <v>9</v>
      </c>
      <c r="L365" s="1">
        <f ca="1">ROUND([2]monster!$J365,0)</f>
        <v>1</v>
      </c>
      <c r="M365" s="1">
        <f ca="1">ROUND([2]monster!$K365,0)</f>
        <v>12</v>
      </c>
      <c r="N365" s="1">
        <f ca="1">ROUND([2]monster!$L$2,0)</f>
        <v>1</v>
      </c>
      <c r="O365" s="1">
        <v>0</v>
      </c>
      <c r="P365" s="1">
        <v>0</v>
      </c>
      <c r="Q365" s="1" t="str">
        <f ca="1">[2]monster!$P365</f>
        <v>.1</v>
      </c>
      <c r="R365" s="1" t="str">
        <f ca="1">[2]monster!Q365</f>
        <v>2.2</v>
      </c>
      <c r="S365" s="1" t="str">
        <f ca="1">[2]monster!$S365</f>
        <v>1.17</v>
      </c>
      <c r="T365" s="1" t="str">
        <f ca="1">[2]monster!$R365</f>
        <v>.1</v>
      </c>
      <c r="U365" s="1" t="str">
        <f ca="1">[2]monster!$T365</f>
        <v>2.51333333333333</v>
      </c>
      <c r="V365" s="3">
        <v>1</v>
      </c>
      <c r="W365" s="3">
        <v>1</v>
      </c>
      <c r="X365" s="3">
        <v>1</v>
      </c>
      <c r="Y365" s="3" t="str">
        <f ca="1">MID([2]monster!V365,1,5)</f>
        <v>0</v>
      </c>
      <c r="Z365" s="3">
        <f ca="1">ROUND([2]monster!$U365,0)</f>
        <v>0</v>
      </c>
      <c r="AA365" s="3">
        <f ca="1">ROUND([2]monster!$V365,0)</f>
        <v>0</v>
      </c>
      <c r="AB365" s="3">
        <f ca="1">ROUND([2]monster!$X365,0)</f>
        <v>0</v>
      </c>
      <c r="AC365" s="3">
        <f ca="1">ROUND([2]monster!$AA365,0)</f>
        <v>0</v>
      </c>
      <c r="AD365" s="3">
        <f ca="1">ROUND([2]monster!$Y365,0)</f>
        <v>0</v>
      </c>
      <c r="AE365" s="3">
        <f ca="1">ROUND([2]monster!$Z365,0)</f>
        <v>0</v>
      </c>
      <c r="AF365" s="3">
        <f ca="1">ROUND([2]monster!$W365,0)</f>
        <v>0</v>
      </c>
      <c r="AG365" s="3" t="str">
        <f ca="1">[2]monster!$AB365</f>
        <v>1.416675</v>
      </c>
      <c r="AH365" s="3" t="str">
        <f ca="1">[2]monster!$AC365</f>
        <v>1.416675</v>
      </c>
      <c r="AI365" s="3" t="str">
        <f ca="1">[2]monster!$AE365</f>
        <v>1.416675</v>
      </c>
      <c r="AJ365" s="3" t="str">
        <f ca="1">[2]monster!$AH365</f>
        <v>1.416675</v>
      </c>
      <c r="AK365" s="3" t="str">
        <f ca="1">[2]monster!$AF365</f>
        <v>1.416675</v>
      </c>
      <c r="AL365" s="3" t="str">
        <f ca="1">[2]monster!$AG365</f>
        <v>1.8416775</v>
      </c>
      <c r="AM365" s="3" t="str">
        <f ca="1">[2]monster!$AD365</f>
        <v>1.416675</v>
      </c>
      <c r="AN365" s="1">
        <v>10</v>
      </c>
      <c r="AO365" s="1">
        <f>[2]monster!$AO366</f>
        <v>3</v>
      </c>
      <c r="AP365" s="1">
        <v>0</v>
      </c>
      <c r="AQ365" s="1">
        <v>0</v>
      </c>
      <c r="AR365" s="1">
        <v>1</v>
      </c>
      <c r="AS365">
        <v>2</v>
      </c>
    </row>
    <row r="366" spans="1:45" x14ac:dyDescent="0.15">
      <c r="A366" s="1">
        <v>365</v>
      </c>
      <c r="B366" s="1">
        <v>0</v>
      </c>
      <c r="C366" s="1">
        <v>10505</v>
      </c>
      <c r="D366" s="1" t="s">
        <v>8</v>
      </c>
      <c r="E366" s="1" t="s">
        <v>256</v>
      </c>
      <c r="F366" t="str">
        <f>[2]monster!$E366</f>
        <v>小蝙蝠的进化体。</v>
      </c>
      <c r="G366" s="1">
        <f>[2]monster!F366</f>
        <v>2</v>
      </c>
      <c r="H366" s="1">
        <f ca="1">ROUND([2]monster!$G366,0)</f>
        <v>23</v>
      </c>
      <c r="I366" s="1" t="str">
        <f ca="1">[2]monster!H366</f>
        <v>100</v>
      </c>
      <c r="J366" s="1">
        <v>1</v>
      </c>
      <c r="K366" s="1">
        <f ca="1">ROUND([2]monster!$I366,0)</f>
        <v>20</v>
      </c>
      <c r="L366" s="1">
        <f ca="1">ROUND([2]monster!$J366,0)</f>
        <v>3</v>
      </c>
      <c r="M366" s="1">
        <f ca="1">ROUND([2]monster!$K366,0)</f>
        <v>17</v>
      </c>
      <c r="N366" s="1">
        <f ca="1">ROUND([2]monster!$L$2,0)</f>
        <v>1</v>
      </c>
      <c r="O366" s="1">
        <v>0</v>
      </c>
      <c r="P366" s="1">
        <v>0</v>
      </c>
      <c r="Q366" s="1" t="str">
        <f ca="1">[2]monster!$P366</f>
        <v>.12</v>
      </c>
      <c r="R366" s="1" t="str">
        <f ca="1">[2]monster!Q366</f>
        <v>2.2</v>
      </c>
      <c r="S366" s="1" t="str">
        <f ca="1">[2]monster!$S366</f>
        <v>.9</v>
      </c>
      <c r="T366" s="1" t="str">
        <f ca="1">[2]monster!$R366</f>
        <v>.15</v>
      </c>
      <c r="U366" s="1" t="str">
        <f ca="1">[2]monster!$T366</f>
        <v>5.02666666666667</v>
      </c>
      <c r="V366" s="3">
        <v>1</v>
      </c>
      <c r="W366" s="3">
        <v>1</v>
      </c>
      <c r="X366" s="3">
        <v>1</v>
      </c>
      <c r="Y366" s="3" t="str">
        <f ca="1">MID([2]monster!V366,1,5)</f>
        <v>0</v>
      </c>
      <c r="Z366" s="3">
        <f ca="1">ROUND([2]monster!$U366,0)</f>
        <v>0</v>
      </c>
      <c r="AA366" s="3">
        <f ca="1">ROUND([2]monster!$V366,0)</f>
        <v>0</v>
      </c>
      <c r="AB366" s="3">
        <f ca="1">ROUND([2]monster!$X366,0)</f>
        <v>0</v>
      </c>
      <c r="AC366" s="3">
        <f ca="1">ROUND([2]monster!$AA366,0)</f>
        <v>0</v>
      </c>
      <c r="AD366" s="3">
        <f ca="1">ROUND([2]monster!$Y366,0)</f>
        <v>0</v>
      </c>
      <c r="AE366" s="3">
        <f ca="1">ROUND([2]monster!$Z366,0)</f>
        <v>0</v>
      </c>
      <c r="AF366" s="3">
        <f ca="1">ROUND([2]monster!$W366,0)</f>
        <v>0</v>
      </c>
      <c r="AG366" s="3" t="str">
        <f ca="1">[2]monster!$AB366</f>
        <v>2.83335</v>
      </c>
      <c r="AH366" s="3" t="str">
        <f ca="1">[2]monster!$AC366</f>
        <v>2.83335</v>
      </c>
      <c r="AI366" s="3" t="str">
        <f ca="1">[2]monster!$AE366</f>
        <v>2.83335</v>
      </c>
      <c r="AJ366" s="3" t="str">
        <f ca="1">[2]monster!$AH366</f>
        <v>2.83335</v>
      </c>
      <c r="AK366" s="3" t="str">
        <f ca="1">[2]monster!$AF366</f>
        <v>2.83335</v>
      </c>
      <c r="AL366" s="3" t="str">
        <f ca="1">[2]monster!$AG366</f>
        <v>2.83335</v>
      </c>
      <c r="AM366" s="3" t="str">
        <f ca="1">[2]monster!$AD366</f>
        <v>3.683355</v>
      </c>
      <c r="AN366" s="1">
        <v>10</v>
      </c>
      <c r="AO366" s="1">
        <f>[2]monster!$AO367</f>
        <v>1</v>
      </c>
      <c r="AP366" s="1">
        <v>0</v>
      </c>
      <c r="AQ366" s="1">
        <v>0</v>
      </c>
      <c r="AR366" s="1">
        <v>1</v>
      </c>
      <c r="AS366">
        <v>1</v>
      </c>
    </row>
    <row r="367" spans="1:45" x14ac:dyDescent="0.15">
      <c r="A367" s="1">
        <v>366</v>
      </c>
      <c r="B367" s="1">
        <v>0</v>
      </c>
      <c r="C367" s="1">
        <v>20105</v>
      </c>
      <c r="D367" s="1" t="s">
        <v>38</v>
      </c>
      <c r="E367" s="1" t="s">
        <v>252</v>
      </c>
      <c r="F367" t="str">
        <f>[2]monster!$E367</f>
        <v>因把灵魂出卖给了冥王，获得了永久的生命。</v>
      </c>
      <c r="G367" s="1">
        <f>[2]monster!F367</f>
        <v>2</v>
      </c>
      <c r="H367" s="1">
        <f ca="1">ROUND([2]monster!$G367,0)</f>
        <v>26</v>
      </c>
      <c r="I367" s="1" t="str">
        <f ca="1">[2]monster!H367</f>
        <v>150</v>
      </c>
      <c r="J367" s="1">
        <v>1</v>
      </c>
      <c r="K367" s="1">
        <f ca="1">ROUND([2]monster!$I367,0)</f>
        <v>17</v>
      </c>
      <c r="L367" s="1">
        <f ca="1">ROUND([2]monster!$J367,0)</f>
        <v>3</v>
      </c>
      <c r="M367" s="1">
        <f ca="1">ROUND([2]monster!$K367,0)</f>
        <v>17</v>
      </c>
      <c r="N367" s="1">
        <f ca="1">ROUND([2]monster!$L$2,0)</f>
        <v>1</v>
      </c>
      <c r="O367" s="1">
        <v>0</v>
      </c>
      <c r="P367" s="1">
        <v>0</v>
      </c>
      <c r="Q367" s="1" t="str">
        <f ca="1">[2]monster!$P367</f>
        <v>.1</v>
      </c>
      <c r="R367" s="1" t="str">
        <f ca="1">[2]monster!Q367</f>
        <v>2</v>
      </c>
      <c r="S367" s="1" t="str">
        <f ca="1">[2]monster!$S367</f>
        <v>.9</v>
      </c>
      <c r="T367" s="1" t="str">
        <f ca="1">[2]monster!$R367</f>
        <v>.1</v>
      </c>
      <c r="U367" s="1" t="str">
        <f ca="1">[2]monster!$T367</f>
        <v>3.86666666666667</v>
      </c>
      <c r="V367" s="3">
        <v>1</v>
      </c>
      <c r="W367" s="3">
        <v>1</v>
      </c>
      <c r="X367" s="3">
        <v>1</v>
      </c>
      <c r="Y367" s="3" t="str">
        <f ca="1">MID([2]monster!V367,1,5)</f>
        <v>0</v>
      </c>
      <c r="Z367" s="3">
        <f ca="1">ROUND([2]monster!$U367,0)</f>
        <v>0</v>
      </c>
      <c r="AA367" s="3">
        <f ca="1">ROUND([2]monster!$V367,0)</f>
        <v>0</v>
      </c>
      <c r="AB367" s="3">
        <f ca="1">ROUND([2]monster!$X367,0)</f>
        <v>0</v>
      </c>
      <c r="AC367" s="3">
        <f ca="1">ROUND([2]monster!$AA367,0)</f>
        <v>0</v>
      </c>
      <c r="AD367" s="3">
        <f ca="1">ROUND([2]monster!$Y367,0)</f>
        <v>0</v>
      </c>
      <c r="AE367" s="3">
        <f ca="1">ROUND([2]monster!$Z367,0)</f>
        <v>0</v>
      </c>
      <c r="AF367" s="3">
        <f ca="1">ROUND([2]monster!$W367,0)</f>
        <v>0</v>
      </c>
      <c r="AG367" s="3" t="str">
        <f ca="1">[2]monster!$AB367</f>
        <v>2.83335</v>
      </c>
      <c r="AH367" s="3" t="str">
        <f ca="1">[2]monster!$AC367</f>
        <v>2.83335</v>
      </c>
      <c r="AI367" s="3" t="str">
        <f ca="1">[2]monster!$AE367</f>
        <v>2.83335</v>
      </c>
      <c r="AJ367" s="3" t="str">
        <f ca="1">[2]monster!$AH367</f>
        <v>2.83335</v>
      </c>
      <c r="AK367" s="3" t="str">
        <f ca="1">[2]monster!$AF367</f>
        <v>2.83335</v>
      </c>
      <c r="AL367" s="3" t="str">
        <f ca="1">[2]monster!$AG367</f>
        <v>4.250025</v>
      </c>
      <c r="AM367" s="3" t="str">
        <f ca="1">[2]monster!$AD367</f>
        <v>2.83335</v>
      </c>
      <c r="AN367" s="1">
        <v>10</v>
      </c>
      <c r="AO367" s="1">
        <f>[2]monster!$AO368</f>
        <v>9</v>
      </c>
      <c r="AP367" s="1">
        <v>0</v>
      </c>
      <c r="AQ367" s="1">
        <v>0</v>
      </c>
      <c r="AR367" s="1">
        <v>1</v>
      </c>
      <c r="AS367">
        <v>3</v>
      </c>
    </row>
    <row r="368" spans="1:45" x14ac:dyDescent="0.15">
      <c r="A368" s="1">
        <v>367</v>
      </c>
      <c r="B368" s="1">
        <v>0</v>
      </c>
      <c r="C368" s="1">
        <v>20205</v>
      </c>
      <c r="D368" s="1" t="s">
        <v>8</v>
      </c>
      <c r="E368" s="1" t="s">
        <v>256</v>
      </c>
      <c r="F368" t="str">
        <f>[2]monster!$E368</f>
        <v>小蝙蝠的进化体。</v>
      </c>
      <c r="G368" s="1">
        <f>[2]monster!F368</f>
        <v>3</v>
      </c>
      <c r="H368" s="1">
        <f ca="1">ROUND([2]monster!$G368,0)</f>
        <v>37</v>
      </c>
      <c r="I368" s="1" t="str">
        <f ca="1">[2]monster!H368</f>
        <v>100</v>
      </c>
      <c r="J368" s="1">
        <v>1</v>
      </c>
      <c r="K368" s="1">
        <f ca="1">ROUND([2]monster!$I368,0)</f>
        <v>31</v>
      </c>
      <c r="L368" s="1">
        <f ca="1">ROUND([2]monster!$J368,0)</f>
        <v>4</v>
      </c>
      <c r="M368" s="1">
        <f ca="1">ROUND([2]monster!$K368,0)</f>
        <v>26</v>
      </c>
      <c r="N368" s="1">
        <f ca="1">ROUND([2]monster!$L$2,0)</f>
        <v>1</v>
      </c>
      <c r="O368" s="1">
        <v>0</v>
      </c>
      <c r="P368" s="1">
        <v>0</v>
      </c>
      <c r="Q368" s="1" t="str">
        <f ca="1">[2]monster!$P368</f>
        <v>.12</v>
      </c>
      <c r="R368" s="1" t="str">
        <f ca="1">[2]monster!Q368</f>
        <v>2.2</v>
      </c>
      <c r="S368" s="1" t="str">
        <f ca="1">[2]monster!$S368</f>
        <v>.9</v>
      </c>
      <c r="T368" s="1" t="str">
        <f ca="1">[2]monster!$R368</f>
        <v>.15</v>
      </c>
      <c r="U368" s="1" t="str">
        <f ca="1">[2]monster!$T368</f>
        <v>7.54</v>
      </c>
      <c r="V368" s="3">
        <v>1</v>
      </c>
      <c r="W368" s="3">
        <v>1</v>
      </c>
      <c r="X368" s="3">
        <v>1</v>
      </c>
      <c r="Y368" s="3" t="str">
        <f ca="1">MID([2]monster!V368,1,5)</f>
        <v>0</v>
      </c>
      <c r="Z368" s="3">
        <f ca="1">ROUND([2]monster!$U368,0)</f>
        <v>0</v>
      </c>
      <c r="AA368" s="3">
        <f ca="1">ROUND([2]monster!$V368,0)</f>
        <v>0</v>
      </c>
      <c r="AB368" s="3">
        <f ca="1">ROUND([2]monster!$X368,0)</f>
        <v>0</v>
      </c>
      <c r="AC368" s="3">
        <f ca="1">ROUND([2]monster!$AA368,0)</f>
        <v>0</v>
      </c>
      <c r="AD368" s="3">
        <f ca="1">ROUND([2]monster!$Y368,0)</f>
        <v>0</v>
      </c>
      <c r="AE368" s="3">
        <f ca="1">ROUND([2]monster!$Z368,0)</f>
        <v>0</v>
      </c>
      <c r="AF368" s="3">
        <f ca="1">ROUND([2]monster!$W368,0)</f>
        <v>0</v>
      </c>
      <c r="AG368" s="3" t="str">
        <f ca="1">[2]monster!$AB368</f>
        <v>4.250025</v>
      </c>
      <c r="AH368" s="3" t="str">
        <f ca="1">[2]monster!$AC368</f>
        <v>4.250025</v>
      </c>
      <c r="AI368" s="3" t="str">
        <f ca="1">[2]monster!$AE368</f>
        <v>4.250025</v>
      </c>
      <c r="AJ368" s="3" t="str">
        <f ca="1">[2]monster!$AH368</f>
        <v>4.250025</v>
      </c>
      <c r="AK368" s="3" t="str">
        <f ca="1">[2]monster!$AF368</f>
        <v>4.250025</v>
      </c>
      <c r="AL368" s="3" t="str">
        <f ca="1">[2]monster!$AG368</f>
        <v>4.250025</v>
      </c>
      <c r="AM368" s="3" t="str">
        <f ca="1">[2]monster!$AD368</f>
        <v>5.5250325</v>
      </c>
      <c r="AN368" s="1">
        <v>10</v>
      </c>
      <c r="AO368" s="1">
        <f>[2]monster!$AO369</f>
        <v>1</v>
      </c>
      <c r="AP368" s="1">
        <v>0</v>
      </c>
      <c r="AQ368" s="1">
        <v>0</v>
      </c>
      <c r="AR368" s="1">
        <v>1</v>
      </c>
      <c r="AS368">
        <v>4</v>
      </c>
    </row>
    <row r="369" spans="1:45" x14ac:dyDescent="0.15">
      <c r="A369" s="1">
        <v>368</v>
      </c>
      <c r="B369" s="1">
        <v>0</v>
      </c>
      <c r="C369" s="1">
        <v>20305</v>
      </c>
      <c r="D369" s="1" t="s">
        <v>8</v>
      </c>
      <c r="E369" s="1" t="s">
        <v>256</v>
      </c>
      <c r="F369" t="str">
        <f>[2]monster!$E369</f>
        <v>小蝙蝠的进化体。</v>
      </c>
      <c r="G369" s="1">
        <f>[2]monster!F369</f>
        <v>3</v>
      </c>
      <c r="H369" s="1">
        <f ca="1">ROUND([2]monster!$G369,0)</f>
        <v>37</v>
      </c>
      <c r="I369" s="1" t="str">
        <f ca="1">[2]monster!H369</f>
        <v>100</v>
      </c>
      <c r="J369" s="1">
        <v>1</v>
      </c>
      <c r="K369" s="1">
        <f ca="1">ROUND([2]monster!$I369,0)</f>
        <v>31</v>
      </c>
      <c r="L369" s="1">
        <f ca="1">ROUND([2]monster!$J369,0)</f>
        <v>4</v>
      </c>
      <c r="M369" s="1">
        <f ca="1">ROUND([2]monster!$K369,0)</f>
        <v>26</v>
      </c>
      <c r="N369" s="1">
        <f ca="1">ROUND([2]monster!$L$2,0)</f>
        <v>1</v>
      </c>
      <c r="O369" s="1">
        <v>0</v>
      </c>
      <c r="P369" s="1">
        <v>0</v>
      </c>
      <c r="Q369" s="1" t="str">
        <f ca="1">[2]monster!$P369</f>
        <v>.12</v>
      </c>
      <c r="R369" s="1" t="str">
        <f ca="1">[2]monster!Q369</f>
        <v>2.2</v>
      </c>
      <c r="S369" s="1" t="str">
        <f ca="1">[2]monster!$S369</f>
        <v>.9</v>
      </c>
      <c r="T369" s="1" t="str">
        <f ca="1">[2]monster!$R369</f>
        <v>.15</v>
      </c>
      <c r="U369" s="1" t="str">
        <f ca="1">[2]monster!$T369</f>
        <v>7.54</v>
      </c>
      <c r="V369" s="3">
        <v>1</v>
      </c>
      <c r="W369" s="3">
        <v>1</v>
      </c>
      <c r="X369" s="3">
        <v>1</v>
      </c>
      <c r="Y369" s="3" t="str">
        <f ca="1">MID([2]monster!V369,1,5)</f>
        <v>0</v>
      </c>
      <c r="Z369" s="3">
        <f ca="1">ROUND([2]monster!$U369,0)</f>
        <v>0</v>
      </c>
      <c r="AA369" s="3">
        <f ca="1">ROUND([2]monster!$V369,0)</f>
        <v>0</v>
      </c>
      <c r="AB369" s="3">
        <f ca="1">ROUND([2]monster!$X369,0)</f>
        <v>0</v>
      </c>
      <c r="AC369" s="3">
        <f ca="1">ROUND([2]monster!$AA369,0)</f>
        <v>0</v>
      </c>
      <c r="AD369" s="3">
        <f ca="1">ROUND([2]monster!$Y369,0)</f>
        <v>0</v>
      </c>
      <c r="AE369" s="3">
        <f ca="1">ROUND([2]monster!$Z369,0)</f>
        <v>0</v>
      </c>
      <c r="AF369" s="3">
        <f ca="1">ROUND([2]monster!$W369,0)</f>
        <v>0</v>
      </c>
      <c r="AG369" s="3" t="str">
        <f ca="1">[2]monster!$AB369</f>
        <v>4.250025</v>
      </c>
      <c r="AH369" s="3" t="str">
        <f ca="1">[2]monster!$AC369</f>
        <v>4.250025</v>
      </c>
      <c r="AI369" s="3" t="str">
        <f ca="1">[2]monster!$AE369</f>
        <v>4.250025</v>
      </c>
      <c r="AJ369" s="3" t="str">
        <f ca="1">[2]monster!$AH369</f>
        <v>4.250025</v>
      </c>
      <c r="AK369" s="3" t="str">
        <f ca="1">[2]monster!$AF369</f>
        <v>4.250025</v>
      </c>
      <c r="AL369" s="3" t="str">
        <f ca="1">[2]monster!$AG369</f>
        <v>4.250025</v>
      </c>
      <c r="AM369" s="3" t="str">
        <f ca="1">[2]monster!$AD369</f>
        <v>5.5250325</v>
      </c>
      <c r="AN369" s="1">
        <v>10</v>
      </c>
      <c r="AO369" s="1">
        <f>[2]monster!$AO370</f>
        <v>1</v>
      </c>
      <c r="AP369" s="1">
        <v>0</v>
      </c>
      <c r="AQ369" s="1">
        <v>0</v>
      </c>
      <c r="AR369" s="1">
        <v>1</v>
      </c>
      <c r="AS369">
        <v>6</v>
      </c>
    </row>
    <row r="370" spans="1:45" x14ac:dyDescent="0.15">
      <c r="A370" s="1">
        <v>369</v>
      </c>
      <c r="B370" s="1">
        <v>0</v>
      </c>
      <c r="C370" s="1">
        <v>20405</v>
      </c>
      <c r="D370" s="1" t="s">
        <v>16</v>
      </c>
      <c r="E370" s="1" t="s">
        <v>228</v>
      </c>
      <c r="F370" t="str">
        <f>[2]monster!$E370</f>
        <v>在邪恶力量驱使下从远古化石中转生。</v>
      </c>
      <c r="G370" s="1">
        <f>[2]monster!F370</f>
        <v>4</v>
      </c>
      <c r="H370" s="1">
        <f ca="1">ROUND([2]monster!$G370,0)</f>
        <v>67</v>
      </c>
      <c r="I370" s="1" t="str">
        <f ca="1">[2]monster!H370</f>
        <v>100</v>
      </c>
      <c r="J370" s="1">
        <v>1</v>
      </c>
      <c r="K370" s="1">
        <f ca="1">ROUND([2]monster!$I370,0)</f>
        <v>54</v>
      </c>
      <c r="L370" s="1">
        <f ca="1">ROUND([2]monster!$J370,0)</f>
        <v>6</v>
      </c>
      <c r="M370" s="1">
        <f ca="1">ROUND([2]monster!$K370,0)</f>
        <v>36</v>
      </c>
      <c r="N370" s="1">
        <f ca="1">ROUND([2]monster!$L$2,0)</f>
        <v>1</v>
      </c>
      <c r="O370" s="1">
        <v>0</v>
      </c>
      <c r="P370" s="1">
        <v>0</v>
      </c>
      <c r="Q370" s="1" t="str">
        <f ca="1">[2]monster!$P370</f>
        <v>.1</v>
      </c>
      <c r="R370" s="1" t="str">
        <f ca="1">[2]monster!Q370</f>
        <v>3</v>
      </c>
      <c r="S370" s="1" t="str">
        <f ca="1">[2]monster!$S370</f>
        <v>.9</v>
      </c>
      <c r="T370" s="1" t="str">
        <f ca="1">[2]monster!$R370</f>
        <v>.1</v>
      </c>
      <c r="U370" s="1" t="str">
        <f ca="1">[2]monster!$T370</f>
        <v>7.73333333333333</v>
      </c>
      <c r="V370" s="3">
        <v>1</v>
      </c>
      <c r="W370" s="3">
        <v>1</v>
      </c>
      <c r="X370" s="3">
        <v>1</v>
      </c>
      <c r="Y370" s="3" t="str">
        <f ca="1">MID([2]monster!V370,1,5)</f>
        <v>0</v>
      </c>
      <c r="Z370" s="3">
        <f ca="1">ROUND([2]monster!$U370,0)</f>
        <v>0</v>
      </c>
      <c r="AA370" s="3">
        <f ca="1">ROUND([2]monster!$V370,0)</f>
        <v>0</v>
      </c>
      <c r="AB370" s="3">
        <f ca="1">ROUND([2]monster!$X370,0)</f>
        <v>1</v>
      </c>
      <c r="AC370" s="3">
        <f ca="1">ROUND([2]monster!$AA370,0)</f>
        <v>0</v>
      </c>
      <c r="AD370" s="3">
        <f ca="1">ROUND([2]monster!$Y370,0)</f>
        <v>0</v>
      </c>
      <c r="AE370" s="3">
        <f ca="1">ROUND([2]monster!$Z370,0)</f>
        <v>0</v>
      </c>
      <c r="AF370" s="3">
        <f ca="1">ROUND([2]monster!$W370,0)</f>
        <v>0</v>
      </c>
      <c r="AG370" s="3" t="str">
        <f ca="1">[2]monster!$AB370</f>
        <v>5.6667</v>
      </c>
      <c r="AH370" s="3" t="str">
        <f ca="1">[2]monster!$AC370</f>
        <v>5.6667</v>
      </c>
      <c r="AI370" s="3" t="str">
        <f ca="1">[2]monster!$AE370</f>
        <v>7.36671</v>
      </c>
      <c r="AJ370" s="3" t="str">
        <f ca="1">[2]monster!$AH370</f>
        <v>5.6667</v>
      </c>
      <c r="AK370" s="3" t="str">
        <f ca="1">[2]monster!$AF370</f>
        <v>5.6667</v>
      </c>
      <c r="AL370" s="3" t="str">
        <f ca="1">[2]monster!$AG370</f>
        <v>5.6667</v>
      </c>
      <c r="AM370" s="3" t="str">
        <f ca="1">[2]monster!$AD370</f>
        <v>5.6667</v>
      </c>
      <c r="AN370" s="1">
        <v>10</v>
      </c>
      <c r="AO370" s="1">
        <f>[2]monster!$AO371</f>
        <v>2</v>
      </c>
      <c r="AP370" s="1">
        <v>0</v>
      </c>
      <c r="AQ370" s="1">
        <v>0</v>
      </c>
      <c r="AR370" s="1">
        <v>1</v>
      </c>
      <c r="AS370">
        <v>4</v>
      </c>
    </row>
    <row r="371" spans="1:45" x14ac:dyDescent="0.15">
      <c r="A371" s="1">
        <v>370</v>
      </c>
      <c r="B371" s="1">
        <v>0</v>
      </c>
      <c r="C371" s="1">
        <v>20505</v>
      </c>
      <c r="D371" s="1" t="s">
        <v>8</v>
      </c>
      <c r="E371" s="1" t="s">
        <v>218</v>
      </c>
      <c r="F371" t="str">
        <f>[2]monster!$E371</f>
        <v>地狱魔王最喜爱的宠物，非常凶残。</v>
      </c>
      <c r="G371" s="1">
        <f>[2]monster!F371</f>
        <v>4</v>
      </c>
      <c r="H371" s="1">
        <f ca="1">ROUND([2]monster!$G371,0)</f>
        <v>54</v>
      </c>
      <c r="I371" s="1" t="str">
        <f ca="1">[2]monster!H371</f>
        <v>100</v>
      </c>
      <c r="J371" s="1">
        <v>1</v>
      </c>
      <c r="K371" s="1">
        <f ca="1">ROUND([2]monster!$I371,0)</f>
        <v>43</v>
      </c>
      <c r="L371" s="1">
        <f ca="1">ROUND([2]monster!$J371,0)</f>
        <v>6</v>
      </c>
      <c r="M371" s="1">
        <f ca="1">ROUND([2]monster!$K371,0)</f>
        <v>36</v>
      </c>
      <c r="N371" s="1">
        <f ca="1">ROUND([2]monster!$L$2,0)</f>
        <v>1</v>
      </c>
      <c r="O371" s="1">
        <v>0</v>
      </c>
      <c r="P371" s="1">
        <v>0</v>
      </c>
      <c r="Q371" s="1" t="str">
        <f ca="1">[2]monster!$P371</f>
        <v>.12</v>
      </c>
      <c r="R371" s="1" t="str">
        <f ca="1">[2]monster!Q371</f>
        <v>2.2</v>
      </c>
      <c r="S371" s="1" t="str">
        <f ca="1">[2]monster!$S371</f>
        <v>.9</v>
      </c>
      <c r="T371" s="1" t="str">
        <f ca="1">[2]monster!$R371</f>
        <v>.15</v>
      </c>
      <c r="U371" s="1" t="str">
        <f ca="1">[2]monster!$T371</f>
        <v>10.0533333333333</v>
      </c>
      <c r="V371" s="3">
        <v>1</v>
      </c>
      <c r="W371" s="3">
        <v>1</v>
      </c>
      <c r="X371" s="3">
        <v>1</v>
      </c>
      <c r="Y371" s="3" t="str">
        <f ca="1">MID([2]monster!V371,1,5)</f>
        <v>0</v>
      </c>
      <c r="Z371" s="3">
        <f ca="1">ROUND([2]monster!$U371,0)</f>
        <v>0</v>
      </c>
      <c r="AA371" s="3">
        <f ca="1">ROUND([2]monster!$V371,0)</f>
        <v>0</v>
      </c>
      <c r="AB371" s="3">
        <f ca="1">ROUND([2]monster!$X371,0)</f>
        <v>0</v>
      </c>
      <c r="AC371" s="3">
        <f ca="1">ROUND([2]monster!$AA371,0)</f>
        <v>0</v>
      </c>
      <c r="AD371" s="3">
        <f ca="1">ROUND([2]monster!$Y371,0)</f>
        <v>0</v>
      </c>
      <c r="AE371" s="3">
        <f ca="1">ROUND([2]monster!$Z371,0)</f>
        <v>0</v>
      </c>
      <c r="AF371" s="3">
        <f ca="1">ROUND([2]monster!$W371,0)</f>
        <v>1</v>
      </c>
      <c r="AG371" s="3" t="str">
        <f ca="1">[2]monster!$AB371</f>
        <v>5.6667</v>
      </c>
      <c r="AH371" s="3" t="str">
        <f ca="1">[2]monster!$AC371</f>
        <v>5.6667</v>
      </c>
      <c r="AI371" s="3" t="str">
        <f ca="1">[2]monster!$AE371</f>
        <v>5.6667</v>
      </c>
      <c r="AJ371" s="3" t="str">
        <f ca="1">[2]monster!$AH371</f>
        <v>5.6667</v>
      </c>
      <c r="AK371" s="3" t="str">
        <f ca="1">[2]monster!$AF371</f>
        <v>5.6667</v>
      </c>
      <c r="AL371" s="3" t="str">
        <f ca="1">[2]monster!$AG371</f>
        <v>5.6667</v>
      </c>
      <c r="AM371" s="3" t="str">
        <f ca="1">[2]monster!$AD371</f>
        <v>7.36671</v>
      </c>
      <c r="AN371" s="1">
        <v>10</v>
      </c>
      <c r="AO371" s="1">
        <f>[2]monster!$AO372</f>
        <v>1</v>
      </c>
      <c r="AP371" s="1">
        <v>0</v>
      </c>
      <c r="AQ371" s="1">
        <v>0</v>
      </c>
      <c r="AR371" s="1">
        <v>1</v>
      </c>
      <c r="AS371">
        <v>7</v>
      </c>
    </row>
    <row r="372" spans="1:45" x14ac:dyDescent="0.15">
      <c r="A372" s="1">
        <v>371</v>
      </c>
      <c r="B372" s="1">
        <v>0</v>
      </c>
      <c r="C372" s="1">
        <v>30105</v>
      </c>
      <c r="D372" s="1" t="s">
        <v>23</v>
      </c>
      <c r="E372" s="1" t="s">
        <v>260</v>
      </c>
      <c r="F372" t="str">
        <f>[2]monster!$E372</f>
        <v>身形硕大，外边土赤色，发起怒来震人心魄。</v>
      </c>
      <c r="G372" s="1">
        <f>[2]monster!F372</f>
        <v>5</v>
      </c>
      <c r="H372" s="1">
        <f ca="1">ROUND([2]monster!$G372,0)</f>
        <v>108</v>
      </c>
      <c r="I372" s="1" t="str">
        <f ca="1">[2]monster!H372</f>
        <v>100</v>
      </c>
      <c r="J372" s="1">
        <v>1</v>
      </c>
      <c r="K372" s="1">
        <f ca="1">ROUND([2]monster!$I372,0)</f>
        <v>37</v>
      </c>
      <c r="L372" s="1">
        <f ca="1">ROUND([2]monster!$J372,0)</f>
        <v>7</v>
      </c>
      <c r="M372" s="1">
        <f ca="1">ROUND([2]monster!$K372,0)</f>
        <v>46</v>
      </c>
      <c r="N372" s="1">
        <f ca="1">ROUND([2]monster!$L$2,0)</f>
        <v>1</v>
      </c>
      <c r="O372" s="1">
        <v>0</v>
      </c>
      <c r="P372" s="1">
        <v>0</v>
      </c>
      <c r="Q372" s="1" t="str">
        <f ca="1">[2]monster!$P372</f>
        <v>.1</v>
      </c>
      <c r="R372" s="1" t="str">
        <f ca="1">[2]monster!Q372</f>
        <v>2.3</v>
      </c>
      <c r="S372" s="1" t="str">
        <f ca="1">[2]monster!$S372</f>
        <v>.9</v>
      </c>
      <c r="T372" s="1" t="str">
        <f ca="1">[2]monster!$R372</f>
        <v>.1</v>
      </c>
      <c r="U372" s="1" t="str">
        <f ca="1">[2]monster!$T372</f>
        <v>9.66666666666667</v>
      </c>
      <c r="V372" s="3">
        <v>1</v>
      </c>
      <c r="W372" s="3">
        <v>1</v>
      </c>
      <c r="X372" s="3">
        <v>1</v>
      </c>
      <c r="Y372" s="3" t="str">
        <f ca="1">MID([2]monster!V372,1,5)</f>
        <v>1.190</v>
      </c>
      <c r="Z372" s="3">
        <f ca="1">ROUND([2]monster!$U372,0)</f>
        <v>0</v>
      </c>
      <c r="AA372" s="3">
        <f ca="1">ROUND([2]monster!$V372,0)</f>
        <v>1</v>
      </c>
      <c r="AB372" s="3">
        <f ca="1">ROUND([2]monster!$X372,0)</f>
        <v>0</v>
      </c>
      <c r="AC372" s="3">
        <f ca="1">ROUND([2]monster!$AA372,0)</f>
        <v>0</v>
      </c>
      <c r="AD372" s="3">
        <f ca="1">ROUND([2]monster!$Y372,0)</f>
        <v>0</v>
      </c>
      <c r="AE372" s="3">
        <f ca="1">ROUND([2]monster!$Z372,0)</f>
        <v>0</v>
      </c>
      <c r="AF372" s="3">
        <f ca="1">ROUND([2]monster!$W372,0)</f>
        <v>0</v>
      </c>
      <c r="AG372" s="3" t="str">
        <f ca="1">[2]monster!$AB372</f>
        <v>7.083375</v>
      </c>
      <c r="AH372" s="3" t="str">
        <f ca="1">[2]monster!$AC372</f>
        <v>9.2083875</v>
      </c>
      <c r="AI372" s="3" t="str">
        <f ca="1">[2]monster!$AE372</f>
        <v>7.083375</v>
      </c>
      <c r="AJ372" s="3" t="str">
        <f ca="1">[2]monster!$AH372</f>
        <v>7.083375</v>
      </c>
      <c r="AK372" s="3" t="str">
        <f ca="1">[2]monster!$AF372</f>
        <v>7.083375</v>
      </c>
      <c r="AL372" s="3" t="str">
        <f ca="1">[2]monster!$AG372</f>
        <v>7.083375</v>
      </c>
      <c r="AM372" s="3" t="str">
        <f ca="1">[2]monster!$AD372</f>
        <v>7.083375</v>
      </c>
      <c r="AN372" s="1">
        <v>10</v>
      </c>
      <c r="AO372" s="1">
        <f>[2]monster!$AO373</f>
        <v>4</v>
      </c>
      <c r="AP372" s="1">
        <v>0</v>
      </c>
      <c r="AQ372" s="1">
        <v>0</v>
      </c>
      <c r="AR372" s="1">
        <v>1</v>
      </c>
      <c r="AS372">
        <v>2</v>
      </c>
    </row>
    <row r="373" spans="1:45" x14ac:dyDescent="0.15">
      <c r="A373" s="1">
        <v>372</v>
      </c>
      <c r="B373" s="1">
        <v>0</v>
      </c>
      <c r="C373" s="1">
        <v>30205</v>
      </c>
      <c r="D373" s="1" t="s">
        <v>43</v>
      </c>
      <c r="E373" s="1" t="s">
        <v>246</v>
      </c>
      <c r="F373" t="str">
        <f>[2]monster!$E373</f>
        <v>守护光之能量的女护卫，但是被恶魔蒙蔽了眼睛。</v>
      </c>
      <c r="G373" s="1">
        <f>[2]monster!F373</f>
        <v>6</v>
      </c>
      <c r="H373" s="1">
        <f ca="1">ROUND([2]monster!$G373,0)</f>
        <v>105</v>
      </c>
      <c r="I373" s="1" t="str">
        <f ca="1">[2]monster!H373</f>
        <v>150</v>
      </c>
      <c r="J373" s="1">
        <v>1</v>
      </c>
      <c r="K373" s="1">
        <f ca="1">ROUND([2]monster!$I373,0)</f>
        <v>58</v>
      </c>
      <c r="L373" s="1">
        <f ca="1">ROUND([2]monster!$J373,0)</f>
        <v>9</v>
      </c>
      <c r="M373" s="1">
        <f ca="1">ROUND([2]monster!$K373,0)</f>
        <v>58</v>
      </c>
      <c r="N373" s="1">
        <f ca="1">ROUND([2]monster!$L$2,0)</f>
        <v>1</v>
      </c>
      <c r="O373" s="1">
        <v>0</v>
      </c>
      <c r="P373" s="1">
        <v>0</v>
      </c>
      <c r="Q373" s="1" t="str">
        <f ca="1">[2]monster!$P373</f>
        <v>.1</v>
      </c>
      <c r="R373" s="1" t="str">
        <f ca="1">[2]monster!Q373</f>
        <v>2</v>
      </c>
      <c r="S373" s="1" t="str">
        <f ca="1">[2]monster!$S373</f>
        <v>.9</v>
      </c>
      <c r="T373" s="1" t="str">
        <f ca="1">[2]monster!$R373</f>
        <v>.1</v>
      </c>
      <c r="U373" s="1" t="str">
        <f ca="1">[2]monster!$T373</f>
        <v>11.6</v>
      </c>
      <c r="V373" s="3">
        <v>1</v>
      </c>
      <c r="W373" s="3">
        <v>1</v>
      </c>
      <c r="X373" s="3">
        <v>1</v>
      </c>
      <c r="Y373" s="3" t="str">
        <f ca="1">MID([2]monster!V373,1,5)</f>
        <v>0</v>
      </c>
      <c r="Z373" s="3">
        <f ca="1">ROUND([2]monster!$U373,0)</f>
        <v>0</v>
      </c>
      <c r="AA373" s="3">
        <f ca="1">ROUND([2]monster!$V373,0)</f>
        <v>0</v>
      </c>
      <c r="AB373" s="3">
        <f ca="1">ROUND([2]monster!$X373,0)</f>
        <v>0</v>
      </c>
      <c r="AC373" s="3">
        <f ca="1">ROUND([2]monster!$AA373,0)</f>
        <v>0</v>
      </c>
      <c r="AD373" s="3">
        <f ca="1">ROUND([2]monster!$Y373,0)</f>
        <v>3</v>
      </c>
      <c r="AE373" s="3">
        <f ca="1">ROUND([2]monster!$Z373,0)</f>
        <v>0</v>
      </c>
      <c r="AF373" s="3">
        <f ca="1">ROUND([2]monster!$W373,0)</f>
        <v>0</v>
      </c>
      <c r="AG373" s="3" t="str">
        <f ca="1">[2]monster!$AB373</f>
        <v>8.50005</v>
      </c>
      <c r="AH373" s="3" t="str">
        <f ca="1">[2]monster!$AC373</f>
        <v>8.50005</v>
      </c>
      <c r="AI373" s="3" t="str">
        <f ca="1">[2]monster!$AE373</f>
        <v>8.50005</v>
      </c>
      <c r="AJ373" s="3" t="str">
        <f ca="1">[2]monster!$AH373</f>
        <v>8.50005</v>
      </c>
      <c r="AK373" s="3" t="str">
        <f ca="1">[2]monster!$AF373</f>
        <v>12.750075</v>
      </c>
      <c r="AL373" s="3" t="str">
        <f ca="1">[2]monster!$AG373</f>
        <v>8.50005</v>
      </c>
      <c r="AM373" s="3" t="str">
        <f ca="1">[2]monster!$AD373</f>
        <v>8.50005</v>
      </c>
      <c r="AN373" s="1">
        <v>10</v>
      </c>
      <c r="AO373" s="1">
        <f>[2]monster!$AO374</f>
        <v>8</v>
      </c>
      <c r="AP373" s="1">
        <v>0</v>
      </c>
      <c r="AQ373" s="1">
        <v>0</v>
      </c>
      <c r="AR373" s="1">
        <v>1</v>
      </c>
      <c r="AS373">
        <v>4</v>
      </c>
    </row>
    <row r="374" spans="1:45" x14ac:dyDescent="0.15">
      <c r="A374" s="1">
        <v>373</v>
      </c>
      <c r="B374" s="1">
        <v>0</v>
      </c>
      <c r="C374" s="1">
        <v>30305</v>
      </c>
      <c r="D374" s="1" t="s">
        <v>25</v>
      </c>
      <c r="E374" s="1" t="s">
        <v>239</v>
      </c>
      <c r="F374" t="str">
        <f>[2]monster!$E374</f>
        <v>每一根绒毛都充满了毒液，千万不要被它碰到。</v>
      </c>
      <c r="G374" s="1">
        <f>[2]monster!F374</f>
        <v>6</v>
      </c>
      <c r="H374" s="1">
        <f ca="1">ROUND([2]monster!$G374,0)</f>
        <v>105</v>
      </c>
      <c r="I374" s="1" t="str">
        <f ca="1">[2]monster!H374</f>
        <v>150</v>
      </c>
      <c r="J374" s="1">
        <v>1</v>
      </c>
      <c r="K374" s="1">
        <f ca="1">ROUND([2]monster!$I374,0)</f>
        <v>58</v>
      </c>
      <c r="L374" s="1">
        <f ca="1">ROUND([2]monster!$J374,0)</f>
        <v>9</v>
      </c>
      <c r="M374" s="1">
        <f ca="1">ROUND([2]monster!$K374,0)</f>
        <v>58</v>
      </c>
      <c r="N374" s="1">
        <f ca="1">ROUND([2]monster!$L$2,0)</f>
        <v>1</v>
      </c>
      <c r="O374" s="1">
        <v>0</v>
      </c>
      <c r="P374" s="1">
        <v>0</v>
      </c>
      <c r="Q374" s="1" t="str">
        <f ca="1">[2]monster!$P374</f>
        <v>.1</v>
      </c>
      <c r="R374" s="1" t="str">
        <f ca="1">[2]monster!Q374</f>
        <v>2</v>
      </c>
      <c r="S374" s="1" t="str">
        <f ca="1">[2]monster!$S374</f>
        <v>.9</v>
      </c>
      <c r="T374" s="1" t="str">
        <f ca="1">[2]monster!$R374</f>
        <v>.1</v>
      </c>
      <c r="U374" s="1" t="str">
        <f ca="1">[2]monster!$T374</f>
        <v>11.6</v>
      </c>
      <c r="V374" s="3">
        <v>1</v>
      </c>
      <c r="W374" s="3">
        <v>1</v>
      </c>
      <c r="X374" s="3">
        <v>1</v>
      </c>
      <c r="Y374" s="3" t="str">
        <f ca="1">MID([2]monster!V374,1,5)</f>
        <v>0</v>
      </c>
      <c r="Z374" s="3">
        <f ca="1">ROUND([2]monster!$U374,0)</f>
        <v>0</v>
      </c>
      <c r="AA374" s="3">
        <f ca="1">ROUND([2]monster!$V374,0)</f>
        <v>0</v>
      </c>
      <c r="AB374" s="3">
        <f ca="1">ROUND([2]monster!$X374,0)</f>
        <v>0</v>
      </c>
      <c r="AC374" s="3">
        <f ca="1">ROUND([2]monster!$AA374,0)</f>
        <v>0</v>
      </c>
      <c r="AD374" s="3">
        <f ca="1">ROUND([2]monster!$Y374,0)</f>
        <v>0</v>
      </c>
      <c r="AE374" s="3">
        <f ca="1">ROUND([2]monster!$Z374,0)</f>
        <v>3</v>
      </c>
      <c r="AF374" s="3">
        <f ca="1">ROUND([2]monster!$W374,0)</f>
        <v>0</v>
      </c>
      <c r="AG374" s="3" t="str">
        <f ca="1">[2]monster!$AB374</f>
        <v>8.50005</v>
      </c>
      <c r="AH374" s="3" t="str">
        <f ca="1">[2]monster!$AC374</f>
        <v>8.50005</v>
      </c>
      <c r="AI374" s="3" t="str">
        <f ca="1">[2]monster!$AE374</f>
        <v>8.50005</v>
      </c>
      <c r="AJ374" s="3" t="str">
        <f ca="1">[2]monster!$AH374</f>
        <v>8.50005</v>
      </c>
      <c r="AK374" s="3" t="str">
        <f ca="1">[2]monster!$AF374</f>
        <v>8.50005</v>
      </c>
      <c r="AL374" s="3" t="str">
        <f ca="1">[2]monster!$AG374</f>
        <v>12.750075</v>
      </c>
      <c r="AM374" s="3" t="str">
        <f ca="1">[2]monster!$AD374</f>
        <v>8.50005</v>
      </c>
      <c r="AN374" s="1">
        <v>10</v>
      </c>
      <c r="AO374" s="1">
        <f>[2]monster!$AO375</f>
        <v>9</v>
      </c>
      <c r="AP374" s="1">
        <v>0</v>
      </c>
      <c r="AQ374" s="1">
        <v>0</v>
      </c>
      <c r="AR374" s="1">
        <v>1</v>
      </c>
      <c r="AS374">
        <v>8</v>
      </c>
    </row>
    <row r="375" spans="1:45" x14ac:dyDescent="0.15">
      <c r="A375" s="1">
        <v>374</v>
      </c>
      <c r="B375" s="1">
        <v>0</v>
      </c>
      <c r="C375" s="1">
        <v>30405</v>
      </c>
      <c r="D375" s="1" t="s">
        <v>19</v>
      </c>
      <c r="E375" s="1" t="s">
        <v>248</v>
      </c>
      <c r="F375" t="str">
        <f>[2]monster!$E375</f>
        <v>拥有光之能力的魔晶。</v>
      </c>
      <c r="G375" s="1">
        <f>[2]monster!F375</f>
        <v>7</v>
      </c>
      <c r="H375" s="1">
        <f ca="1">ROUND([2]monster!$G375,0)</f>
        <v>131</v>
      </c>
      <c r="I375" s="1" t="str">
        <f ca="1">[2]monster!H375</f>
        <v>150</v>
      </c>
      <c r="J375" s="1">
        <v>1</v>
      </c>
      <c r="K375" s="1">
        <f ca="1">ROUND([2]monster!$I375,0)</f>
        <v>68</v>
      </c>
      <c r="L375" s="1">
        <f ca="1">ROUND([2]monster!$J375,0)</f>
        <v>10</v>
      </c>
      <c r="M375" s="1">
        <f ca="1">ROUND([2]monster!$K375,0)</f>
        <v>68</v>
      </c>
      <c r="N375" s="1">
        <f ca="1">ROUND([2]monster!$L$2,0)</f>
        <v>1</v>
      </c>
      <c r="O375" s="1">
        <v>0</v>
      </c>
      <c r="P375" s="1">
        <v>0</v>
      </c>
      <c r="Q375" s="1" t="str">
        <f ca="1">[2]monster!$P375</f>
        <v>.1</v>
      </c>
      <c r="R375" s="1" t="str">
        <f ca="1">[2]monster!Q375</f>
        <v>2</v>
      </c>
      <c r="S375" s="1" t="str">
        <f ca="1">[2]monster!$S375</f>
        <v>.9</v>
      </c>
      <c r="T375" s="1" t="str">
        <f ca="1">[2]monster!$R375</f>
        <v>.1</v>
      </c>
      <c r="U375" s="1" t="str">
        <f ca="1">[2]monster!$T375</f>
        <v>13.5333333333333</v>
      </c>
      <c r="V375" s="3">
        <v>1</v>
      </c>
      <c r="W375" s="3">
        <v>1</v>
      </c>
      <c r="X375" s="3">
        <v>1</v>
      </c>
      <c r="Y375" s="3" t="str">
        <f ca="1">MID([2]monster!V375,1,5)</f>
        <v>0</v>
      </c>
      <c r="Z375" s="3">
        <f ca="1">ROUND([2]monster!$U375,0)</f>
        <v>0</v>
      </c>
      <c r="AA375" s="3">
        <f ca="1">ROUND([2]monster!$V375,0)</f>
        <v>0</v>
      </c>
      <c r="AB375" s="3">
        <f ca="1">ROUND([2]monster!$X375,0)</f>
        <v>0</v>
      </c>
      <c r="AC375" s="3">
        <f ca="1">ROUND([2]monster!$AA375,0)</f>
        <v>0</v>
      </c>
      <c r="AD375" s="3">
        <f ca="1">ROUND([2]monster!$Y375,0)</f>
        <v>4</v>
      </c>
      <c r="AE375" s="3">
        <f ca="1">ROUND([2]monster!$Z375,0)</f>
        <v>0</v>
      </c>
      <c r="AF375" s="3">
        <f ca="1">ROUND([2]monster!$W375,0)</f>
        <v>0</v>
      </c>
      <c r="AG375" s="3" t="str">
        <f ca="1">[2]monster!$AB375</f>
        <v>9.916725</v>
      </c>
      <c r="AH375" s="3" t="str">
        <f ca="1">[2]monster!$AC375</f>
        <v>9.916725</v>
      </c>
      <c r="AI375" s="3" t="str">
        <f ca="1">[2]monster!$AE375</f>
        <v>9.916725</v>
      </c>
      <c r="AJ375" s="3" t="str">
        <f ca="1">[2]monster!$AH375</f>
        <v>9.916725</v>
      </c>
      <c r="AK375" s="3" t="str">
        <f ca="1">[2]monster!$AF375</f>
        <v>14.8750875</v>
      </c>
      <c r="AL375" s="3" t="str">
        <f ca="1">[2]monster!$AG375</f>
        <v>9.916725</v>
      </c>
      <c r="AM375" s="3" t="str">
        <f ca="1">[2]monster!$AD375</f>
        <v>9.916725</v>
      </c>
      <c r="AN375" s="1">
        <v>10</v>
      </c>
      <c r="AO375" s="1">
        <f>[2]monster!$AO376</f>
        <v>8</v>
      </c>
      <c r="AP375" s="1">
        <v>0</v>
      </c>
      <c r="AQ375" s="1">
        <v>0</v>
      </c>
      <c r="AR375" s="1">
        <v>1</v>
      </c>
      <c r="AS375">
        <v>8</v>
      </c>
    </row>
    <row r="376" spans="1:45" x14ac:dyDescent="0.15">
      <c r="A376" s="1">
        <v>375</v>
      </c>
      <c r="B376" s="1">
        <v>0</v>
      </c>
      <c r="C376" s="1">
        <v>30505</v>
      </c>
      <c r="D376" s="1" t="s">
        <v>14</v>
      </c>
      <c r="E376" s="1" t="s">
        <v>223</v>
      </c>
      <c r="F376" t="str">
        <f>[2]monster!$E376</f>
        <v>已经死亡的蟒蛇在某种诡异的力量下复活了。</v>
      </c>
      <c r="G376" s="1">
        <f>[2]monster!F376</f>
        <v>7</v>
      </c>
      <c r="H376" s="1">
        <f ca="1">ROUND([2]monster!$G376,0)</f>
        <v>131</v>
      </c>
      <c r="I376" s="1" t="str">
        <f ca="1">[2]monster!H376</f>
        <v>100</v>
      </c>
      <c r="J376" s="1">
        <v>1</v>
      </c>
      <c r="K376" s="1">
        <f ca="1">ROUND([2]monster!$I376,0)</f>
        <v>75</v>
      </c>
      <c r="L376" s="1">
        <f ca="1">ROUND([2]monster!$J376,0)</f>
        <v>10</v>
      </c>
      <c r="M376" s="1">
        <f ca="1">ROUND([2]monster!$K376,0)</f>
        <v>102</v>
      </c>
      <c r="N376" s="1">
        <f ca="1">ROUND([2]monster!$L$2,0)</f>
        <v>1</v>
      </c>
      <c r="O376" s="1">
        <v>0</v>
      </c>
      <c r="P376" s="1">
        <v>0</v>
      </c>
      <c r="Q376" s="1" t="str">
        <f ca="1">[2]monster!$P376</f>
        <v>.1</v>
      </c>
      <c r="R376" s="1" t="str">
        <f ca="1">[2]monster!Q376</f>
        <v>2.2</v>
      </c>
      <c r="S376" s="1" t="str">
        <f ca="1">[2]monster!$S376</f>
        <v>1.17</v>
      </c>
      <c r="T376" s="1" t="str">
        <f ca="1">[2]monster!$R376</f>
        <v>.1</v>
      </c>
      <c r="U376" s="1" t="str">
        <f ca="1">[2]monster!$T376</f>
        <v>17.5933333333333</v>
      </c>
      <c r="V376" s="3">
        <v>1</v>
      </c>
      <c r="W376" s="3">
        <v>1</v>
      </c>
      <c r="X376" s="3">
        <v>1</v>
      </c>
      <c r="Y376" s="3" t="str">
        <f ca="1">MID([2]monster!V376,1,5)</f>
        <v>0</v>
      </c>
      <c r="Z376" s="3">
        <f ca="1">ROUND([2]monster!$U376,0)</f>
        <v>0</v>
      </c>
      <c r="AA376" s="3">
        <f ca="1">ROUND([2]monster!$V376,0)</f>
        <v>0</v>
      </c>
      <c r="AB376" s="3">
        <f ca="1">ROUND([2]monster!$X376,0)</f>
        <v>0</v>
      </c>
      <c r="AC376" s="3">
        <f ca="1">ROUND([2]monster!$AA376,0)</f>
        <v>0</v>
      </c>
      <c r="AD376" s="3">
        <f ca="1">ROUND([2]monster!$Y376,0)</f>
        <v>0</v>
      </c>
      <c r="AE376" s="3">
        <f ca="1">ROUND([2]monster!$Z376,0)</f>
        <v>2</v>
      </c>
      <c r="AF376" s="3">
        <f ca="1">ROUND([2]monster!$W376,0)</f>
        <v>0</v>
      </c>
      <c r="AG376" s="3" t="str">
        <f ca="1">[2]monster!$AB376</f>
        <v>9.916725</v>
      </c>
      <c r="AH376" s="3" t="str">
        <f ca="1">[2]monster!$AC376</f>
        <v>9.916725</v>
      </c>
      <c r="AI376" s="3" t="str">
        <f ca="1">[2]monster!$AE376</f>
        <v>9.916725</v>
      </c>
      <c r="AJ376" s="3" t="str">
        <f ca="1">[2]monster!$AH376</f>
        <v>9.916725</v>
      </c>
      <c r="AK376" s="3" t="str">
        <f ca="1">[2]monster!$AF376</f>
        <v>9.916725</v>
      </c>
      <c r="AL376" s="3" t="str">
        <f ca="1">[2]monster!$AG376</f>
        <v>12.8917425</v>
      </c>
      <c r="AM376" s="3" t="str">
        <f ca="1">[2]monster!$AD376</f>
        <v>9.916725</v>
      </c>
      <c r="AN376" s="1">
        <v>10</v>
      </c>
      <c r="AO376" s="1">
        <f>[2]monster!$AO377</f>
        <v>3</v>
      </c>
      <c r="AP376" s="1">
        <v>0</v>
      </c>
      <c r="AQ376" s="1">
        <v>0</v>
      </c>
      <c r="AR376" s="1">
        <v>1</v>
      </c>
      <c r="AS376">
        <v>2</v>
      </c>
    </row>
    <row r="377" spans="1:45" x14ac:dyDescent="0.15">
      <c r="A377" s="1">
        <v>376</v>
      </c>
      <c r="B377" s="1">
        <v>0</v>
      </c>
      <c r="C377" s="1">
        <v>40105</v>
      </c>
      <c r="D377" s="1" t="s">
        <v>16</v>
      </c>
      <c r="E377" s="1" t="s">
        <v>228</v>
      </c>
      <c r="F377" t="str">
        <f>[2]monster!$E377</f>
        <v>在邪恶力量驱使下从远古化石中转生。</v>
      </c>
      <c r="G377" s="1">
        <f>[2]monster!F377</f>
        <v>8</v>
      </c>
      <c r="H377" s="1">
        <f ca="1">ROUND([2]monster!$G377,0)</f>
        <v>177</v>
      </c>
      <c r="I377" s="1" t="str">
        <f ca="1">[2]monster!H377</f>
        <v>100</v>
      </c>
      <c r="J377" s="1">
        <v>1</v>
      </c>
      <c r="K377" s="1">
        <f ca="1">ROUND([2]monster!$I377,0)</f>
        <v>117</v>
      </c>
      <c r="L377" s="1">
        <f ca="1">ROUND([2]monster!$J377,0)</f>
        <v>11</v>
      </c>
      <c r="M377" s="1">
        <f ca="1">ROUND([2]monster!$K377,0)</f>
        <v>78</v>
      </c>
      <c r="N377" s="1">
        <f ca="1">ROUND([2]monster!$L$2,0)</f>
        <v>1</v>
      </c>
      <c r="O377" s="1">
        <v>0</v>
      </c>
      <c r="P377" s="1">
        <v>0</v>
      </c>
      <c r="Q377" s="1" t="str">
        <f ca="1">[2]monster!$P377</f>
        <v>.1</v>
      </c>
      <c r="R377" s="1" t="str">
        <f ca="1">[2]monster!Q377</f>
        <v>3</v>
      </c>
      <c r="S377" s="1" t="str">
        <f ca="1">[2]monster!$S377</f>
        <v>.9</v>
      </c>
      <c r="T377" s="1" t="str">
        <f ca="1">[2]monster!$R377</f>
        <v>.1</v>
      </c>
      <c r="U377" s="1" t="str">
        <f ca="1">[2]monster!$T377</f>
        <v>15.4666666666667</v>
      </c>
      <c r="V377" s="3">
        <v>1</v>
      </c>
      <c r="W377" s="3">
        <v>1</v>
      </c>
      <c r="X377" s="3">
        <v>1</v>
      </c>
      <c r="Y377" s="3" t="str">
        <f ca="1">MID([2]monster!V377,1,5)</f>
        <v>0</v>
      </c>
      <c r="Z377" s="3">
        <f ca="1">ROUND([2]monster!$U377,0)</f>
        <v>0</v>
      </c>
      <c r="AA377" s="3">
        <f ca="1">ROUND([2]monster!$V377,0)</f>
        <v>0</v>
      </c>
      <c r="AB377" s="3">
        <f ca="1">ROUND([2]monster!$X377,0)</f>
        <v>3</v>
      </c>
      <c r="AC377" s="3">
        <f ca="1">ROUND([2]monster!$AA377,0)</f>
        <v>0</v>
      </c>
      <c r="AD377" s="3">
        <f ca="1">ROUND([2]monster!$Y377,0)</f>
        <v>0</v>
      </c>
      <c r="AE377" s="3">
        <f ca="1">ROUND([2]monster!$Z377,0)</f>
        <v>0</v>
      </c>
      <c r="AF377" s="3">
        <f ca="1">ROUND([2]monster!$W377,0)</f>
        <v>0</v>
      </c>
      <c r="AG377" s="3" t="str">
        <f ca="1">[2]monster!$AB377</f>
        <v>11.3334</v>
      </c>
      <c r="AH377" s="3" t="str">
        <f ca="1">[2]monster!$AC377</f>
        <v>11.3334</v>
      </c>
      <c r="AI377" s="3" t="str">
        <f ca="1">[2]monster!$AE377</f>
        <v>14.73342</v>
      </c>
      <c r="AJ377" s="3" t="str">
        <f ca="1">[2]monster!$AH377</f>
        <v>11.3334</v>
      </c>
      <c r="AK377" s="3" t="str">
        <f ca="1">[2]monster!$AF377</f>
        <v>11.3334</v>
      </c>
      <c r="AL377" s="3" t="str">
        <f ca="1">[2]monster!$AG377</f>
        <v>11.3334</v>
      </c>
      <c r="AM377" s="3" t="str">
        <f ca="1">[2]monster!$AD377</f>
        <v>11.3334</v>
      </c>
      <c r="AN377" s="1">
        <v>10</v>
      </c>
      <c r="AO377" s="1">
        <f>[2]monster!$AO378</f>
        <v>2</v>
      </c>
      <c r="AP377" s="1">
        <v>0</v>
      </c>
      <c r="AQ377" s="1">
        <v>0</v>
      </c>
      <c r="AR377" s="1">
        <v>1</v>
      </c>
      <c r="AS377">
        <v>3</v>
      </c>
    </row>
    <row r="378" spans="1:45" x14ac:dyDescent="0.15">
      <c r="A378" s="1">
        <v>377</v>
      </c>
      <c r="B378" s="1">
        <v>0</v>
      </c>
      <c r="C378" s="1">
        <v>40205</v>
      </c>
      <c r="D378" s="1" t="s">
        <v>22</v>
      </c>
      <c r="E378" s="1" t="s">
        <v>253</v>
      </c>
      <c r="F378" t="str">
        <f>[2]monster!$E378</f>
        <v>在火焰熔炼中诞生，全身炙热。</v>
      </c>
      <c r="G378" s="1">
        <f>[2]monster!F378</f>
        <v>9</v>
      </c>
      <c r="H378" s="1">
        <f ca="1">ROUND([2]monster!$G378,0)</f>
        <v>191</v>
      </c>
      <c r="I378" s="1" t="str">
        <f ca="1">[2]monster!H378</f>
        <v>150</v>
      </c>
      <c r="J378" s="1">
        <v>1</v>
      </c>
      <c r="K378" s="1">
        <f ca="1">ROUND([2]monster!$I378,0)</f>
        <v>89</v>
      </c>
      <c r="L378" s="1">
        <f ca="1">ROUND([2]monster!$J378,0)</f>
        <v>13</v>
      </c>
      <c r="M378" s="1">
        <f ca="1">ROUND([2]monster!$K378,0)</f>
        <v>89</v>
      </c>
      <c r="N378" s="1">
        <f ca="1">ROUND([2]monster!$L$2,0)</f>
        <v>1</v>
      </c>
      <c r="O378" s="1">
        <v>0</v>
      </c>
      <c r="P378" s="1">
        <v>0</v>
      </c>
      <c r="Q378" s="1" t="str">
        <f ca="1">[2]monster!$P378</f>
        <v>.1</v>
      </c>
      <c r="R378" s="1" t="str">
        <f ca="1">[2]monster!Q378</f>
        <v>2</v>
      </c>
      <c r="S378" s="1" t="str">
        <f ca="1">[2]monster!$S378</f>
        <v>.9</v>
      </c>
      <c r="T378" s="1" t="str">
        <f ca="1">[2]monster!$R378</f>
        <v>.1</v>
      </c>
      <c r="U378" s="1" t="str">
        <f ca="1">[2]monster!$T378</f>
        <v>17.4</v>
      </c>
      <c r="V378" s="3">
        <v>1</v>
      </c>
      <c r="W378" s="3">
        <v>1</v>
      </c>
      <c r="X378" s="3">
        <v>1</v>
      </c>
      <c r="Y378" s="3" t="str">
        <f ca="1">MID([2]monster!V378,1,5)</f>
        <v>0</v>
      </c>
      <c r="Z378" s="3">
        <f ca="1">ROUND([2]monster!$U378,0)</f>
        <v>0</v>
      </c>
      <c r="AA378" s="3">
        <f ca="1">ROUND([2]monster!$V378,0)</f>
        <v>0</v>
      </c>
      <c r="AB378" s="3">
        <f ca="1">ROUND([2]monster!$X378,0)</f>
        <v>6</v>
      </c>
      <c r="AC378" s="3">
        <f ca="1">ROUND([2]monster!$AA378,0)</f>
        <v>0</v>
      </c>
      <c r="AD378" s="3">
        <f ca="1">ROUND([2]monster!$Y378,0)</f>
        <v>0</v>
      </c>
      <c r="AE378" s="3">
        <f ca="1">ROUND([2]monster!$Z378,0)</f>
        <v>0</v>
      </c>
      <c r="AF378" s="3">
        <f ca="1">ROUND([2]monster!$W378,0)</f>
        <v>0</v>
      </c>
      <c r="AG378" s="3" t="str">
        <f ca="1">[2]monster!$AB378</f>
        <v>12.750075</v>
      </c>
      <c r="AH378" s="3" t="str">
        <f ca="1">[2]monster!$AC378</f>
        <v>12.750075</v>
      </c>
      <c r="AI378" s="3" t="str">
        <f ca="1">[2]monster!$AE378</f>
        <v>19.1251125</v>
      </c>
      <c r="AJ378" s="3" t="str">
        <f ca="1">[2]monster!$AH378</f>
        <v>12.750075</v>
      </c>
      <c r="AK378" s="3" t="str">
        <f ca="1">[2]monster!$AF378</f>
        <v>12.750075</v>
      </c>
      <c r="AL378" s="3" t="str">
        <f ca="1">[2]monster!$AG378</f>
        <v>12.750075</v>
      </c>
      <c r="AM378" s="3" t="str">
        <f ca="1">[2]monster!$AD378</f>
        <v>12.750075</v>
      </c>
      <c r="AN378" s="1">
        <v>10</v>
      </c>
      <c r="AO378" s="1">
        <f>[2]monster!$AO379</f>
        <v>7</v>
      </c>
      <c r="AP378" s="1">
        <v>0</v>
      </c>
      <c r="AQ378" s="1">
        <v>0</v>
      </c>
      <c r="AR378" s="1">
        <v>1</v>
      </c>
      <c r="AS378">
        <v>2</v>
      </c>
    </row>
    <row r="379" spans="1:45" x14ac:dyDescent="0.15">
      <c r="A379" s="1">
        <v>378</v>
      </c>
      <c r="B379" s="1">
        <v>0</v>
      </c>
      <c r="C379" s="1">
        <v>40305</v>
      </c>
      <c r="D379" s="1" t="s">
        <v>12</v>
      </c>
      <c r="E379" s="1" t="s">
        <v>226</v>
      </c>
      <c r="F379" t="str">
        <f>[2]monster!$E379</f>
        <v>腐朽的泥土中产生的怪物。</v>
      </c>
      <c r="G379" s="1">
        <f>[2]monster!F379</f>
        <v>10</v>
      </c>
      <c r="H379" s="1">
        <f ca="1">ROUND([2]monster!$G379,0)</f>
        <v>224</v>
      </c>
      <c r="I379" s="1" t="str">
        <f ca="1">[2]monster!H379</f>
        <v>100</v>
      </c>
      <c r="J379" s="1">
        <v>1</v>
      </c>
      <c r="K379" s="1">
        <f ca="1">ROUND([2]monster!$I379,0)</f>
        <v>109</v>
      </c>
      <c r="L379" s="1">
        <f ca="1">ROUND([2]monster!$J379,0)</f>
        <v>14</v>
      </c>
      <c r="M379" s="1">
        <f ca="1">ROUND([2]monster!$K379,0)</f>
        <v>149</v>
      </c>
      <c r="N379" s="1">
        <f ca="1">ROUND([2]monster!$L$2,0)</f>
        <v>1</v>
      </c>
      <c r="O379" s="1">
        <v>0</v>
      </c>
      <c r="P379" s="1">
        <v>0</v>
      </c>
      <c r="Q379" s="1" t="str">
        <f ca="1">[2]monster!$P379</f>
        <v>.1</v>
      </c>
      <c r="R379" s="1" t="str">
        <f ca="1">[2]monster!Q379</f>
        <v>2.2</v>
      </c>
      <c r="S379" s="1" t="str">
        <f ca="1">[2]monster!$S379</f>
        <v>1.17</v>
      </c>
      <c r="T379" s="1" t="str">
        <f ca="1">[2]monster!$R379</f>
        <v>.1</v>
      </c>
      <c r="U379" s="1" t="str">
        <f ca="1">[2]monster!$T379</f>
        <v>25.1333333333333</v>
      </c>
      <c r="V379" s="3">
        <v>1</v>
      </c>
      <c r="W379" s="3">
        <v>1</v>
      </c>
      <c r="X379" s="3">
        <v>1</v>
      </c>
      <c r="Y379" s="3" t="str">
        <f ca="1">MID([2]monster!V379,1,5)</f>
        <v>0</v>
      </c>
      <c r="Z379" s="3">
        <f ca="1">ROUND([2]monster!$U379,0)</f>
        <v>0</v>
      </c>
      <c r="AA379" s="3">
        <f ca="1">ROUND([2]monster!$V379,0)</f>
        <v>0</v>
      </c>
      <c r="AB379" s="3">
        <f ca="1">ROUND([2]monster!$X379,0)</f>
        <v>0</v>
      </c>
      <c r="AC379" s="3">
        <f ca="1">ROUND([2]monster!$AA379,0)</f>
        <v>0</v>
      </c>
      <c r="AD379" s="3">
        <f ca="1">ROUND([2]monster!$Y379,0)</f>
        <v>0</v>
      </c>
      <c r="AE379" s="3">
        <f ca="1">ROUND([2]monster!$Z379,0)</f>
        <v>5</v>
      </c>
      <c r="AF379" s="3">
        <f ca="1">ROUND([2]monster!$W379,0)</f>
        <v>0</v>
      </c>
      <c r="AG379" s="3" t="str">
        <f ca="1">[2]monster!$AB379</f>
        <v>14.16675</v>
      </c>
      <c r="AH379" s="3" t="str">
        <f ca="1">[2]monster!$AC379</f>
        <v>14.16675</v>
      </c>
      <c r="AI379" s="3" t="str">
        <f ca="1">[2]monster!$AE379</f>
        <v>14.16675</v>
      </c>
      <c r="AJ379" s="3" t="str">
        <f ca="1">[2]monster!$AH379</f>
        <v>14.16675</v>
      </c>
      <c r="AK379" s="3" t="str">
        <f ca="1">[2]monster!$AF379</f>
        <v>14.16675</v>
      </c>
      <c r="AL379" s="3" t="str">
        <f ca="1">[2]monster!$AG379</f>
        <v>18.416775</v>
      </c>
      <c r="AM379" s="3" t="str">
        <f ca="1">[2]monster!$AD379</f>
        <v>14.16675</v>
      </c>
      <c r="AN379" s="1">
        <v>10</v>
      </c>
      <c r="AO379" s="1">
        <f>[2]monster!$AO380</f>
        <v>3</v>
      </c>
      <c r="AP379" s="1">
        <v>0</v>
      </c>
      <c r="AQ379" s="1">
        <v>0</v>
      </c>
      <c r="AR379" s="1">
        <v>1</v>
      </c>
      <c r="AS379">
        <v>5</v>
      </c>
    </row>
    <row r="380" spans="1:45" x14ac:dyDescent="0.15">
      <c r="A380" s="1">
        <v>379</v>
      </c>
      <c r="B380" s="1">
        <v>0</v>
      </c>
      <c r="C380" s="1">
        <v>40405</v>
      </c>
      <c r="D380" s="1" t="s">
        <v>8</v>
      </c>
      <c r="E380" s="1" t="s">
        <v>218</v>
      </c>
      <c r="F380" t="str">
        <f>[2]monster!$E380</f>
        <v>地狱魔王最喜爱的宠物，非常凶残。</v>
      </c>
      <c r="G380" s="1">
        <f>[2]monster!F380</f>
        <v>10</v>
      </c>
      <c r="H380" s="1">
        <f ca="1">ROUND([2]monster!$G380,0)</f>
        <v>199</v>
      </c>
      <c r="I380" s="1" t="str">
        <f ca="1">[2]monster!H380</f>
        <v>100</v>
      </c>
      <c r="J380" s="1">
        <v>1</v>
      </c>
      <c r="K380" s="1">
        <f ca="1">ROUND([2]monster!$I380,0)</f>
        <v>119</v>
      </c>
      <c r="L380" s="1">
        <f ca="1">ROUND([2]monster!$J380,0)</f>
        <v>14</v>
      </c>
      <c r="M380" s="1">
        <f ca="1">ROUND([2]monster!$K380,0)</f>
        <v>99</v>
      </c>
      <c r="N380" s="1">
        <f ca="1">ROUND([2]monster!$L$2,0)</f>
        <v>1</v>
      </c>
      <c r="O380" s="1">
        <v>0</v>
      </c>
      <c r="P380" s="1">
        <v>0</v>
      </c>
      <c r="Q380" s="1" t="str">
        <f ca="1">[2]monster!$P380</f>
        <v>.12</v>
      </c>
      <c r="R380" s="1" t="str">
        <f ca="1">[2]monster!Q380</f>
        <v>2.2</v>
      </c>
      <c r="S380" s="1" t="str">
        <f ca="1">[2]monster!$S380</f>
        <v>.9</v>
      </c>
      <c r="T380" s="1" t="str">
        <f ca="1">[2]monster!$R380</f>
        <v>.15</v>
      </c>
      <c r="U380" s="1" t="str">
        <f ca="1">[2]monster!$T380</f>
        <v>25.1333333333333</v>
      </c>
      <c r="V380" s="3">
        <v>1</v>
      </c>
      <c r="W380" s="3">
        <v>1</v>
      </c>
      <c r="X380" s="3">
        <v>1</v>
      </c>
      <c r="Y380" s="3" t="str">
        <f ca="1">MID([2]monster!V380,1,5)</f>
        <v>0</v>
      </c>
      <c r="Z380" s="3">
        <f ca="1">ROUND([2]monster!$U380,0)</f>
        <v>0</v>
      </c>
      <c r="AA380" s="3">
        <f ca="1">ROUND([2]monster!$V380,0)</f>
        <v>0</v>
      </c>
      <c r="AB380" s="3">
        <f ca="1">ROUND([2]monster!$X380,0)</f>
        <v>0</v>
      </c>
      <c r="AC380" s="3">
        <f ca="1">ROUND([2]monster!$AA380,0)</f>
        <v>0</v>
      </c>
      <c r="AD380" s="3">
        <f ca="1">ROUND([2]monster!$Y380,0)</f>
        <v>0</v>
      </c>
      <c r="AE380" s="3">
        <f ca="1">ROUND([2]monster!$Z380,0)</f>
        <v>0</v>
      </c>
      <c r="AF380" s="3">
        <f ca="1">ROUND([2]monster!$W380,0)</f>
        <v>5</v>
      </c>
      <c r="AG380" s="3" t="str">
        <f ca="1">[2]monster!$AB380</f>
        <v>14.16675</v>
      </c>
      <c r="AH380" s="3" t="str">
        <f ca="1">[2]monster!$AC380</f>
        <v>14.16675</v>
      </c>
      <c r="AI380" s="3" t="str">
        <f ca="1">[2]monster!$AE380</f>
        <v>14.16675</v>
      </c>
      <c r="AJ380" s="3" t="str">
        <f ca="1">[2]monster!$AH380</f>
        <v>14.16675</v>
      </c>
      <c r="AK380" s="3" t="str">
        <f ca="1">[2]monster!$AF380</f>
        <v>14.16675</v>
      </c>
      <c r="AL380" s="3" t="str">
        <f ca="1">[2]monster!$AG380</f>
        <v>14.16675</v>
      </c>
      <c r="AM380" s="3" t="str">
        <f ca="1">[2]monster!$AD380</f>
        <v>18.416775</v>
      </c>
      <c r="AN380" s="1">
        <v>10</v>
      </c>
      <c r="AO380" s="1">
        <f>[2]monster!$AO381</f>
        <v>1</v>
      </c>
      <c r="AP380" s="1">
        <v>0</v>
      </c>
      <c r="AQ380" s="1">
        <v>0</v>
      </c>
      <c r="AR380" s="1">
        <v>1</v>
      </c>
      <c r="AS380">
        <v>1</v>
      </c>
    </row>
    <row r="381" spans="1:45" x14ac:dyDescent="0.15">
      <c r="A381" s="1">
        <v>380</v>
      </c>
      <c r="B381" s="1">
        <v>0</v>
      </c>
      <c r="C381" s="1">
        <v>40505</v>
      </c>
      <c r="D381" s="1" t="s">
        <v>7</v>
      </c>
      <c r="E381" s="1" t="s">
        <v>177</v>
      </c>
      <c r="F381" t="str">
        <f>[2]monster!$E381</f>
        <v>凶残成性但是智商捉襟见肘。</v>
      </c>
      <c r="G381" s="1">
        <f>[2]monster!F381</f>
        <v>11</v>
      </c>
      <c r="H381" s="1">
        <f ca="1">ROUND([2]monster!$G381,0)</f>
        <v>220</v>
      </c>
      <c r="I381" s="1" t="str">
        <f ca="1">[2]monster!H381</f>
        <v>100</v>
      </c>
      <c r="J381" s="1">
        <v>1</v>
      </c>
      <c r="K381" s="1">
        <f ca="1">ROUND([2]monster!$I381,0)</f>
        <v>132</v>
      </c>
      <c r="L381" s="1">
        <f ca="1">ROUND([2]monster!$J381,0)</f>
        <v>16</v>
      </c>
      <c r="M381" s="1">
        <f ca="1">ROUND([2]monster!$K381,0)</f>
        <v>110</v>
      </c>
      <c r="N381" s="1">
        <f ca="1">ROUND([2]monster!$L$2,0)</f>
        <v>1</v>
      </c>
      <c r="O381" s="1">
        <v>0</v>
      </c>
      <c r="P381" s="1">
        <v>0</v>
      </c>
      <c r="Q381" s="1" t="str">
        <f ca="1">[2]monster!$P381</f>
        <v>.12</v>
      </c>
      <c r="R381" s="1" t="str">
        <f ca="1">[2]monster!Q381</f>
        <v>2.2</v>
      </c>
      <c r="S381" s="1" t="str">
        <f ca="1">[2]monster!$S381</f>
        <v>.9</v>
      </c>
      <c r="T381" s="1" t="str">
        <f ca="1">[2]monster!$R381</f>
        <v>.15</v>
      </c>
      <c r="U381" s="1" t="str">
        <f ca="1">[2]monster!$T381</f>
        <v>27.6466666666667</v>
      </c>
      <c r="V381" s="3">
        <v>1</v>
      </c>
      <c r="W381" s="3">
        <v>1</v>
      </c>
      <c r="X381" s="3">
        <v>1</v>
      </c>
      <c r="Y381" s="3" t="str">
        <f ca="1">MID([2]monster!V381,1,5)</f>
        <v>0</v>
      </c>
      <c r="Z381" s="3">
        <f ca="1">ROUND([2]monster!$U381,0)</f>
        <v>0</v>
      </c>
      <c r="AA381" s="3">
        <f ca="1">ROUND([2]monster!$V381,0)</f>
        <v>0</v>
      </c>
      <c r="AB381" s="3">
        <f ca="1">ROUND([2]monster!$X381,0)</f>
        <v>0</v>
      </c>
      <c r="AC381" s="3">
        <f ca="1">ROUND([2]monster!$AA381,0)</f>
        <v>0</v>
      </c>
      <c r="AD381" s="3">
        <f ca="1">ROUND([2]monster!$Y381,0)</f>
        <v>0</v>
      </c>
      <c r="AE381" s="3">
        <f ca="1">ROUND([2]monster!$Z381,0)</f>
        <v>0</v>
      </c>
      <c r="AF381" s="3">
        <f ca="1">ROUND([2]monster!$W381,0)</f>
        <v>6</v>
      </c>
      <c r="AG381" s="3" t="str">
        <f ca="1">[2]monster!$AB381</f>
        <v>15.583425</v>
      </c>
      <c r="AH381" s="3" t="str">
        <f ca="1">[2]monster!$AC381</f>
        <v>15.583425</v>
      </c>
      <c r="AI381" s="3" t="str">
        <f ca="1">[2]monster!$AE381</f>
        <v>15.583425</v>
      </c>
      <c r="AJ381" s="3" t="str">
        <f ca="1">[2]monster!$AH381</f>
        <v>15.583425</v>
      </c>
      <c r="AK381" s="3" t="str">
        <f ca="1">[2]monster!$AF381</f>
        <v>15.583425</v>
      </c>
      <c r="AL381" s="3" t="str">
        <f ca="1">[2]monster!$AG381</f>
        <v>15.583425</v>
      </c>
      <c r="AM381" s="3" t="str">
        <f ca="1">[2]monster!$AD381</f>
        <v>20.2584525</v>
      </c>
      <c r="AN381" s="1">
        <v>10</v>
      </c>
      <c r="AO381" s="1">
        <f>[2]monster!$AO382</f>
        <v>1</v>
      </c>
      <c r="AP381" s="1">
        <v>0</v>
      </c>
      <c r="AQ381" s="1">
        <v>0</v>
      </c>
      <c r="AR381" s="1">
        <v>1</v>
      </c>
      <c r="AS381">
        <v>8</v>
      </c>
    </row>
    <row r="382" spans="1:45" x14ac:dyDescent="0.15">
      <c r="A382" s="1">
        <v>381</v>
      </c>
      <c r="B382" s="1">
        <v>0</v>
      </c>
      <c r="C382" s="1">
        <v>50105</v>
      </c>
      <c r="D382" s="1" t="s">
        <v>13</v>
      </c>
      <c r="E382" s="1" t="s">
        <v>224</v>
      </c>
      <c r="F382" t="str">
        <f>[2]monster!$E382</f>
        <v>大教堂中没有得到超度的灵魂。</v>
      </c>
      <c r="G382" s="1">
        <f>[2]monster!F382</f>
        <v>12</v>
      </c>
      <c r="H382" s="1">
        <f ca="1">ROUND([2]monster!$G382,0)</f>
        <v>286</v>
      </c>
      <c r="I382" s="1" t="str">
        <f ca="1">[2]monster!H382</f>
        <v>100</v>
      </c>
      <c r="J382" s="1">
        <v>1</v>
      </c>
      <c r="K382" s="1">
        <f ca="1">ROUND([2]monster!$I382,0)</f>
        <v>133</v>
      </c>
      <c r="L382" s="1">
        <f ca="1">ROUND([2]monster!$J382,0)</f>
        <v>17</v>
      </c>
      <c r="M382" s="1">
        <f ca="1">ROUND([2]monster!$K382,0)</f>
        <v>182</v>
      </c>
      <c r="N382" s="1">
        <f ca="1">ROUND([2]monster!$L$2,0)</f>
        <v>1</v>
      </c>
      <c r="O382" s="1">
        <v>0</v>
      </c>
      <c r="P382" s="1">
        <v>0</v>
      </c>
      <c r="Q382" s="1" t="str">
        <f ca="1">[2]monster!$P382</f>
        <v>.1</v>
      </c>
      <c r="R382" s="1" t="str">
        <f ca="1">[2]monster!Q382</f>
        <v>2.2</v>
      </c>
      <c r="S382" s="1" t="str">
        <f ca="1">[2]monster!$S382</f>
        <v>1.17</v>
      </c>
      <c r="T382" s="1" t="str">
        <f ca="1">[2]monster!$R382</f>
        <v>.1</v>
      </c>
      <c r="U382" s="1" t="str">
        <f ca="1">[2]monster!$T382</f>
        <v>30.16</v>
      </c>
      <c r="V382" s="3">
        <v>1</v>
      </c>
      <c r="W382" s="3">
        <v>1</v>
      </c>
      <c r="X382" s="3">
        <v>1</v>
      </c>
      <c r="Y382" s="3" t="str">
        <f ca="1">MID([2]monster!V382,1,5)</f>
        <v>0</v>
      </c>
      <c r="Z382" s="3">
        <f ca="1">ROUND([2]monster!$U382,0)</f>
        <v>0</v>
      </c>
      <c r="AA382" s="3">
        <f ca="1">ROUND([2]monster!$V382,0)</f>
        <v>0</v>
      </c>
      <c r="AB382" s="3">
        <f ca="1">ROUND([2]monster!$X382,0)</f>
        <v>0</v>
      </c>
      <c r="AC382" s="3">
        <f ca="1">ROUND([2]monster!$AA382,0)</f>
        <v>0</v>
      </c>
      <c r="AD382" s="3">
        <f ca="1">ROUND([2]monster!$Y382,0)</f>
        <v>0</v>
      </c>
      <c r="AE382" s="3">
        <f ca="1">ROUND([2]monster!$Z382,0)</f>
        <v>8</v>
      </c>
      <c r="AF382" s="3">
        <f ca="1">ROUND([2]monster!$W382,0)</f>
        <v>0</v>
      </c>
      <c r="AG382" s="3" t="str">
        <f ca="1">[2]monster!$AB382</f>
        <v>17.0001</v>
      </c>
      <c r="AH382" s="3" t="str">
        <f ca="1">[2]monster!$AC382</f>
        <v>17.0001</v>
      </c>
      <c r="AI382" s="3" t="str">
        <f ca="1">[2]monster!$AE382</f>
        <v>17.0001</v>
      </c>
      <c r="AJ382" s="3" t="str">
        <f ca="1">[2]monster!$AH382</f>
        <v>17.0001</v>
      </c>
      <c r="AK382" s="3" t="str">
        <f ca="1">[2]monster!$AF382</f>
        <v>17.0001</v>
      </c>
      <c r="AL382" s="3" t="str">
        <f ca="1">[2]monster!$AG382</f>
        <v>22.10013</v>
      </c>
      <c r="AM382" s="3" t="str">
        <f ca="1">[2]monster!$AD382</f>
        <v>17.0001</v>
      </c>
      <c r="AN382" s="1">
        <v>10</v>
      </c>
      <c r="AO382" s="1">
        <f>[2]monster!$AO383</f>
        <v>3</v>
      </c>
      <c r="AP382" s="1">
        <v>0</v>
      </c>
      <c r="AQ382" s="1">
        <v>0</v>
      </c>
      <c r="AR382" s="1">
        <v>1</v>
      </c>
      <c r="AS382">
        <v>5</v>
      </c>
    </row>
    <row r="383" spans="1:45" x14ac:dyDescent="0.15">
      <c r="A383" s="1">
        <v>382</v>
      </c>
      <c r="B383" s="1">
        <v>0</v>
      </c>
      <c r="C383" s="1">
        <v>50205</v>
      </c>
      <c r="D383" s="1" t="s">
        <v>42</v>
      </c>
      <c r="E383" s="1" t="s">
        <v>245</v>
      </c>
      <c r="F383" t="str">
        <f>[2]monster!$E383</f>
        <v>吞噬了光之能量的恶魔。</v>
      </c>
      <c r="G383" s="1">
        <f>[2]monster!F383</f>
        <v>13</v>
      </c>
      <c r="H383" s="1">
        <f ca="1">ROUND([2]monster!$G383,0)</f>
        <v>309</v>
      </c>
      <c r="I383" s="1" t="str">
        <f ca="1">[2]monster!H383</f>
        <v>150</v>
      </c>
      <c r="J383" s="1">
        <v>1</v>
      </c>
      <c r="K383" s="1">
        <f ca="1">ROUND([2]monster!$I383,0)</f>
        <v>132</v>
      </c>
      <c r="L383" s="1">
        <f ca="1">ROUND([2]monster!$J383,0)</f>
        <v>18</v>
      </c>
      <c r="M383" s="1">
        <f ca="1">ROUND([2]monster!$K383,0)</f>
        <v>132</v>
      </c>
      <c r="N383" s="1">
        <f ca="1">ROUND([2]monster!$L$2,0)</f>
        <v>1</v>
      </c>
      <c r="O383" s="1">
        <v>0</v>
      </c>
      <c r="P383" s="1">
        <v>0</v>
      </c>
      <c r="Q383" s="1" t="str">
        <f ca="1">[2]monster!$P383</f>
        <v>.1</v>
      </c>
      <c r="R383" s="1" t="str">
        <f ca="1">[2]monster!Q383</f>
        <v>2</v>
      </c>
      <c r="S383" s="1" t="str">
        <f ca="1">[2]monster!$S383</f>
        <v>.9</v>
      </c>
      <c r="T383" s="1" t="str">
        <f ca="1">[2]monster!$R383</f>
        <v>.1</v>
      </c>
      <c r="U383" s="1" t="str">
        <f ca="1">[2]monster!$T383</f>
        <v>25.1333333333333</v>
      </c>
      <c r="V383" s="3">
        <v>1</v>
      </c>
      <c r="W383" s="3">
        <v>1</v>
      </c>
      <c r="X383" s="3">
        <v>1</v>
      </c>
      <c r="Y383" s="3" t="str">
        <f ca="1">MID([2]monster!V383,1,5)</f>
        <v>0</v>
      </c>
      <c r="Z383" s="3">
        <f ca="1">ROUND([2]monster!$U383,0)</f>
        <v>0</v>
      </c>
      <c r="AA383" s="3">
        <f ca="1">ROUND([2]monster!$V383,0)</f>
        <v>0</v>
      </c>
      <c r="AB383" s="3">
        <f ca="1">ROUND([2]monster!$X383,0)</f>
        <v>0</v>
      </c>
      <c r="AC383" s="3">
        <f ca="1">ROUND([2]monster!$AA383,0)</f>
        <v>0</v>
      </c>
      <c r="AD383" s="3">
        <f ca="1">ROUND([2]monster!$Y383,0)</f>
        <v>14</v>
      </c>
      <c r="AE383" s="3">
        <f ca="1">ROUND([2]monster!$Z383,0)</f>
        <v>0</v>
      </c>
      <c r="AF383" s="3">
        <f ca="1">ROUND([2]monster!$W383,0)</f>
        <v>0</v>
      </c>
      <c r="AG383" s="3" t="str">
        <f ca="1">[2]monster!$AB383</f>
        <v>18.416775</v>
      </c>
      <c r="AH383" s="3" t="str">
        <f ca="1">[2]monster!$AC383</f>
        <v>18.416775</v>
      </c>
      <c r="AI383" s="3" t="str">
        <f ca="1">[2]monster!$AE383</f>
        <v>18.416775</v>
      </c>
      <c r="AJ383" s="3" t="str">
        <f ca="1">[2]monster!$AH383</f>
        <v>18.416775</v>
      </c>
      <c r="AK383" s="3" t="str">
        <f ca="1">[2]monster!$AF383</f>
        <v>27.6251625</v>
      </c>
      <c r="AL383" s="3" t="str">
        <f ca="1">[2]monster!$AG383</f>
        <v>18.416775</v>
      </c>
      <c r="AM383" s="3" t="str">
        <f ca="1">[2]monster!$AD383</f>
        <v>18.416775</v>
      </c>
      <c r="AN383" s="1">
        <v>10</v>
      </c>
      <c r="AO383" s="1">
        <f>[2]monster!$AO384</f>
        <v>8</v>
      </c>
      <c r="AP383" s="1">
        <v>0</v>
      </c>
      <c r="AQ383" s="1">
        <v>0</v>
      </c>
      <c r="AR383" s="1">
        <v>1</v>
      </c>
      <c r="AS383">
        <v>1</v>
      </c>
    </row>
    <row r="384" spans="1:45" x14ac:dyDescent="0.15">
      <c r="A384" s="1">
        <v>383</v>
      </c>
      <c r="B384" s="1">
        <v>0</v>
      </c>
      <c r="C384" s="1">
        <v>50305</v>
      </c>
      <c r="D384" s="1" t="s">
        <v>41</v>
      </c>
      <c r="E384" s="1" t="s">
        <v>236</v>
      </c>
      <c r="F384" t="str">
        <f>[2]monster!$E384</f>
        <v>火神在用赤炎烈火熔炼天灵石时，幻化出来的恶魔。</v>
      </c>
      <c r="G384" s="1">
        <f>[2]monster!F384</f>
        <v>14</v>
      </c>
      <c r="H384" s="1">
        <f ca="1">ROUND([2]monster!$G384,0)</f>
        <v>335</v>
      </c>
      <c r="I384" s="1" t="str">
        <f ca="1">[2]monster!H384</f>
        <v>150</v>
      </c>
      <c r="J384" s="1">
        <v>1</v>
      </c>
      <c r="K384" s="1">
        <f ca="1">ROUND([2]monster!$I384,0)</f>
        <v>144</v>
      </c>
      <c r="L384" s="1">
        <f ca="1">ROUND([2]monster!$J384,0)</f>
        <v>20</v>
      </c>
      <c r="M384" s="1">
        <f ca="1">ROUND([2]monster!$K384,0)</f>
        <v>144</v>
      </c>
      <c r="N384" s="1">
        <f ca="1">ROUND([2]monster!$L$2,0)</f>
        <v>1</v>
      </c>
      <c r="O384" s="1">
        <v>0</v>
      </c>
      <c r="P384" s="1">
        <v>0</v>
      </c>
      <c r="Q384" s="1" t="str">
        <f ca="1">[2]monster!$P384</f>
        <v>.1</v>
      </c>
      <c r="R384" s="1" t="str">
        <f ca="1">[2]monster!Q384</f>
        <v>2</v>
      </c>
      <c r="S384" s="1" t="str">
        <f ca="1">[2]monster!$S384</f>
        <v>.9</v>
      </c>
      <c r="T384" s="1" t="str">
        <f ca="1">[2]monster!$R384</f>
        <v>.1</v>
      </c>
      <c r="U384" s="1" t="str">
        <f ca="1">[2]monster!$T384</f>
        <v>27.0666666666667</v>
      </c>
      <c r="V384" s="3">
        <v>1</v>
      </c>
      <c r="W384" s="3">
        <v>1</v>
      </c>
      <c r="X384" s="3">
        <v>1</v>
      </c>
      <c r="Y384" s="3" t="str">
        <f ca="1">MID([2]monster!V384,1,5)</f>
        <v>0</v>
      </c>
      <c r="Z384" s="3">
        <f ca="1">ROUND([2]monster!$U384,0)</f>
        <v>0</v>
      </c>
      <c r="AA384" s="3">
        <f ca="1">ROUND([2]monster!$V384,0)</f>
        <v>0</v>
      </c>
      <c r="AB384" s="3">
        <f ca="1">ROUND([2]monster!$X384,0)</f>
        <v>16</v>
      </c>
      <c r="AC384" s="3">
        <f ca="1">ROUND([2]monster!$AA384,0)</f>
        <v>0</v>
      </c>
      <c r="AD384" s="3">
        <f ca="1">ROUND([2]monster!$Y384,0)</f>
        <v>0</v>
      </c>
      <c r="AE384" s="3">
        <f ca="1">ROUND([2]monster!$Z384,0)</f>
        <v>0</v>
      </c>
      <c r="AF384" s="3">
        <f ca="1">ROUND([2]monster!$W384,0)</f>
        <v>0</v>
      </c>
      <c r="AG384" s="3" t="str">
        <f ca="1">[2]monster!$AB384</f>
        <v>19.83345</v>
      </c>
      <c r="AH384" s="3" t="str">
        <f ca="1">[2]monster!$AC384</f>
        <v>19.83345</v>
      </c>
      <c r="AI384" s="3" t="str">
        <f ca="1">[2]monster!$AE384</f>
        <v>29.750175</v>
      </c>
      <c r="AJ384" s="3" t="str">
        <f ca="1">[2]monster!$AH384</f>
        <v>19.83345</v>
      </c>
      <c r="AK384" s="3" t="str">
        <f ca="1">[2]monster!$AF384</f>
        <v>19.83345</v>
      </c>
      <c r="AL384" s="3" t="str">
        <f ca="1">[2]monster!$AG384</f>
        <v>19.83345</v>
      </c>
      <c r="AM384" s="3" t="str">
        <f ca="1">[2]monster!$AD384</f>
        <v>19.83345</v>
      </c>
      <c r="AN384" s="1">
        <v>10</v>
      </c>
      <c r="AO384" s="1">
        <f>[2]monster!$AO385</f>
        <v>7</v>
      </c>
      <c r="AP384" s="1">
        <v>0</v>
      </c>
      <c r="AQ384" s="1">
        <v>0</v>
      </c>
      <c r="AR384" s="1">
        <v>1</v>
      </c>
      <c r="AS384">
        <v>5</v>
      </c>
    </row>
    <row r="385" spans="1:45" x14ac:dyDescent="0.15">
      <c r="A385" s="1">
        <v>384</v>
      </c>
      <c r="B385" s="1">
        <v>0</v>
      </c>
      <c r="C385" s="1">
        <v>50405</v>
      </c>
      <c r="D385" s="1" t="s">
        <v>45</v>
      </c>
      <c r="E385" s="1" t="s">
        <v>222</v>
      </c>
      <c r="F385" t="str">
        <f>[2]monster!$E385</f>
        <v>守护水之能量的女护卫，但是被恶魔蒙蔽了眼睛。</v>
      </c>
      <c r="G385" s="1">
        <f>[2]monster!F385</f>
        <v>14</v>
      </c>
      <c r="H385" s="1">
        <f ca="1">ROUND([2]monster!$G385,0)</f>
        <v>335</v>
      </c>
      <c r="I385" s="1" t="str">
        <f ca="1">[2]monster!H385</f>
        <v>150</v>
      </c>
      <c r="J385" s="1">
        <v>1</v>
      </c>
      <c r="K385" s="1">
        <f ca="1">ROUND([2]monster!$I385,0)</f>
        <v>144</v>
      </c>
      <c r="L385" s="1">
        <f ca="1">ROUND([2]monster!$J385,0)</f>
        <v>20</v>
      </c>
      <c r="M385" s="1">
        <f ca="1">ROUND([2]monster!$K385,0)</f>
        <v>144</v>
      </c>
      <c r="N385" s="1">
        <f ca="1">ROUND([2]monster!$L$2,0)</f>
        <v>1</v>
      </c>
      <c r="O385" s="1">
        <v>0</v>
      </c>
      <c r="P385" s="1">
        <v>0</v>
      </c>
      <c r="Q385" s="1" t="str">
        <f ca="1">[2]monster!$P385</f>
        <v>.1</v>
      </c>
      <c r="R385" s="1" t="str">
        <f ca="1">[2]monster!Q385</f>
        <v>2</v>
      </c>
      <c r="S385" s="1" t="str">
        <f ca="1">[2]monster!$S385</f>
        <v>.9</v>
      </c>
      <c r="T385" s="1" t="str">
        <f ca="1">[2]monster!$R385</f>
        <v>.1</v>
      </c>
      <c r="U385" s="1" t="str">
        <f ca="1">[2]monster!$T385</f>
        <v>27.0666666666667</v>
      </c>
      <c r="V385" s="3">
        <v>1</v>
      </c>
      <c r="W385" s="3">
        <v>1</v>
      </c>
      <c r="X385" s="3">
        <v>1</v>
      </c>
      <c r="Y385" s="3" t="str">
        <f ca="1">MID([2]monster!V385,1,5)</f>
        <v>0</v>
      </c>
      <c r="Z385" s="3">
        <f ca="1">ROUND([2]monster!$U385,0)</f>
        <v>0</v>
      </c>
      <c r="AA385" s="3">
        <f ca="1">ROUND([2]monster!$V385,0)</f>
        <v>0</v>
      </c>
      <c r="AB385" s="3">
        <f ca="1">ROUND([2]monster!$X385,0)</f>
        <v>0</v>
      </c>
      <c r="AC385" s="3">
        <f ca="1">ROUND([2]monster!$AA385,0)</f>
        <v>0</v>
      </c>
      <c r="AD385" s="3">
        <f ca="1">ROUND([2]monster!$Y385,0)</f>
        <v>0</v>
      </c>
      <c r="AE385" s="3">
        <f ca="1">ROUND([2]monster!$Z385,0)</f>
        <v>0</v>
      </c>
      <c r="AF385" s="3">
        <f ca="1">ROUND([2]monster!$W385,0)</f>
        <v>16</v>
      </c>
      <c r="AG385" s="3" t="str">
        <f ca="1">[2]monster!$AB385</f>
        <v>19.83345</v>
      </c>
      <c r="AH385" s="3" t="str">
        <f ca="1">[2]monster!$AC385</f>
        <v>19.83345</v>
      </c>
      <c r="AI385" s="3" t="str">
        <f ca="1">[2]monster!$AE385</f>
        <v>19.83345</v>
      </c>
      <c r="AJ385" s="3" t="str">
        <f ca="1">[2]monster!$AH385</f>
        <v>19.83345</v>
      </c>
      <c r="AK385" s="3" t="str">
        <f ca="1">[2]monster!$AF385</f>
        <v>19.83345</v>
      </c>
      <c r="AL385" s="3" t="str">
        <f ca="1">[2]monster!$AG385</f>
        <v>19.83345</v>
      </c>
      <c r="AM385" s="3" t="str">
        <f ca="1">[2]monster!$AD385</f>
        <v>29.750175</v>
      </c>
      <c r="AN385" s="1">
        <v>10</v>
      </c>
      <c r="AO385" s="1">
        <f>[2]monster!$AO386</f>
        <v>6</v>
      </c>
      <c r="AP385" s="1">
        <v>0</v>
      </c>
      <c r="AQ385" s="1">
        <v>0</v>
      </c>
      <c r="AR385" s="1">
        <v>1</v>
      </c>
      <c r="AS385">
        <v>3</v>
      </c>
    </row>
    <row r="386" spans="1:45" x14ac:dyDescent="0.15">
      <c r="A386" s="1">
        <v>385</v>
      </c>
      <c r="B386" s="1">
        <v>0</v>
      </c>
      <c r="C386" s="1">
        <v>50505</v>
      </c>
      <c r="D386" s="1" t="s">
        <v>27</v>
      </c>
      <c r="E386" s="1" t="s">
        <v>241</v>
      </c>
      <c r="F386" t="str">
        <f>[2]monster!$E386</f>
        <v>拥有雷之力量的凶残盗贼。</v>
      </c>
      <c r="G386" s="1">
        <f>[2]monster!F386</f>
        <v>15</v>
      </c>
      <c r="H386" s="1">
        <f ca="1">ROUND([2]monster!$G386,0)</f>
        <v>361</v>
      </c>
      <c r="I386" s="1" t="str">
        <f ca="1">[2]monster!H386</f>
        <v>150</v>
      </c>
      <c r="J386" s="1">
        <v>1</v>
      </c>
      <c r="K386" s="1">
        <f ca="1">ROUND([2]monster!$I386,0)</f>
        <v>155</v>
      </c>
      <c r="L386" s="1">
        <f ca="1">ROUND([2]monster!$J386,0)</f>
        <v>21</v>
      </c>
      <c r="M386" s="1">
        <f ca="1">ROUND([2]monster!$K386,0)</f>
        <v>155</v>
      </c>
      <c r="N386" s="1">
        <f ca="1">ROUND([2]monster!$L$2,0)</f>
        <v>1</v>
      </c>
      <c r="O386" s="1">
        <v>0</v>
      </c>
      <c r="P386" s="1">
        <v>0</v>
      </c>
      <c r="Q386" s="1" t="str">
        <f ca="1">[2]monster!$P386</f>
        <v>.1</v>
      </c>
      <c r="R386" s="1" t="str">
        <f ca="1">[2]monster!Q386</f>
        <v>2</v>
      </c>
      <c r="S386" s="1" t="str">
        <f ca="1">[2]monster!$S386</f>
        <v>.9</v>
      </c>
      <c r="T386" s="1" t="str">
        <f ca="1">[2]monster!$R386</f>
        <v>.1</v>
      </c>
      <c r="U386" s="1" t="str">
        <f ca="1">[2]monster!$T386</f>
        <v>29</v>
      </c>
      <c r="V386" s="3">
        <v>1</v>
      </c>
      <c r="W386" s="3">
        <v>1</v>
      </c>
      <c r="X386" s="3">
        <v>1</v>
      </c>
      <c r="Y386" s="3" t="str">
        <f ca="1">MID([2]monster!V386,1,5)</f>
        <v>0</v>
      </c>
      <c r="Z386" s="3">
        <f ca="1">ROUND([2]monster!$U386,0)</f>
        <v>0</v>
      </c>
      <c r="AA386" s="3">
        <f ca="1">ROUND([2]monster!$V386,0)</f>
        <v>0</v>
      </c>
      <c r="AB386" s="3">
        <f ca="1">ROUND([2]monster!$X386,0)</f>
        <v>0</v>
      </c>
      <c r="AC386" s="3">
        <f ca="1">ROUND([2]monster!$AA386,0)</f>
        <v>19</v>
      </c>
      <c r="AD386" s="3">
        <f ca="1">ROUND([2]monster!$Y386,0)</f>
        <v>0</v>
      </c>
      <c r="AE386" s="3">
        <f ca="1">ROUND([2]monster!$Z386,0)</f>
        <v>0</v>
      </c>
      <c r="AF386" s="3">
        <f ca="1">ROUND([2]monster!$W386,0)</f>
        <v>0</v>
      </c>
      <c r="AG386" s="3" t="str">
        <f ca="1">[2]monster!$AB386</f>
        <v>21.250125</v>
      </c>
      <c r="AH386" s="3" t="str">
        <f ca="1">[2]monster!$AC386</f>
        <v>21.250125</v>
      </c>
      <c r="AI386" s="3" t="str">
        <f ca="1">[2]monster!$AE386</f>
        <v>21.250125</v>
      </c>
      <c r="AJ386" s="3" t="str">
        <f ca="1">[2]monster!$AH386</f>
        <v>31.8751875</v>
      </c>
      <c r="AK386" s="3" t="str">
        <f ca="1">[2]monster!$AF386</f>
        <v>21.250125</v>
      </c>
      <c r="AL386" s="3" t="str">
        <f ca="1">[2]monster!$AG386</f>
        <v>21.250125</v>
      </c>
      <c r="AM386" s="3" t="str">
        <f ca="1">[2]monster!$AD386</f>
        <v>21.250125</v>
      </c>
      <c r="AN386" s="1">
        <v>10</v>
      </c>
      <c r="AO386" s="1">
        <f>[2]monster!$AO387</f>
        <v>10</v>
      </c>
      <c r="AP386" s="1">
        <v>0</v>
      </c>
      <c r="AQ386" s="1">
        <v>0</v>
      </c>
      <c r="AR386" s="1">
        <v>1</v>
      </c>
      <c r="AS386">
        <v>5</v>
      </c>
    </row>
    <row r="387" spans="1:45" x14ac:dyDescent="0.15">
      <c r="A387" s="1">
        <v>386</v>
      </c>
      <c r="B387" s="1">
        <v>0</v>
      </c>
      <c r="C387" s="1">
        <v>60105</v>
      </c>
      <c r="D387" s="1" t="s">
        <v>17</v>
      </c>
      <c r="E387" s="1" t="s">
        <v>249</v>
      </c>
      <c r="F387" t="str">
        <f>[2]monster!$E387</f>
        <v>铜矿的守护者，受到了恶魔的蛊惑。</v>
      </c>
      <c r="G387" s="1">
        <f>[2]monster!F387</f>
        <v>16</v>
      </c>
      <c r="H387" s="1">
        <f ca="1">ROUND([2]monster!$G387,0)</f>
        <v>651</v>
      </c>
      <c r="I387" s="1" t="str">
        <f ca="1">[2]monster!H387</f>
        <v>100</v>
      </c>
      <c r="J387" s="1">
        <v>1</v>
      </c>
      <c r="K387" s="1">
        <f ca="1">ROUND([2]monster!$I387,0)</f>
        <v>167</v>
      </c>
      <c r="L387" s="1">
        <f ca="1">ROUND([2]monster!$J387,0)</f>
        <v>34</v>
      </c>
      <c r="M387" s="1">
        <f ca="1">ROUND([2]monster!$K387,0)</f>
        <v>167</v>
      </c>
      <c r="N387" s="1">
        <f ca="1">ROUND([2]monster!$L$2,0)</f>
        <v>1</v>
      </c>
      <c r="O387" s="1">
        <v>0</v>
      </c>
      <c r="P387" s="1">
        <v>0</v>
      </c>
      <c r="Q387" s="1" t="str">
        <f ca="1">[2]monster!$P387</f>
        <v>.1</v>
      </c>
      <c r="R387" s="1" t="str">
        <f ca="1">[2]monster!Q387</f>
        <v>2.4</v>
      </c>
      <c r="S387" s="1" t="str">
        <f ca="1">[2]monster!$S387</f>
        <v>.9</v>
      </c>
      <c r="T387" s="1" t="str">
        <f ca="1">[2]monster!$R387</f>
        <v>.1</v>
      </c>
      <c r="U387" s="1" t="str">
        <f ca="1">[2]monster!$T387</f>
        <v>30.9333333333333</v>
      </c>
      <c r="V387" s="3">
        <v>1</v>
      </c>
      <c r="W387" s="3">
        <v>1</v>
      </c>
      <c r="X387" s="3">
        <v>1</v>
      </c>
      <c r="Y387" s="3" t="str">
        <f ca="1">MID([2]monster!V387,1,5)</f>
        <v>0</v>
      </c>
      <c r="Z387" s="3">
        <f ca="1">ROUND([2]monster!$U387,0)</f>
        <v>15</v>
      </c>
      <c r="AA387" s="3">
        <f ca="1">ROUND([2]monster!$V387,0)</f>
        <v>0</v>
      </c>
      <c r="AB387" s="3">
        <f ca="1">ROUND([2]monster!$X387,0)</f>
        <v>0</v>
      </c>
      <c r="AC387" s="3">
        <f ca="1">ROUND([2]monster!$AA387,0)</f>
        <v>0</v>
      </c>
      <c r="AD387" s="3">
        <f ca="1">ROUND([2]monster!$Y387,0)</f>
        <v>0</v>
      </c>
      <c r="AE387" s="3">
        <f ca="1">ROUND([2]monster!$Z387,0)</f>
        <v>0</v>
      </c>
      <c r="AF387" s="3">
        <f ca="1">ROUND([2]monster!$W387,0)</f>
        <v>0</v>
      </c>
      <c r="AG387" s="3" t="str">
        <f ca="1">[2]monster!$AB387</f>
        <v>34.0002</v>
      </c>
      <c r="AH387" s="3" t="str">
        <f ca="1">[2]monster!$AC387</f>
        <v>34.0002</v>
      </c>
      <c r="AI387" s="3" t="str">
        <f ca="1">[2]monster!$AE387</f>
        <v>34.0002</v>
      </c>
      <c r="AJ387" s="3" t="str">
        <f ca="1">[2]monster!$AH387</f>
        <v>34.0002</v>
      </c>
      <c r="AK387" s="3" t="str">
        <f ca="1">[2]monster!$AF387</f>
        <v>34.0002</v>
      </c>
      <c r="AL387" s="3" t="str">
        <f ca="1">[2]monster!$AG387</f>
        <v>34.0002</v>
      </c>
      <c r="AM387" s="3" t="str">
        <f ca="1">[2]monster!$AD387</f>
        <v>34.0002</v>
      </c>
      <c r="AN387" s="1">
        <v>10</v>
      </c>
      <c r="AO387" s="1">
        <f>[2]monster!$AO388</f>
        <v>5</v>
      </c>
      <c r="AP387" s="1">
        <v>0</v>
      </c>
      <c r="AQ387" s="1">
        <v>0</v>
      </c>
      <c r="AR387" s="1">
        <v>1</v>
      </c>
      <c r="AS387">
        <v>4</v>
      </c>
    </row>
    <row r="388" spans="1:45" x14ac:dyDescent="0.15">
      <c r="A388" s="1">
        <v>387</v>
      </c>
      <c r="B388" s="1">
        <v>0</v>
      </c>
      <c r="C388" s="1">
        <v>60205</v>
      </c>
      <c r="D388" s="1" t="s">
        <v>16</v>
      </c>
      <c r="E388" s="1" t="s">
        <v>228</v>
      </c>
      <c r="F388" t="str">
        <f>[2]monster!$E388</f>
        <v>在邪恶力量驱使下从远古化石中转生。</v>
      </c>
      <c r="G388" s="1">
        <f>[2]monster!F388</f>
        <v>17</v>
      </c>
      <c r="H388" s="1">
        <f ca="1">ROUND([2]monster!$G388,0)</f>
        <v>464</v>
      </c>
      <c r="I388" s="1" t="str">
        <f ca="1">[2]monster!H388</f>
        <v>100</v>
      </c>
      <c r="J388" s="1">
        <v>1</v>
      </c>
      <c r="K388" s="1">
        <f ca="1">ROUND([2]monster!$I388,0)</f>
        <v>268</v>
      </c>
      <c r="L388" s="1">
        <f ca="1">ROUND([2]monster!$J388,0)</f>
        <v>24</v>
      </c>
      <c r="M388" s="1">
        <f ca="1">ROUND([2]monster!$K388,0)</f>
        <v>179</v>
      </c>
      <c r="N388" s="1">
        <f ca="1">ROUND([2]monster!$L$2,0)</f>
        <v>1</v>
      </c>
      <c r="O388" s="1">
        <v>0</v>
      </c>
      <c r="P388" s="1">
        <v>0</v>
      </c>
      <c r="Q388" s="1" t="str">
        <f ca="1">[2]monster!$P388</f>
        <v>.1</v>
      </c>
      <c r="R388" s="1" t="str">
        <f ca="1">[2]monster!Q388</f>
        <v>3</v>
      </c>
      <c r="S388" s="1" t="str">
        <f ca="1">[2]monster!$S388</f>
        <v>.9</v>
      </c>
      <c r="T388" s="1" t="str">
        <f ca="1">[2]monster!$R388</f>
        <v>.1</v>
      </c>
      <c r="U388" s="1" t="str">
        <f ca="1">[2]monster!$T388</f>
        <v>32.8666666666667</v>
      </c>
      <c r="V388" s="3">
        <v>1</v>
      </c>
      <c r="W388" s="3">
        <v>1</v>
      </c>
      <c r="X388" s="3">
        <v>1</v>
      </c>
      <c r="Y388" s="3" t="str">
        <f ca="1">MID([2]monster!V388,1,5)</f>
        <v>0</v>
      </c>
      <c r="Z388" s="3">
        <f ca="1">ROUND([2]monster!$U388,0)</f>
        <v>0</v>
      </c>
      <c r="AA388" s="3">
        <f ca="1">ROUND([2]monster!$V388,0)</f>
        <v>0</v>
      </c>
      <c r="AB388" s="3">
        <f ca="1">ROUND([2]monster!$X388,0)</f>
        <v>17</v>
      </c>
      <c r="AC388" s="3">
        <f ca="1">ROUND([2]monster!$AA388,0)</f>
        <v>0</v>
      </c>
      <c r="AD388" s="3">
        <f ca="1">ROUND([2]monster!$Y388,0)</f>
        <v>0</v>
      </c>
      <c r="AE388" s="3">
        <f ca="1">ROUND([2]monster!$Z388,0)</f>
        <v>0</v>
      </c>
      <c r="AF388" s="3">
        <f ca="1">ROUND([2]monster!$W388,0)</f>
        <v>0</v>
      </c>
      <c r="AG388" s="3" t="str">
        <f ca="1">[2]monster!$AB388</f>
        <v>24.083475</v>
      </c>
      <c r="AH388" s="3" t="str">
        <f ca="1">[2]monster!$AC388</f>
        <v>24.083475</v>
      </c>
      <c r="AI388" s="3" t="str">
        <f ca="1">[2]monster!$AE388</f>
        <v>31.3085175</v>
      </c>
      <c r="AJ388" s="3" t="str">
        <f ca="1">[2]monster!$AH388</f>
        <v>24.083475</v>
      </c>
      <c r="AK388" s="3" t="str">
        <f ca="1">[2]monster!$AF388</f>
        <v>24.083475</v>
      </c>
      <c r="AL388" s="3" t="str">
        <f ca="1">[2]monster!$AG388</f>
        <v>24.083475</v>
      </c>
      <c r="AM388" s="3" t="str">
        <f ca="1">[2]monster!$AD388</f>
        <v>24.083475</v>
      </c>
      <c r="AN388" s="1">
        <v>10</v>
      </c>
      <c r="AO388" s="1">
        <f>[2]monster!$AO389</f>
        <v>2</v>
      </c>
      <c r="AP388" s="1">
        <v>0</v>
      </c>
      <c r="AQ388" s="1">
        <v>0</v>
      </c>
      <c r="AR388" s="1">
        <v>1</v>
      </c>
      <c r="AS388">
        <v>4</v>
      </c>
    </row>
    <row r="389" spans="1:45" x14ac:dyDescent="0.15">
      <c r="A389" s="1">
        <v>388</v>
      </c>
      <c r="B389" s="1">
        <v>0</v>
      </c>
      <c r="C389" s="1">
        <v>60305</v>
      </c>
      <c r="D389" s="1" t="s">
        <v>12</v>
      </c>
      <c r="E389" s="1" t="s">
        <v>226</v>
      </c>
      <c r="F389" t="str">
        <f>[2]monster!$E389</f>
        <v>腐朽的泥土中产生的怪物。</v>
      </c>
      <c r="G389" s="1">
        <f>[2]monster!F389</f>
        <v>18</v>
      </c>
      <c r="H389" s="1">
        <f ca="1">ROUND([2]monster!$G389,0)</f>
        <v>445</v>
      </c>
      <c r="I389" s="1" t="str">
        <f ca="1">[2]monster!H389</f>
        <v>100</v>
      </c>
      <c r="J389" s="1">
        <v>1</v>
      </c>
      <c r="K389" s="1">
        <f ca="1">ROUND([2]monster!$I389,0)</f>
        <v>210</v>
      </c>
      <c r="L389" s="1">
        <f ca="1">ROUND([2]monster!$J389,0)</f>
        <v>26</v>
      </c>
      <c r="M389" s="1">
        <f ca="1">ROUND([2]monster!$K389,0)</f>
        <v>286</v>
      </c>
      <c r="N389" s="1">
        <f ca="1">ROUND([2]monster!$L$2,0)</f>
        <v>1</v>
      </c>
      <c r="O389" s="1">
        <v>0</v>
      </c>
      <c r="P389" s="1">
        <v>0</v>
      </c>
      <c r="Q389" s="1" t="str">
        <f ca="1">[2]monster!$P389</f>
        <v>.1</v>
      </c>
      <c r="R389" s="1" t="str">
        <f ca="1">[2]monster!Q389</f>
        <v>2.2</v>
      </c>
      <c r="S389" s="1" t="str">
        <f ca="1">[2]monster!$S389</f>
        <v>1.17</v>
      </c>
      <c r="T389" s="1" t="str">
        <f ca="1">[2]monster!$R389</f>
        <v>.1</v>
      </c>
      <c r="U389" s="1" t="str">
        <f ca="1">[2]monster!$T389</f>
        <v>45.24</v>
      </c>
      <c r="V389" s="3">
        <v>1</v>
      </c>
      <c r="W389" s="3">
        <v>1</v>
      </c>
      <c r="X389" s="3">
        <v>1</v>
      </c>
      <c r="Y389" s="3" t="str">
        <f ca="1">MID([2]monster!V389,1,5)</f>
        <v>0</v>
      </c>
      <c r="Z389" s="3">
        <f ca="1">ROUND([2]monster!$U389,0)</f>
        <v>0</v>
      </c>
      <c r="AA389" s="3">
        <f ca="1">ROUND([2]monster!$V389,0)</f>
        <v>0</v>
      </c>
      <c r="AB389" s="3">
        <f ca="1">ROUND([2]monster!$X389,0)</f>
        <v>0</v>
      </c>
      <c r="AC389" s="3">
        <f ca="1">ROUND([2]monster!$AA389,0)</f>
        <v>0</v>
      </c>
      <c r="AD389" s="3">
        <f ca="1">ROUND([2]monster!$Y389,0)</f>
        <v>0</v>
      </c>
      <c r="AE389" s="3">
        <f ca="1">ROUND([2]monster!$Z389,0)</f>
        <v>19</v>
      </c>
      <c r="AF389" s="3">
        <f ca="1">ROUND([2]monster!$W389,0)</f>
        <v>0</v>
      </c>
      <c r="AG389" s="3" t="str">
        <f ca="1">[2]monster!$AB389</f>
        <v>25.50015</v>
      </c>
      <c r="AH389" s="3" t="str">
        <f ca="1">[2]monster!$AC389</f>
        <v>25.50015</v>
      </c>
      <c r="AI389" s="3" t="str">
        <f ca="1">[2]monster!$AE389</f>
        <v>25.50015</v>
      </c>
      <c r="AJ389" s="3" t="str">
        <f ca="1">[2]monster!$AH389</f>
        <v>25.50015</v>
      </c>
      <c r="AK389" s="3" t="str">
        <f ca="1">[2]monster!$AF389</f>
        <v>25.50015</v>
      </c>
      <c r="AL389" s="3" t="str">
        <f ca="1">[2]monster!$AG389</f>
        <v>33.150195</v>
      </c>
      <c r="AM389" s="3" t="str">
        <f ca="1">[2]monster!$AD389</f>
        <v>25.50015</v>
      </c>
      <c r="AN389" s="1">
        <v>10</v>
      </c>
      <c r="AO389" s="1">
        <f>[2]monster!$AO390</f>
        <v>3</v>
      </c>
      <c r="AP389" s="1">
        <v>0</v>
      </c>
      <c r="AQ389" s="1">
        <v>0</v>
      </c>
      <c r="AR389" s="1">
        <v>1</v>
      </c>
      <c r="AS389">
        <v>6</v>
      </c>
    </row>
    <row r="390" spans="1:45" x14ac:dyDescent="0.15">
      <c r="A390" s="1">
        <v>389</v>
      </c>
      <c r="B390" s="1">
        <v>0</v>
      </c>
      <c r="C390" s="1">
        <v>60405</v>
      </c>
      <c r="D390" s="1" t="s">
        <v>42</v>
      </c>
      <c r="E390" s="1" t="s">
        <v>245</v>
      </c>
      <c r="F390" t="str">
        <f>[2]monster!$E390</f>
        <v>吞噬了光之能量的恶魔。</v>
      </c>
      <c r="G390" s="1">
        <f>[2]monster!F390</f>
        <v>19</v>
      </c>
      <c r="H390" s="1">
        <f ca="1">ROUND([2]monster!$G390,0)</f>
        <v>469</v>
      </c>
      <c r="I390" s="1" t="str">
        <f ca="1">[2]monster!H390</f>
        <v>150</v>
      </c>
      <c r="J390" s="1">
        <v>1</v>
      </c>
      <c r="K390" s="1">
        <f ca="1">ROUND([2]monster!$I390,0)</f>
        <v>203</v>
      </c>
      <c r="L390" s="1">
        <f ca="1">ROUND([2]monster!$J390,0)</f>
        <v>27</v>
      </c>
      <c r="M390" s="1">
        <f ca="1">ROUND([2]monster!$K390,0)</f>
        <v>203</v>
      </c>
      <c r="N390" s="1">
        <f ca="1">ROUND([2]monster!$L$2,0)</f>
        <v>1</v>
      </c>
      <c r="O390" s="1">
        <v>0</v>
      </c>
      <c r="P390" s="1">
        <v>0</v>
      </c>
      <c r="Q390" s="1" t="str">
        <f ca="1">[2]monster!$P390</f>
        <v>.1</v>
      </c>
      <c r="R390" s="1" t="str">
        <f ca="1">[2]monster!Q390</f>
        <v>2</v>
      </c>
      <c r="S390" s="1" t="str">
        <f ca="1">[2]monster!$S390</f>
        <v>.9</v>
      </c>
      <c r="T390" s="1" t="str">
        <f ca="1">[2]monster!$R390</f>
        <v>.1</v>
      </c>
      <c r="U390" s="1" t="str">
        <f ca="1">[2]monster!$T390</f>
        <v>36.7333333333333</v>
      </c>
      <c r="V390" s="3">
        <v>1</v>
      </c>
      <c r="W390" s="3">
        <v>1</v>
      </c>
      <c r="X390" s="3">
        <v>1</v>
      </c>
      <c r="Y390" s="3" t="str">
        <f ca="1">MID([2]monster!V390,1,5)</f>
        <v>0</v>
      </c>
      <c r="Z390" s="3">
        <f ca="1">ROUND([2]monster!$U390,0)</f>
        <v>0</v>
      </c>
      <c r="AA390" s="3">
        <f ca="1">ROUND([2]monster!$V390,0)</f>
        <v>0</v>
      </c>
      <c r="AB390" s="3">
        <f ca="1">ROUND([2]monster!$X390,0)</f>
        <v>0</v>
      </c>
      <c r="AC390" s="3">
        <f ca="1">ROUND([2]monster!$AA390,0)</f>
        <v>0</v>
      </c>
      <c r="AD390" s="3">
        <f ca="1">ROUND([2]monster!$Y390,0)</f>
        <v>32</v>
      </c>
      <c r="AE390" s="3">
        <f ca="1">ROUND([2]monster!$Z390,0)</f>
        <v>0</v>
      </c>
      <c r="AF390" s="3">
        <f ca="1">ROUND([2]monster!$W390,0)</f>
        <v>0</v>
      </c>
      <c r="AG390" s="3" t="str">
        <f ca="1">[2]monster!$AB390</f>
        <v>26.916825</v>
      </c>
      <c r="AH390" s="3" t="str">
        <f ca="1">[2]monster!$AC390</f>
        <v>26.916825</v>
      </c>
      <c r="AI390" s="3" t="str">
        <f ca="1">[2]monster!$AE390</f>
        <v>26.916825</v>
      </c>
      <c r="AJ390" s="3" t="str">
        <f ca="1">[2]monster!$AH390</f>
        <v>26.916825</v>
      </c>
      <c r="AK390" s="3" t="str">
        <f ca="1">[2]monster!$AF390</f>
        <v>40.3752375</v>
      </c>
      <c r="AL390" s="3" t="str">
        <f ca="1">[2]monster!$AG390</f>
        <v>26.916825</v>
      </c>
      <c r="AM390" s="3" t="str">
        <f ca="1">[2]monster!$AD390</f>
        <v>26.916825</v>
      </c>
      <c r="AN390" s="1">
        <v>10</v>
      </c>
      <c r="AO390" s="1">
        <f>[2]monster!$AO391</f>
        <v>8</v>
      </c>
      <c r="AP390" s="1">
        <v>0</v>
      </c>
      <c r="AQ390" s="1">
        <v>0</v>
      </c>
      <c r="AR390" s="1">
        <v>1</v>
      </c>
      <c r="AS390">
        <v>8</v>
      </c>
    </row>
    <row r="391" spans="1:45" x14ac:dyDescent="0.15">
      <c r="A391" s="1">
        <v>390</v>
      </c>
      <c r="B391" s="1">
        <v>0</v>
      </c>
      <c r="C391" s="1">
        <v>60505</v>
      </c>
      <c r="D391" s="1" t="s">
        <v>47</v>
      </c>
      <c r="E391" s="1" t="s">
        <v>220</v>
      </c>
      <c r="F391" t="str">
        <f>[2]monster!$E391</f>
        <v>地狱魔王用来吞噬犯人尸体的食人鱼。</v>
      </c>
      <c r="G391" s="1">
        <f>[2]monster!F391</f>
        <v>20</v>
      </c>
      <c r="H391" s="1">
        <f ca="1">ROUND([2]monster!$G391,0)</f>
        <v>445</v>
      </c>
      <c r="I391" s="1" t="str">
        <f ca="1">[2]monster!H391</f>
        <v>100</v>
      </c>
      <c r="J391" s="1">
        <v>1</v>
      </c>
      <c r="K391" s="1">
        <f ca="1">ROUND([2]monster!$I391,0)</f>
        <v>259</v>
      </c>
      <c r="L391" s="1">
        <f ca="1">ROUND([2]monster!$J391,0)</f>
        <v>28</v>
      </c>
      <c r="M391" s="1">
        <f ca="1">ROUND([2]monster!$K391,0)</f>
        <v>216</v>
      </c>
      <c r="N391" s="1">
        <f ca="1">ROUND([2]monster!$L$2,0)</f>
        <v>1</v>
      </c>
      <c r="O391" s="1">
        <v>0</v>
      </c>
      <c r="P391" s="1">
        <v>0</v>
      </c>
      <c r="Q391" s="1" t="str">
        <f ca="1">[2]monster!$P391</f>
        <v>.12</v>
      </c>
      <c r="R391" s="1" t="str">
        <f ca="1">[2]monster!Q391</f>
        <v>2.2</v>
      </c>
      <c r="S391" s="1" t="str">
        <f ca="1">[2]monster!$S391</f>
        <v>.9</v>
      </c>
      <c r="T391" s="1" t="str">
        <f ca="1">[2]monster!$R391</f>
        <v>.15</v>
      </c>
      <c r="U391" s="1" t="str">
        <f ca="1">[2]monster!$T391</f>
        <v>50.2666666666667</v>
      </c>
      <c r="V391" s="3">
        <v>1</v>
      </c>
      <c r="W391" s="3">
        <v>1</v>
      </c>
      <c r="X391" s="3">
        <v>1</v>
      </c>
      <c r="Y391" s="3" t="str">
        <f ca="1">MID([2]monster!V391,1,5)</f>
        <v>0</v>
      </c>
      <c r="Z391" s="3">
        <f ca="1">ROUND([2]monster!$U391,0)</f>
        <v>0</v>
      </c>
      <c r="AA391" s="3">
        <f ca="1">ROUND([2]monster!$V391,0)</f>
        <v>0</v>
      </c>
      <c r="AB391" s="3">
        <f ca="1">ROUND([2]monster!$X391,0)</f>
        <v>0</v>
      </c>
      <c r="AC391" s="3">
        <f ca="1">ROUND([2]monster!$AA391,0)</f>
        <v>0</v>
      </c>
      <c r="AD391" s="3">
        <f ca="1">ROUND([2]monster!$Y391,0)</f>
        <v>0</v>
      </c>
      <c r="AE391" s="3">
        <f ca="1">ROUND([2]monster!$Z391,0)</f>
        <v>0</v>
      </c>
      <c r="AF391" s="3">
        <f ca="1">ROUND([2]monster!$W391,0)</f>
        <v>24</v>
      </c>
      <c r="AG391" s="3" t="str">
        <f ca="1">[2]monster!$AB391</f>
        <v>28.3335</v>
      </c>
      <c r="AH391" s="3" t="str">
        <f ca="1">[2]monster!$AC391</f>
        <v>28.3335</v>
      </c>
      <c r="AI391" s="3" t="str">
        <f ca="1">[2]monster!$AE391</f>
        <v>28.3335</v>
      </c>
      <c r="AJ391" s="3" t="str">
        <f ca="1">[2]monster!$AH391</f>
        <v>28.3335</v>
      </c>
      <c r="AK391" s="3" t="str">
        <f ca="1">[2]monster!$AF391</f>
        <v>28.3335</v>
      </c>
      <c r="AL391" s="3" t="str">
        <f ca="1">[2]monster!$AG391</f>
        <v>28.3335</v>
      </c>
      <c r="AM391" s="3" t="str">
        <f ca="1">[2]monster!$AD391</f>
        <v>36.83355</v>
      </c>
      <c r="AN391" s="1">
        <v>10</v>
      </c>
      <c r="AO391" s="1">
        <f>[2]monster!$AO392</f>
        <v>1</v>
      </c>
      <c r="AP391" s="1">
        <v>0</v>
      </c>
      <c r="AQ391" s="1">
        <v>0</v>
      </c>
      <c r="AR391" s="1">
        <v>1</v>
      </c>
      <c r="AS391">
        <v>2</v>
      </c>
    </row>
    <row r="392" spans="1:45" x14ac:dyDescent="0.15">
      <c r="A392" s="1">
        <v>391</v>
      </c>
      <c r="B392" s="1">
        <v>0</v>
      </c>
      <c r="C392" s="1">
        <v>70105</v>
      </c>
      <c r="D392" s="1" t="s">
        <v>19</v>
      </c>
      <c r="E392" s="1" t="s">
        <v>248</v>
      </c>
      <c r="F392" t="str">
        <f>[2]monster!$E392</f>
        <v>拥有光之能力的魔晶。</v>
      </c>
      <c r="G392" s="1">
        <f>[2]monster!F392</f>
        <v>21</v>
      </c>
      <c r="H392" s="1">
        <f ca="1">ROUND([2]monster!$G392,0)</f>
        <v>524</v>
      </c>
      <c r="I392" s="1" t="str">
        <f ca="1">[2]monster!H392</f>
        <v>150</v>
      </c>
      <c r="J392" s="1">
        <v>1</v>
      </c>
      <c r="K392" s="1">
        <f ca="1">ROUND([2]monster!$I392,0)</f>
        <v>228</v>
      </c>
      <c r="L392" s="1">
        <f ca="1">ROUND([2]monster!$J392,0)</f>
        <v>30</v>
      </c>
      <c r="M392" s="1">
        <f ca="1">ROUND([2]monster!$K392,0)</f>
        <v>228</v>
      </c>
      <c r="N392" s="1">
        <f ca="1">ROUND([2]monster!$L$2,0)</f>
        <v>1</v>
      </c>
      <c r="O392" s="1">
        <v>0</v>
      </c>
      <c r="P392" s="1">
        <v>0</v>
      </c>
      <c r="Q392" s="1" t="str">
        <f ca="1">[2]monster!$P392</f>
        <v>.1</v>
      </c>
      <c r="R392" s="1" t="str">
        <f ca="1">[2]monster!Q392</f>
        <v>2</v>
      </c>
      <c r="S392" s="1" t="str">
        <f ca="1">[2]monster!$S392</f>
        <v>.9</v>
      </c>
      <c r="T392" s="1" t="str">
        <f ca="1">[2]monster!$R392</f>
        <v>.1</v>
      </c>
      <c r="U392" s="1" t="str">
        <f ca="1">[2]monster!$T392</f>
        <v>40.6</v>
      </c>
      <c r="V392" s="3">
        <v>1</v>
      </c>
      <c r="W392" s="3">
        <v>1</v>
      </c>
      <c r="X392" s="3">
        <v>1</v>
      </c>
      <c r="Y392" s="3" t="str">
        <f ca="1">MID([2]monster!V392,1,5)</f>
        <v>0</v>
      </c>
      <c r="Z392" s="3">
        <f ca="1">ROUND([2]monster!$U392,0)</f>
        <v>0</v>
      </c>
      <c r="AA392" s="3">
        <f ca="1">ROUND([2]monster!$V392,0)</f>
        <v>0</v>
      </c>
      <c r="AB392" s="3">
        <f ca="1">ROUND([2]monster!$X392,0)</f>
        <v>0</v>
      </c>
      <c r="AC392" s="3">
        <f ca="1">ROUND([2]monster!$AA392,0)</f>
        <v>0</v>
      </c>
      <c r="AD392" s="3">
        <f ca="1">ROUND([2]monster!$Y392,0)</f>
        <v>40</v>
      </c>
      <c r="AE392" s="3">
        <f ca="1">ROUND([2]monster!$Z392,0)</f>
        <v>0</v>
      </c>
      <c r="AF392" s="3">
        <f ca="1">ROUND([2]monster!$W392,0)</f>
        <v>0</v>
      </c>
      <c r="AG392" s="3" t="str">
        <f ca="1">[2]monster!$AB392</f>
        <v>29.750175</v>
      </c>
      <c r="AH392" s="3" t="str">
        <f ca="1">[2]monster!$AC392</f>
        <v>29.750175</v>
      </c>
      <c r="AI392" s="3" t="str">
        <f ca="1">[2]monster!$AE392</f>
        <v>29.750175</v>
      </c>
      <c r="AJ392" s="3" t="str">
        <f ca="1">[2]monster!$AH392</f>
        <v>29.750175</v>
      </c>
      <c r="AK392" s="3" t="str">
        <f ca="1">[2]monster!$AF392</f>
        <v>44.6252625</v>
      </c>
      <c r="AL392" s="3" t="str">
        <f ca="1">[2]monster!$AG392</f>
        <v>29.750175</v>
      </c>
      <c r="AM392" s="3" t="str">
        <f ca="1">[2]monster!$AD392</f>
        <v>29.750175</v>
      </c>
      <c r="AN392" s="1">
        <v>10</v>
      </c>
      <c r="AO392" s="1">
        <f>[2]monster!$AO393</f>
        <v>8</v>
      </c>
      <c r="AP392" s="1">
        <v>0</v>
      </c>
      <c r="AQ392" s="1">
        <v>0</v>
      </c>
      <c r="AR392" s="1">
        <v>1</v>
      </c>
      <c r="AS392">
        <v>4</v>
      </c>
    </row>
    <row r="393" spans="1:45" x14ac:dyDescent="0.15">
      <c r="A393" s="1">
        <v>392</v>
      </c>
      <c r="B393" s="1">
        <v>0</v>
      </c>
      <c r="C393" s="1">
        <v>70205</v>
      </c>
      <c r="D393" s="1" t="s">
        <v>22</v>
      </c>
      <c r="E393" s="1" t="s">
        <v>253</v>
      </c>
      <c r="F393" t="str">
        <f>[2]monster!$E393</f>
        <v>在火焰熔炼中诞生，全身炙热。</v>
      </c>
      <c r="G393" s="1">
        <f>[2]monster!F393</f>
        <v>22</v>
      </c>
      <c r="H393" s="1">
        <f ca="1">ROUND([2]monster!$G393,0)</f>
        <v>552</v>
      </c>
      <c r="I393" s="1" t="str">
        <f ca="1">[2]monster!H393</f>
        <v>150</v>
      </c>
      <c r="J393" s="1">
        <v>1</v>
      </c>
      <c r="K393" s="1">
        <f ca="1">ROUND([2]monster!$I393,0)</f>
        <v>241</v>
      </c>
      <c r="L393" s="1">
        <f ca="1">ROUND([2]monster!$J393,0)</f>
        <v>31</v>
      </c>
      <c r="M393" s="1">
        <f ca="1">ROUND([2]monster!$K393,0)</f>
        <v>241</v>
      </c>
      <c r="N393" s="1">
        <f ca="1">ROUND([2]monster!$L$2,0)</f>
        <v>1</v>
      </c>
      <c r="O393" s="1">
        <v>0</v>
      </c>
      <c r="P393" s="1">
        <v>0</v>
      </c>
      <c r="Q393" s="1" t="str">
        <f ca="1">[2]monster!$P393</f>
        <v>.1</v>
      </c>
      <c r="R393" s="1" t="str">
        <f ca="1">[2]monster!Q393</f>
        <v>2</v>
      </c>
      <c r="S393" s="1" t="str">
        <f ca="1">[2]monster!$S393</f>
        <v>.9</v>
      </c>
      <c r="T393" s="1" t="str">
        <f ca="1">[2]monster!$R393</f>
        <v>.1</v>
      </c>
      <c r="U393" s="1" t="str">
        <f ca="1">[2]monster!$T393</f>
        <v>42.5333333333333</v>
      </c>
      <c r="V393" s="3">
        <v>1</v>
      </c>
      <c r="W393" s="3">
        <v>1</v>
      </c>
      <c r="X393" s="3">
        <v>1</v>
      </c>
      <c r="Y393" s="3" t="str">
        <f ca="1">MID([2]monster!V393,1,5)</f>
        <v>0</v>
      </c>
      <c r="Z393" s="3">
        <f ca="1">ROUND([2]monster!$U393,0)</f>
        <v>0</v>
      </c>
      <c r="AA393" s="3">
        <f ca="1">ROUND([2]monster!$V393,0)</f>
        <v>0</v>
      </c>
      <c r="AB393" s="3">
        <f ca="1">ROUND([2]monster!$X393,0)</f>
        <v>45</v>
      </c>
      <c r="AC393" s="3">
        <f ca="1">ROUND([2]monster!$AA393,0)</f>
        <v>0</v>
      </c>
      <c r="AD393" s="3">
        <f ca="1">ROUND([2]monster!$Y393,0)</f>
        <v>0</v>
      </c>
      <c r="AE393" s="3">
        <f ca="1">ROUND([2]monster!$Z393,0)</f>
        <v>0</v>
      </c>
      <c r="AF393" s="3">
        <f ca="1">ROUND([2]monster!$W393,0)</f>
        <v>0</v>
      </c>
      <c r="AG393" s="3" t="str">
        <f ca="1">[2]monster!$AB393</f>
        <v>31.16685</v>
      </c>
      <c r="AH393" s="3" t="str">
        <f ca="1">[2]monster!$AC393</f>
        <v>31.16685</v>
      </c>
      <c r="AI393" s="3" t="str">
        <f ca="1">[2]monster!$AE393</f>
        <v>46.750275</v>
      </c>
      <c r="AJ393" s="3" t="str">
        <f ca="1">[2]monster!$AH393</f>
        <v>31.16685</v>
      </c>
      <c r="AK393" s="3" t="str">
        <f ca="1">[2]monster!$AF393</f>
        <v>31.16685</v>
      </c>
      <c r="AL393" s="3" t="str">
        <f ca="1">[2]monster!$AG393</f>
        <v>31.16685</v>
      </c>
      <c r="AM393" s="3" t="str">
        <f ca="1">[2]monster!$AD393</f>
        <v>31.16685</v>
      </c>
      <c r="AN393" s="1">
        <v>10</v>
      </c>
      <c r="AO393" s="1">
        <f>[2]monster!$AO394</f>
        <v>7</v>
      </c>
      <c r="AP393" s="1">
        <v>0</v>
      </c>
      <c r="AQ393" s="1">
        <v>0</v>
      </c>
      <c r="AR393" s="1">
        <v>1</v>
      </c>
      <c r="AS393">
        <v>4</v>
      </c>
    </row>
    <row r="394" spans="1:45" x14ac:dyDescent="0.15">
      <c r="A394" s="1">
        <v>393</v>
      </c>
      <c r="B394" s="1">
        <v>0</v>
      </c>
      <c r="C394" s="1">
        <v>70305</v>
      </c>
      <c r="D394" s="1" t="s">
        <v>15</v>
      </c>
      <c r="E394" s="1" t="s">
        <v>227</v>
      </c>
      <c r="F394" t="str">
        <f>[2]monster!$E394</f>
        <v>鳗鱼的变异体凶残异常。</v>
      </c>
      <c r="G394" s="1">
        <f>[2]monster!F394</f>
        <v>23</v>
      </c>
      <c r="H394" s="1">
        <f ca="1">ROUND([2]monster!$G394,0)</f>
        <v>684</v>
      </c>
      <c r="I394" s="1" t="str">
        <f ca="1">[2]monster!H394</f>
        <v>100</v>
      </c>
      <c r="J394" s="1">
        <v>1</v>
      </c>
      <c r="K394" s="1">
        <f ca="1">ROUND([2]monster!$I394,0)</f>
        <v>381</v>
      </c>
      <c r="L394" s="1">
        <f ca="1">ROUND([2]monster!$J394,0)</f>
        <v>33</v>
      </c>
      <c r="M394" s="1">
        <f ca="1">ROUND([2]monster!$K394,0)</f>
        <v>254</v>
      </c>
      <c r="N394" s="1">
        <f ca="1">ROUND([2]monster!$L$2,0)</f>
        <v>1</v>
      </c>
      <c r="O394" s="1">
        <v>0</v>
      </c>
      <c r="P394" s="1">
        <v>0</v>
      </c>
      <c r="Q394" s="1" t="str">
        <f ca="1">[2]monster!$P394</f>
        <v>.1</v>
      </c>
      <c r="R394" s="1" t="str">
        <f ca="1">[2]monster!Q394</f>
        <v>3</v>
      </c>
      <c r="S394" s="1" t="str">
        <f ca="1">[2]monster!$S394</f>
        <v>.9</v>
      </c>
      <c r="T394" s="1" t="str">
        <f ca="1">[2]monster!$R394</f>
        <v>.1</v>
      </c>
      <c r="U394" s="1" t="str">
        <f ca="1">[2]monster!$T394</f>
        <v>44.4666666666667</v>
      </c>
      <c r="V394" s="3">
        <v>1</v>
      </c>
      <c r="W394" s="3">
        <v>1</v>
      </c>
      <c r="X394" s="3">
        <v>1</v>
      </c>
      <c r="Y394" s="3" t="str">
        <f ca="1">MID([2]monster!V394,1,5)</f>
        <v>0</v>
      </c>
      <c r="Z394" s="3">
        <f ca="1">ROUND([2]monster!$U394,0)</f>
        <v>0</v>
      </c>
      <c r="AA394" s="3">
        <f ca="1">ROUND([2]monster!$V394,0)</f>
        <v>0</v>
      </c>
      <c r="AB394" s="3">
        <f ca="1">ROUND([2]monster!$X394,0)</f>
        <v>33</v>
      </c>
      <c r="AC394" s="3">
        <f ca="1">ROUND([2]monster!$AA394,0)</f>
        <v>0</v>
      </c>
      <c r="AD394" s="3">
        <f ca="1">ROUND([2]monster!$Y394,0)</f>
        <v>0</v>
      </c>
      <c r="AE394" s="3">
        <f ca="1">ROUND([2]monster!$Z394,0)</f>
        <v>0</v>
      </c>
      <c r="AF394" s="3">
        <f ca="1">ROUND([2]monster!$W394,0)</f>
        <v>0</v>
      </c>
      <c r="AG394" s="3" t="str">
        <f ca="1">[2]monster!$AB394</f>
        <v>32.583525</v>
      </c>
      <c r="AH394" s="3" t="str">
        <f ca="1">[2]monster!$AC394</f>
        <v>32.583525</v>
      </c>
      <c r="AI394" s="3" t="str">
        <f ca="1">[2]monster!$AE394</f>
        <v>42.3585825</v>
      </c>
      <c r="AJ394" s="3" t="str">
        <f ca="1">[2]monster!$AH394</f>
        <v>32.583525</v>
      </c>
      <c r="AK394" s="3" t="str">
        <f ca="1">[2]monster!$AF394</f>
        <v>32.583525</v>
      </c>
      <c r="AL394" s="3" t="str">
        <f ca="1">[2]monster!$AG394</f>
        <v>32.583525</v>
      </c>
      <c r="AM394" s="3" t="str">
        <f ca="1">[2]monster!$AD394</f>
        <v>32.583525</v>
      </c>
      <c r="AN394" s="1">
        <v>10</v>
      </c>
      <c r="AO394" s="1">
        <f>[2]monster!$AO395</f>
        <v>2</v>
      </c>
      <c r="AP394" s="1">
        <v>0</v>
      </c>
      <c r="AQ394" s="1">
        <v>0</v>
      </c>
      <c r="AR394" s="1">
        <v>1</v>
      </c>
      <c r="AS394">
        <v>5</v>
      </c>
    </row>
    <row r="395" spans="1:45" x14ac:dyDescent="0.15">
      <c r="A395" s="1">
        <v>394</v>
      </c>
      <c r="B395" s="1">
        <v>0</v>
      </c>
      <c r="C395" s="1">
        <v>70405</v>
      </c>
      <c r="D395" s="1" t="s">
        <v>12</v>
      </c>
      <c r="E395" s="1" t="s">
        <v>226</v>
      </c>
      <c r="F395" t="str">
        <f>[2]monster!$E395</f>
        <v>腐朽的泥土中产生的怪物。</v>
      </c>
      <c r="G395" s="1">
        <f>[2]monster!F395</f>
        <v>24</v>
      </c>
      <c r="H395" s="1">
        <f ca="1">ROUND([2]monster!$G395,0)</f>
        <v>646</v>
      </c>
      <c r="I395" s="1" t="str">
        <f ca="1">[2]monster!H395</f>
        <v>100</v>
      </c>
      <c r="J395" s="1">
        <v>1</v>
      </c>
      <c r="K395" s="1">
        <f ca="1">ROUND([2]monster!$I395,0)</f>
        <v>294</v>
      </c>
      <c r="L395" s="1">
        <f ca="1">ROUND([2]monster!$J395,0)</f>
        <v>34</v>
      </c>
      <c r="M395" s="1">
        <f ca="1">ROUND([2]monster!$K395,0)</f>
        <v>401</v>
      </c>
      <c r="N395" s="1">
        <f ca="1">ROUND([2]monster!$L$2,0)</f>
        <v>1</v>
      </c>
      <c r="O395" s="1">
        <v>0</v>
      </c>
      <c r="P395" s="1">
        <v>0</v>
      </c>
      <c r="Q395" s="1" t="str">
        <f ca="1">[2]monster!$P395</f>
        <v>.1</v>
      </c>
      <c r="R395" s="1" t="str">
        <f ca="1">[2]monster!Q395</f>
        <v>2.2</v>
      </c>
      <c r="S395" s="1" t="str">
        <f ca="1">[2]monster!$S395</f>
        <v>1.17</v>
      </c>
      <c r="T395" s="1" t="str">
        <f ca="1">[2]monster!$R395</f>
        <v>.1</v>
      </c>
      <c r="U395" s="1" t="str">
        <f ca="1">[2]monster!$T395</f>
        <v>60.32</v>
      </c>
      <c r="V395" s="3">
        <v>1</v>
      </c>
      <c r="W395" s="3">
        <v>1</v>
      </c>
      <c r="X395" s="3">
        <v>1</v>
      </c>
      <c r="Y395" s="3" t="str">
        <f ca="1">MID([2]monster!V395,1,5)</f>
        <v>0</v>
      </c>
      <c r="Z395" s="3">
        <f ca="1">ROUND([2]monster!$U395,0)</f>
        <v>0</v>
      </c>
      <c r="AA395" s="3">
        <f ca="1">ROUND([2]monster!$V395,0)</f>
        <v>0</v>
      </c>
      <c r="AB395" s="3">
        <f ca="1">ROUND([2]monster!$X395,0)</f>
        <v>0</v>
      </c>
      <c r="AC395" s="3">
        <f ca="1">ROUND([2]monster!$AA395,0)</f>
        <v>0</v>
      </c>
      <c r="AD395" s="3">
        <f ca="1">ROUND([2]monster!$Y395,0)</f>
        <v>0</v>
      </c>
      <c r="AE395" s="3">
        <f ca="1">ROUND([2]monster!$Z395,0)</f>
        <v>36</v>
      </c>
      <c r="AF395" s="3">
        <f ca="1">ROUND([2]monster!$W395,0)</f>
        <v>0</v>
      </c>
      <c r="AG395" s="3" t="str">
        <f ca="1">[2]monster!$AB395</f>
        <v>34.0002</v>
      </c>
      <c r="AH395" s="3" t="str">
        <f ca="1">[2]monster!$AC395</f>
        <v>34.0002</v>
      </c>
      <c r="AI395" s="3" t="str">
        <f ca="1">[2]monster!$AE395</f>
        <v>34.0002</v>
      </c>
      <c r="AJ395" s="3" t="str">
        <f ca="1">[2]monster!$AH395</f>
        <v>34.0002</v>
      </c>
      <c r="AK395" s="3" t="str">
        <f ca="1">[2]monster!$AF395</f>
        <v>34.0002</v>
      </c>
      <c r="AL395" s="3" t="str">
        <f ca="1">[2]monster!$AG395</f>
        <v>44.20026</v>
      </c>
      <c r="AM395" s="3" t="str">
        <f ca="1">[2]monster!$AD395</f>
        <v>34.0002</v>
      </c>
      <c r="AN395" s="1">
        <v>10</v>
      </c>
      <c r="AO395" s="1">
        <f>[2]monster!$AO396</f>
        <v>3</v>
      </c>
      <c r="AP395" s="1">
        <v>0</v>
      </c>
      <c r="AQ395" s="1">
        <v>0</v>
      </c>
      <c r="AR395" s="1">
        <v>1</v>
      </c>
      <c r="AS395">
        <v>6</v>
      </c>
    </row>
    <row r="396" spans="1:45" x14ac:dyDescent="0.15">
      <c r="A396" s="1">
        <v>395</v>
      </c>
      <c r="B396" s="1">
        <v>0</v>
      </c>
      <c r="C396" s="1">
        <v>70505</v>
      </c>
      <c r="D396" s="1" t="s">
        <v>23</v>
      </c>
      <c r="E396" s="1" t="s">
        <v>260</v>
      </c>
      <c r="F396" t="str">
        <f>[2]monster!$E396</f>
        <v>身形硕大，外边土赤色，发起怒来震人心魄。</v>
      </c>
      <c r="G396" s="1">
        <f>[2]monster!F396</f>
        <v>25</v>
      </c>
      <c r="H396" s="1">
        <f ca="1">ROUND([2]monster!$G396,0)</f>
        <v>902</v>
      </c>
      <c r="I396" s="1" t="str">
        <f ca="1">[2]monster!H396</f>
        <v>100</v>
      </c>
      <c r="J396" s="1">
        <v>1</v>
      </c>
      <c r="K396" s="1">
        <f ca="1">ROUND([2]monster!$I396,0)</f>
        <v>224</v>
      </c>
      <c r="L396" s="1">
        <f ca="1">ROUND([2]monster!$J396,0)</f>
        <v>35</v>
      </c>
      <c r="M396" s="1">
        <f ca="1">ROUND([2]monster!$K396,0)</f>
        <v>281</v>
      </c>
      <c r="N396" s="1">
        <f ca="1">ROUND([2]monster!$L$2,0)</f>
        <v>1</v>
      </c>
      <c r="O396" s="1">
        <v>0</v>
      </c>
      <c r="P396" s="1">
        <v>0</v>
      </c>
      <c r="Q396" s="1" t="str">
        <f ca="1">[2]monster!$P396</f>
        <v>.1</v>
      </c>
      <c r="R396" s="1" t="str">
        <f ca="1">[2]monster!Q396</f>
        <v>2.3</v>
      </c>
      <c r="S396" s="1" t="str">
        <f ca="1">[2]monster!$S396</f>
        <v>.9</v>
      </c>
      <c r="T396" s="1" t="str">
        <f ca="1">[2]monster!$R396</f>
        <v>.1</v>
      </c>
      <c r="U396" s="1" t="str">
        <f ca="1">[2]monster!$T396</f>
        <v>48.3333333333333</v>
      </c>
      <c r="V396" s="3">
        <v>1</v>
      </c>
      <c r="W396" s="3">
        <v>1</v>
      </c>
      <c r="X396" s="3">
        <v>1</v>
      </c>
      <c r="Y396" s="3" t="str">
        <f ca="1">MID([2]monster!V396,1,5)</f>
        <v>40.07</v>
      </c>
      <c r="Z396" s="3">
        <f ca="1">ROUND([2]monster!$U396,0)</f>
        <v>0</v>
      </c>
      <c r="AA396" s="3">
        <f ca="1">ROUND([2]monster!$V396,0)</f>
        <v>40</v>
      </c>
      <c r="AB396" s="3">
        <f ca="1">ROUND([2]monster!$X396,0)</f>
        <v>0</v>
      </c>
      <c r="AC396" s="3">
        <f ca="1">ROUND([2]monster!$AA396,0)</f>
        <v>0</v>
      </c>
      <c r="AD396" s="3">
        <f ca="1">ROUND([2]monster!$Y396,0)</f>
        <v>0</v>
      </c>
      <c r="AE396" s="3">
        <f ca="1">ROUND([2]monster!$Z396,0)</f>
        <v>0</v>
      </c>
      <c r="AF396" s="3">
        <f ca="1">ROUND([2]monster!$W396,0)</f>
        <v>0</v>
      </c>
      <c r="AG396" s="3" t="str">
        <f ca="1">[2]monster!$AB396</f>
        <v>35.416875</v>
      </c>
      <c r="AH396" s="3" t="str">
        <f ca="1">[2]monster!$AC396</f>
        <v>46.0419375</v>
      </c>
      <c r="AI396" s="3" t="str">
        <f ca="1">[2]monster!$AE396</f>
        <v>35.416875</v>
      </c>
      <c r="AJ396" s="3" t="str">
        <f ca="1">[2]monster!$AH396</f>
        <v>35.416875</v>
      </c>
      <c r="AK396" s="3" t="str">
        <f ca="1">[2]monster!$AF396</f>
        <v>35.416875</v>
      </c>
      <c r="AL396" s="3" t="str">
        <f ca="1">[2]monster!$AG396</f>
        <v>35.416875</v>
      </c>
      <c r="AM396" s="3" t="str">
        <f ca="1">[2]monster!$AD396</f>
        <v>35.416875</v>
      </c>
      <c r="AN396" s="1">
        <v>10</v>
      </c>
      <c r="AO396" s="1">
        <f>[2]monster!$AO397</f>
        <v>4</v>
      </c>
      <c r="AP396" s="1">
        <v>0</v>
      </c>
      <c r="AQ396" s="1">
        <v>0</v>
      </c>
      <c r="AR396" s="1">
        <v>1</v>
      </c>
      <c r="AS396">
        <v>2</v>
      </c>
    </row>
    <row r="397" spans="1:45" x14ac:dyDescent="0.15">
      <c r="A397" s="1">
        <v>396</v>
      </c>
      <c r="B397" s="1">
        <v>0</v>
      </c>
      <c r="C397" s="1">
        <v>80105</v>
      </c>
      <c r="D397" s="1" t="s">
        <v>5</v>
      </c>
      <c r="E397" s="1" t="s">
        <v>175</v>
      </c>
      <c r="F397" t="str">
        <f>[2]monster!$E397</f>
        <v>丛林中凶猛的小蝙蝠。</v>
      </c>
      <c r="G397" s="1">
        <f>[2]monster!F397</f>
        <v>26</v>
      </c>
      <c r="H397" s="1">
        <f ca="1">ROUND([2]monster!$G397,0)</f>
        <v>629</v>
      </c>
      <c r="I397" s="1" t="str">
        <f ca="1">[2]monster!H397</f>
        <v>100</v>
      </c>
      <c r="J397" s="1">
        <v>1</v>
      </c>
      <c r="K397" s="1">
        <f ca="1">ROUND([2]monster!$I397,0)</f>
        <v>353</v>
      </c>
      <c r="L397" s="1">
        <f ca="1">ROUND([2]monster!$J397,0)</f>
        <v>37</v>
      </c>
      <c r="M397" s="1">
        <f ca="1">ROUND([2]monster!$K397,0)</f>
        <v>294</v>
      </c>
      <c r="N397" s="1">
        <f ca="1">ROUND([2]monster!$L$2,0)</f>
        <v>1</v>
      </c>
      <c r="O397" s="1">
        <v>0</v>
      </c>
      <c r="P397" s="1">
        <v>0</v>
      </c>
      <c r="Q397" s="1" t="str">
        <f ca="1">[2]monster!$P397</f>
        <v>.12</v>
      </c>
      <c r="R397" s="1" t="str">
        <f ca="1">[2]monster!Q397</f>
        <v>2.2</v>
      </c>
      <c r="S397" s="1" t="str">
        <f ca="1">[2]monster!$S397</f>
        <v>.9</v>
      </c>
      <c r="T397" s="1" t="str">
        <f ca="1">[2]monster!$R397</f>
        <v>.15</v>
      </c>
      <c r="U397" s="1" t="str">
        <f ca="1">[2]monster!$T397</f>
        <v>65.3466666666667</v>
      </c>
      <c r="V397" s="3">
        <v>1</v>
      </c>
      <c r="W397" s="3">
        <v>1</v>
      </c>
      <c r="X397" s="3">
        <v>1</v>
      </c>
      <c r="Y397" s="3" t="str">
        <f ca="1">MID([2]monster!V397,1,5)</f>
        <v>0</v>
      </c>
      <c r="Z397" s="3">
        <f ca="1">ROUND([2]monster!$U397,0)</f>
        <v>0</v>
      </c>
      <c r="AA397" s="3">
        <f ca="1">ROUND([2]monster!$V397,0)</f>
        <v>0</v>
      </c>
      <c r="AB397" s="3">
        <f ca="1">ROUND([2]monster!$X397,0)</f>
        <v>0</v>
      </c>
      <c r="AC397" s="3">
        <f ca="1">ROUND([2]monster!$AA397,0)</f>
        <v>0</v>
      </c>
      <c r="AD397" s="3">
        <f ca="1">ROUND([2]monster!$Y397,0)</f>
        <v>0</v>
      </c>
      <c r="AE397" s="3">
        <f ca="1">ROUND([2]monster!$Z397,0)</f>
        <v>0</v>
      </c>
      <c r="AF397" s="3">
        <f ca="1">ROUND([2]monster!$W397,0)</f>
        <v>44</v>
      </c>
      <c r="AG397" s="3" t="str">
        <f ca="1">[2]monster!$AB397</f>
        <v>36.83355</v>
      </c>
      <c r="AH397" s="3" t="str">
        <f ca="1">[2]monster!$AC397</f>
        <v>36.83355</v>
      </c>
      <c r="AI397" s="3" t="str">
        <f ca="1">[2]monster!$AE397</f>
        <v>36.83355</v>
      </c>
      <c r="AJ397" s="3" t="str">
        <f ca="1">[2]monster!$AH397</f>
        <v>36.83355</v>
      </c>
      <c r="AK397" s="3" t="str">
        <f ca="1">[2]monster!$AF397</f>
        <v>36.83355</v>
      </c>
      <c r="AL397" s="3" t="str">
        <f ca="1">[2]monster!$AG397</f>
        <v>36.83355</v>
      </c>
      <c r="AM397" s="3" t="str">
        <f ca="1">[2]monster!$AD397</f>
        <v>47.883615</v>
      </c>
      <c r="AN397" s="1">
        <v>10</v>
      </c>
      <c r="AO397" s="1">
        <f>[2]monster!$AO398</f>
        <v>1</v>
      </c>
      <c r="AP397" s="1">
        <v>0</v>
      </c>
      <c r="AQ397" s="1">
        <v>0</v>
      </c>
      <c r="AR397" s="1">
        <v>1</v>
      </c>
      <c r="AS397">
        <v>6</v>
      </c>
    </row>
    <row r="398" spans="1:45" x14ac:dyDescent="0.15">
      <c r="A398" s="1">
        <v>397</v>
      </c>
      <c r="B398" s="1">
        <v>0</v>
      </c>
      <c r="C398" s="1">
        <v>80205</v>
      </c>
      <c r="D398" s="1" t="s">
        <v>31</v>
      </c>
      <c r="E398" s="1" t="s">
        <v>232</v>
      </c>
      <c r="F398" t="str">
        <f>[2]monster!$E398</f>
        <v>发起疯来会破坏周围的一切，还是不要惹他了。</v>
      </c>
      <c r="G398" s="1">
        <f>[2]monster!F398</f>
        <v>27</v>
      </c>
      <c r="H398" s="1">
        <f ca="1">ROUND([2]monster!$G398,0)</f>
        <v>1232</v>
      </c>
      <c r="I398" s="1" t="str">
        <f ca="1">[2]monster!H398</f>
        <v>100</v>
      </c>
      <c r="J398" s="1">
        <v>1</v>
      </c>
      <c r="K398" s="1">
        <f ca="1">ROUND([2]monster!$I398,0)</f>
        <v>308</v>
      </c>
      <c r="L398" s="1">
        <f ca="1">ROUND([2]monster!$J398,0)</f>
        <v>57</v>
      </c>
      <c r="M398" s="1">
        <f ca="1">ROUND([2]monster!$K398,0)</f>
        <v>308</v>
      </c>
      <c r="N398" s="1">
        <f ca="1">ROUND([2]monster!$L$2,0)</f>
        <v>1</v>
      </c>
      <c r="O398" s="1">
        <v>0</v>
      </c>
      <c r="P398" s="1">
        <v>0</v>
      </c>
      <c r="Q398" s="1" t="str">
        <f ca="1">[2]monster!$P398</f>
        <v>.1</v>
      </c>
      <c r="R398" s="1" t="str">
        <f ca="1">[2]monster!Q398</f>
        <v>2.4</v>
      </c>
      <c r="S398" s="1" t="str">
        <f ca="1">[2]monster!$S398</f>
        <v>.9</v>
      </c>
      <c r="T398" s="1" t="str">
        <f ca="1">[2]monster!$R398</f>
        <v>.1</v>
      </c>
      <c r="U398" s="1" t="str">
        <f ca="1">[2]monster!$T398</f>
        <v>52.2</v>
      </c>
      <c r="V398" s="3">
        <v>1</v>
      </c>
      <c r="W398" s="3">
        <v>1</v>
      </c>
      <c r="X398" s="3">
        <v>1</v>
      </c>
      <c r="Y398" s="3" t="str">
        <f ca="1">MID([2]monster!V398,1,5)</f>
        <v>0</v>
      </c>
      <c r="Z398" s="3">
        <f ca="1">ROUND([2]monster!$U398,0)</f>
        <v>48</v>
      </c>
      <c r="AA398" s="3">
        <f ca="1">ROUND([2]monster!$V398,0)</f>
        <v>0</v>
      </c>
      <c r="AB398" s="3">
        <f ca="1">ROUND([2]monster!$X398,0)</f>
        <v>0</v>
      </c>
      <c r="AC398" s="3">
        <f ca="1">ROUND([2]monster!$AA398,0)</f>
        <v>0</v>
      </c>
      <c r="AD398" s="3">
        <f ca="1">ROUND([2]monster!$Y398,0)</f>
        <v>0</v>
      </c>
      <c r="AE398" s="3">
        <f ca="1">ROUND([2]monster!$Z398,0)</f>
        <v>0</v>
      </c>
      <c r="AF398" s="3">
        <f ca="1">ROUND([2]monster!$W398,0)</f>
        <v>0</v>
      </c>
      <c r="AG398" s="3" t="str">
        <f ca="1">[2]monster!$AB398</f>
        <v>57.3753375</v>
      </c>
      <c r="AH398" s="3" t="str">
        <f ca="1">[2]monster!$AC398</f>
        <v>57.3753375</v>
      </c>
      <c r="AI398" s="3" t="str">
        <f ca="1">[2]monster!$AE398</f>
        <v>57.3753375</v>
      </c>
      <c r="AJ398" s="3" t="str">
        <f ca="1">[2]monster!$AH398</f>
        <v>57.3753375</v>
      </c>
      <c r="AK398" s="3" t="str">
        <f ca="1">[2]monster!$AF398</f>
        <v>57.3753375</v>
      </c>
      <c r="AL398" s="3" t="str">
        <f ca="1">[2]monster!$AG398</f>
        <v>57.3753375</v>
      </c>
      <c r="AM398" s="3" t="str">
        <f ca="1">[2]monster!$AD398</f>
        <v>57.3753375</v>
      </c>
      <c r="AN398" s="1">
        <v>10</v>
      </c>
      <c r="AO398" s="1">
        <f>[2]monster!$AO399</f>
        <v>5</v>
      </c>
      <c r="AP398" s="1">
        <v>0</v>
      </c>
      <c r="AQ398" s="1">
        <v>0</v>
      </c>
      <c r="AR398" s="1">
        <v>1</v>
      </c>
      <c r="AS398">
        <v>4</v>
      </c>
    </row>
    <row r="399" spans="1:45" x14ac:dyDescent="0.15">
      <c r="A399" s="1">
        <v>398</v>
      </c>
      <c r="B399" s="1">
        <v>0</v>
      </c>
      <c r="C399" s="1">
        <v>80305</v>
      </c>
      <c r="D399" s="1" t="s">
        <v>18</v>
      </c>
      <c r="E399" s="1" t="s">
        <v>231</v>
      </c>
      <c r="F399" t="str">
        <f>[2]monster!$E399</f>
        <v>身披坚硬的铁甲，一般攻击很难奏效。</v>
      </c>
      <c r="G399" s="1">
        <f>[2]monster!F399</f>
        <v>28</v>
      </c>
      <c r="H399" s="1">
        <f ca="1">ROUND([2]monster!$G399,0)</f>
        <v>1285</v>
      </c>
      <c r="I399" s="1" t="str">
        <f ca="1">[2]monster!H399</f>
        <v>100</v>
      </c>
      <c r="J399" s="1">
        <v>1</v>
      </c>
      <c r="K399" s="1">
        <f ca="1">ROUND([2]monster!$I399,0)</f>
        <v>322</v>
      </c>
      <c r="L399" s="1">
        <f ca="1">ROUND([2]monster!$J399,0)</f>
        <v>60</v>
      </c>
      <c r="M399" s="1">
        <f ca="1">ROUND([2]monster!$K399,0)</f>
        <v>322</v>
      </c>
      <c r="N399" s="1">
        <f ca="1">ROUND([2]monster!$L$2,0)</f>
        <v>1</v>
      </c>
      <c r="O399" s="1">
        <v>0</v>
      </c>
      <c r="P399" s="1">
        <v>0</v>
      </c>
      <c r="Q399" s="1" t="str">
        <f ca="1">[2]monster!$P399</f>
        <v>.1</v>
      </c>
      <c r="R399" s="1" t="str">
        <f ca="1">[2]monster!Q399</f>
        <v>2.4</v>
      </c>
      <c r="S399" s="1" t="str">
        <f ca="1">[2]monster!$S399</f>
        <v>.9</v>
      </c>
      <c r="T399" s="1" t="str">
        <f ca="1">[2]monster!$R399</f>
        <v>.1</v>
      </c>
      <c r="U399" s="1" t="str">
        <f ca="1">[2]monster!$T399</f>
        <v>54.1333333333333</v>
      </c>
      <c r="V399" s="3">
        <v>1</v>
      </c>
      <c r="W399" s="3">
        <v>1</v>
      </c>
      <c r="X399" s="3">
        <v>1</v>
      </c>
      <c r="Y399" s="3" t="str">
        <f ca="1">MID([2]monster!V399,1,5)</f>
        <v>0</v>
      </c>
      <c r="Z399" s="3">
        <f ca="1">ROUND([2]monster!$U399,0)</f>
        <v>52</v>
      </c>
      <c r="AA399" s="3">
        <f ca="1">ROUND([2]monster!$V399,0)</f>
        <v>0</v>
      </c>
      <c r="AB399" s="3">
        <f ca="1">ROUND([2]monster!$X399,0)</f>
        <v>0</v>
      </c>
      <c r="AC399" s="3">
        <f ca="1">ROUND([2]monster!$AA399,0)</f>
        <v>0</v>
      </c>
      <c r="AD399" s="3">
        <f ca="1">ROUND([2]monster!$Y399,0)</f>
        <v>0</v>
      </c>
      <c r="AE399" s="3">
        <f ca="1">ROUND([2]monster!$Z399,0)</f>
        <v>0</v>
      </c>
      <c r="AF399" s="3">
        <f ca="1">ROUND([2]monster!$W399,0)</f>
        <v>0</v>
      </c>
      <c r="AG399" s="3" t="str">
        <f ca="1">[2]monster!$AB399</f>
        <v>59.50035</v>
      </c>
      <c r="AH399" s="3" t="str">
        <f ca="1">[2]monster!$AC399</f>
        <v>59.50035</v>
      </c>
      <c r="AI399" s="3" t="str">
        <f ca="1">[2]monster!$AE399</f>
        <v>59.50035</v>
      </c>
      <c r="AJ399" s="3" t="str">
        <f ca="1">[2]monster!$AH399</f>
        <v>59.50035</v>
      </c>
      <c r="AK399" s="3" t="str">
        <f ca="1">[2]monster!$AF399</f>
        <v>59.50035</v>
      </c>
      <c r="AL399" s="3" t="str">
        <f ca="1">[2]monster!$AG399</f>
        <v>59.50035</v>
      </c>
      <c r="AM399" s="3" t="str">
        <f ca="1">[2]monster!$AD399</f>
        <v>59.50035</v>
      </c>
      <c r="AN399" s="1">
        <v>10</v>
      </c>
      <c r="AO399" s="1">
        <f>[2]monster!$AO400</f>
        <v>5</v>
      </c>
      <c r="AP399" s="1">
        <v>0</v>
      </c>
      <c r="AQ399" s="1">
        <v>0</v>
      </c>
      <c r="AR399" s="1">
        <v>1</v>
      </c>
      <c r="AS399">
        <v>3</v>
      </c>
    </row>
    <row r="400" spans="1:45" x14ac:dyDescent="0.15">
      <c r="A400" s="1">
        <v>399</v>
      </c>
      <c r="B400" s="1">
        <v>0</v>
      </c>
      <c r="C400" s="1">
        <v>80405</v>
      </c>
      <c r="D400" s="1" t="s">
        <v>22</v>
      </c>
      <c r="E400" s="1" t="s">
        <v>253</v>
      </c>
      <c r="F400" t="str">
        <f>[2]monster!$E400</f>
        <v>在火焰熔炼中诞生，全身炙热。</v>
      </c>
      <c r="G400" s="1">
        <f>[2]monster!F400</f>
        <v>29</v>
      </c>
      <c r="H400" s="1">
        <f ca="1">ROUND([2]monster!$G400,0)</f>
        <v>786</v>
      </c>
      <c r="I400" s="1" t="str">
        <f ca="1">[2]monster!H400</f>
        <v>150</v>
      </c>
      <c r="J400" s="1">
        <v>1</v>
      </c>
      <c r="K400" s="1">
        <f ca="1">ROUND([2]monster!$I400,0)</f>
        <v>336</v>
      </c>
      <c r="L400" s="1">
        <f ca="1">ROUND([2]monster!$J400,0)</f>
        <v>41</v>
      </c>
      <c r="M400" s="1">
        <f ca="1">ROUND([2]monster!$K400,0)</f>
        <v>336</v>
      </c>
      <c r="N400" s="1">
        <f ca="1">ROUND([2]monster!$L$2,0)</f>
        <v>1</v>
      </c>
      <c r="O400" s="1">
        <v>0</v>
      </c>
      <c r="P400" s="1">
        <v>0</v>
      </c>
      <c r="Q400" s="1" t="str">
        <f ca="1">[2]monster!$P400</f>
        <v>.1</v>
      </c>
      <c r="R400" s="1" t="str">
        <f ca="1">[2]monster!Q400</f>
        <v>2</v>
      </c>
      <c r="S400" s="1" t="str">
        <f ca="1">[2]monster!$S400</f>
        <v>.9</v>
      </c>
      <c r="T400" s="1" t="str">
        <f ca="1">[2]monster!$R400</f>
        <v>.1</v>
      </c>
      <c r="U400" s="1" t="str">
        <f ca="1">[2]monster!$T400</f>
        <v>56.0666666666667</v>
      </c>
      <c r="V400" s="3">
        <v>1</v>
      </c>
      <c r="W400" s="3">
        <v>1</v>
      </c>
      <c r="X400" s="3">
        <v>1</v>
      </c>
      <c r="Y400" s="3" t="str">
        <f ca="1">MID([2]monster!V400,1,5)</f>
        <v>0</v>
      </c>
      <c r="Z400" s="3">
        <f ca="1">ROUND([2]monster!$U400,0)</f>
        <v>0</v>
      </c>
      <c r="AA400" s="3">
        <f ca="1">ROUND([2]monster!$V400,0)</f>
        <v>0</v>
      </c>
      <c r="AB400" s="3">
        <f ca="1">ROUND([2]monster!$X400,0)</f>
        <v>85</v>
      </c>
      <c r="AC400" s="3">
        <f ca="1">ROUND([2]monster!$AA400,0)</f>
        <v>0</v>
      </c>
      <c r="AD400" s="3">
        <f ca="1">ROUND([2]monster!$Y400,0)</f>
        <v>0</v>
      </c>
      <c r="AE400" s="3">
        <f ca="1">ROUND([2]monster!$Z400,0)</f>
        <v>0</v>
      </c>
      <c r="AF400" s="3">
        <f ca="1">ROUND([2]monster!$W400,0)</f>
        <v>0</v>
      </c>
      <c r="AG400" s="3" t="str">
        <f ca="1">[2]monster!$AB400</f>
        <v>41.083575</v>
      </c>
      <c r="AH400" s="3" t="str">
        <f ca="1">[2]monster!$AC400</f>
        <v>41.083575</v>
      </c>
      <c r="AI400" s="3" t="str">
        <f ca="1">[2]monster!$AE400</f>
        <v>61.6253625</v>
      </c>
      <c r="AJ400" s="3" t="str">
        <f ca="1">[2]monster!$AH400</f>
        <v>41.083575</v>
      </c>
      <c r="AK400" s="3" t="str">
        <f ca="1">[2]monster!$AF400</f>
        <v>41.083575</v>
      </c>
      <c r="AL400" s="3" t="str">
        <f ca="1">[2]monster!$AG400</f>
        <v>41.083575</v>
      </c>
      <c r="AM400" s="3" t="str">
        <f ca="1">[2]monster!$AD400</f>
        <v>41.083575</v>
      </c>
      <c r="AN400" s="1">
        <v>10</v>
      </c>
      <c r="AO400" s="1">
        <f>[2]monster!$AO401</f>
        <v>7</v>
      </c>
      <c r="AP400" s="1">
        <v>0</v>
      </c>
      <c r="AQ400" s="1">
        <v>0</v>
      </c>
      <c r="AR400" s="1">
        <v>1</v>
      </c>
      <c r="AS400">
        <v>8</v>
      </c>
    </row>
    <row r="401" spans="1:45" x14ac:dyDescent="0.15">
      <c r="A401" s="1">
        <v>400</v>
      </c>
      <c r="B401" s="1">
        <v>0</v>
      </c>
      <c r="C401" s="1">
        <v>80505</v>
      </c>
      <c r="D401" s="1" t="s">
        <v>5</v>
      </c>
      <c r="E401" s="1" t="s">
        <v>175</v>
      </c>
      <c r="F401" t="str">
        <f>[2]monster!$E401</f>
        <v>丛林中凶猛的小蝙蝠。</v>
      </c>
      <c r="G401" s="1">
        <f>[2]monster!F401</f>
        <v>30</v>
      </c>
      <c r="H401" s="1">
        <f ca="1">ROUND([2]monster!$G401,0)</f>
        <v>743</v>
      </c>
      <c r="I401" s="1" t="str">
        <f ca="1">[2]monster!H401</f>
        <v>100</v>
      </c>
      <c r="J401" s="1">
        <v>1</v>
      </c>
      <c r="K401" s="1">
        <f ca="1">ROUND([2]monster!$I401,0)</f>
        <v>420</v>
      </c>
      <c r="L401" s="1">
        <f ca="1">ROUND([2]monster!$J401,0)</f>
        <v>43</v>
      </c>
      <c r="M401" s="1">
        <f ca="1">ROUND([2]monster!$K401,0)</f>
        <v>350</v>
      </c>
      <c r="N401" s="1">
        <f ca="1">ROUND([2]monster!$L$2,0)</f>
        <v>1</v>
      </c>
      <c r="O401" s="1">
        <v>0</v>
      </c>
      <c r="P401" s="1">
        <v>0</v>
      </c>
      <c r="Q401" s="1" t="str">
        <f ca="1">[2]monster!$P401</f>
        <v>.12</v>
      </c>
      <c r="R401" s="1" t="str">
        <f ca="1">[2]monster!Q401</f>
        <v>2.2</v>
      </c>
      <c r="S401" s="1" t="str">
        <f ca="1">[2]monster!$S401</f>
        <v>.9</v>
      </c>
      <c r="T401" s="1" t="str">
        <f ca="1">[2]monster!$R401</f>
        <v>.15</v>
      </c>
      <c r="U401" s="1" t="str">
        <f ca="1">[2]monster!$T401</f>
        <v>75.4</v>
      </c>
      <c r="V401" s="3">
        <v>1</v>
      </c>
      <c r="W401" s="3">
        <v>1</v>
      </c>
      <c r="X401" s="3">
        <v>1</v>
      </c>
      <c r="Y401" s="3" t="str">
        <f ca="1">MID([2]monster!V401,1,5)</f>
        <v>0</v>
      </c>
      <c r="Z401" s="3">
        <f ca="1">ROUND([2]monster!$U401,0)</f>
        <v>0</v>
      </c>
      <c r="AA401" s="3">
        <f ca="1">ROUND([2]monster!$V401,0)</f>
        <v>0</v>
      </c>
      <c r="AB401" s="3">
        <f ca="1">ROUND([2]monster!$X401,0)</f>
        <v>0</v>
      </c>
      <c r="AC401" s="3">
        <f ca="1">ROUND([2]monster!$AA401,0)</f>
        <v>0</v>
      </c>
      <c r="AD401" s="3">
        <f ca="1">ROUND([2]monster!$Y401,0)</f>
        <v>0</v>
      </c>
      <c r="AE401" s="3">
        <f ca="1">ROUND([2]monster!$Z401,0)</f>
        <v>0</v>
      </c>
      <c r="AF401" s="3">
        <f ca="1">ROUND([2]monster!$W401,0)</f>
        <v>62</v>
      </c>
      <c r="AG401" s="3" t="str">
        <f ca="1">[2]monster!$AB401</f>
        <v>42.50025</v>
      </c>
      <c r="AH401" s="3" t="str">
        <f ca="1">[2]monster!$AC401</f>
        <v>42.50025</v>
      </c>
      <c r="AI401" s="3" t="str">
        <f ca="1">[2]monster!$AE401</f>
        <v>42.50025</v>
      </c>
      <c r="AJ401" s="3" t="str">
        <f ca="1">[2]monster!$AH401</f>
        <v>42.50025</v>
      </c>
      <c r="AK401" s="3" t="str">
        <f ca="1">[2]monster!$AF401</f>
        <v>42.50025</v>
      </c>
      <c r="AL401" s="3" t="str">
        <f ca="1">[2]monster!$AG401</f>
        <v>42.50025</v>
      </c>
      <c r="AM401" s="3" t="str">
        <f ca="1">[2]monster!$AD401</f>
        <v>55.250325</v>
      </c>
      <c r="AN401" s="1">
        <v>10</v>
      </c>
      <c r="AO401" s="1">
        <f>[2]monster!$AO402</f>
        <v>1</v>
      </c>
      <c r="AP401" s="1">
        <v>0</v>
      </c>
      <c r="AQ401" s="1">
        <v>0</v>
      </c>
      <c r="AR401" s="1">
        <v>1</v>
      </c>
      <c r="AS401">
        <v>6</v>
      </c>
    </row>
    <row r="402" spans="1:45" x14ac:dyDescent="0.15">
      <c r="A402" s="1">
        <v>401</v>
      </c>
      <c r="B402" s="1">
        <v>0</v>
      </c>
      <c r="C402" s="1">
        <v>90105</v>
      </c>
      <c r="D402" s="1" t="s">
        <v>27</v>
      </c>
      <c r="E402" s="1" t="s">
        <v>241</v>
      </c>
      <c r="F402" t="str">
        <f>[2]monster!$E402</f>
        <v>拥有雷之力量的凶残盗贼。</v>
      </c>
      <c r="G402" s="1">
        <f>[2]monster!F402</f>
        <v>31</v>
      </c>
      <c r="H402" s="1">
        <f ca="1">ROUND([2]monster!$G402,0)</f>
        <v>850</v>
      </c>
      <c r="I402" s="1" t="str">
        <f ca="1">[2]monster!H402</f>
        <v>150</v>
      </c>
      <c r="J402" s="1">
        <v>1</v>
      </c>
      <c r="K402" s="1">
        <f ca="1">ROUND([2]monster!$I402,0)</f>
        <v>365</v>
      </c>
      <c r="L402" s="1">
        <f ca="1">ROUND([2]monster!$J402,0)</f>
        <v>44</v>
      </c>
      <c r="M402" s="1">
        <f ca="1">ROUND([2]monster!$K402,0)</f>
        <v>365</v>
      </c>
      <c r="N402" s="1">
        <f ca="1">ROUND([2]monster!$L$2,0)</f>
        <v>1</v>
      </c>
      <c r="O402" s="1">
        <v>0</v>
      </c>
      <c r="P402" s="1">
        <v>0</v>
      </c>
      <c r="Q402" s="1" t="str">
        <f ca="1">[2]monster!$P402</f>
        <v>.1</v>
      </c>
      <c r="R402" s="1" t="str">
        <f ca="1">[2]monster!Q402</f>
        <v>2</v>
      </c>
      <c r="S402" s="1" t="str">
        <f ca="1">[2]monster!$S402</f>
        <v>.9</v>
      </c>
      <c r="T402" s="1" t="str">
        <f ca="1">[2]monster!$R402</f>
        <v>.1</v>
      </c>
      <c r="U402" s="1" t="str">
        <f ca="1">[2]monster!$T402</f>
        <v>59.9333333333333</v>
      </c>
      <c r="V402" s="3">
        <v>1</v>
      </c>
      <c r="W402" s="3">
        <v>1</v>
      </c>
      <c r="X402" s="3">
        <v>1</v>
      </c>
      <c r="Y402" s="3" t="str">
        <f ca="1">MID([2]monster!V402,1,5)</f>
        <v>0</v>
      </c>
      <c r="Z402" s="3">
        <f ca="1">ROUND([2]monster!$U402,0)</f>
        <v>0</v>
      </c>
      <c r="AA402" s="3">
        <f ca="1">ROUND([2]monster!$V402,0)</f>
        <v>0</v>
      </c>
      <c r="AB402" s="3">
        <f ca="1">ROUND([2]monster!$X402,0)</f>
        <v>0</v>
      </c>
      <c r="AC402" s="3">
        <f ca="1">ROUND([2]monster!$AA402,0)</f>
        <v>100</v>
      </c>
      <c r="AD402" s="3">
        <f ca="1">ROUND([2]monster!$Y402,0)</f>
        <v>0</v>
      </c>
      <c r="AE402" s="3">
        <f ca="1">ROUND([2]monster!$Z402,0)</f>
        <v>0</v>
      </c>
      <c r="AF402" s="3">
        <f ca="1">ROUND([2]monster!$W402,0)</f>
        <v>0</v>
      </c>
      <c r="AG402" s="3" t="str">
        <f ca="1">[2]monster!$AB402</f>
        <v>43.916925</v>
      </c>
      <c r="AH402" s="3" t="str">
        <f ca="1">[2]monster!$AC402</f>
        <v>43.916925</v>
      </c>
      <c r="AI402" s="3" t="str">
        <f ca="1">[2]monster!$AE402</f>
        <v>43.916925</v>
      </c>
      <c r="AJ402" s="3" t="str">
        <f ca="1">[2]monster!$AH402</f>
        <v>65.8753875</v>
      </c>
      <c r="AK402" s="3" t="str">
        <f ca="1">[2]monster!$AF402</f>
        <v>43.916925</v>
      </c>
      <c r="AL402" s="3" t="str">
        <f ca="1">[2]monster!$AG402</f>
        <v>43.916925</v>
      </c>
      <c r="AM402" s="3" t="str">
        <f ca="1">[2]monster!$AD402</f>
        <v>43.916925</v>
      </c>
      <c r="AN402" s="1">
        <v>10</v>
      </c>
      <c r="AO402" s="1">
        <f>[2]monster!$AO403</f>
        <v>10</v>
      </c>
      <c r="AP402" s="1">
        <v>0</v>
      </c>
      <c r="AQ402" s="1">
        <v>0</v>
      </c>
      <c r="AR402" s="1">
        <v>1</v>
      </c>
      <c r="AS402">
        <v>7</v>
      </c>
    </row>
    <row r="403" spans="1:45" x14ac:dyDescent="0.15">
      <c r="A403" s="1">
        <v>402</v>
      </c>
      <c r="B403" s="1">
        <v>0</v>
      </c>
      <c r="C403" s="1">
        <v>90205</v>
      </c>
      <c r="D403" s="1" t="s">
        <v>14</v>
      </c>
      <c r="E403" s="1" t="s">
        <v>223</v>
      </c>
      <c r="F403" t="str">
        <f>[2]monster!$E403</f>
        <v>已经死亡的蟒蛇在某种诡异的力量下复活了。</v>
      </c>
      <c r="G403" s="1">
        <f>[2]monster!F403</f>
        <v>32</v>
      </c>
      <c r="H403" s="1">
        <f ca="1">ROUND([2]monster!$G403,0)</f>
        <v>901</v>
      </c>
      <c r="I403" s="1" t="str">
        <f ca="1">[2]monster!H403</f>
        <v>100</v>
      </c>
      <c r="J403" s="1">
        <v>1</v>
      </c>
      <c r="K403" s="1">
        <f ca="1">ROUND([2]monster!$I403,0)</f>
        <v>418</v>
      </c>
      <c r="L403" s="1">
        <f ca="1">ROUND([2]monster!$J403,0)</f>
        <v>45</v>
      </c>
      <c r="M403" s="1">
        <f ca="1">ROUND([2]monster!$K403,0)</f>
        <v>569</v>
      </c>
      <c r="N403" s="1">
        <f ca="1">ROUND([2]monster!$L$2,0)</f>
        <v>1</v>
      </c>
      <c r="O403" s="1">
        <v>0</v>
      </c>
      <c r="P403" s="1">
        <v>0</v>
      </c>
      <c r="Q403" s="1" t="str">
        <f ca="1">[2]monster!$P403</f>
        <v>.1</v>
      </c>
      <c r="R403" s="1" t="str">
        <f ca="1">[2]monster!Q403</f>
        <v>2.2</v>
      </c>
      <c r="S403" s="1" t="str">
        <f ca="1">[2]monster!$S403</f>
        <v>1.17</v>
      </c>
      <c r="T403" s="1" t="str">
        <f ca="1">[2]monster!$R403</f>
        <v>.1</v>
      </c>
      <c r="U403" s="1" t="str">
        <f ca="1">[2]monster!$T403</f>
        <v>80.4266666666667</v>
      </c>
      <c r="V403" s="3">
        <v>1</v>
      </c>
      <c r="W403" s="3">
        <v>1</v>
      </c>
      <c r="X403" s="3">
        <v>1</v>
      </c>
      <c r="Y403" s="3" t="str">
        <f ca="1">MID([2]monster!V403,1,5)</f>
        <v>0</v>
      </c>
      <c r="Z403" s="3">
        <f ca="1">ROUND([2]monster!$U403,0)</f>
        <v>0</v>
      </c>
      <c r="AA403" s="3">
        <f ca="1">ROUND([2]monster!$V403,0)</f>
        <v>0</v>
      </c>
      <c r="AB403" s="3">
        <f ca="1">ROUND([2]monster!$X403,0)</f>
        <v>0</v>
      </c>
      <c r="AC403" s="3">
        <f ca="1">ROUND([2]monster!$AA403,0)</f>
        <v>0</v>
      </c>
      <c r="AD403" s="3">
        <f ca="1">ROUND([2]monster!$Y403,0)</f>
        <v>0</v>
      </c>
      <c r="AE403" s="3">
        <f ca="1">ROUND([2]monster!$Z403,0)</f>
        <v>72</v>
      </c>
      <c r="AF403" s="3">
        <f ca="1">ROUND([2]monster!$W403,0)</f>
        <v>0</v>
      </c>
      <c r="AG403" s="3" t="str">
        <f ca="1">[2]monster!$AB403</f>
        <v>45.3336</v>
      </c>
      <c r="AH403" s="3" t="str">
        <f ca="1">[2]monster!$AC403</f>
        <v>45.3336</v>
      </c>
      <c r="AI403" s="3" t="str">
        <f ca="1">[2]monster!$AE403</f>
        <v>45.3336</v>
      </c>
      <c r="AJ403" s="3" t="str">
        <f ca="1">[2]monster!$AH403</f>
        <v>45.3336</v>
      </c>
      <c r="AK403" s="3" t="str">
        <f ca="1">[2]monster!$AF403</f>
        <v>45.3336</v>
      </c>
      <c r="AL403" s="3" t="str">
        <f ca="1">[2]monster!$AG403</f>
        <v>58.93368</v>
      </c>
      <c r="AM403" s="3" t="str">
        <f ca="1">[2]monster!$AD403</f>
        <v>45.3336</v>
      </c>
      <c r="AN403" s="1">
        <v>10</v>
      </c>
      <c r="AO403" s="1">
        <f>[2]monster!$AO404</f>
        <v>3</v>
      </c>
      <c r="AP403" s="1">
        <v>0</v>
      </c>
      <c r="AQ403" s="1">
        <v>0</v>
      </c>
      <c r="AR403" s="1">
        <v>1</v>
      </c>
      <c r="AS403">
        <v>3</v>
      </c>
    </row>
    <row r="404" spans="1:45" x14ac:dyDescent="0.15">
      <c r="A404" s="1">
        <v>403</v>
      </c>
      <c r="B404" s="1">
        <v>0</v>
      </c>
      <c r="C404" s="1">
        <v>90305</v>
      </c>
      <c r="D404" s="1" t="s">
        <v>5</v>
      </c>
      <c r="E404" s="1" t="s">
        <v>175</v>
      </c>
      <c r="F404" t="str">
        <f>[2]monster!$E404</f>
        <v>丛林中凶猛的小蝙蝠。</v>
      </c>
      <c r="G404" s="1">
        <f>[2]monster!F404</f>
        <v>33</v>
      </c>
      <c r="H404" s="1">
        <f ca="1">ROUND([2]monster!$G404,0)</f>
        <v>831</v>
      </c>
      <c r="I404" s="1" t="str">
        <f ca="1">[2]monster!H404</f>
        <v>100</v>
      </c>
      <c r="J404" s="1">
        <v>1</v>
      </c>
      <c r="K404" s="1">
        <f ca="1">ROUND([2]monster!$I404,0)</f>
        <v>474</v>
      </c>
      <c r="L404" s="1">
        <f ca="1">ROUND([2]monster!$J404,0)</f>
        <v>47</v>
      </c>
      <c r="M404" s="1">
        <f ca="1">ROUND([2]monster!$K404,0)</f>
        <v>395</v>
      </c>
      <c r="N404" s="1">
        <f ca="1">ROUND([2]monster!$L$2,0)</f>
        <v>1</v>
      </c>
      <c r="O404" s="1">
        <v>0</v>
      </c>
      <c r="P404" s="1">
        <v>0</v>
      </c>
      <c r="Q404" s="1" t="str">
        <f ca="1">[2]monster!$P404</f>
        <v>.12</v>
      </c>
      <c r="R404" s="1" t="str">
        <f ca="1">[2]monster!Q404</f>
        <v>2.2</v>
      </c>
      <c r="S404" s="1" t="str">
        <f ca="1">[2]monster!$S404</f>
        <v>.9</v>
      </c>
      <c r="T404" s="1" t="str">
        <f ca="1">[2]monster!$R404</f>
        <v>.15</v>
      </c>
      <c r="U404" s="1" t="str">
        <f ca="1">[2]monster!$T404</f>
        <v>82.94</v>
      </c>
      <c r="V404" s="3">
        <v>1</v>
      </c>
      <c r="W404" s="3">
        <v>1</v>
      </c>
      <c r="X404" s="3">
        <v>1</v>
      </c>
      <c r="Y404" s="3" t="str">
        <f ca="1">MID([2]monster!V404,1,5)</f>
        <v>0</v>
      </c>
      <c r="Z404" s="3">
        <f ca="1">ROUND([2]monster!$U404,0)</f>
        <v>0</v>
      </c>
      <c r="AA404" s="3">
        <f ca="1">ROUND([2]monster!$V404,0)</f>
        <v>0</v>
      </c>
      <c r="AB404" s="3">
        <f ca="1">ROUND([2]monster!$X404,0)</f>
        <v>0</v>
      </c>
      <c r="AC404" s="3">
        <f ca="1">ROUND([2]monster!$AA404,0)</f>
        <v>0</v>
      </c>
      <c r="AD404" s="3">
        <f ca="1">ROUND([2]monster!$Y404,0)</f>
        <v>0</v>
      </c>
      <c r="AE404" s="3">
        <f ca="1">ROUND([2]monster!$Z404,0)</f>
        <v>0</v>
      </c>
      <c r="AF404" s="3">
        <f ca="1">ROUND([2]monster!$W404,0)</f>
        <v>78</v>
      </c>
      <c r="AG404" s="3" t="str">
        <f ca="1">[2]monster!$AB404</f>
        <v>46.750275</v>
      </c>
      <c r="AH404" s="3" t="str">
        <f ca="1">[2]monster!$AC404</f>
        <v>46.750275</v>
      </c>
      <c r="AI404" s="3" t="str">
        <f ca="1">[2]monster!$AE404</f>
        <v>46.750275</v>
      </c>
      <c r="AJ404" s="3" t="str">
        <f ca="1">[2]monster!$AH404</f>
        <v>46.750275</v>
      </c>
      <c r="AK404" s="3" t="str">
        <f ca="1">[2]monster!$AF404</f>
        <v>46.750275</v>
      </c>
      <c r="AL404" s="3" t="str">
        <f ca="1">[2]monster!$AG404</f>
        <v>46.750275</v>
      </c>
      <c r="AM404" s="3" t="str">
        <f ca="1">[2]monster!$AD404</f>
        <v>60.7753575</v>
      </c>
      <c r="AN404" s="1">
        <v>10</v>
      </c>
      <c r="AO404" s="1">
        <f>[2]monster!$AO405</f>
        <v>1</v>
      </c>
      <c r="AP404" s="1">
        <v>0</v>
      </c>
      <c r="AQ404" s="1">
        <v>0</v>
      </c>
      <c r="AR404" s="1">
        <v>1</v>
      </c>
      <c r="AS404">
        <v>3</v>
      </c>
    </row>
    <row r="405" spans="1:45" x14ac:dyDescent="0.15">
      <c r="A405" s="1">
        <v>404</v>
      </c>
      <c r="B405" s="1">
        <v>0</v>
      </c>
      <c r="C405" s="1">
        <v>90405</v>
      </c>
      <c r="D405" s="1" t="s">
        <v>41</v>
      </c>
      <c r="E405" s="1" t="s">
        <v>236</v>
      </c>
      <c r="F405" t="str">
        <f>[2]monster!$E405</f>
        <v>火神在用赤炎烈火熔炼天灵石时，幻化出来的恶魔。</v>
      </c>
      <c r="G405" s="1">
        <f>[2]monster!F405</f>
        <v>34</v>
      </c>
      <c r="H405" s="1">
        <f ca="1">ROUND([2]monster!$G405,0)</f>
        <v>984</v>
      </c>
      <c r="I405" s="1" t="str">
        <f ca="1">[2]monster!H405</f>
        <v>150</v>
      </c>
      <c r="J405" s="1">
        <v>1</v>
      </c>
      <c r="K405" s="1">
        <f ca="1">ROUND([2]monster!$I405,0)</f>
        <v>410</v>
      </c>
      <c r="L405" s="1">
        <f ca="1">ROUND([2]monster!$J405,0)</f>
        <v>48</v>
      </c>
      <c r="M405" s="1">
        <f ca="1">ROUND([2]monster!$K405,0)</f>
        <v>410</v>
      </c>
      <c r="N405" s="1">
        <f ca="1">ROUND([2]monster!$L$2,0)</f>
        <v>1</v>
      </c>
      <c r="O405" s="1">
        <v>0</v>
      </c>
      <c r="P405" s="1">
        <v>0</v>
      </c>
      <c r="Q405" s="1" t="str">
        <f ca="1">[2]monster!$P405</f>
        <v>.1</v>
      </c>
      <c r="R405" s="1" t="str">
        <f ca="1">[2]monster!Q405</f>
        <v>2</v>
      </c>
      <c r="S405" s="1" t="str">
        <f ca="1">[2]monster!$S405</f>
        <v>.9</v>
      </c>
      <c r="T405" s="1" t="str">
        <f ca="1">[2]monster!$R405</f>
        <v>.1</v>
      </c>
      <c r="U405" s="1" t="str">
        <f ca="1">[2]monster!$T405</f>
        <v>65.7333333333333</v>
      </c>
      <c r="V405" s="3">
        <v>1</v>
      </c>
      <c r="W405" s="3">
        <v>1</v>
      </c>
      <c r="X405" s="3">
        <v>1</v>
      </c>
      <c r="Y405" s="3" t="str">
        <f ca="1">MID([2]monster!V405,1,5)</f>
        <v>0</v>
      </c>
      <c r="Z405" s="3">
        <f ca="1">ROUND([2]monster!$U405,0)</f>
        <v>0</v>
      </c>
      <c r="AA405" s="3">
        <f ca="1">ROUND([2]monster!$V405,0)</f>
        <v>0</v>
      </c>
      <c r="AB405" s="3">
        <f ca="1">ROUND([2]monster!$X405,0)</f>
        <v>126</v>
      </c>
      <c r="AC405" s="3">
        <f ca="1">ROUND([2]monster!$AA405,0)</f>
        <v>0</v>
      </c>
      <c r="AD405" s="3">
        <f ca="1">ROUND([2]monster!$Y405,0)</f>
        <v>0</v>
      </c>
      <c r="AE405" s="3">
        <f ca="1">ROUND([2]monster!$Z405,0)</f>
        <v>0</v>
      </c>
      <c r="AF405" s="3">
        <f ca="1">ROUND([2]monster!$W405,0)</f>
        <v>0</v>
      </c>
      <c r="AG405" s="3" t="str">
        <f ca="1">[2]monster!$AB405</f>
        <v>48.16695</v>
      </c>
      <c r="AH405" s="3" t="str">
        <f ca="1">[2]monster!$AC405</f>
        <v>48.16695</v>
      </c>
      <c r="AI405" s="3" t="str">
        <f ca="1">[2]monster!$AE405</f>
        <v>72.250425</v>
      </c>
      <c r="AJ405" s="3" t="str">
        <f ca="1">[2]monster!$AH405</f>
        <v>48.16695</v>
      </c>
      <c r="AK405" s="3" t="str">
        <f ca="1">[2]monster!$AF405</f>
        <v>48.16695</v>
      </c>
      <c r="AL405" s="3" t="str">
        <f ca="1">[2]monster!$AG405</f>
        <v>48.16695</v>
      </c>
      <c r="AM405" s="3" t="str">
        <f ca="1">[2]monster!$AD405</f>
        <v>48.16695</v>
      </c>
      <c r="AN405" s="1">
        <v>10</v>
      </c>
      <c r="AO405" s="1">
        <f>[2]monster!$AO406</f>
        <v>7</v>
      </c>
      <c r="AP405" s="1">
        <v>0</v>
      </c>
      <c r="AQ405" s="1">
        <v>0</v>
      </c>
      <c r="AR405" s="1">
        <v>1</v>
      </c>
      <c r="AS405">
        <v>5</v>
      </c>
    </row>
    <row r="406" spans="1:45" x14ac:dyDescent="0.15">
      <c r="A406" s="1">
        <v>405</v>
      </c>
      <c r="B406" s="1">
        <v>0</v>
      </c>
      <c r="C406" s="1">
        <v>90505</v>
      </c>
      <c r="D406" s="1" t="s">
        <v>18</v>
      </c>
      <c r="E406" s="1" t="s">
        <v>231</v>
      </c>
      <c r="F406" t="str">
        <f>[2]monster!$E406</f>
        <v>身披坚硬的铁甲，一般攻击很难奏效。</v>
      </c>
      <c r="G406" s="1">
        <f>[2]monster!F406</f>
        <v>36</v>
      </c>
      <c r="H406" s="1">
        <f ca="1">ROUND([2]monster!$G406,0)</f>
        <v>1816</v>
      </c>
      <c r="I406" s="1" t="str">
        <f ca="1">[2]monster!H406</f>
        <v>100</v>
      </c>
      <c r="J406" s="1">
        <v>1</v>
      </c>
      <c r="K406" s="1">
        <f ca="1">ROUND([2]monster!$I406,0)</f>
        <v>441</v>
      </c>
      <c r="L406" s="1">
        <f ca="1">ROUND([2]monster!$J406,0)</f>
        <v>77</v>
      </c>
      <c r="M406" s="1">
        <f ca="1">ROUND([2]monster!$K406,0)</f>
        <v>441</v>
      </c>
      <c r="N406" s="1">
        <f ca="1">ROUND([2]monster!$L$2,0)</f>
        <v>1</v>
      </c>
      <c r="O406" s="1">
        <v>0</v>
      </c>
      <c r="P406" s="1">
        <v>0</v>
      </c>
      <c r="Q406" s="1" t="str">
        <f ca="1">[2]monster!$P406</f>
        <v>.1</v>
      </c>
      <c r="R406" s="1" t="str">
        <f ca="1">[2]monster!Q406</f>
        <v>2.4</v>
      </c>
      <c r="S406" s="1" t="str">
        <f ca="1">[2]monster!$S406</f>
        <v>.9</v>
      </c>
      <c r="T406" s="1" t="str">
        <f ca="1">[2]monster!$R406</f>
        <v>.1</v>
      </c>
      <c r="U406" s="1" t="str">
        <f ca="1">[2]monster!$T406</f>
        <v>69.6</v>
      </c>
      <c r="V406" s="3">
        <v>1</v>
      </c>
      <c r="W406" s="3">
        <v>1</v>
      </c>
      <c r="X406" s="3">
        <v>1</v>
      </c>
      <c r="Y406" s="3" t="str">
        <f ca="1">MID([2]monster!V406,1,5)</f>
        <v>0</v>
      </c>
      <c r="Z406" s="3">
        <f ca="1">ROUND([2]monster!$U406,0)</f>
        <v>97</v>
      </c>
      <c r="AA406" s="3">
        <f ca="1">ROUND([2]monster!$V406,0)</f>
        <v>0</v>
      </c>
      <c r="AB406" s="3">
        <f ca="1">ROUND([2]monster!$X406,0)</f>
        <v>0</v>
      </c>
      <c r="AC406" s="3">
        <f ca="1">ROUND([2]monster!$AA406,0)</f>
        <v>0</v>
      </c>
      <c r="AD406" s="3">
        <f ca="1">ROUND([2]monster!$Y406,0)</f>
        <v>0</v>
      </c>
      <c r="AE406" s="3">
        <f ca="1">ROUND([2]monster!$Z406,0)</f>
        <v>0</v>
      </c>
      <c r="AF406" s="3">
        <f ca="1">ROUND([2]monster!$W406,0)</f>
        <v>0</v>
      </c>
      <c r="AG406" s="3" t="str">
        <f ca="1">[2]monster!$AB406</f>
        <v>76.50045</v>
      </c>
      <c r="AH406" s="3" t="str">
        <f ca="1">[2]monster!$AC406</f>
        <v>76.50045</v>
      </c>
      <c r="AI406" s="3" t="str">
        <f ca="1">[2]monster!$AE406</f>
        <v>76.50045</v>
      </c>
      <c r="AJ406" s="3" t="str">
        <f ca="1">[2]monster!$AH406</f>
        <v>76.50045</v>
      </c>
      <c r="AK406" s="3" t="str">
        <f ca="1">[2]monster!$AF406</f>
        <v>76.50045</v>
      </c>
      <c r="AL406" s="3" t="str">
        <f ca="1">[2]monster!$AG406</f>
        <v>76.50045</v>
      </c>
      <c r="AM406" s="3" t="str">
        <f ca="1">[2]monster!$AD406</f>
        <v>76.50045</v>
      </c>
      <c r="AN406" s="1">
        <v>10</v>
      </c>
      <c r="AO406" s="1">
        <f>[2]monster!$AO407</f>
        <v>5</v>
      </c>
      <c r="AP406" s="1">
        <v>0</v>
      </c>
      <c r="AQ406" s="1">
        <v>0</v>
      </c>
      <c r="AR406" s="1">
        <v>1</v>
      </c>
      <c r="AS406">
        <v>3</v>
      </c>
    </row>
    <row r="407" spans="1:45" x14ac:dyDescent="0.15">
      <c r="A407" s="1">
        <v>406</v>
      </c>
      <c r="B407" s="1">
        <v>0</v>
      </c>
      <c r="C407" s="1">
        <v>100105</v>
      </c>
      <c r="D407" s="1" t="s">
        <v>25</v>
      </c>
      <c r="E407" s="1" t="s">
        <v>239</v>
      </c>
      <c r="F407" t="str">
        <f>[2]monster!$E407</f>
        <v>每一根绒毛都充满了毒液，千万不要被它碰到。</v>
      </c>
      <c r="G407" s="1">
        <f>[2]monster!F407</f>
        <v>37</v>
      </c>
      <c r="H407" s="1">
        <f ca="1">ROUND([2]monster!$G407,0)</f>
        <v>1088</v>
      </c>
      <c r="I407" s="1" t="str">
        <f ca="1">[2]monster!H407</f>
        <v>150</v>
      </c>
      <c r="J407" s="1">
        <v>1</v>
      </c>
      <c r="K407" s="1">
        <f ca="1">ROUND([2]monster!$I407,0)</f>
        <v>457</v>
      </c>
      <c r="L407" s="1">
        <f ca="1">ROUND([2]monster!$J407,0)</f>
        <v>52</v>
      </c>
      <c r="M407" s="1">
        <f ca="1">ROUND([2]monster!$K407,0)</f>
        <v>457</v>
      </c>
      <c r="N407" s="1">
        <f ca="1">ROUND([2]monster!$L$2,0)</f>
        <v>1</v>
      </c>
      <c r="O407" s="1">
        <v>0</v>
      </c>
      <c r="P407" s="1">
        <v>0</v>
      </c>
      <c r="Q407" s="1" t="str">
        <f ca="1">[2]monster!$P407</f>
        <v>.1</v>
      </c>
      <c r="R407" s="1" t="str">
        <f ca="1">[2]monster!Q407</f>
        <v>2</v>
      </c>
      <c r="S407" s="1" t="str">
        <f ca="1">[2]monster!$S407</f>
        <v>.9</v>
      </c>
      <c r="T407" s="1" t="str">
        <f ca="1">[2]monster!$R407</f>
        <v>.1</v>
      </c>
      <c r="U407" s="1" t="str">
        <f ca="1">[2]monster!$T407</f>
        <v>71.5333333333333</v>
      </c>
      <c r="V407" s="3">
        <v>1</v>
      </c>
      <c r="W407" s="3">
        <v>1</v>
      </c>
      <c r="X407" s="3">
        <v>1</v>
      </c>
      <c r="Y407" s="3" t="str">
        <f ca="1">MID([2]monster!V407,1,5)</f>
        <v>0</v>
      </c>
      <c r="Z407" s="3">
        <f ca="1">ROUND([2]monster!$U407,0)</f>
        <v>0</v>
      </c>
      <c r="AA407" s="3">
        <f ca="1">ROUND([2]monster!$V407,0)</f>
        <v>0</v>
      </c>
      <c r="AB407" s="3">
        <f ca="1">ROUND([2]monster!$X407,0)</f>
        <v>0</v>
      </c>
      <c r="AC407" s="3">
        <f ca="1">ROUND([2]monster!$AA407,0)</f>
        <v>0</v>
      </c>
      <c r="AD407" s="3">
        <f ca="1">ROUND([2]monster!$Y407,0)</f>
        <v>0</v>
      </c>
      <c r="AE407" s="3">
        <f ca="1">ROUND([2]monster!$Z407,0)</f>
        <v>156</v>
      </c>
      <c r="AF407" s="3">
        <f ca="1">ROUND([2]monster!$W407,0)</f>
        <v>0</v>
      </c>
      <c r="AG407" s="3" t="str">
        <f ca="1">[2]monster!$AB407</f>
        <v>52.416975</v>
      </c>
      <c r="AH407" s="3" t="str">
        <f ca="1">[2]monster!$AC407</f>
        <v>52.416975</v>
      </c>
      <c r="AI407" s="3" t="str">
        <f ca="1">[2]monster!$AE407</f>
        <v>52.416975</v>
      </c>
      <c r="AJ407" s="3" t="str">
        <f ca="1">[2]monster!$AH407</f>
        <v>52.416975</v>
      </c>
      <c r="AK407" s="3" t="str">
        <f ca="1">[2]monster!$AF407</f>
        <v>52.416975</v>
      </c>
      <c r="AL407" s="3" t="str">
        <f ca="1">[2]monster!$AG407</f>
        <v>78.6254625</v>
      </c>
      <c r="AM407" s="3" t="str">
        <f ca="1">[2]monster!$AD407</f>
        <v>52.416975</v>
      </c>
      <c r="AN407" s="1">
        <v>10</v>
      </c>
      <c r="AO407" s="1">
        <f>[2]monster!$AO408</f>
        <v>9</v>
      </c>
      <c r="AP407" s="1">
        <v>0</v>
      </c>
      <c r="AQ407" s="1">
        <v>0</v>
      </c>
      <c r="AR407" s="1">
        <v>1</v>
      </c>
      <c r="AS407">
        <v>5</v>
      </c>
    </row>
    <row r="408" spans="1:45" x14ac:dyDescent="0.15">
      <c r="A408" s="1">
        <v>407</v>
      </c>
      <c r="B408" s="1">
        <v>0</v>
      </c>
      <c r="C408" s="1">
        <v>100205</v>
      </c>
      <c r="D408" s="1" t="s">
        <v>20</v>
      </c>
      <c r="E408" s="1" t="s">
        <v>235</v>
      </c>
      <c r="F408" t="str">
        <f>[2]monster!$E408</f>
        <v>拥有火之能力的魔晶。</v>
      </c>
      <c r="G408" s="1">
        <f>[2]monster!F408</f>
        <v>38</v>
      </c>
      <c r="H408" s="1">
        <f ca="1">ROUND([2]monster!$G408,0)</f>
        <v>1123</v>
      </c>
      <c r="I408" s="1" t="str">
        <f ca="1">[2]monster!H408</f>
        <v>150</v>
      </c>
      <c r="J408" s="1">
        <v>1</v>
      </c>
      <c r="K408" s="1">
        <f ca="1">ROUND([2]monster!$I408,0)</f>
        <v>473</v>
      </c>
      <c r="L408" s="1">
        <f ca="1">ROUND([2]monster!$J408,0)</f>
        <v>54</v>
      </c>
      <c r="M408" s="1">
        <f ca="1">ROUND([2]monster!$K408,0)</f>
        <v>473</v>
      </c>
      <c r="N408" s="1">
        <f ca="1">ROUND([2]monster!$L$2,0)</f>
        <v>1</v>
      </c>
      <c r="O408" s="1">
        <v>0</v>
      </c>
      <c r="P408" s="1">
        <v>0</v>
      </c>
      <c r="Q408" s="1" t="str">
        <f ca="1">[2]monster!$P408</f>
        <v>.1</v>
      </c>
      <c r="R408" s="1" t="str">
        <f ca="1">[2]monster!Q408</f>
        <v>2</v>
      </c>
      <c r="S408" s="1" t="str">
        <f ca="1">[2]monster!$S408</f>
        <v>.9</v>
      </c>
      <c r="T408" s="1" t="str">
        <f ca="1">[2]monster!$R408</f>
        <v>.1</v>
      </c>
      <c r="U408" s="1" t="str">
        <f ca="1">[2]monster!$T408</f>
        <v>73.4666666666667</v>
      </c>
      <c r="V408" s="3">
        <v>1</v>
      </c>
      <c r="W408" s="3">
        <v>1</v>
      </c>
      <c r="X408" s="3">
        <v>1</v>
      </c>
      <c r="Y408" s="3" t="str">
        <f ca="1">MID([2]monster!V408,1,5)</f>
        <v>0</v>
      </c>
      <c r="Z408" s="3">
        <f ca="1">ROUND([2]monster!$U408,0)</f>
        <v>0</v>
      </c>
      <c r="AA408" s="3">
        <f ca="1">ROUND([2]monster!$V408,0)</f>
        <v>0</v>
      </c>
      <c r="AB408" s="3">
        <f ca="1">ROUND([2]monster!$X408,0)</f>
        <v>166</v>
      </c>
      <c r="AC408" s="3">
        <f ca="1">ROUND([2]monster!$AA408,0)</f>
        <v>0</v>
      </c>
      <c r="AD408" s="3">
        <f ca="1">ROUND([2]monster!$Y408,0)</f>
        <v>0</v>
      </c>
      <c r="AE408" s="3">
        <f ca="1">ROUND([2]monster!$Z408,0)</f>
        <v>0</v>
      </c>
      <c r="AF408" s="3">
        <f ca="1">ROUND([2]monster!$W408,0)</f>
        <v>0</v>
      </c>
      <c r="AG408" s="3" t="str">
        <f ca="1">[2]monster!$AB408</f>
        <v>53.83365</v>
      </c>
      <c r="AH408" s="3" t="str">
        <f ca="1">[2]monster!$AC408</f>
        <v>53.83365</v>
      </c>
      <c r="AI408" s="3" t="str">
        <f ca="1">[2]monster!$AE408</f>
        <v>80.750475</v>
      </c>
      <c r="AJ408" s="3" t="str">
        <f ca="1">[2]monster!$AH408</f>
        <v>53.83365</v>
      </c>
      <c r="AK408" s="3" t="str">
        <f ca="1">[2]monster!$AF408</f>
        <v>53.83365</v>
      </c>
      <c r="AL408" s="3" t="str">
        <f ca="1">[2]monster!$AG408</f>
        <v>53.83365</v>
      </c>
      <c r="AM408" s="3" t="str">
        <f ca="1">[2]monster!$AD408</f>
        <v>53.83365</v>
      </c>
      <c r="AN408" s="1">
        <v>10</v>
      </c>
      <c r="AO408" s="1">
        <f>[2]monster!$AO409</f>
        <v>7</v>
      </c>
      <c r="AP408" s="1">
        <v>0</v>
      </c>
      <c r="AQ408" s="1">
        <v>0</v>
      </c>
      <c r="AR408" s="1">
        <v>1</v>
      </c>
      <c r="AS408">
        <v>5</v>
      </c>
    </row>
    <row r="409" spans="1:45" x14ac:dyDescent="0.15">
      <c r="A409" s="1">
        <v>408</v>
      </c>
      <c r="B409" s="1">
        <v>0</v>
      </c>
      <c r="C409" s="1">
        <v>100305</v>
      </c>
      <c r="D409" s="1" t="s">
        <v>21</v>
      </c>
      <c r="E409" s="1" t="s">
        <v>242</v>
      </c>
      <c r="F409" t="str">
        <f>[2]monster!$E409</f>
        <v>拥有雷之能力的魔晶。</v>
      </c>
      <c r="G409" s="1">
        <f>[2]monster!F409</f>
        <v>39</v>
      </c>
      <c r="H409" s="1">
        <f ca="1">ROUND([2]monster!$G409,0)</f>
        <v>1159</v>
      </c>
      <c r="I409" s="1" t="str">
        <f ca="1">[2]monster!H409</f>
        <v>150</v>
      </c>
      <c r="J409" s="1">
        <v>1</v>
      </c>
      <c r="K409" s="1">
        <f ca="1">ROUND([2]monster!$I409,0)</f>
        <v>489</v>
      </c>
      <c r="L409" s="1">
        <f ca="1">ROUND([2]monster!$J409,0)</f>
        <v>55</v>
      </c>
      <c r="M409" s="1">
        <f ca="1">ROUND([2]monster!$K409,0)</f>
        <v>489</v>
      </c>
      <c r="N409" s="1">
        <f ca="1">ROUND([2]monster!$L$2,0)</f>
        <v>1</v>
      </c>
      <c r="O409" s="1">
        <v>0</v>
      </c>
      <c r="P409" s="1">
        <v>0</v>
      </c>
      <c r="Q409" s="1" t="str">
        <f ca="1">[2]monster!$P409</f>
        <v>.1</v>
      </c>
      <c r="R409" s="1" t="str">
        <f ca="1">[2]monster!Q409</f>
        <v>2</v>
      </c>
      <c r="S409" s="1" t="str">
        <f ca="1">[2]monster!$S409</f>
        <v>.9</v>
      </c>
      <c r="T409" s="1" t="str">
        <f ca="1">[2]monster!$R409</f>
        <v>.1</v>
      </c>
      <c r="U409" s="1" t="str">
        <f ca="1">[2]monster!$T409</f>
        <v>75.4</v>
      </c>
      <c r="V409" s="3">
        <v>1</v>
      </c>
      <c r="W409" s="3">
        <v>1</v>
      </c>
      <c r="X409" s="3">
        <v>1</v>
      </c>
      <c r="Y409" s="3" t="str">
        <f ca="1">MID([2]monster!V409,1,5)</f>
        <v>0</v>
      </c>
      <c r="Z409" s="3">
        <f ca="1">ROUND([2]monster!$U409,0)</f>
        <v>0</v>
      </c>
      <c r="AA409" s="3">
        <f ca="1">ROUND([2]monster!$V409,0)</f>
        <v>0</v>
      </c>
      <c r="AB409" s="3">
        <f ca="1">ROUND([2]monster!$X409,0)</f>
        <v>0</v>
      </c>
      <c r="AC409" s="3">
        <f ca="1">ROUND([2]monster!$AA409,0)</f>
        <v>178</v>
      </c>
      <c r="AD409" s="3">
        <f ca="1">ROUND([2]monster!$Y409,0)</f>
        <v>0</v>
      </c>
      <c r="AE409" s="3">
        <f ca="1">ROUND([2]monster!$Z409,0)</f>
        <v>0</v>
      </c>
      <c r="AF409" s="3">
        <f ca="1">ROUND([2]monster!$W409,0)</f>
        <v>0</v>
      </c>
      <c r="AG409" s="3" t="str">
        <f ca="1">[2]monster!$AB409</f>
        <v>55.250325</v>
      </c>
      <c r="AH409" s="3" t="str">
        <f ca="1">[2]monster!$AC409</f>
        <v>55.250325</v>
      </c>
      <c r="AI409" s="3" t="str">
        <f ca="1">[2]monster!$AE409</f>
        <v>55.250325</v>
      </c>
      <c r="AJ409" s="3" t="str">
        <f ca="1">[2]monster!$AH409</f>
        <v>82.8754875</v>
      </c>
      <c r="AK409" s="3" t="str">
        <f ca="1">[2]monster!$AF409</f>
        <v>55.250325</v>
      </c>
      <c r="AL409" s="3" t="str">
        <f ca="1">[2]monster!$AG409</f>
        <v>55.250325</v>
      </c>
      <c r="AM409" s="3" t="str">
        <f ca="1">[2]monster!$AD409</f>
        <v>55.250325</v>
      </c>
      <c r="AN409" s="1">
        <v>10</v>
      </c>
      <c r="AO409" s="1">
        <f>[2]monster!$AO410</f>
        <v>10</v>
      </c>
      <c r="AP409" s="1">
        <v>0</v>
      </c>
      <c r="AQ409" s="1">
        <v>0</v>
      </c>
      <c r="AR409" s="1">
        <v>1</v>
      </c>
      <c r="AS409">
        <v>2</v>
      </c>
    </row>
    <row r="410" spans="1:45" x14ac:dyDescent="0.15">
      <c r="A410" s="1">
        <v>409</v>
      </c>
      <c r="B410" s="1">
        <v>0</v>
      </c>
      <c r="C410" s="1">
        <v>100405</v>
      </c>
      <c r="D410" s="1" t="s">
        <v>45</v>
      </c>
      <c r="E410" s="1" t="s">
        <v>222</v>
      </c>
      <c r="F410" t="str">
        <f>[2]monster!$E410</f>
        <v>守护水之能量的女护卫，但是被恶魔蒙蔽了眼睛。</v>
      </c>
      <c r="G410" s="1">
        <f>[2]monster!F410</f>
        <v>40</v>
      </c>
      <c r="H410" s="1">
        <f ca="1">ROUND([2]monster!$G410,0)</f>
        <v>1195</v>
      </c>
      <c r="I410" s="1" t="str">
        <f ca="1">[2]monster!H410</f>
        <v>150</v>
      </c>
      <c r="J410" s="1">
        <v>1</v>
      </c>
      <c r="K410" s="1">
        <f ca="1">ROUND([2]monster!$I410,0)</f>
        <v>506</v>
      </c>
      <c r="L410" s="1">
        <f ca="1">ROUND([2]monster!$J410,0)</f>
        <v>57</v>
      </c>
      <c r="M410" s="1">
        <f ca="1">ROUND([2]monster!$K410,0)</f>
        <v>506</v>
      </c>
      <c r="N410" s="1">
        <f ca="1">ROUND([2]monster!$L$2,0)</f>
        <v>1</v>
      </c>
      <c r="O410" s="1">
        <v>0</v>
      </c>
      <c r="P410" s="1">
        <v>0</v>
      </c>
      <c r="Q410" s="1" t="str">
        <f ca="1">[2]monster!$P410</f>
        <v>.1</v>
      </c>
      <c r="R410" s="1" t="str">
        <f ca="1">[2]monster!Q410</f>
        <v>2</v>
      </c>
      <c r="S410" s="1" t="str">
        <f ca="1">[2]monster!$S410</f>
        <v>.9</v>
      </c>
      <c r="T410" s="1" t="str">
        <f ca="1">[2]monster!$R410</f>
        <v>.1</v>
      </c>
      <c r="U410" s="1" t="str">
        <f ca="1">[2]monster!$T410</f>
        <v>77.3333333333333</v>
      </c>
      <c r="V410" s="3">
        <v>1</v>
      </c>
      <c r="W410" s="3">
        <v>1</v>
      </c>
      <c r="X410" s="3">
        <v>1</v>
      </c>
      <c r="Y410" s="3" t="str">
        <f ca="1">MID([2]monster!V410,1,5)</f>
        <v>0</v>
      </c>
      <c r="Z410" s="3">
        <f ca="1">ROUND([2]monster!$U410,0)</f>
        <v>0</v>
      </c>
      <c r="AA410" s="3">
        <f ca="1">ROUND([2]monster!$V410,0)</f>
        <v>0</v>
      </c>
      <c r="AB410" s="3">
        <f ca="1">ROUND([2]monster!$X410,0)</f>
        <v>0</v>
      </c>
      <c r="AC410" s="3">
        <f ca="1">ROUND([2]monster!$AA410,0)</f>
        <v>0</v>
      </c>
      <c r="AD410" s="3">
        <f ca="1">ROUND([2]monster!$Y410,0)</f>
        <v>0</v>
      </c>
      <c r="AE410" s="3">
        <f ca="1">ROUND([2]monster!$Z410,0)</f>
        <v>0</v>
      </c>
      <c r="AF410" s="3">
        <f ca="1">ROUND([2]monster!$W410,0)</f>
        <v>190</v>
      </c>
      <c r="AG410" s="3" t="str">
        <f ca="1">[2]monster!$AB410</f>
        <v>56.667</v>
      </c>
      <c r="AH410" s="3" t="str">
        <f ca="1">[2]monster!$AC410</f>
        <v>56.667</v>
      </c>
      <c r="AI410" s="3" t="str">
        <f ca="1">[2]monster!$AE410</f>
        <v>56.667</v>
      </c>
      <c r="AJ410" s="3" t="str">
        <f ca="1">[2]monster!$AH410</f>
        <v>56.667</v>
      </c>
      <c r="AK410" s="3" t="str">
        <f ca="1">[2]monster!$AF410</f>
        <v>56.667</v>
      </c>
      <c r="AL410" s="3" t="str">
        <f ca="1">[2]monster!$AG410</f>
        <v>56.667</v>
      </c>
      <c r="AM410" s="3" t="str">
        <f ca="1">[2]monster!$AD410</f>
        <v>85.0005</v>
      </c>
      <c r="AN410" s="1">
        <v>10</v>
      </c>
      <c r="AO410" s="1">
        <f>[2]monster!$AO411</f>
        <v>6</v>
      </c>
      <c r="AP410" s="1">
        <v>0</v>
      </c>
      <c r="AQ410" s="1">
        <v>0</v>
      </c>
      <c r="AR410" s="1">
        <v>1</v>
      </c>
      <c r="AS410">
        <v>2</v>
      </c>
    </row>
    <row r="411" spans="1:45" x14ac:dyDescent="0.15">
      <c r="A411" s="1">
        <v>410</v>
      </c>
      <c r="B411" s="1">
        <v>0</v>
      </c>
      <c r="C411" s="1">
        <v>100505</v>
      </c>
      <c r="D411" s="1" t="s">
        <v>41</v>
      </c>
      <c r="E411" s="1" t="s">
        <v>236</v>
      </c>
      <c r="F411" t="str">
        <f>[2]monster!$E411</f>
        <v>火神在用赤炎烈火熔炼天灵石时，幻化出来的恶魔。</v>
      </c>
      <c r="G411" s="1">
        <f>[2]monster!F411</f>
        <v>41</v>
      </c>
      <c r="H411" s="1">
        <f ca="1">ROUND([2]monster!$G411,0)</f>
        <v>1232</v>
      </c>
      <c r="I411" s="1" t="str">
        <f ca="1">[2]monster!H411</f>
        <v>150</v>
      </c>
      <c r="J411" s="1">
        <v>1</v>
      </c>
      <c r="K411" s="1">
        <f ca="1">ROUND([2]monster!$I411,0)</f>
        <v>523</v>
      </c>
      <c r="L411" s="1">
        <f ca="1">ROUND([2]monster!$J411,0)</f>
        <v>58</v>
      </c>
      <c r="M411" s="1">
        <f ca="1">ROUND([2]monster!$K411,0)</f>
        <v>523</v>
      </c>
      <c r="N411" s="1">
        <f ca="1">ROUND([2]monster!$L$2,0)</f>
        <v>1</v>
      </c>
      <c r="O411" s="1">
        <v>0</v>
      </c>
      <c r="P411" s="1">
        <v>0</v>
      </c>
      <c r="Q411" s="1" t="str">
        <f ca="1">[2]monster!$P411</f>
        <v>.1</v>
      </c>
      <c r="R411" s="1" t="str">
        <f ca="1">[2]monster!Q411</f>
        <v>2</v>
      </c>
      <c r="S411" s="1" t="str">
        <f ca="1">[2]monster!$S411</f>
        <v>.9</v>
      </c>
      <c r="T411" s="1" t="str">
        <f ca="1">[2]monster!$R411</f>
        <v>.1</v>
      </c>
      <c r="U411" s="1" t="str">
        <f ca="1">[2]monster!$T411</f>
        <v>79.2666666666667</v>
      </c>
      <c r="V411" s="3">
        <v>1</v>
      </c>
      <c r="W411" s="3">
        <v>1</v>
      </c>
      <c r="X411" s="3">
        <v>1</v>
      </c>
      <c r="Y411" s="3" t="str">
        <f ca="1">MID([2]monster!V411,1,5)</f>
        <v>0</v>
      </c>
      <c r="Z411" s="3">
        <f ca="1">ROUND([2]monster!$U411,0)</f>
        <v>0</v>
      </c>
      <c r="AA411" s="3">
        <f ca="1">ROUND([2]monster!$V411,0)</f>
        <v>0</v>
      </c>
      <c r="AB411" s="3">
        <f ca="1">ROUND([2]monster!$X411,0)</f>
        <v>202</v>
      </c>
      <c r="AC411" s="3">
        <f ca="1">ROUND([2]monster!$AA411,0)</f>
        <v>0</v>
      </c>
      <c r="AD411" s="3">
        <f ca="1">ROUND([2]monster!$Y411,0)</f>
        <v>0</v>
      </c>
      <c r="AE411" s="3">
        <f ca="1">ROUND([2]monster!$Z411,0)</f>
        <v>0</v>
      </c>
      <c r="AF411" s="3">
        <f ca="1">ROUND([2]monster!$W411,0)</f>
        <v>0</v>
      </c>
      <c r="AG411" s="3" t="str">
        <f ca="1">[2]monster!$AB411</f>
        <v>58.083675</v>
      </c>
      <c r="AH411" s="3" t="str">
        <f ca="1">[2]monster!$AC411</f>
        <v>58.083675</v>
      </c>
      <c r="AI411" s="3" t="str">
        <f ca="1">[2]monster!$AE411</f>
        <v>87.1255125</v>
      </c>
      <c r="AJ411" s="3" t="str">
        <f ca="1">[2]monster!$AH411</f>
        <v>58.083675</v>
      </c>
      <c r="AK411" s="3" t="str">
        <f ca="1">[2]monster!$AF411</f>
        <v>58.083675</v>
      </c>
      <c r="AL411" s="3" t="str">
        <f ca="1">[2]monster!$AG411</f>
        <v>58.083675</v>
      </c>
      <c r="AM411" s="3" t="str">
        <f ca="1">[2]monster!$AD411</f>
        <v>58.083675</v>
      </c>
      <c r="AN411" s="1">
        <v>10</v>
      </c>
      <c r="AO411" s="1">
        <f>[2]monster!$AO412</f>
        <v>7</v>
      </c>
      <c r="AP411" s="1">
        <v>0</v>
      </c>
      <c r="AQ411" s="1">
        <v>0</v>
      </c>
      <c r="AR411" s="1">
        <v>1</v>
      </c>
      <c r="AS411">
        <v>5</v>
      </c>
    </row>
    <row r="412" spans="1:45" x14ac:dyDescent="0.15">
      <c r="A412" s="1">
        <v>411</v>
      </c>
      <c r="B412" s="1">
        <v>0</v>
      </c>
      <c r="C412" s="1">
        <v>110105</v>
      </c>
      <c r="D412" s="1" t="s">
        <v>13</v>
      </c>
      <c r="E412" s="1" t="s">
        <v>224</v>
      </c>
      <c r="F412" t="str">
        <f>[2]monster!$E412</f>
        <v>大教堂中没有得到超度的灵魂。</v>
      </c>
      <c r="G412" s="1">
        <f>[2]monster!F412</f>
        <v>43</v>
      </c>
      <c r="H412" s="1">
        <f ca="1">ROUND([2]monster!$G412,0)</f>
        <v>1351</v>
      </c>
      <c r="I412" s="1" t="str">
        <f ca="1">[2]monster!H412</f>
        <v>100</v>
      </c>
      <c r="J412" s="1">
        <v>1</v>
      </c>
      <c r="K412" s="1">
        <f ca="1">ROUND([2]monster!$I412,0)</f>
        <v>613</v>
      </c>
      <c r="L412" s="1">
        <f ca="1">ROUND([2]monster!$J412,0)</f>
        <v>61</v>
      </c>
      <c r="M412" s="1">
        <f ca="1">ROUND([2]monster!$K412,0)</f>
        <v>836</v>
      </c>
      <c r="N412" s="1">
        <f ca="1">ROUND([2]monster!$L$2,0)</f>
        <v>1</v>
      </c>
      <c r="O412" s="1">
        <v>0</v>
      </c>
      <c r="P412" s="1">
        <v>0</v>
      </c>
      <c r="Q412" s="1" t="str">
        <f ca="1">[2]monster!$P412</f>
        <v>.1</v>
      </c>
      <c r="R412" s="1" t="str">
        <f ca="1">[2]monster!Q412</f>
        <v>2.2</v>
      </c>
      <c r="S412" s="1" t="str">
        <f ca="1">[2]monster!$S412</f>
        <v>1.17</v>
      </c>
      <c r="T412" s="1" t="str">
        <f ca="1">[2]monster!$R412</f>
        <v>.1</v>
      </c>
      <c r="U412" s="1" t="str">
        <f ca="1">[2]monster!$T412</f>
        <v>108.073333333333</v>
      </c>
      <c r="V412" s="3">
        <v>1</v>
      </c>
      <c r="W412" s="3">
        <v>1</v>
      </c>
      <c r="X412" s="3">
        <v>1</v>
      </c>
      <c r="Y412" s="3" t="str">
        <f ca="1">MID([2]monster!V412,1,5)</f>
        <v>0</v>
      </c>
      <c r="Z412" s="3">
        <f ca="1">ROUND([2]monster!$U412,0)</f>
        <v>0</v>
      </c>
      <c r="AA412" s="3">
        <f ca="1">ROUND([2]monster!$V412,0)</f>
        <v>0</v>
      </c>
      <c r="AB412" s="3">
        <f ca="1">ROUND([2]monster!$X412,0)</f>
        <v>0</v>
      </c>
      <c r="AC412" s="3">
        <f ca="1">ROUND([2]monster!$AA412,0)</f>
        <v>0</v>
      </c>
      <c r="AD412" s="3">
        <f ca="1">ROUND([2]monster!$Y412,0)</f>
        <v>0</v>
      </c>
      <c r="AE412" s="3">
        <f ca="1">ROUND([2]monster!$Z412,0)</f>
        <v>153</v>
      </c>
      <c r="AF412" s="3">
        <f ca="1">ROUND([2]monster!$W412,0)</f>
        <v>0</v>
      </c>
      <c r="AG412" s="3" t="str">
        <f ca="1">[2]monster!$AB412</f>
        <v>60.917025</v>
      </c>
      <c r="AH412" s="3" t="str">
        <f ca="1">[2]monster!$AC412</f>
        <v>60.917025</v>
      </c>
      <c r="AI412" s="3" t="str">
        <f ca="1">[2]monster!$AE412</f>
        <v>60.917025</v>
      </c>
      <c r="AJ412" s="3" t="str">
        <f ca="1">[2]monster!$AH412</f>
        <v>60.917025</v>
      </c>
      <c r="AK412" s="3" t="str">
        <f ca="1">[2]monster!$AF412</f>
        <v>60.917025</v>
      </c>
      <c r="AL412" s="3" t="str">
        <f ca="1">[2]monster!$AG412</f>
        <v>79.1921325</v>
      </c>
      <c r="AM412" s="3" t="str">
        <f ca="1">[2]monster!$AD412</f>
        <v>60.917025</v>
      </c>
      <c r="AN412" s="1">
        <v>10</v>
      </c>
      <c r="AO412" s="1">
        <f>[2]monster!$AO413</f>
        <v>3</v>
      </c>
      <c r="AP412" s="1">
        <v>0</v>
      </c>
      <c r="AQ412" s="1">
        <v>0</v>
      </c>
      <c r="AR412" s="1">
        <v>1</v>
      </c>
      <c r="AS412">
        <v>2</v>
      </c>
    </row>
    <row r="413" spans="1:45" x14ac:dyDescent="0.15">
      <c r="A413" s="1">
        <v>412</v>
      </c>
      <c r="B413" s="1">
        <v>0</v>
      </c>
      <c r="C413" s="1">
        <v>110205</v>
      </c>
      <c r="D413" s="1" t="s">
        <v>6</v>
      </c>
      <c r="E413" s="1" t="s">
        <v>176</v>
      </c>
      <c r="F413" t="str">
        <f>[2]monster!$E413</f>
        <v>可以再树木间相互跳跃。</v>
      </c>
      <c r="G413" s="1">
        <f>[2]monster!F413</f>
        <v>44</v>
      </c>
      <c r="H413" s="1">
        <f ca="1">ROUND([2]monster!$G413,0)</f>
        <v>1235</v>
      </c>
      <c r="I413" s="1" t="str">
        <f ca="1">[2]monster!H413</f>
        <v>100</v>
      </c>
      <c r="J413" s="1">
        <v>1</v>
      </c>
      <c r="K413" s="1">
        <f ca="1">ROUND([2]monster!$I413,0)</f>
        <v>690</v>
      </c>
      <c r="L413" s="1">
        <f ca="1">ROUND([2]monster!$J413,0)</f>
        <v>62</v>
      </c>
      <c r="M413" s="1">
        <f ca="1">ROUND([2]monster!$K413,0)</f>
        <v>575</v>
      </c>
      <c r="N413" s="1">
        <f ca="1">ROUND([2]monster!$L$2,0)</f>
        <v>1</v>
      </c>
      <c r="O413" s="1">
        <v>0</v>
      </c>
      <c r="P413" s="1">
        <v>0</v>
      </c>
      <c r="Q413" s="1" t="str">
        <f ca="1">[2]monster!$P413</f>
        <v>.12</v>
      </c>
      <c r="R413" s="1" t="str">
        <f ca="1">[2]monster!Q413</f>
        <v>2.2</v>
      </c>
      <c r="S413" s="1" t="str">
        <f ca="1">[2]monster!$S413</f>
        <v>.9</v>
      </c>
      <c r="T413" s="1" t="str">
        <f ca="1">[2]monster!$R413</f>
        <v>.15</v>
      </c>
      <c r="U413" s="1" t="str">
        <f ca="1">[2]monster!$T413</f>
        <v>110.586666666667</v>
      </c>
      <c r="V413" s="3">
        <v>1</v>
      </c>
      <c r="W413" s="3">
        <v>1</v>
      </c>
      <c r="X413" s="3">
        <v>1</v>
      </c>
      <c r="Y413" s="3" t="str">
        <f ca="1">MID([2]monster!V413,1,5)</f>
        <v>0</v>
      </c>
      <c r="Z413" s="3">
        <f ca="1">ROUND([2]monster!$U413,0)</f>
        <v>0</v>
      </c>
      <c r="AA413" s="3">
        <f ca="1">ROUND([2]monster!$V413,0)</f>
        <v>0</v>
      </c>
      <c r="AB413" s="3">
        <f ca="1">ROUND([2]monster!$X413,0)</f>
        <v>0</v>
      </c>
      <c r="AC413" s="3">
        <f ca="1">ROUND([2]monster!$AA413,0)</f>
        <v>0</v>
      </c>
      <c r="AD413" s="3">
        <f ca="1">ROUND([2]monster!$Y413,0)</f>
        <v>0</v>
      </c>
      <c r="AE413" s="3">
        <f ca="1">ROUND([2]monster!$Z413,0)</f>
        <v>0</v>
      </c>
      <c r="AF413" s="3">
        <f ca="1">ROUND([2]monster!$W413,0)</f>
        <v>162</v>
      </c>
      <c r="AG413" s="3" t="str">
        <f ca="1">[2]monster!$AB413</f>
        <v>62.3337</v>
      </c>
      <c r="AH413" s="3" t="str">
        <f ca="1">[2]monster!$AC413</f>
        <v>62.3337</v>
      </c>
      <c r="AI413" s="3" t="str">
        <f ca="1">[2]monster!$AE413</f>
        <v>62.3337</v>
      </c>
      <c r="AJ413" s="3" t="str">
        <f ca="1">[2]monster!$AH413</f>
        <v>62.3337</v>
      </c>
      <c r="AK413" s="3" t="str">
        <f ca="1">[2]monster!$AF413</f>
        <v>62.3337</v>
      </c>
      <c r="AL413" s="3" t="str">
        <f ca="1">[2]monster!$AG413</f>
        <v>62.3337</v>
      </c>
      <c r="AM413" s="3" t="str">
        <f ca="1">[2]monster!$AD413</f>
        <v>81.03381</v>
      </c>
      <c r="AN413" s="1">
        <v>10</v>
      </c>
      <c r="AO413" s="1">
        <f>[2]monster!$AO414</f>
        <v>1</v>
      </c>
      <c r="AP413" s="1">
        <v>0</v>
      </c>
      <c r="AQ413" s="1">
        <v>0</v>
      </c>
      <c r="AR413" s="1">
        <v>1</v>
      </c>
      <c r="AS413">
        <v>1</v>
      </c>
    </row>
    <row r="414" spans="1:45" x14ac:dyDescent="0.15">
      <c r="A414" s="1">
        <v>413</v>
      </c>
      <c r="B414" s="1">
        <v>0</v>
      </c>
      <c r="C414" s="1">
        <v>110305</v>
      </c>
      <c r="D414" s="1" t="s">
        <v>7</v>
      </c>
      <c r="E414" s="1" t="s">
        <v>177</v>
      </c>
      <c r="F414" t="str">
        <f>[2]monster!$E414</f>
        <v>凶残成性但是智商捉襟见肘。</v>
      </c>
      <c r="G414" s="1">
        <f>[2]monster!F414</f>
        <v>45</v>
      </c>
      <c r="H414" s="1">
        <f ca="1">ROUND([2]monster!$G414,0)</f>
        <v>1336</v>
      </c>
      <c r="I414" s="1" t="str">
        <f ca="1">[2]monster!H414</f>
        <v>100</v>
      </c>
      <c r="J414" s="1">
        <v>1</v>
      </c>
      <c r="K414" s="1">
        <f ca="1">ROUND([2]monster!$I414,0)</f>
        <v>711</v>
      </c>
      <c r="L414" s="1">
        <f ca="1">ROUND([2]monster!$J414,0)</f>
        <v>64</v>
      </c>
      <c r="M414" s="1">
        <f ca="1">ROUND([2]monster!$K414,0)</f>
        <v>593</v>
      </c>
      <c r="N414" s="1">
        <f ca="1">ROUND([2]monster!$L$2,0)</f>
        <v>1</v>
      </c>
      <c r="O414" s="1">
        <v>0</v>
      </c>
      <c r="P414" s="1">
        <v>0</v>
      </c>
      <c r="Q414" s="1" t="str">
        <f ca="1">[2]monster!$P414</f>
        <v>.12</v>
      </c>
      <c r="R414" s="1" t="str">
        <f ca="1">[2]monster!Q414</f>
        <v>2.2</v>
      </c>
      <c r="S414" s="1" t="str">
        <f ca="1">[2]monster!$S414</f>
        <v>.9</v>
      </c>
      <c r="T414" s="1" t="str">
        <f ca="1">[2]monster!$R414</f>
        <v>.15</v>
      </c>
      <c r="U414" s="1" t="str">
        <f ca="1">[2]monster!$T414</f>
        <v>113.1</v>
      </c>
      <c r="V414" s="3">
        <v>1</v>
      </c>
      <c r="W414" s="3">
        <v>1</v>
      </c>
      <c r="X414" s="3">
        <v>1</v>
      </c>
      <c r="Y414" s="3" t="str">
        <f ca="1">MID([2]monster!V414,1,5)</f>
        <v>0</v>
      </c>
      <c r="Z414" s="3">
        <f ca="1">ROUND([2]monster!$U414,0)</f>
        <v>0</v>
      </c>
      <c r="AA414" s="3">
        <f ca="1">ROUND([2]monster!$V414,0)</f>
        <v>0</v>
      </c>
      <c r="AB414" s="3">
        <f ca="1">ROUND([2]monster!$X414,0)</f>
        <v>0</v>
      </c>
      <c r="AC414" s="3">
        <f ca="1">ROUND([2]monster!$AA414,0)</f>
        <v>0</v>
      </c>
      <c r="AD414" s="3">
        <f ca="1">ROUND([2]monster!$Y414,0)</f>
        <v>0</v>
      </c>
      <c r="AE414" s="3">
        <f ca="1">ROUND([2]monster!$Z414,0)</f>
        <v>0</v>
      </c>
      <c r="AF414" s="3">
        <f ca="1">ROUND([2]monster!$W414,0)</f>
        <v>172</v>
      </c>
      <c r="AG414" s="3" t="str">
        <f ca="1">[2]monster!$AB414</f>
        <v>63.750375</v>
      </c>
      <c r="AH414" s="3" t="str">
        <f ca="1">[2]monster!$AC414</f>
        <v>63.750375</v>
      </c>
      <c r="AI414" s="3" t="str">
        <f ca="1">[2]monster!$AE414</f>
        <v>63.750375</v>
      </c>
      <c r="AJ414" s="3" t="str">
        <f ca="1">[2]monster!$AH414</f>
        <v>63.750375</v>
      </c>
      <c r="AK414" s="3" t="str">
        <f ca="1">[2]monster!$AF414</f>
        <v>63.750375</v>
      </c>
      <c r="AL414" s="3" t="str">
        <f ca="1">[2]monster!$AG414</f>
        <v>63.750375</v>
      </c>
      <c r="AM414" s="3" t="str">
        <f ca="1">[2]monster!$AD414</f>
        <v>82.8754875</v>
      </c>
      <c r="AN414" s="1">
        <v>10</v>
      </c>
      <c r="AO414" s="1">
        <f>[2]monster!$AO415</f>
        <v>1</v>
      </c>
      <c r="AP414" s="1">
        <v>0</v>
      </c>
      <c r="AQ414" s="1">
        <v>0</v>
      </c>
      <c r="AR414" s="1">
        <v>1</v>
      </c>
      <c r="AS414">
        <v>8</v>
      </c>
    </row>
    <row r="415" spans="1:45" x14ac:dyDescent="0.15">
      <c r="A415" s="1">
        <v>414</v>
      </c>
      <c r="B415" s="1">
        <v>0</v>
      </c>
      <c r="C415" s="1">
        <v>110405</v>
      </c>
      <c r="D415" s="1" t="s">
        <v>6</v>
      </c>
      <c r="E415" s="1" t="s">
        <v>176</v>
      </c>
      <c r="F415" t="str">
        <f>[2]monster!$E415</f>
        <v>可以再树木间相互跳跃。</v>
      </c>
      <c r="G415" s="1">
        <f>[2]monster!F415</f>
        <v>46</v>
      </c>
      <c r="H415" s="1">
        <f ca="1">ROUND([2]monster!$G415,0)</f>
        <v>1373</v>
      </c>
      <c r="I415" s="1" t="str">
        <f ca="1">[2]monster!H415</f>
        <v>100</v>
      </c>
      <c r="J415" s="1">
        <v>1</v>
      </c>
      <c r="K415" s="1">
        <f ca="1">ROUND([2]monster!$I415,0)</f>
        <v>733</v>
      </c>
      <c r="L415" s="1">
        <f ca="1">ROUND([2]monster!$J415,0)</f>
        <v>65</v>
      </c>
      <c r="M415" s="1">
        <f ca="1">ROUND([2]monster!$K415,0)</f>
        <v>611</v>
      </c>
      <c r="N415" s="1">
        <f ca="1">ROUND([2]monster!$L$2,0)</f>
        <v>1</v>
      </c>
      <c r="O415" s="1">
        <v>0</v>
      </c>
      <c r="P415" s="1">
        <v>0</v>
      </c>
      <c r="Q415" s="1" t="str">
        <f ca="1">[2]monster!$P415</f>
        <v>.12</v>
      </c>
      <c r="R415" s="1" t="str">
        <f ca="1">[2]monster!Q415</f>
        <v>2.2</v>
      </c>
      <c r="S415" s="1" t="str">
        <f ca="1">[2]monster!$S415</f>
        <v>.9</v>
      </c>
      <c r="T415" s="1" t="str">
        <f ca="1">[2]monster!$R415</f>
        <v>.15</v>
      </c>
      <c r="U415" s="1" t="str">
        <f ca="1">[2]monster!$T415</f>
        <v>115.613333333333</v>
      </c>
      <c r="V415" s="3">
        <v>1</v>
      </c>
      <c r="W415" s="3">
        <v>1</v>
      </c>
      <c r="X415" s="3">
        <v>1</v>
      </c>
      <c r="Y415" s="3" t="str">
        <f ca="1">MID([2]monster!V415,1,5)</f>
        <v>0</v>
      </c>
      <c r="Z415" s="3">
        <f ca="1">ROUND([2]monster!$U415,0)</f>
        <v>0</v>
      </c>
      <c r="AA415" s="3">
        <f ca="1">ROUND([2]monster!$V415,0)</f>
        <v>0</v>
      </c>
      <c r="AB415" s="3">
        <f ca="1">ROUND([2]monster!$X415,0)</f>
        <v>0</v>
      </c>
      <c r="AC415" s="3">
        <f ca="1">ROUND([2]monster!$AA415,0)</f>
        <v>0</v>
      </c>
      <c r="AD415" s="3">
        <f ca="1">ROUND([2]monster!$Y415,0)</f>
        <v>0</v>
      </c>
      <c r="AE415" s="3">
        <f ca="1">ROUND([2]monster!$Z415,0)</f>
        <v>0</v>
      </c>
      <c r="AF415" s="3">
        <f ca="1">ROUND([2]monster!$W415,0)</f>
        <v>182</v>
      </c>
      <c r="AG415" s="3" t="str">
        <f ca="1">[2]monster!$AB415</f>
        <v>65.16705</v>
      </c>
      <c r="AH415" s="3" t="str">
        <f ca="1">[2]monster!$AC415</f>
        <v>65.16705</v>
      </c>
      <c r="AI415" s="3" t="str">
        <f ca="1">[2]monster!$AE415</f>
        <v>65.16705</v>
      </c>
      <c r="AJ415" s="3" t="str">
        <f ca="1">[2]monster!$AH415</f>
        <v>65.16705</v>
      </c>
      <c r="AK415" s="3" t="str">
        <f ca="1">[2]monster!$AF415</f>
        <v>65.16705</v>
      </c>
      <c r="AL415" s="3" t="str">
        <f ca="1">[2]monster!$AG415</f>
        <v>65.16705</v>
      </c>
      <c r="AM415" s="3" t="str">
        <f ca="1">[2]monster!$AD415</f>
        <v>84.717165</v>
      </c>
      <c r="AN415" s="1">
        <v>10</v>
      </c>
      <c r="AO415" s="1">
        <f>[2]monster!$AO416</f>
        <v>1</v>
      </c>
      <c r="AP415" s="1">
        <v>0</v>
      </c>
      <c r="AQ415" s="1">
        <v>0</v>
      </c>
      <c r="AR415" s="1">
        <v>1</v>
      </c>
      <c r="AS415">
        <v>6</v>
      </c>
    </row>
    <row r="416" spans="1:45" x14ac:dyDescent="0.15">
      <c r="A416" s="1">
        <v>415</v>
      </c>
      <c r="B416" s="1">
        <v>0</v>
      </c>
      <c r="C416" s="1">
        <v>110505</v>
      </c>
      <c r="D416" s="1" t="s">
        <v>49</v>
      </c>
      <c r="E416" s="1" t="s">
        <v>244</v>
      </c>
      <c r="F416" t="str">
        <f>[2]monster!$E416</f>
        <v>具有强大的攻击能力，千万不要被他的外表蒙蔽。</v>
      </c>
      <c r="G416" s="1">
        <f>[2]monster!F416</f>
        <v>48</v>
      </c>
      <c r="H416" s="1">
        <f ca="1">ROUND([2]monster!$G416,0)</f>
        <v>2713</v>
      </c>
      <c r="I416" s="1" t="str">
        <f ca="1">[2]monster!H416</f>
        <v>100</v>
      </c>
      <c r="J416" s="1">
        <v>1</v>
      </c>
      <c r="K416" s="1">
        <f ca="1">ROUND([2]monster!$I416,0)</f>
        <v>648</v>
      </c>
      <c r="L416" s="1">
        <f ca="1">ROUND([2]monster!$J416,0)</f>
        <v>102</v>
      </c>
      <c r="M416" s="1">
        <f ca="1">ROUND([2]monster!$K416,0)</f>
        <v>648</v>
      </c>
      <c r="N416" s="1">
        <f ca="1">ROUND([2]monster!$L$2,0)</f>
        <v>1</v>
      </c>
      <c r="O416" s="1">
        <v>0</v>
      </c>
      <c r="P416" s="1">
        <v>0</v>
      </c>
      <c r="Q416" s="1" t="str">
        <f ca="1">[2]monster!$P416</f>
        <v>.1</v>
      </c>
      <c r="R416" s="1" t="str">
        <f ca="1">[2]monster!Q416</f>
        <v>2.4</v>
      </c>
      <c r="S416" s="1" t="str">
        <f ca="1">[2]monster!$S416</f>
        <v>.9</v>
      </c>
      <c r="T416" s="1" t="str">
        <f ca="1">[2]monster!$R416</f>
        <v>.1</v>
      </c>
      <c r="U416" s="1" t="str">
        <f ca="1">[2]monster!$T416</f>
        <v>92.8</v>
      </c>
      <c r="V416" s="3">
        <v>1</v>
      </c>
      <c r="W416" s="3">
        <v>1</v>
      </c>
      <c r="X416" s="3">
        <v>1</v>
      </c>
      <c r="Y416" s="3" t="str">
        <f ca="1">MID([2]monster!V416,1,5)</f>
        <v>0</v>
      </c>
      <c r="Z416" s="3">
        <f ca="1">ROUND([2]monster!$U416,0)</f>
        <v>205</v>
      </c>
      <c r="AA416" s="3">
        <f ca="1">ROUND([2]monster!$V416,0)</f>
        <v>0</v>
      </c>
      <c r="AB416" s="3">
        <f ca="1">ROUND([2]monster!$X416,0)</f>
        <v>0</v>
      </c>
      <c r="AC416" s="3">
        <f ca="1">ROUND([2]monster!$AA416,0)</f>
        <v>0</v>
      </c>
      <c r="AD416" s="3">
        <f ca="1">ROUND([2]monster!$Y416,0)</f>
        <v>0</v>
      </c>
      <c r="AE416" s="3">
        <f ca="1">ROUND([2]monster!$Z416,0)</f>
        <v>0</v>
      </c>
      <c r="AF416" s="3">
        <f ca="1">ROUND([2]monster!$W416,0)</f>
        <v>0</v>
      </c>
      <c r="AG416" s="3" t="str">
        <f ca="1">[2]monster!$AB416</f>
        <v>102.0006</v>
      </c>
      <c r="AH416" s="3" t="str">
        <f ca="1">[2]monster!$AC416</f>
        <v>102.0006</v>
      </c>
      <c r="AI416" s="3" t="str">
        <f ca="1">[2]monster!$AE416</f>
        <v>102.0006</v>
      </c>
      <c r="AJ416" s="3" t="str">
        <f ca="1">[2]monster!$AH416</f>
        <v>102.0006</v>
      </c>
      <c r="AK416" s="3" t="str">
        <f ca="1">[2]monster!$AF416</f>
        <v>102.0006</v>
      </c>
      <c r="AL416" s="3" t="str">
        <f ca="1">[2]monster!$AG416</f>
        <v>102.0006</v>
      </c>
      <c r="AM416" s="3" t="str">
        <f ca="1">[2]monster!$AD416</f>
        <v>102.0006</v>
      </c>
      <c r="AN416" s="1">
        <v>10</v>
      </c>
      <c r="AO416" s="1">
        <f>[2]monster!$AO417</f>
        <v>5</v>
      </c>
      <c r="AP416" s="1">
        <v>0</v>
      </c>
      <c r="AQ416" s="1">
        <v>0</v>
      </c>
      <c r="AR416" s="1">
        <v>1</v>
      </c>
      <c r="AS416">
        <v>1</v>
      </c>
    </row>
    <row r="417" spans="1:45" x14ac:dyDescent="0.15">
      <c r="A417" s="1">
        <v>416</v>
      </c>
      <c r="B417" s="1">
        <v>0</v>
      </c>
      <c r="C417" s="1">
        <v>120105</v>
      </c>
      <c r="D417" s="1" t="s">
        <v>26</v>
      </c>
      <c r="E417" s="1" t="s">
        <v>240</v>
      </c>
      <c r="F417" t="str">
        <f>[2]monster!$E417</f>
        <v>被赋予恶魔力量的凶残强盗。</v>
      </c>
      <c r="G417" s="1">
        <f>[2]monster!F417</f>
        <v>49</v>
      </c>
      <c r="H417" s="1">
        <f ca="1">ROUND([2]monster!$G417,0)</f>
        <v>1593</v>
      </c>
      <c r="I417" s="1" t="str">
        <f ca="1">[2]monster!H417</f>
        <v>150</v>
      </c>
      <c r="J417" s="1">
        <v>1</v>
      </c>
      <c r="K417" s="1">
        <f ca="1">ROUND([2]monster!$I417,0)</f>
        <v>667</v>
      </c>
      <c r="L417" s="1">
        <f ca="1">ROUND([2]monster!$J417,0)</f>
        <v>69</v>
      </c>
      <c r="M417" s="1">
        <f ca="1">ROUND([2]monster!$K417,0)</f>
        <v>667</v>
      </c>
      <c r="N417" s="1">
        <f ca="1">ROUND([2]monster!$L$2,0)</f>
        <v>1</v>
      </c>
      <c r="O417" s="1">
        <v>0</v>
      </c>
      <c r="P417" s="1">
        <v>0</v>
      </c>
      <c r="Q417" s="1" t="str">
        <f ca="1">[2]monster!$P417</f>
        <v>.1</v>
      </c>
      <c r="R417" s="1" t="str">
        <f ca="1">[2]monster!Q417</f>
        <v>2</v>
      </c>
      <c r="S417" s="1" t="str">
        <f ca="1">[2]monster!$S417</f>
        <v>.9</v>
      </c>
      <c r="T417" s="1" t="str">
        <f ca="1">[2]monster!$R417</f>
        <v>.1</v>
      </c>
      <c r="U417" s="1" t="str">
        <f ca="1">[2]monster!$T417</f>
        <v>94.7333333333333</v>
      </c>
      <c r="V417" s="3">
        <v>1</v>
      </c>
      <c r="W417" s="3">
        <v>1</v>
      </c>
      <c r="X417" s="3">
        <v>1</v>
      </c>
      <c r="Y417" s="3" t="str">
        <f ca="1">MID([2]monster!V417,1,5)</f>
        <v>0</v>
      </c>
      <c r="Z417" s="3">
        <f ca="1">ROUND([2]monster!$U417,0)</f>
        <v>0</v>
      </c>
      <c r="AA417" s="3">
        <f ca="1">ROUND([2]monster!$V417,0)</f>
        <v>0</v>
      </c>
      <c r="AB417" s="3">
        <f ca="1">ROUND([2]monster!$X417,0)</f>
        <v>0</v>
      </c>
      <c r="AC417" s="3">
        <f ca="1">ROUND([2]monster!$AA417,0)</f>
        <v>0</v>
      </c>
      <c r="AD417" s="3">
        <f ca="1">ROUND([2]monster!$Y417,0)</f>
        <v>0</v>
      </c>
      <c r="AE417" s="3">
        <f ca="1">ROUND([2]monster!$Z417,0)</f>
        <v>325</v>
      </c>
      <c r="AF417" s="3">
        <f ca="1">ROUND([2]monster!$W417,0)</f>
        <v>0</v>
      </c>
      <c r="AG417" s="3" t="str">
        <f ca="1">[2]monster!$AB417</f>
        <v>69.417075</v>
      </c>
      <c r="AH417" s="3" t="str">
        <f ca="1">[2]monster!$AC417</f>
        <v>69.417075</v>
      </c>
      <c r="AI417" s="3" t="str">
        <f ca="1">[2]monster!$AE417</f>
        <v>69.417075</v>
      </c>
      <c r="AJ417" s="3" t="str">
        <f ca="1">[2]monster!$AH417</f>
        <v>69.417075</v>
      </c>
      <c r="AK417" s="3" t="str">
        <f ca="1">[2]monster!$AF417</f>
        <v>69.417075</v>
      </c>
      <c r="AL417" s="3" t="str">
        <f ca="1">[2]monster!$AG417</f>
        <v>104.1256125</v>
      </c>
      <c r="AM417" s="3" t="str">
        <f ca="1">[2]monster!$AD417</f>
        <v>69.417075</v>
      </c>
      <c r="AN417" s="1">
        <v>10</v>
      </c>
      <c r="AO417" s="1">
        <f>[2]monster!$AO418</f>
        <v>9</v>
      </c>
      <c r="AP417" s="1">
        <v>0</v>
      </c>
      <c r="AQ417" s="1">
        <v>0</v>
      </c>
      <c r="AR417" s="1">
        <v>1</v>
      </c>
      <c r="AS417">
        <v>1</v>
      </c>
    </row>
    <row r="418" spans="1:45" x14ac:dyDescent="0.15">
      <c r="A418" s="1">
        <v>417</v>
      </c>
      <c r="B418" s="1">
        <v>0</v>
      </c>
      <c r="C418" s="1">
        <v>120205</v>
      </c>
      <c r="D418" s="1" t="s">
        <v>8</v>
      </c>
      <c r="E418" s="1" t="s">
        <v>256</v>
      </c>
      <c r="F418" t="str">
        <f>[2]monster!$E418</f>
        <v>小蝙蝠的进化体。</v>
      </c>
      <c r="G418" s="1">
        <f>[2]monster!F418</f>
        <v>50</v>
      </c>
      <c r="H418" s="1">
        <f ca="1">ROUND([2]monster!$G418,0)</f>
        <v>1523</v>
      </c>
      <c r="I418" s="1" t="str">
        <f ca="1">[2]monster!H418</f>
        <v>100</v>
      </c>
      <c r="J418" s="1">
        <v>1</v>
      </c>
      <c r="K418" s="1">
        <f ca="1">ROUND([2]monster!$I418,0)</f>
        <v>823</v>
      </c>
      <c r="L418" s="1">
        <f ca="1">ROUND([2]monster!$J418,0)</f>
        <v>71</v>
      </c>
      <c r="M418" s="1">
        <f ca="1">ROUND([2]monster!$K418,0)</f>
        <v>686</v>
      </c>
      <c r="N418" s="1">
        <f ca="1">ROUND([2]monster!$L$2,0)</f>
        <v>1</v>
      </c>
      <c r="O418" s="1">
        <v>0</v>
      </c>
      <c r="P418" s="1">
        <v>0</v>
      </c>
      <c r="Q418" s="1" t="str">
        <f ca="1">[2]monster!$P418</f>
        <v>.12</v>
      </c>
      <c r="R418" s="1" t="str">
        <f ca="1">[2]monster!Q418</f>
        <v>2.2</v>
      </c>
      <c r="S418" s="1" t="str">
        <f ca="1">[2]monster!$S418</f>
        <v>.9</v>
      </c>
      <c r="T418" s="1" t="str">
        <f ca="1">[2]monster!$R418</f>
        <v>.15</v>
      </c>
      <c r="U418" s="1" t="str">
        <f ca="1">[2]monster!$T418</f>
        <v>125.666666666667</v>
      </c>
      <c r="V418" s="3">
        <v>1</v>
      </c>
      <c r="W418" s="3">
        <v>1</v>
      </c>
      <c r="X418" s="3">
        <v>1</v>
      </c>
      <c r="Y418" s="3" t="str">
        <f ca="1">MID([2]monster!V418,1,5)</f>
        <v>0</v>
      </c>
      <c r="Z418" s="3">
        <f ca="1">ROUND([2]monster!$U418,0)</f>
        <v>0</v>
      </c>
      <c r="AA418" s="3">
        <f ca="1">ROUND([2]monster!$V418,0)</f>
        <v>0</v>
      </c>
      <c r="AB418" s="3">
        <f ca="1">ROUND([2]monster!$X418,0)</f>
        <v>0</v>
      </c>
      <c r="AC418" s="3">
        <f ca="1">ROUND([2]monster!$AA418,0)</f>
        <v>0</v>
      </c>
      <c r="AD418" s="3">
        <f ca="1">ROUND([2]monster!$Y418,0)</f>
        <v>0</v>
      </c>
      <c r="AE418" s="3">
        <f ca="1">ROUND([2]monster!$Z418,0)</f>
        <v>0</v>
      </c>
      <c r="AF418" s="3">
        <f ca="1">ROUND([2]monster!$W418,0)</f>
        <v>229</v>
      </c>
      <c r="AG418" s="3" t="str">
        <f ca="1">[2]monster!$AB418</f>
        <v>70.83375</v>
      </c>
      <c r="AH418" s="3" t="str">
        <f ca="1">[2]monster!$AC418</f>
        <v>70.83375</v>
      </c>
      <c r="AI418" s="3" t="str">
        <f ca="1">[2]monster!$AE418</f>
        <v>70.83375</v>
      </c>
      <c r="AJ418" s="3" t="str">
        <f ca="1">[2]monster!$AH418</f>
        <v>70.83375</v>
      </c>
      <c r="AK418" s="3" t="str">
        <f ca="1">[2]monster!$AF418</f>
        <v>70.83375</v>
      </c>
      <c r="AL418" s="3" t="str">
        <f ca="1">[2]monster!$AG418</f>
        <v>70.83375</v>
      </c>
      <c r="AM418" s="3" t="str">
        <f ca="1">[2]monster!$AD418</f>
        <v>92.083875</v>
      </c>
      <c r="AN418" s="1">
        <v>10</v>
      </c>
      <c r="AO418" s="1">
        <f>[2]monster!$AO419</f>
        <v>1</v>
      </c>
      <c r="AP418" s="1">
        <v>0</v>
      </c>
      <c r="AQ418" s="1">
        <v>0</v>
      </c>
      <c r="AR418" s="1">
        <v>1</v>
      </c>
      <c r="AS418">
        <v>6</v>
      </c>
    </row>
    <row r="419" spans="1:45" x14ac:dyDescent="0.15">
      <c r="A419" s="1">
        <v>418</v>
      </c>
      <c r="B419" s="1">
        <v>0</v>
      </c>
      <c r="C419" s="1">
        <v>120305</v>
      </c>
      <c r="D419" s="1" t="s">
        <v>13</v>
      </c>
      <c r="E419" s="1" t="s">
        <v>224</v>
      </c>
      <c r="F419" t="str">
        <f>[2]monster!$E419</f>
        <v>大教堂中没有得到超度的灵魂。</v>
      </c>
      <c r="G419" s="1">
        <f>[2]monster!F419</f>
        <v>51</v>
      </c>
      <c r="H419" s="1">
        <f ca="1">ROUND([2]monster!$G419,0)</f>
        <v>1756</v>
      </c>
      <c r="I419" s="1" t="str">
        <f ca="1">[2]monster!H419</f>
        <v>100</v>
      </c>
      <c r="J419" s="1">
        <v>1</v>
      </c>
      <c r="K419" s="1">
        <f ca="1">ROUND([2]monster!$I419,0)</f>
        <v>776</v>
      </c>
      <c r="L419" s="1">
        <f ca="1">ROUND([2]monster!$J419,0)</f>
        <v>72</v>
      </c>
      <c r="M419" s="1">
        <f ca="1">ROUND([2]monster!$K419,0)</f>
        <v>1058</v>
      </c>
      <c r="N419" s="1">
        <f ca="1">ROUND([2]monster!$L$2,0)</f>
        <v>1</v>
      </c>
      <c r="O419" s="1">
        <v>0</v>
      </c>
      <c r="P419" s="1">
        <v>0</v>
      </c>
      <c r="Q419" s="1" t="str">
        <f ca="1">[2]monster!$P419</f>
        <v>.1</v>
      </c>
      <c r="R419" s="1" t="str">
        <f ca="1">[2]monster!Q419</f>
        <v>2.2</v>
      </c>
      <c r="S419" s="1" t="str">
        <f ca="1">[2]monster!$S419</f>
        <v>1.17</v>
      </c>
      <c r="T419" s="1" t="str">
        <f ca="1">[2]monster!$R419</f>
        <v>.1</v>
      </c>
      <c r="U419" s="1" t="str">
        <f ca="1">[2]monster!$T419</f>
        <v>128.18</v>
      </c>
      <c r="V419" s="3">
        <v>1</v>
      </c>
      <c r="W419" s="3">
        <v>1</v>
      </c>
      <c r="X419" s="3">
        <v>1</v>
      </c>
      <c r="Y419" s="3" t="str">
        <f ca="1">MID([2]monster!V419,1,5)</f>
        <v>0</v>
      </c>
      <c r="Z419" s="3">
        <f ca="1">ROUND([2]monster!$U419,0)</f>
        <v>0</v>
      </c>
      <c r="AA419" s="3">
        <f ca="1">ROUND([2]monster!$V419,0)</f>
        <v>0</v>
      </c>
      <c r="AB419" s="3">
        <f ca="1">ROUND([2]monster!$X419,0)</f>
        <v>0</v>
      </c>
      <c r="AC419" s="3">
        <f ca="1">ROUND([2]monster!$AA419,0)</f>
        <v>0</v>
      </c>
      <c r="AD419" s="3">
        <f ca="1">ROUND([2]monster!$Y419,0)</f>
        <v>0</v>
      </c>
      <c r="AE419" s="3">
        <f ca="1">ROUND([2]monster!$Z419,0)</f>
        <v>242</v>
      </c>
      <c r="AF419" s="3">
        <f ca="1">ROUND([2]monster!$W419,0)</f>
        <v>0</v>
      </c>
      <c r="AG419" s="3" t="str">
        <f ca="1">[2]monster!$AB419</f>
        <v>72.250425</v>
      </c>
      <c r="AH419" s="3" t="str">
        <f ca="1">[2]monster!$AC419</f>
        <v>72.250425</v>
      </c>
      <c r="AI419" s="3" t="str">
        <f ca="1">[2]monster!$AE419</f>
        <v>72.250425</v>
      </c>
      <c r="AJ419" s="3" t="str">
        <f ca="1">[2]monster!$AH419</f>
        <v>72.250425</v>
      </c>
      <c r="AK419" s="3" t="str">
        <f ca="1">[2]monster!$AF419</f>
        <v>72.250425</v>
      </c>
      <c r="AL419" s="3" t="str">
        <f ca="1">[2]monster!$AG419</f>
        <v>93.9255525</v>
      </c>
      <c r="AM419" s="3" t="str">
        <f ca="1">[2]monster!$AD419</f>
        <v>72.250425</v>
      </c>
      <c r="AN419" s="1">
        <v>10</v>
      </c>
      <c r="AO419" s="1">
        <f>[2]monster!$AO420</f>
        <v>3</v>
      </c>
      <c r="AP419" s="1">
        <v>0</v>
      </c>
      <c r="AQ419" s="1">
        <v>0</v>
      </c>
      <c r="AR419" s="1">
        <v>1</v>
      </c>
      <c r="AS419">
        <v>3</v>
      </c>
    </row>
    <row r="420" spans="1:45" x14ac:dyDescent="0.15">
      <c r="A420" s="1">
        <v>419</v>
      </c>
      <c r="B420" s="1">
        <v>0</v>
      </c>
      <c r="C420" s="1">
        <v>120405</v>
      </c>
      <c r="D420" s="1" t="s">
        <v>19</v>
      </c>
      <c r="E420" s="1" t="s">
        <v>248</v>
      </c>
      <c r="F420" t="str">
        <f>[2]monster!$E420</f>
        <v>拥有光之能力的魔晶。</v>
      </c>
      <c r="G420" s="1">
        <f>[2]monster!F420</f>
        <v>53</v>
      </c>
      <c r="H420" s="1">
        <f ca="1">ROUND([2]monster!$G420,0)</f>
        <v>1758</v>
      </c>
      <c r="I420" s="1" t="str">
        <f ca="1">[2]monster!H420</f>
        <v>150</v>
      </c>
      <c r="J420" s="1">
        <v>1</v>
      </c>
      <c r="K420" s="1">
        <f ca="1">ROUND([2]monster!$I420,0)</f>
        <v>746</v>
      </c>
      <c r="L420" s="1">
        <f ca="1">ROUND([2]monster!$J420,0)</f>
        <v>75</v>
      </c>
      <c r="M420" s="1">
        <f ca="1">ROUND([2]monster!$K420,0)</f>
        <v>746</v>
      </c>
      <c r="N420" s="1">
        <f ca="1">ROUND([2]monster!$L$2,0)</f>
        <v>1</v>
      </c>
      <c r="O420" s="1">
        <v>0</v>
      </c>
      <c r="P420" s="1">
        <v>0</v>
      </c>
      <c r="Q420" s="1" t="str">
        <f ca="1">[2]monster!$P420</f>
        <v>.1</v>
      </c>
      <c r="R420" s="1" t="str">
        <f ca="1">[2]monster!Q420</f>
        <v>2</v>
      </c>
      <c r="S420" s="1" t="str">
        <f ca="1">[2]monster!$S420</f>
        <v>.9</v>
      </c>
      <c r="T420" s="1" t="str">
        <f ca="1">[2]monster!$R420</f>
        <v>.1</v>
      </c>
      <c r="U420" s="1" t="str">
        <f ca="1">[2]monster!$T420</f>
        <v>102.466666666667</v>
      </c>
      <c r="V420" s="3">
        <v>1</v>
      </c>
      <c r="W420" s="3">
        <v>1</v>
      </c>
      <c r="X420" s="3">
        <v>1</v>
      </c>
      <c r="Y420" s="3" t="str">
        <f ca="1">MID([2]monster!V420,1,5)</f>
        <v>0</v>
      </c>
      <c r="Z420" s="3">
        <f ca="1">ROUND([2]monster!$U420,0)</f>
        <v>0</v>
      </c>
      <c r="AA420" s="3">
        <f ca="1">ROUND([2]monster!$V420,0)</f>
        <v>0</v>
      </c>
      <c r="AB420" s="3">
        <f ca="1">ROUND([2]monster!$X420,0)</f>
        <v>0</v>
      </c>
      <c r="AC420" s="3">
        <f ca="1">ROUND([2]monster!$AA420,0)</f>
        <v>0</v>
      </c>
      <c r="AD420" s="3">
        <f ca="1">ROUND([2]monster!$Y420,0)</f>
        <v>403</v>
      </c>
      <c r="AE420" s="3">
        <f ca="1">ROUND([2]monster!$Z420,0)</f>
        <v>0</v>
      </c>
      <c r="AF420" s="3">
        <f ca="1">ROUND([2]monster!$W420,0)</f>
        <v>0</v>
      </c>
      <c r="AG420" s="3" t="str">
        <f ca="1">[2]monster!$AB420</f>
        <v>75.083775</v>
      </c>
      <c r="AH420" s="3" t="str">
        <f ca="1">[2]monster!$AC420</f>
        <v>75.083775</v>
      </c>
      <c r="AI420" s="3" t="str">
        <f ca="1">[2]monster!$AE420</f>
        <v>75.083775</v>
      </c>
      <c r="AJ420" s="3" t="str">
        <f ca="1">[2]monster!$AH420</f>
        <v>75.083775</v>
      </c>
      <c r="AK420" s="3" t="str">
        <f ca="1">[2]monster!$AF420</f>
        <v>112.6256625</v>
      </c>
      <c r="AL420" s="3" t="str">
        <f ca="1">[2]monster!$AG420</f>
        <v>75.083775</v>
      </c>
      <c r="AM420" s="3" t="str">
        <f ca="1">[2]monster!$AD420</f>
        <v>75.083775</v>
      </c>
      <c r="AN420" s="1">
        <v>10</v>
      </c>
      <c r="AO420" s="1">
        <f>[2]monster!$AO421</f>
        <v>8</v>
      </c>
      <c r="AP420" s="1">
        <v>0</v>
      </c>
      <c r="AQ420" s="1">
        <v>0</v>
      </c>
      <c r="AR420" s="1">
        <v>1</v>
      </c>
      <c r="AS420">
        <v>3</v>
      </c>
    </row>
    <row r="421" spans="1:45" x14ac:dyDescent="0.15">
      <c r="A421" s="1">
        <v>420</v>
      </c>
      <c r="B421" s="1">
        <v>0</v>
      </c>
      <c r="C421" s="1">
        <v>120505</v>
      </c>
      <c r="D421" s="1" t="s">
        <v>38</v>
      </c>
      <c r="E421" s="1" t="s">
        <v>252</v>
      </c>
      <c r="F421" t="str">
        <f>[2]monster!$E421</f>
        <v>因把灵魂出卖给了冥王，获得了永久的生命。</v>
      </c>
      <c r="G421" s="1">
        <f>[2]monster!F421</f>
        <v>54</v>
      </c>
      <c r="H421" s="1">
        <f ca="1">ROUND([2]monster!$G421,0)</f>
        <v>1800</v>
      </c>
      <c r="I421" s="1" t="str">
        <f ca="1">[2]monster!H421</f>
        <v>150</v>
      </c>
      <c r="J421" s="1">
        <v>1</v>
      </c>
      <c r="K421" s="1">
        <f ca="1">ROUND([2]monster!$I421,0)</f>
        <v>766</v>
      </c>
      <c r="L421" s="1">
        <f ca="1">ROUND([2]monster!$J421,0)</f>
        <v>77</v>
      </c>
      <c r="M421" s="1">
        <f ca="1">ROUND([2]monster!$K421,0)</f>
        <v>766</v>
      </c>
      <c r="N421" s="1">
        <f ca="1">ROUND([2]monster!$L$2,0)</f>
        <v>1</v>
      </c>
      <c r="O421" s="1">
        <v>0</v>
      </c>
      <c r="P421" s="1">
        <v>0</v>
      </c>
      <c r="Q421" s="1" t="str">
        <f ca="1">[2]monster!$P421</f>
        <v>.1</v>
      </c>
      <c r="R421" s="1" t="str">
        <f ca="1">[2]monster!Q421</f>
        <v>2</v>
      </c>
      <c r="S421" s="1" t="str">
        <f ca="1">[2]monster!$S421</f>
        <v>.9</v>
      </c>
      <c r="T421" s="1" t="str">
        <f ca="1">[2]monster!$R421</f>
        <v>.1</v>
      </c>
      <c r="U421" s="1" t="str">
        <f ca="1">[2]monster!$T421</f>
        <v>104.4</v>
      </c>
      <c r="V421" s="3">
        <v>1</v>
      </c>
      <c r="W421" s="3">
        <v>1</v>
      </c>
      <c r="X421" s="3">
        <v>1</v>
      </c>
      <c r="Y421" s="3" t="str">
        <f ca="1">MID([2]monster!V421,1,5)</f>
        <v>0</v>
      </c>
      <c r="Z421" s="3">
        <f ca="1">ROUND([2]monster!$U421,0)</f>
        <v>0</v>
      </c>
      <c r="AA421" s="3">
        <f ca="1">ROUND([2]monster!$V421,0)</f>
        <v>0</v>
      </c>
      <c r="AB421" s="3">
        <f ca="1">ROUND([2]monster!$X421,0)</f>
        <v>0</v>
      </c>
      <c r="AC421" s="3">
        <f ca="1">ROUND([2]monster!$AA421,0)</f>
        <v>0</v>
      </c>
      <c r="AD421" s="3">
        <f ca="1">ROUND([2]monster!$Y421,0)</f>
        <v>0</v>
      </c>
      <c r="AE421" s="3">
        <f ca="1">ROUND([2]monster!$Z421,0)</f>
        <v>425</v>
      </c>
      <c r="AF421" s="3">
        <f ca="1">ROUND([2]monster!$W421,0)</f>
        <v>0</v>
      </c>
      <c r="AG421" s="3" t="str">
        <f ca="1">[2]monster!$AB421</f>
        <v>76.50045</v>
      </c>
      <c r="AH421" s="3" t="str">
        <f ca="1">[2]monster!$AC421</f>
        <v>76.50045</v>
      </c>
      <c r="AI421" s="3" t="str">
        <f ca="1">[2]monster!$AE421</f>
        <v>76.50045</v>
      </c>
      <c r="AJ421" s="3" t="str">
        <f ca="1">[2]monster!$AH421</f>
        <v>76.50045</v>
      </c>
      <c r="AK421" s="3" t="str">
        <f ca="1">[2]monster!$AF421</f>
        <v>76.50045</v>
      </c>
      <c r="AL421" s="3" t="str">
        <f ca="1">[2]monster!$AG421</f>
        <v>114.750675</v>
      </c>
      <c r="AM421" s="3" t="str">
        <f ca="1">[2]monster!$AD421</f>
        <v>76.50045</v>
      </c>
      <c r="AN421" s="1">
        <v>10</v>
      </c>
      <c r="AO421" s="1">
        <f>[2]monster!$AO422</f>
        <v>9</v>
      </c>
      <c r="AP421" s="1">
        <v>0</v>
      </c>
      <c r="AQ421" s="1">
        <v>0</v>
      </c>
      <c r="AR421" s="1">
        <v>1</v>
      </c>
      <c r="AS421">
        <v>2</v>
      </c>
    </row>
    <row r="422" spans="1:45" x14ac:dyDescent="0.15">
      <c r="A422" s="1">
        <v>421</v>
      </c>
      <c r="B422" s="1">
        <v>0</v>
      </c>
      <c r="C422" s="1">
        <v>130105</v>
      </c>
      <c r="D422" s="1" t="s">
        <v>6</v>
      </c>
      <c r="E422" s="1" t="s">
        <v>176</v>
      </c>
      <c r="F422" t="str">
        <f>[2]monster!$E422</f>
        <v>可以再树木间相互跳跃。</v>
      </c>
      <c r="G422" s="1">
        <f>[2]monster!F422</f>
        <v>55</v>
      </c>
      <c r="H422" s="1">
        <f ca="1">ROUND([2]monster!$G422,0)</f>
        <v>1717</v>
      </c>
      <c r="I422" s="1" t="str">
        <f ca="1">[2]monster!H422</f>
        <v>100</v>
      </c>
      <c r="J422" s="1">
        <v>1</v>
      </c>
      <c r="K422" s="1">
        <f ca="1">ROUND([2]monster!$I422,0)</f>
        <v>944</v>
      </c>
      <c r="L422" s="1">
        <f ca="1">ROUND([2]monster!$J422,0)</f>
        <v>78</v>
      </c>
      <c r="M422" s="1">
        <f ca="1">ROUND([2]monster!$K422,0)</f>
        <v>787</v>
      </c>
      <c r="N422" s="1">
        <f ca="1">ROUND([2]monster!$L$2,0)</f>
        <v>1</v>
      </c>
      <c r="O422" s="1">
        <v>0</v>
      </c>
      <c r="P422" s="1">
        <v>0</v>
      </c>
      <c r="Q422" s="1" t="str">
        <f ca="1">[2]monster!$P422</f>
        <v>.12</v>
      </c>
      <c r="R422" s="1" t="str">
        <f ca="1">[2]monster!Q422</f>
        <v>2.2</v>
      </c>
      <c r="S422" s="1" t="str">
        <f ca="1">[2]monster!$S422</f>
        <v>.9</v>
      </c>
      <c r="T422" s="1" t="str">
        <f ca="1">[2]monster!$R422</f>
        <v>.15</v>
      </c>
      <c r="U422" s="1" t="str">
        <f ca="1">[2]monster!$T422</f>
        <v>138.233333333333</v>
      </c>
      <c r="V422" s="3">
        <v>1</v>
      </c>
      <c r="W422" s="3">
        <v>1</v>
      </c>
      <c r="X422" s="3">
        <v>1</v>
      </c>
      <c r="Y422" s="3" t="str">
        <f ca="1">MID([2]monster!V422,1,5)</f>
        <v>0</v>
      </c>
      <c r="Z422" s="3">
        <f ca="1">ROUND([2]monster!$U422,0)</f>
        <v>0</v>
      </c>
      <c r="AA422" s="3">
        <f ca="1">ROUND([2]monster!$V422,0)</f>
        <v>0</v>
      </c>
      <c r="AB422" s="3">
        <f ca="1">ROUND([2]monster!$X422,0)</f>
        <v>0</v>
      </c>
      <c r="AC422" s="3">
        <f ca="1">ROUND([2]monster!$AA422,0)</f>
        <v>0</v>
      </c>
      <c r="AD422" s="3">
        <f ca="1">ROUND([2]monster!$Y422,0)</f>
        <v>0</v>
      </c>
      <c r="AE422" s="3">
        <f ca="1">ROUND([2]monster!$Z422,0)</f>
        <v>0</v>
      </c>
      <c r="AF422" s="3">
        <f ca="1">ROUND([2]monster!$W422,0)</f>
        <v>298</v>
      </c>
      <c r="AG422" s="3" t="str">
        <f ca="1">[2]monster!$AB422</f>
        <v>77.917125</v>
      </c>
      <c r="AH422" s="3" t="str">
        <f ca="1">[2]monster!$AC422</f>
        <v>77.917125</v>
      </c>
      <c r="AI422" s="3" t="str">
        <f ca="1">[2]monster!$AE422</f>
        <v>77.917125</v>
      </c>
      <c r="AJ422" s="3" t="str">
        <f ca="1">[2]monster!$AH422</f>
        <v>77.917125</v>
      </c>
      <c r="AK422" s="3" t="str">
        <f ca="1">[2]monster!$AF422</f>
        <v>77.917125</v>
      </c>
      <c r="AL422" s="3" t="str">
        <f ca="1">[2]monster!$AG422</f>
        <v>77.917125</v>
      </c>
      <c r="AM422" s="3" t="str">
        <f ca="1">[2]monster!$AD422</f>
        <v>101.2922625</v>
      </c>
      <c r="AN422" s="1">
        <v>10</v>
      </c>
      <c r="AO422" s="1">
        <f>[2]monster!$AO423</f>
        <v>1</v>
      </c>
      <c r="AP422" s="1">
        <v>0</v>
      </c>
      <c r="AQ422" s="1">
        <v>0</v>
      </c>
      <c r="AR422" s="1">
        <v>1</v>
      </c>
      <c r="AS422">
        <v>1</v>
      </c>
    </row>
    <row r="423" spans="1:45" x14ac:dyDescent="0.15">
      <c r="A423" s="1">
        <v>422</v>
      </c>
      <c r="B423" s="1">
        <v>0</v>
      </c>
      <c r="C423" s="1">
        <v>130205</v>
      </c>
      <c r="D423" s="1" t="s">
        <v>15</v>
      </c>
      <c r="E423" s="1" t="s">
        <v>227</v>
      </c>
      <c r="F423" t="str">
        <f>[2]monster!$E423</f>
        <v>鳗鱼的变异体凶残异常。</v>
      </c>
      <c r="G423" s="1">
        <f>[2]monster!F423</f>
        <v>57</v>
      </c>
      <c r="H423" s="1">
        <f ca="1">ROUND([2]monster!$G423,0)</f>
        <v>2364</v>
      </c>
      <c r="I423" s="1" t="str">
        <f ca="1">[2]monster!H423</f>
        <v>100</v>
      </c>
      <c r="J423" s="1">
        <v>1</v>
      </c>
      <c r="K423" s="1">
        <f ca="1">ROUND([2]monster!$I423,0)</f>
        <v>1244</v>
      </c>
      <c r="L423" s="1">
        <f ca="1">ROUND([2]monster!$J423,0)</f>
        <v>81</v>
      </c>
      <c r="M423" s="1">
        <f ca="1">ROUND([2]monster!$K423,0)</f>
        <v>829</v>
      </c>
      <c r="N423" s="1">
        <f ca="1">ROUND([2]monster!$L$2,0)</f>
        <v>1</v>
      </c>
      <c r="O423" s="1">
        <v>0</v>
      </c>
      <c r="P423" s="1">
        <v>0</v>
      </c>
      <c r="Q423" s="1" t="str">
        <f ca="1">[2]monster!$P423</f>
        <v>.1</v>
      </c>
      <c r="R423" s="1" t="str">
        <f ca="1">[2]monster!Q423</f>
        <v>3</v>
      </c>
      <c r="S423" s="1" t="str">
        <f ca="1">[2]monster!$S423</f>
        <v>.9</v>
      </c>
      <c r="T423" s="1" t="str">
        <f ca="1">[2]monster!$R423</f>
        <v>.1</v>
      </c>
      <c r="U423" s="1" t="str">
        <f ca="1">[2]monster!$T423</f>
        <v>110.2</v>
      </c>
      <c r="V423" s="3">
        <v>1</v>
      </c>
      <c r="W423" s="3">
        <v>1</v>
      </c>
      <c r="X423" s="3">
        <v>1</v>
      </c>
      <c r="Y423" s="3" t="str">
        <f ca="1">MID([2]monster!V423,1,5)</f>
        <v>0</v>
      </c>
      <c r="Z423" s="3">
        <f ca="1">ROUND([2]monster!$U423,0)</f>
        <v>0</v>
      </c>
      <c r="AA423" s="3">
        <f ca="1">ROUND([2]monster!$V423,0)</f>
        <v>0</v>
      </c>
      <c r="AB423" s="3">
        <f ca="1">ROUND([2]monster!$X423,0)</f>
        <v>331</v>
      </c>
      <c r="AC423" s="3">
        <f ca="1">ROUND([2]monster!$AA423,0)</f>
        <v>0</v>
      </c>
      <c r="AD423" s="3">
        <f ca="1">ROUND([2]monster!$Y423,0)</f>
        <v>0</v>
      </c>
      <c r="AE423" s="3">
        <f ca="1">ROUND([2]monster!$Z423,0)</f>
        <v>0</v>
      </c>
      <c r="AF423" s="3">
        <f ca="1">ROUND([2]monster!$W423,0)</f>
        <v>0</v>
      </c>
      <c r="AG423" s="3" t="str">
        <f ca="1">[2]monster!$AB423</f>
        <v>80.750475</v>
      </c>
      <c r="AH423" s="3" t="str">
        <f ca="1">[2]monster!$AC423</f>
        <v>80.750475</v>
      </c>
      <c r="AI423" s="3" t="str">
        <f ca="1">[2]monster!$AE423</f>
        <v>104.9756175</v>
      </c>
      <c r="AJ423" s="3" t="str">
        <f ca="1">[2]monster!$AH423</f>
        <v>80.750475</v>
      </c>
      <c r="AK423" s="3" t="str">
        <f ca="1">[2]monster!$AF423</f>
        <v>80.750475</v>
      </c>
      <c r="AL423" s="3" t="str">
        <f ca="1">[2]monster!$AG423</f>
        <v>80.750475</v>
      </c>
      <c r="AM423" s="3" t="str">
        <f ca="1">[2]monster!$AD423</f>
        <v>80.750475</v>
      </c>
      <c r="AN423" s="1">
        <v>10</v>
      </c>
      <c r="AO423" s="1">
        <f>[2]monster!$AO424</f>
        <v>2</v>
      </c>
      <c r="AP423" s="1">
        <v>0</v>
      </c>
      <c r="AQ423" s="1">
        <v>0</v>
      </c>
      <c r="AR423" s="1">
        <v>1</v>
      </c>
      <c r="AS423">
        <v>6</v>
      </c>
    </row>
    <row r="424" spans="1:45" x14ac:dyDescent="0.15">
      <c r="A424" s="1">
        <v>423</v>
      </c>
      <c r="B424" s="1">
        <v>0</v>
      </c>
      <c r="C424" s="1">
        <v>130305</v>
      </c>
      <c r="D424" s="1" t="s">
        <v>8</v>
      </c>
      <c r="E424" s="1" t="s">
        <v>256</v>
      </c>
      <c r="F424" t="str">
        <f>[2]monster!$E424</f>
        <v>小蝙蝠的进化体。</v>
      </c>
      <c r="G424" s="1">
        <f>[2]monster!F424</f>
        <v>58</v>
      </c>
      <c r="H424" s="1">
        <f ca="1">ROUND([2]monster!$G424,0)</f>
        <v>1934</v>
      </c>
      <c r="I424" s="1" t="str">
        <f ca="1">[2]monster!H424</f>
        <v>100</v>
      </c>
      <c r="J424" s="1">
        <v>1</v>
      </c>
      <c r="K424" s="1">
        <f ca="1">ROUND([2]monster!$I424,0)</f>
        <v>1021</v>
      </c>
      <c r="L424" s="1">
        <f ca="1">ROUND([2]monster!$J424,0)</f>
        <v>82</v>
      </c>
      <c r="M424" s="1">
        <f ca="1">ROUND([2]monster!$K424,0)</f>
        <v>851</v>
      </c>
      <c r="N424" s="1">
        <f ca="1">ROUND([2]monster!$L$2,0)</f>
        <v>1</v>
      </c>
      <c r="O424" s="1">
        <v>0</v>
      </c>
      <c r="P424" s="1">
        <v>0</v>
      </c>
      <c r="Q424" s="1" t="str">
        <f ca="1">[2]monster!$P424</f>
        <v>.12</v>
      </c>
      <c r="R424" s="1" t="str">
        <f ca="1">[2]monster!Q424</f>
        <v>2.2</v>
      </c>
      <c r="S424" s="1" t="str">
        <f ca="1">[2]monster!$S424</f>
        <v>.9</v>
      </c>
      <c r="T424" s="1" t="str">
        <f ca="1">[2]monster!$R424</f>
        <v>.15</v>
      </c>
      <c r="U424" s="1" t="str">
        <f ca="1">[2]monster!$T424</f>
        <v>145.773333333333</v>
      </c>
      <c r="V424" s="3">
        <v>1</v>
      </c>
      <c r="W424" s="3">
        <v>1</v>
      </c>
      <c r="X424" s="3">
        <v>1</v>
      </c>
      <c r="Y424" s="3" t="str">
        <f ca="1">MID([2]monster!V424,1,5)</f>
        <v>0</v>
      </c>
      <c r="Z424" s="3">
        <f ca="1">ROUND([2]monster!$U424,0)</f>
        <v>0</v>
      </c>
      <c r="AA424" s="3">
        <f ca="1">ROUND([2]monster!$V424,0)</f>
        <v>0</v>
      </c>
      <c r="AB424" s="3">
        <f ca="1">ROUND([2]monster!$X424,0)</f>
        <v>0</v>
      </c>
      <c r="AC424" s="3">
        <f ca="1">ROUND([2]monster!$AA424,0)</f>
        <v>0</v>
      </c>
      <c r="AD424" s="3">
        <f ca="1">ROUND([2]monster!$Y424,0)</f>
        <v>0</v>
      </c>
      <c r="AE424" s="3">
        <f ca="1">ROUND([2]monster!$Z424,0)</f>
        <v>0</v>
      </c>
      <c r="AF424" s="3">
        <f ca="1">ROUND([2]monster!$W424,0)</f>
        <v>348</v>
      </c>
      <c r="AG424" s="3" t="str">
        <f ca="1">[2]monster!$AB424</f>
        <v>82.16715</v>
      </c>
      <c r="AH424" s="3" t="str">
        <f ca="1">[2]monster!$AC424</f>
        <v>82.16715</v>
      </c>
      <c r="AI424" s="3" t="str">
        <f ca="1">[2]monster!$AE424</f>
        <v>82.16715</v>
      </c>
      <c r="AJ424" s="3" t="str">
        <f ca="1">[2]monster!$AH424</f>
        <v>82.16715</v>
      </c>
      <c r="AK424" s="3" t="str">
        <f ca="1">[2]monster!$AF424</f>
        <v>82.16715</v>
      </c>
      <c r="AL424" s="3" t="str">
        <f ca="1">[2]monster!$AG424</f>
        <v>82.16715</v>
      </c>
      <c r="AM424" s="3" t="str">
        <f ca="1">[2]monster!$AD424</f>
        <v>106.817295</v>
      </c>
      <c r="AN424" s="1">
        <v>10</v>
      </c>
      <c r="AO424" s="1">
        <f>[2]monster!$AO425</f>
        <v>1</v>
      </c>
      <c r="AP424" s="1">
        <v>0</v>
      </c>
      <c r="AQ424" s="1">
        <v>0</v>
      </c>
      <c r="AR424" s="1">
        <v>1</v>
      </c>
      <c r="AS424">
        <v>5</v>
      </c>
    </row>
    <row r="425" spans="1:45" x14ac:dyDescent="0.15">
      <c r="A425" s="1">
        <v>424</v>
      </c>
      <c r="B425" s="1">
        <v>0</v>
      </c>
      <c r="C425" s="1">
        <v>130405</v>
      </c>
      <c r="D425" s="1" t="s">
        <v>48</v>
      </c>
      <c r="E425" s="1" t="s">
        <v>257</v>
      </c>
      <c r="F425" t="str">
        <f>[2]monster!$E425</f>
        <v>原本是守护大地的神龙，因贪图强大的力量而走上歧途。</v>
      </c>
      <c r="G425" s="1">
        <f>[2]monster!F425</f>
        <v>59</v>
      </c>
      <c r="H425" s="1">
        <f ca="1">ROUND([2]monster!$G425,0)</f>
        <v>3706</v>
      </c>
      <c r="I425" s="1" t="str">
        <f ca="1">[2]monster!H425</f>
        <v>100</v>
      </c>
      <c r="J425" s="1">
        <v>1</v>
      </c>
      <c r="K425" s="1">
        <f ca="1">ROUND([2]monster!$I425,0)</f>
        <v>873</v>
      </c>
      <c r="L425" s="1">
        <f ca="1">ROUND([2]monster!$J425,0)</f>
        <v>125</v>
      </c>
      <c r="M425" s="1">
        <f ca="1">ROUND([2]monster!$K425,0)</f>
        <v>873</v>
      </c>
      <c r="N425" s="1">
        <f ca="1">ROUND([2]monster!$L$2,0)</f>
        <v>1</v>
      </c>
      <c r="O425" s="1">
        <v>0</v>
      </c>
      <c r="P425" s="1">
        <v>0</v>
      </c>
      <c r="Q425" s="1" t="str">
        <f ca="1">[2]monster!$P425</f>
        <v>.1</v>
      </c>
      <c r="R425" s="1" t="str">
        <f ca="1">[2]monster!Q425</f>
        <v>2.4</v>
      </c>
      <c r="S425" s="1" t="str">
        <f ca="1">[2]monster!$S425</f>
        <v>.9</v>
      </c>
      <c r="T425" s="1" t="str">
        <f ca="1">[2]monster!$R425</f>
        <v>.1</v>
      </c>
      <c r="U425" s="1" t="str">
        <f ca="1">[2]monster!$T425</f>
        <v>114.066666666667</v>
      </c>
      <c r="V425" s="3">
        <v>1</v>
      </c>
      <c r="W425" s="3">
        <v>1</v>
      </c>
      <c r="X425" s="3">
        <v>1</v>
      </c>
      <c r="Y425" s="3" t="str">
        <f ca="1">MID([2]monster!V425,1,5)</f>
        <v>0</v>
      </c>
      <c r="Z425" s="3">
        <f ca="1">ROUND([2]monster!$U425,0)</f>
        <v>365</v>
      </c>
      <c r="AA425" s="3">
        <f ca="1">ROUND([2]monster!$V425,0)</f>
        <v>0</v>
      </c>
      <c r="AB425" s="3">
        <f ca="1">ROUND([2]monster!$X425,0)</f>
        <v>0</v>
      </c>
      <c r="AC425" s="3">
        <f ca="1">ROUND([2]monster!$AA425,0)</f>
        <v>0</v>
      </c>
      <c r="AD425" s="3">
        <f ca="1">ROUND([2]monster!$Y425,0)</f>
        <v>0</v>
      </c>
      <c r="AE425" s="3">
        <f ca="1">ROUND([2]monster!$Z425,0)</f>
        <v>0</v>
      </c>
      <c r="AF425" s="3">
        <f ca="1">ROUND([2]monster!$W425,0)</f>
        <v>0</v>
      </c>
      <c r="AG425" s="3" t="str">
        <f ca="1">[2]monster!$AB425</f>
        <v>125.3757375</v>
      </c>
      <c r="AH425" s="3" t="str">
        <f ca="1">[2]monster!$AC425</f>
        <v>125.3757375</v>
      </c>
      <c r="AI425" s="3" t="str">
        <f ca="1">[2]monster!$AE425</f>
        <v>125.3757375</v>
      </c>
      <c r="AJ425" s="3" t="str">
        <f ca="1">[2]monster!$AH425</f>
        <v>125.3757375</v>
      </c>
      <c r="AK425" s="3" t="str">
        <f ca="1">[2]monster!$AF425</f>
        <v>125.3757375</v>
      </c>
      <c r="AL425" s="3" t="str">
        <f ca="1">[2]monster!$AG425</f>
        <v>125.3757375</v>
      </c>
      <c r="AM425" s="3" t="str">
        <f ca="1">[2]monster!$AD425</f>
        <v>125.3757375</v>
      </c>
      <c r="AN425" s="1">
        <v>10</v>
      </c>
      <c r="AO425" s="1">
        <f>[2]monster!$AO426</f>
        <v>5</v>
      </c>
      <c r="AP425" s="1">
        <v>0</v>
      </c>
      <c r="AQ425" s="1">
        <v>0</v>
      </c>
      <c r="AR425" s="1">
        <v>1</v>
      </c>
      <c r="AS425">
        <v>8</v>
      </c>
    </row>
    <row r="426" spans="1:45" x14ac:dyDescent="0.15">
      <c r="A426" s="1">
        <v>425</v>
      </c>
      <c r="B426" s="1">
        <v>0</v>
      </c>
      <c r="C426" s="1">
        <v>130505</v>
      </c>
      <c r="D426" s="1" t="s">
        <v>9</v>
      </c>
      <c r="E426" s="1" t="s">
        <v>179</v>
      </c>
      <c r="F426" t="str">
        <f>[2]monster!$E426</f>
        <v>心地善良但是被恶魔蛊惑的心智。</v>
      </c>
      <c r="G426" s="1">
        <f>[2]monster!F426</f>
        <v>61</v>
      </c>
      <c r="H426" s="1">
        <f ca="1">ROUND([2]monster!$G426,0)</f>
        <v>2185</v>
      </c>
      <c r="I426" s="1" t="str">
        <f ca="1">[2]monster!H426</f>
        <v>150</v>
      </c>
      <c r="J426" s="1">
        <v>1</v>
      </c>
      <c r="K426" s="1">
        <f ca="1">ROUND([2]monster!$I426,0)</f>
        <v>919</v>
      </c>
      <c r="L426" s="1">
        <f ca="1">ROUND([2]monster!$J426,0)</f>
        <v>86</v>
      </c>
      <c r="M426" s="1">
        <f ca="1">ROUND([2]monster!$K426,0)</f>
        <v>919</v>
      </c>
      <c r="N426" s="1">
        <f ca="1">ROUND([2]monster!$L$2,0)</f>
        <v>1</v>
      </c>
      <c r="O426" s="1">
        <v>0</v>
      </c>
      <c r="P426" s="1">
        <v>0</v>
      </c>
      <c r="Q426" s="1" t="str">
        <f ca="1">[2]monster!$P426</f>
        <v>.1</v>
      </c>
      <c r="R426" s="1" t="str">
        <f ca="1">[2]monster!Q426</f>
        <v>2</v>
      </c>
      <c r="S426" s="1" t="str">
        <f ca="1">[2]monster!$S426</f>
        <v>.9</v>
      </c>
      <c r="T426" s="1" t="str">
        <f ca="1">[2]monster!$R426</f>
        <v>.1</v>
      </c>
      <c r="U426" s="1" t="str">
        <f ca="1">[2]monster!$T426</f>
        <v>117.933333333333</v>
      </c>
      <c r="V426" s="3">
        <v>1</v>
      </c>
      <c r="W426" s="3">
        <v>1</v>
      </c>
      <c r="X426" s="3">
        <v>1</v>
      </c>
      <c r="Y426" s="3" t="str">
        <f ca="1">MID([2]monster!V426,1,5)</f>
        <v>0</v>
      </c>
      <c r="Z426" s="3">
        <f ca="1">ROUND([2]monster!$U426,0)</f>
        <v>0</v>
      </c>
      <c r="AA426" s="3">
        <f ca="1">ROUND([2]monster!$V426,0)</f>
        <v>0</v>
      </c>
      <c r="AB426" s="3">
        <f ca="1">ROUND([2]monster!$X426,0)</f>
        <v>0</v>
      </c>
      <c r="AC426" s="3">
        <f ca="1">ROUND([2]monster!$AA426,0)</f>
        <v>0</v>
      </c>
      <c r="AD426" s="3">
        <f ca="1">ROUND([2]monster!$Y426,0)</f>
        <v>0</v>
      </c>
      <c r="AE426" s="3">
        <f ca="1">ROUND([2]monster!$Z426,0)</f>
        <v>0</v>
      </c>
      <c r="AF426" s="3">
        <f ca="1">ROUND([2]monster!$W426,0)</f>
        <v>605</v>
      </c>
      <c r="AG426" s="3" t="str">
        <f ca="1">[2]monster!$AB426</f>
        <v>86.417175</v>
      </c>
      <c r="AH426" s="3" t="str">
        <f ca="1">[2]monster!$AC426</f>
        <v>86.417175</v>
      </c>
      <c r="AI426" s="3" t="str">
        <f ca="1">[2]monster!$AE426</f>
        <v>86.417175</v>
      </c>
      <c r="AJ426" s="3" t="str">
        <f ca="1">[2]monster!$AH426</f>
        <v>86.417175</v>
      </c>
      <c r="AK426" s="3" t="str">
        <f ca="1">[2]monster!$AF426</f>
        <v>86.417175</v>
      </c>
      <c r="AL426" s="3" t="str">
        <f ca="1">[2]monster!$AG426</f>
        <v>86.417175</v>
      </c>
      <c r="AM426" s="3" t="str">
        <f ca="1">[2]monster!$AD426</f>
        <v>129.6257625</v>
      </c>
      <c r="AN426" s="1">
        <v>10</v>
      </c>
      <c r="AO426" s="1">
        <f>[2]monster!$AO427</f>
        <v>6</v>
      </c>
      <c r="AP426" s="1">
        <v>0</v>
      </c>
      <c r="AQ426" s="1">
        <v>0</v>
      </c>
      <c r="AR426" s="1">
        <v>1</v>
      </c>
      <c r="AS426">
        <v>4</v>
      </c>
    </row>
    <row r="427" spans="1:45" x14ac:dyDescent="0.15">
      <c r="A427" s="1">
        <v>426</v>
      </c>
      <c r="B427" s="1">
        <v>0</v>
      </c>
      <c r="C427" s="1">
        <v>140105</v>
      </c>
      <c r="D427" s="1" t="s">
        <v>34</v>
      </c>
      <c r="E427" s="1" t="s">
        <v>225</v>
      </c>
      <c r="F427" t="str">
        <f>[2]monster!$E427</f>
        <v>恶神阿修罗忠诚的打手。</v>
      </c>
      <c r="G427" s="1">
        <f>[2]monster!F427</f>
        <v>62</v>
      </c>
      <c r="H427" s="1">
        <f ca="1">ROUND([2]monster!$G427,0)</f>
        <v>2370</v>
      </c>
      <c r="I427" s="1" t="str">
        <f ca="1">[2]monster!H427</f>
        <v>100</v>
      </c>
      <c r="J427" s="1">
        <v>1</v>
      </c>
      <c r="K427" s="1">
        <f ca="1">ROUND([2]monster!$I427,0)</f>
        <v>1036</v>
      </c>
      <c r="L427" s="1">
        <f ca="1">ROUND([2]monster!$J427,0)</f>
        <v>88</v>
      </c>
      <c r="M427" s="1">
        <f ca="1">ROUND([2]monster!$K427,0)</f>
        <v>1413</v>
      </c>
      <c r="N427" s="1">
        <f ca="1">ROUND([2]monster!$L$2,0)</f>
        <v>1</v>
      </c>
      <c r="O427" s="1">
        <v>0</v>
      </c>
      <c r="P427" s="1">
        <v>0</v>
      </c>
      <c r="Q427" s="1" t="str">
        <f ca="1">[2]monster!$P427</f>
        <v>.1</v>
      </c>
      <c r="R427" s="1" t="str">
        <f ca="1">[2]monster!Q427</f>
        <v>2.2</v>
      </c>
      <c r="S427" s="1" t="str">
        <f ca="1">[2]monster!$S427</f>
        <v>1.17</v>
      </c>
      <c r="T427" s="1" t="str">
        <f ca="1">[2]monster!$R427</f>
        <v>.1</v>
      </c>
      <c r="U427" s="1" t="str">
        <f ca="1">[2]monster!$T427</f>
        <v>155.826666666667</v>
      </c>
      <c r="V427" s="3">
        <v>1</v>
      </c>
      <c r="W427" s="3">
        <v>1</v>
      </c>
      <c r="X427" s="3">
        <v>1</v>
      </c>
      <c r="Y427" s="3" t="str">
        <f ca="1">MID([2]monster!V427,1,5)</f>
        <v>0</v>
      </c>
      <c r="Z427" s="3">
        <f ca="1">ROUND([2]monster!$U427,0)</f>
        <v>0</v>
      </c>
      <c r="AA427" s="3">
        <f ca="1">ROUND([2]monster!$V427,0)</f>
        <v>0</v>
      </c>
      <c r="AB427" s="3">
        <f ca="1">ROUND([2]monster!$X427,0)</f>
        <v>0</v>
      </c>
      <c r="AC427" s="3">
        <f ca="1">ROUND([2]monster!$AA427,0)</f>
        <v>0</v>
      </c>
      <c r="AD427" s="3">
        <f ca="1">ROUND([2]monster!$Y427,0)</f>
        <v>0</v>
      </c>
      <c r="AE427" s="3">
        <f ca="1">ROUND([2]monster!$Z427,0)</f>
        <v>423</v>
      </c>
      <c r="AF427" s="3">
        <f ca="1">ROUND([2]monster!$W427,0)</f>
        <v>0</v>
      </c>
      <c r="AG427" s="3" t="str">
        <f ca="1">[2]monster!$AB427</f>
        <v>87.83385</v>
      </c>
      <c r="AH427" s="3" t="str">
        <f ca="1">[2]monster!$AC427</f>
        <v>87.83385</v>
      </c>
      <c r="AI427" s="3" t="str">
        <f ca="1">[2]monster!$AE427</f>
        <v>87.83385</v>
      </c>
      <c r="AJ427" s="3" t="str">
        <f ca="1">[2]monster!$AH427</f>
        <v>87.83385</v>
      </c>
      <c r="AK427" s="3" t="str">
        <f ca="1">[2]monster!$AF427</f>
        <v>87.83385</v>
      </c>
      <c r="AL427" s="3" t="str">
        <f ca="1">[2]monster!$AG427</f>
        <v>114.184005</v>
      </c>
      <c r="AM427" s="3" t="str">
        <f ca="1">[2]monster!$AD427</f>
        <v>87.83385</v>
      </c>
      <c r="AN427" s="1">
        <v>10</v>
      </c>
      <c r="AO427" s="1">
        <f>[2]monster!$AO428</f>
        <v>3</v>
      </c>
      <c r="AP427" s="1">
        <v>0</v>
      </c>
      <c r="AQ427" s="1">
        <v>0</v>
      </c>
      <c r="AR427" s="1">
        <v>1</v>
      </c>
      <c r="AS427">
        <v>1</v>
      </c>
    </row>
    <row r="428" spans="1:45" x14ac:dyDescent="0.15">
      <c r="A428" s="1">
        <v>427</v>
      </c>
      <c r="B428" s="1">
        <v>0</v>
      </c>
      <c r="C428" s="1">
        <v>140205</v>
      </c>
      <c r="D428" s="1" t="s">
        <v>18</v>
      </c>
      <c r="E428" s="1" t="s">
        <v>231</v>
      </c>
      <c r="F428" t="str">
        <f>[2]monster!$E428</f>
        <v>身披坚硬的铁甲，一般攻击很难奏效。</v>
      </c>
      <c r="G428" s="1">
        <f>[2]monster!F428</f>
        <v>63</v>
      </c>
      <c r="H428" s="1">
        <f ca="1">ROUND([2]monster!$G428,0)</f>
        <v>4033</v>
      </c>
      <c r="I428" s="1" t="str">
        <f ca="1">[2]monster!H428</f>
        <v>100</v>
      </c>
      <c r="J428" s="1">
        <v>1</v>
      </c>
      <c r="K428" s="1">
        <f ca="1">ROUND([2]monster!$I428,0)</f>
        <v>965</v>
      </c>
      <c r="L428" s="1">
        <f ca="1">ROUND([2]monster!$J428,0)</f>
        <v>134</v>
      </c>
      <c r="M428" s="1">
        <f ca="1">ROUND([2]monster!$K428,0)</f>
        <v>965</v>
      </c>
      <c r="N428" s="1">
        <f ca="1">ROUND([2]monster!$L$2,0)</f>
        <v>1</v>
      </c>
      <c r="O428" s="1">
        <v>0</v>
      </c>
      <c r="P428" s="1">
        <v>0</v>
      </c>
      <c r="Q428" s="1" t="str">
        <f ca="1">[2]monster!$P428</f>
        <v>.1</v>
      </c>
      <c r="R428" s="1" t="str">
        <f ca="1">[2]monster!Q428</f>
        <v>2.4</v>
      </c>
      <c r="S428" s="1" t="str">
        <f ca="1">[2]monster!$S428</f>
        <v>.9</v>
      </c>
      <c r="T428" s="1" t="str">
        <f ca="1">[2]monster!$R428</f>
        <v>.1</v>
      </c>
      <c r="U428" s="1" t="str">
        <f ca="1">[2]monster!$T428</f>
        <v>121.8</v>
      </c>
      <c r="V428" s="3">
        <v>1</v>
      </c>
      <c r="W428" s="3">
        <v>1</v>
      </c>
      <c r="X428" s="3">
        <v>1</v>
      </c>
      <c r="Y428" s="3" t="str">
        <f ca="1">MID([2]monster!V428,1,5)</f>
        <v>0</v>
      </c>
      <c r="Z428" s="3">
        <f ca="1">ROUND([2]monster!$U428,0)</f>
        <v>444</v>
      </c>
      <c r="AA428" s="3">
        <f ca="1">ROUND([2]monster!$V428,0)</f>
        <v>0</v>
      </c>
      <c r="AB428" s="3">
        <f ca="1">ROUND([2]monster!$X428,0)</f>
        <v>0</v>
      </c>
      <c r="AC428" s="3">
        <f ca="1">ROUND([2]monster!$AA428,0)</f>
        <v>0</v>
      </c>
      <c r="AD428" s="3">
        <f ca="1">ROUND([2]monster!$Y428,0)</f>
        <v>0</v>
      </c>
      <c r="AE428" s="3">
        <f ca="1">ROUND([2]monster!$Z428,0)</f>
        <v>0</v>
      </c>
      <c r="AF428" s="3">
        <f ca="1">ROUND([2]monster!$W428,0)</f>
        <v>0</v>
      </c>
      <c r="AG428" s="3" t="str">
        <f ca="1">[2]monster!$AB428</f>
        <v>133.8757875</v>
      </c>
      <c r="AH428" s="3" t="str">
        <f ca="1">[2]monster!$AC428</f>
        <v>133.8757875</v>
      </c>
      <c r="AI428" s="3" t="str">
        <f ca="1">[2]monster!$AE428</f>
        <v>133.8757875</v>
      </c>
      <c r="AJ428" s="3" t="str">
        <f ca="1">[2]monster!$AH428</f>
        <v>133.8757875</v>
      </c>
      <c r="AK428" s="3" t="str">
        <f ca="1">[2]monster!$AF428</f>
        <v>133.8757875</v>
      </c>
      <c r="AL428" s="3" t="str">
        <f ca="1">[2]monster!$AG428</f>
        <v>133.8757875</v>
      </c>
      <c r="AM428" s="3" t="str">
        <f ca="1">[2]monster!$AD428</f>
        <v>133.8757875</v>
      </c>
      <c r="AN428" s="1">
        <v>10</v>
      </c>
      <c r="AO428" s="1">
        <f>[2]monster!$AO429</f>
        <v>5</v>
      </c>
      <c r="AP428" s="1">
        <v>0</v>
      </c>
      <c r="AQ428" s="1">
        <v>0</v>
      </c>
      <c r="AR428" s="1">
        <v>1</v>
      </c>
      <c r="AS428">
        <v>7</v>
      </c>
    </row>
    <row r="429" spans="1:45" x14ac:dyDescent="0.15">
      <c r="A429" s="1">
        <v>428</v>
      </c>
      <c r="B429" s="1">
        <v>0</v>
      </c>
      <c r="C429" s="1">
        <v>140305</v>
      </c>
      <c r="D429" s="1" t="s">
        <v>32</v>
      </c>
      <c r="E429" s="1" t="s">
        <v>247</v>
      </c>
      <c r="F429" t="str">
        <f>[2]monster!$E429</f>
        <v>原本是天使忠诚的奴仆，但是被邪恶力量蛊惑了心智。</v>
      </c>
      <c r="G429" s="1">
        <f>[2]monster!F429</f>
        <v>65</v>
      </c>
      <c r="H429" s="1">
        <f ca="1">ROUND([2]monster!$G429,0)</f>
        <v>2373</v>
      </c>
      <c r="I429" s="1" t="str">
        <f ca="1">[2]monster!H429</f>
        <v>150</v>
      </c>
      <c r="J429" s="1">
        <v>1</v>
      </c>
      <c r="K429" s="1">
        <f ca="1">ROUND([2]monster!$I429,0)</f>
        <v>1014</v>
      </c>
      <c r="L429" s="1">
        <f ca="1">ROUND([2]monster!$J429,0)</f>
        <v>92</v>
      </c>
      <c r="M429" s="1">
        <f ca="1">ROUND([2]monster!$K429,0)</f>
        <v>1014</v>
      </c>
      <c r="N429" s="1">
        <f ca="1">ROUND([2]monster!$L$2,0)</f>
        <v>1</v>
      </c>
      <c r="O429" s="1">
        <v>0</v>
      </c>
      <c r="P429" s="1">
        <v>0</v>
      </c>
      <c r="Q429" s="1" t="str">
        <f ca="1">[2]monster!$P429</f>
        <v>.1</v>
      </c>
      <c r="R429" s="1" t="str">
        <f ca="1">[2]monster!Q429</f>
        <v>2</v>
      </c>
      <c r="S429" s="1" t="str">
        <f ca="1">[2]monster!$S429</f>
        <v>.9</v>
      </c>
      <c r="T429" s="1" t="str">
        <f ca="1">[2]monster!$R429</f>
        <v>.1</v>
      </c>
      <c r="U429" s="1" t="str">
        <f ca="1">[2]monster!$T429</f>
        <v>125.666666666667</v>
      </c>
      <c r="V429" s="3">
        <v>1</v>
      </c>
      <c r="W429" s="3">
        <v>1</v>
      </c>
      <c r="X429" s="3">
        <v>1</v>
      </c>
      <c r="Y429" s="3" t="str">
        <f ca="1">MID([2]monster!V429,1,5)</f>
        <v>0</v>
      </c>
      <c r="Z429" s="3">
        <f ca="1">ROUND([2]monster!$U429,0)</f>
        <v>0</v>
      </c>
      <c r="AA429" s="3">
        <f ca="1">ROUND([2]monster!$V429,0)</f>
        <v>0</v>
      </c>
      <c r="AB429" s="3">
        <f ca="1">ROUND([2]monster!$X429,0)</f>
        <v>0</v>
      </c>
      <c r="AC429" s="3">
        <f ca="1">ROUND([2]monster!$AA429,0)</f>
        <v>0</v>
      </c>
      <c r="AD429" s="3">
        <f ca="1">ROUND([2]monster!$Y429,0)</f>
        <v>732</v>
      </c>
      <c r="AE429" s="3">
        <f ca="1">ROUND([2]monster!$Z429,0)</f>
        <v>0</v>
      </c>
      <c r="AF429" s="3">
        <f ca="1">ROUND([2]monster!$W429,0)</f>
        <v>0</v>
      </c>
      <c r="AG429" s="3" t="str">
        <f ca="1">[2]monster!$AB429</f>
        <v>92.083875</v>
      </c>
      <c r="AH429" s="3" t="str">
        <f ca="1">[2]monster!$AC429</f>
        <v>92.083875</v>
      </c>
      <c r="AI429" s="3" t="str">
        <f ca="1">[2]monster!$AE429</f>
        <v>92.083875</v>
      </c>
      <c r="AJ429" s="3" t="str">
        <f ca="1">[2]monster!$AH429</f>
        <v>92.083875</v>
      </c>
      <c r="AK429" s="3" t="str">
        <f ca="1">[2]monster!$AF429</f>
        <v>138.1258125</v>
      </c>
      <c r="AL429" s="3" t="str">
        <f ca="1">[2]monster!$AG429</f>
        <v>92.083875</v>
      </c>
      <c r="AM429" s="3" t="str">
        <f ca="1">[2]monster!$AD429</f>
        <v>92.083875</v>
      </c>
      <c r="AN429" s="1">
        <v>10</v>
      </c>
      <c r="AO429" s="1">
        <f>[2]monster!$AO430</f>
        <v>8</v>
      </c>
      <c r="AP429" s="1">
        <v>0</v>
      </c>
      <c r="AQ429" s="1">
        <v>0</v>
      </c>
      <c r="AR429" s="1">
        <v>1</v>
      </c>
      <c r="AS429">
        <v>4</v>
      </c>
    </row>
    <row r="430" spans="1:45" x14ac:dyDescent="0.15">
      <c r="A430" s="1">
        <v>429</v>
      </c>
      <c r="B430" s="1">
        <v>0</v>
      </c>
      <c r="C430" s="1">
        <v>140405</v>
      </c>
      <c r="D430" s="1" t="s">
        <v>43</v>
      </c>
      <c r="E430" s="1" t="s">
        <v>246</v>
      </c>
      <c r="F430" t="str">
        <f>[2]monster!$E430</f>
        <v>守护光之能量的女护卫，但是被恶魔蒙蔽了眼睛。</v>
      </c>
      <c r="G430" s="1">
        <f>[2]monster!F430</f>
        <v>66</v>
      </c>
      <c r="H430" s="1">
        <f ca="1">ROUND([2]monster!$G430,0)</f>
        <v>2421</v>
      </c>
      <c r="I430" s="1" t="str">
        <f ca="1">[2]monster!H430</f>
        <v>150</v>
      </c>
      <c r="J430" s="1">
        <v>1</v>
      </c>
      <c r="K430" s="1">
        <f ca="1">ROUND([2]monster!$I430,0)</f>
        <v>1039</v>
      </c>
      <c r="L430" s="1">
        <f ca="1">ROUND([2]monster!$J430,0)</f>
        <v>94</v>
      </c>
      <c r="M430" s="1">
        <f ca="1">ROUND([2]monster!$K430,0)</f>
        <v>1039</v>
      </c>
      <c r="N430" s="1">
        <f ca="1">ROUND([2]monster!$L$2,0)</f>
        <v>1</v>
      </c>
      <c r="O430" s="1">
        <v>0</v>
      </c>
      <c r="P430" s="1">
        <v>0</v>
      </c>
      <c r="Q430" s="1" t="str">
        <f ca="1">[2]monster!$P430</f>
        <v>.1</v>
      </c>
      <c r="R430" s="1" t="str">
        <f ca="1">[2]monster!Q430</f>
        <v>2</v>
      </c>
      <c r="S430" s="1" t="str">
        <f ca="1">[2]monster!$S430</f>
        <v>.9</v>
      </c>
      <c r="T430" s="1" t="str">
        <f ca="1">[2]monster!$R430</f>
        <v>.1</v>
      </c>
      <c r="U430" s="1" t="str">
        <f ca="1">[2]monster!$T430</f>
        <v>127.6</v>
      </c>
      <c r="V430" s="3">
        <v>1</v>
      </c>
      <c r="W430" s="3">
        <v>1</v>
      </c>
      <c r="X430" s="3">
        <v>1</v>
      </c>
      <c r="Y430" s="3" t="str">
        <f ca="1">MID([2]monster!V430,1,5)</f>
        <v>0</v>
      </c>
      <c r="Z430" s="3">
        <f ca="1">ROUND([2]monster!$U430,0)</f>
        <v>0</v>
      </c>
      <c r="AA430" s="3">
        <f ca="1">ROUND([2]monster!$V430,0)</f>
        <v>0</v>
      </c>
      <c r="AB430" s="3">
        <f ca="1">ROUND([2]monster!$X430,0)</f>
        <v>0</v>
      </c>
      <c r="AC430" s="3">
        <f ca="1">ROUND([2]monster!$AA430,0)</f>
        <v>0</v>
      </c>
      <c r="AD430" s="3">
        <f ca="1">ROUND([2]monster!$Y430,0)</f>
        <v>767</v>
      </c>
      <c r="AE430" s="3">
        <f ca="1">ROUND([2]monster!$Z430,0)</f>
        <v>0</v>
      </c>
      <c r="AF430" s="3">
        <f ca="1">ROUND([2]monster!$W430,0)</f>
        <v>0</v>
      </c>
      <c r="AG430" s="3" t="str">
        <f ca="1">[2]monster!$AB430</f>
        <v>93.50055</v>
      </c>
      <c r="AH430" s="3" t="str">
        <f ca="1">[2]monster!$AC430</f>
        <v>93.50055</v>
      </c>
      <c r="AI430" s="3" t="str">
        <f ca="1">[2]monster!$AE430</f>
        <v>93.50055</v>
      </c>
      <c r="AJ430" s="3" t="str">
        <f ca="1">[2]monster!$AH430</f>
        <v>93.50055</v>
      </c>
      <c r="AK430" s="3" t="str">
        <f ca="1">[2]monster!$AF430</f>
        <v>140.250825</v>
      </c>
      <c r="AL430" s="3" t="str">
        <f ca="1">[2]monster!$AG430</f>
        <v>93.50055</v>
      </c>
      <c r="AM430" s="3" t="str">
        <f ca="1">[2]monster!$AD430</f>
        <v>93.50055</v>
      </c>
      <c r="AN430" s="1">
        <v>10</v>
      </c>
      <c r="AO430" s="1">
        <f>[2]monster!$AO431</f>
        <v>8</v>
      </c>
      <c r="AP430" s="1">
        <v>0</v>
      </c>
      <c r="AQ430" s="1">
        <v>0</v>
      </c>
      <c r="AR430" s="1">
        <v>1</v>
      </c>
      <c r="AS430">
        <v>2</v>
      </c>
    </row>
    <row r="431" spans="1:45" x14ac:dyDescent="0.15">
      <c r="A431" s="1">
        <v>430</v>
      </c>
      <c r="B431" s="1">
        <v>0</v>
      </c>
      <c r="C431" s="1">
        <v>140505</v>
      </c>
      <c r="D431" s="1" t="s">
        <v>10</v>
      </c>
      <c r="E431" s="1" t="s">
        <v>178</v>
      </c>
      <c r="F431" t="str">
        <f>[2]monster!$E431</f>
        <v>比一般幽灵更容易愤怒遇见她要小心了。</v>
      </c>
      <c r="G431" s="1">
        <f>[2]monster!F431</f>
        <v>68</v>
      </c>
      <c r="H431" s="1">
        <f ca="1">ROUND([2]monster!$G431,0)</f>
        <v>2617</v>
      </c>
      <c r="I431" s="1" t="str">
        <f ca="1">[2]monster!H431</f>
        <v>150</v>
      </c>
      <c r="J431" s="1">
        <v>1</v>
      </c>
      <c r="K431" s="1">
        <f ca="1">ROUND([2]monster!$I431,0)</f>
        <v>1090</v>
      </c>
      <c r="L431" s="1">
        <f ca="1">ROUND([2]monster!$J431,0)</f>
        <v>96</v>
      </c>
      <c r="M431" s="1">
        <f ca="1">ROUND([2]monster!$K431,0)</f>
        <v>1090</v>
      </c>
      <c r="N431" s="1">
        <f ca="1">ROUND([2]monster!$L$2,0)</f>
        <v>1</v>
      </c>
      <c r="O431" s="1">
        <v>0</v>
      </c>
      <c r="P431" s="1">
        <v>0</v>
      </c>
      <c r="Q431" s="1" t="str">
        <f ca="1">[2]monster!$P431</f>
        <v>.1</v>
      </c>
      <c r="R431" s="1" t="str">
        <f ca="1">[2]monster!Q431</f>
        <v>2</v>
      </c>
      <c r="S431" s="1" t="str">
        <f ca="1">[2]monster!$S431</f>
        <v>.9</v>
      </c>
      <c r="T431" s="1" t="str">
        <f ca="1">[2]monster!$R431</f>
        <v>.1</v>
      </c>
      <c r="U431" s="1" t="str">
        <f ca="1">[2]monster!$T431</f>
        <v>131.466666666667</v>
      </c>
      <c r="V431" s="3">
        <v>1</v>
      </c>
      <c r="W431" s="3">
        <v>1</v>
      </c>
      <c r="X431" s="3">
        <v>1</v>
      </c>
      <c r="Y431" s="3" t="str">
        <f ca="1">MID([2]monster!V431,1,5)</f>
        <v>0</v>
      </c>
      <c r="Z431" s="3">
        <f ca="1">ROUND([2]monster!$U431,0)</f>
        <v>0</v>
      </c>
      <c r="AA431" s="3">
        <f ca="1">ROUND([2]monster!$V431,0)</f>
        <v>0</v>
      </c>
      <c r="AB431" s="3">
        <f ca="1">ROUND([2]monster!$X431,0)</f>
        <v>0</v>
      </c>
      <c r="AC431" s="3">
        <f ca="1">ROUND([2]monster!$AA431,0)</f>
        <v>0</v>
      </c>
      <c r="AD431" s="3">
        <f ca="1">ROUND([2]monster!$Y431,0)</f>
        <v>0</v>
      </c>
      <c r="AE431" s="3">
        <f ca="1">ROUND([2]monster!$Z431,0)</f>
        <v>0</v>
      </c>
      <c r="AF431" s="3">
        <f ca="1">ROUND([2]monster!$W431,0)</f>
        <v>842</v>
      </c>
      <c r="AG431" s="3" t="str">
        <f ca="1">[2]monster!$AB431</f>
        <v>96.3339</v>
      </c>
      <c r="AH431" s="3" t="str">
        <f ca="1">[2]monster!$AC431</f>
        <v>96.3339</v>
      </c>
      <c r="AI431" s="3" t="str">
        <f ca="1">[2]monster!$AE431</f>
        <v>96.3339</v>
      </c>
      <c r="AJ431" s="3" t="str">
        <f ca="1">[2]monster!$AH431</f>
        <v>96.3339</v>
      </c>
      <c r="AK431" s="3" t="str">
        <f ca="1">[2]monster!$AF431</f>
        <v>96.3339</v>
      </c>
      <c r="AL431" s="3" t="str">
        <f ca="1">[2]monster!$AG431</f>
        <v>96.3339</v>
      </c>
      <c r="AM431" s="3" t="str">
        <f ca="1">[2]monster!$AD431</f>
        <v>144.50085</v>
      </c>
      <c r="AN431" s="1">
        <v>10</v>
      </c>
      <c r="AO431" s="1">
        <f>[2]monster!$AO432</f>
        <v>6</v>
      </c>
      <c r="AP431" s="1">
        <v>0</v>
      </c>
      <c r="AQ431" s="1">
        <v>0</v>
      </c>
      <c r="AR431" s="1">
        <v>1</v>
      </c>
      <c r="AS431">
        <v>7</v>
      </c>
    </row>
    <row r="432" spans="1:45" x14ac:dyDescent="0.15">
      <c r="A432" s="1">
        <v>431</v>
      </c>
      <c r="B432" s="1">
        <v>0</v>
      </c>
      <c r="C432" s="1">
        <v>150105</v>
      </c>
      <c r="D432" s="1" t="s">
        <v>47</v>
      </c>
      <c r="E432" s="1" t="s">
        <v>220</v>
      </c>
      <c r="F432" t="str">
        <f>[2]monster!$E432</f>
        <v>地狱魔王用来吞噬犯人尸体的食人鱼。</v>
      </c>
      <c r="G432" s="1">
        <f>[2]monster!F432</f>
        <v>69</v>
      </c>
      <c r="H432" s="1">
        <f ca="1">ROUND([2]monster!$G432,0)</f>
        <v>2550</v>
      </c>
      <c r="I432" s="1" t="str">
        <f ca="1">[2]monster!H432</f>
        <v>100</v>
      </c>
      <c r="J432" s="1">
        <v>1</v>
      </c>
      <c r="K432" s="1">
        <f ca="1">ROUND([2]monster!$I432,0)</f>
        <v>1339</v>
      </c>
      <c r="L432" s="1">
        <f ca="1">ROUND([2]monster!$J432,0)</f>
        <v>98</v>
      </c>
      <c r="M432" s="1">
        <f ca="1">ROUND([2]monster!$K432,0)</f>
        <v>1116</v>
      </c>
      <c r="N432" s="1">
        <f ca="1">ROUND([2]monster!$L$2,0)</f>
        <v>1</v>
      </c>
      <c r="O432" s="1">
        <v>0</v>
      </c>
      <c r="P432" s="1">
        <v>0</v>
      </c>
      <c r="Q432" s="1" t="str">
        <f ca="1">[2]monster!$P432</f>
        <v>.12</v>
      </c>
      <c r="R432" s="1" t="str">
        <f ca="1">[2]monster!Q432</f>
        <v>2.2</v>
      </c>
      <c r="S432" s="1" t="str">
        <f ca="1">[2]monster!$S432</f>
        <v>.9</v>
      </c>
      <c r="T432" s="1" t="str">
        <f ca="1">[2]monster!$R432</f>
        <v>.15</v>
      </c>
      <c r="U432" s="1" t="str">
        <f ca="1">[2]monster!$T432</f>
        <v>173.42</v>
      </c>
      <c r="V432" s="3">
        <v>1</v>
      </c>
      <c r="W432" s="3">
        <v>1</v>
      </c>
      <c r="X432" s="3">
        <v>1</v>
      </c>
      <c r="Y432" s="3" t="str">
        <f ca="1">MID([2]monster!V432,1,5)</f>
        <v>0</v>
      </c>
      <c r="Z432" s="3">
        <f ca="1">ROUND([2]monster!$U432,0)</f>
        <v>0</v>
      </c>
      <c r="AA432" s="3">
        <f ca="1">ROUND([2]monster!$V432,0)</f>
        <v>0</v>
      </c>
      <c r="AB432" s="3">
        <f ca="1">ROUND([2]monster!$X432,0)</f>
        <v>0</v>
      </c>
      <c r="AC432" s="3">
        <f ca="1">ROUND([2]monster!$AA432,0)</f>
        <v>0</v>
      </c>
      <c r="AD432" s="3">
        <f ca="1">ROUND([2]monster!$Y432,0)</f>
        <v>0</v>
      </c>
      <c r="AE432" s="3">
        <f ca="1">ROUND([2]monster!$Z432,0)</f>
        <v>0</v>
      </c>
      <c r="AF432" s="3">
        <f ca="1">ROUND([2]monster!$W432,0)</f>
        <v>588</v>
      </c>
      <c r="AG432" s="3" t="str">
        <f ca="1">[2]monster!$AB432</f>
        <v>97.750575</v>
      </c>
      <c r="AH432" s="3" t="str">
        <f ca="1">[2]monster!$AC432</f>
        <v>97.750575</v>
      </c>
      <c r="AI432" s="3" t="str">
        <f ca="1">[2]monster!$AE432</f>
        <v>97.750575</v>
      </c>
      <c r="AJ432" s="3" t="str">
        <f ca="1">[2]monster!$AH432</f>
        <v>97.750575</v>
      </c>
      <c r="AK432" s="3" t="str">
        <f ca="1">[2]monster!$AF432</f>
        <v>97.750575</v>
      </c>
      <c r="AL432" s="3" t="str">
        <f ca="1">[2]monster!$AG432</f>
        <v>97.750575</v>
      </c>
      <c r="AM432" s="3" t="str">
        <f ca="1">[2]monster!$AD432</f>
        <v>127.0757475</v>
      </c>
      <c r="AN432" s="1">
        <v>10</v>
      </c>
      <c r="AO432" s="1">
        <f>[2]monster!$AO433</f>
        <v>1</v>
      </c>
      <c r="AP432" s="1">
        <v>0</v>
      </c>
      <c r="AQ432" s="1">
        <v>0</v>
      </c>
      <c r="AR432" s="1">
        <v>1</v>
      </c>
      <c r="AS432">
        <v>1</v>
      </c>
    </row>
    <row r="433" spans="1:45" x14ac:dyDescent="0.15">
      <c r="A433" s="1">
        <v>432</v>
      </c>
      <c r="B433" s="1">
        <v>0</v>
      </c>
      <c r="C433" s="1">
        <v>150205</v>
      </c>
      <c r="D433" s="1" t="s">
        <v>27</v>
      </c>
      <c r="E433" s="1" t="s">
        <v>241</v>
      </c>
      <c r="F433" t="str">
        <f>[2]monster!$E433</f>
        <v>拥有雷之力量的凶残盗贼。</v>
      </c>
      <c r="G433" s="1">
        <f>[2]monster!F433</f>
        <v>71</v>
      </c>
      <c r="H433" s="1">
        <f ca="1">ROUND([2]monster!$G433,0)</f>
        <v>2770</v>
      </c>
      <c r="I433" s="1" t="str">
        <f ca="1">[2]monster!H433</f>
        <v>150</v>
      </c>
      <c r="J433" s="1">
        <v>1</v>
      </c>
      <c r="K433" s="1">
        <f ca="1">ROUND([2]monster!$I433,0)</f>
        <v>1169</v>
      </c>
      <c r="L433" s="1">
        <f ca="1">ROUND([2]monster!$J433,0)</f>
        <v>101</v>
      </c>
      <c r="M433" s="1">
        <f ca="1">ROUND([2]monster!$K433,0)</f>
        <v>1169</v>
      </c>
      <c r="N433" s="1">
        <f ca="1">ROUND([2]monster!$L$2,0)</f>
        <v>1</v>
      </c>
      <c r="O433" s="1">
        <v>0</v>
      </c>
      <c r="P433" s="1">
        <v>0</v>
      </c>
      <c r="Q433" s="1" t="str">
        <f ca="1">[2]monster!$P433</f>
        <v>.1</v>
      </c>
      <c r="R433" s="1" t="str">
        <f ca="1">[2]monster!Q433</f>
        <v>2</v>
      </c>
      <c r="S433" s="1" t="str">
        <f ca="1">[2]monster!$S433</f>
        <v>.9</v>
      </c>
      <c r="T433" s="1" t="str">
        <f ca="1">[2]monster!$R433</f>
        <v>.1</v>
      </c>
      <c r="U433" s="1" t="str">
        <f ca="1">[2]monster!$T433</f>
        <v>137.266666666667</v>
      </c>
      <c r="V433" s="3">
        <v>1</v>
      </c>
      <c r="W433" s="3">
        <v>1</v>
      </c>
      <c r="X433" s="3">
        <v>1</v>
      </c>
      <c r="Y433" s="3" t="str">
        <f ca="1">MID([2]monster!V433,1,5)</f>
        <v>0</v>
      </c>
      <c r="Z433" s="3">
        <f ca="1">ROUND([2]monster!$U433,0)</f>
        <v>0</v>
      </c>
      <c r="AA433" s="3">
        <f ca="1">ROUND([2]monster!$V433,0)</f>
        <v>0</v>
      </c>
      <c r="AB433" s="3">
        <f ca="1">ROUND([2]monster!$X433,0)</f>
        <v>0</v>
      </c>
      <c r="AC433" s="3">
        <f ca="1">ROUND([2]monster!$AA433,0)</f>
        <v>965</v>
      </c>
      <c r="AD433" s="3">
        <f ca="1">ROUND([2]monster!$Y433,0)</f>
        <v>0</v>
      </c>
      <c r="AE433" s="3">
        <f ca="1">ROUND([2]monster!$Z433,0)</f>
        <v>0</v>
      </c>
      <c r="AF433" s="3">
        <f ca="1">ROUND([2]monster!$W433,0)</f>
        <v>0</v>
      </c>
      <c r="AG433" s="3" t="str">
        <f ca="1">[2]monster!$AB433</f>
        <v>100.583925</v>
      </c>
      <c r="AH433" s="3" t="str">
        <f ca="1">[2]monster!$AC433</f>
        <v>100.583925</v>
      </c>
      <c r="AI433" s="3" t="str">
        <f ca="1">[2]monster!$AE433</f>
        <v>100.583925</v>
      </c>
      <c r="AJ433" s="3" t="str">
        <f ca="1">[2]monster!$AH433</f>
        <v>150.8758875</v>
      </c>
      <c r="AK433" s="3" t="str">
        <f ca="1">[2]monster!$AF433</f>
        <v>100.583925</v>
      </c>
      <c r="AL433" s="3" t="str">
        <f ca="1">[2]monster!$AG433</f>
        <v>100.583925</v>
      </c>
      <c r="AM433" s="3" t="str">
        <f ca="1">[2]monster!$AD433</f>
        <v>100.583925</v>
      </c>
      <c r="AN433" s="1">
        <v>10</v>
      </c>
      <c r="AO433" s="1">
        <f>[2]monster!$AO434</f>
        <v>10</v>
      </c>
      <c r="AP433" s="1">
        <v>0</v>
      </c>
      <c r="AQ433" s="1">
        <v>0</v>
      </c>
      <c r="AR433" s="1">
        <v>1</v>
      </c>
      <c r="AS433">
        <v>2</v>
      </c>
    </row>
    <row r="434" spans="1:45" x14ac:dyDescent="0.15">
      <c r="A434" s="1">
        <v>433</v>
      </c>
      <c r="B434" s="1">
        <v>0</v>
      </c>
      <c r="C434" s="1">
        <v>150305</v>
      </c>
      <c r="D434" s="1" t="s">
        <v>38</v>
      </c>
      <c r="E434" s="1" t="s">
        <v>252</v>
      </c>
      <c r="F434" t="str">
        <f>[2]monster!$E434</f>
        <v>因把灵魂出卖给了冥王，获得了永久的生命。</v>
      </c>
      <c r="G434" s="1">
        <f>[2]monster!F434</f>
        <v>72</v>
      </c>
      <c r="H434" s="1">
        <f ca="1">ROUND([2]monster!$G434,0)</f>
        <v>2822</v>
      </c>
      <c r="I434" s="1" t="str">
        <f ca="1">[2]monster!H434</f>
        <v>150</v>
      </c>
      <c r="J434" s="1">
        <v>1</v>
      </c>
      <c r="K434" s="1">
        <f ca="1">ROUND([2]monster!$I434,0)</f>
        <v>1197</v>
      </c>
      <c r="L434" s="1">
        <f ca="1">ROUND([2]monster!$J434,0)</f>
        <v>102</v>
      </c>
      <c r="M434" s="1">
        <f ca="1">ROUND([2]monster!$K434,0)</f>
        <v>1197</v>
      </c>
      <c r="N434" s="1">
        <f ca="1">ROUND([2]monster!$L$2,0)</f>
        <v>1</v>
      </c>
      <c r="O434" s="1">
        <v>0</v>
      </c>
      <c r="P434" s="1">
        <v>0</v>
      </c>
      <c r="Q434" s="1" t="str">
        <f ca="1">[2]monster!$P434</f>
        <v>.1</v>
      </c>
      <c r="R434" s="1" t="str">
        <f ca="1">[2]monster!Q434</f>
        <v>2</v>
      </c>
      <c r="S434" s="1" t="str">
        <f ca="1">[2]monster!$S434</f>
        <v>.9</v>
      </c>
      <c r="T434" s="1" t="str">
        <f ca="1">[2]monster!$R434</f>
        <v>.1</v>
      </c>
      <c r="U434" s="1" t="str">
        <f ca="1">[2]monster!$T434</f>
        <v>139.2</v>
      </c>
      <c r="V434" s="3">
        <v>1</v>
      </c>
      <c r="W434" s="3">
        <v>1</v>
      </c>
      <c r="X434" s="3">
        <v>1</v>
      </c>
      <c r="Y434" s="3" t="str">
        <f ca="1">MID([2]monster!V434,1,5)</f>
        <v>0</v>
      </c>
      <c r="Z434" s="3">
        <f ca="1">ROUND([2]monster!$U434,0)</f>
        <v>0</v>
      </c>
      <c r="AA434" s="3">
        <f ca="1">ROUND([2]monster!$V434,0)</f>
        <v>0</v>
      </c>
      <c r="AB434" s="3">
        <f ca="1">ROUND([2]monster!$X434,0)</f>
        <v>0</v>
      </c>
      <c r="AC434" s="3">
        <f ca="1">ROUND([2]monster!$AA434,0)</f>
        <v>0</v>
      </c>
      <c r="AD434" s="3">
        <f ca="1">ROUND([2]monster!$Y434,0)</f>
        <v>0</v>
      </c>
      <c r="AE434" s="3">
        <f ca="1">ROUND([2]monster!$Z434,0)</f>
        <v>1010</v>
      </c>
      <c r="AF434" s="3">
        <f ca="1">ROUND([2]monster!$W434,0)</f>
        <v>0</v>
      </c>
      <c r="AG434" s="3" t="str">
        <f ca="1">[2]monster!$AB434</f>
        <v>102.0006</v>
      </c>
      <c r="AH434" s="3" t="str">
        <f ca="1">[2]monster!$AC434</f>
        <v>102.0006</v>
      </c>
      <c r="AI434" s="3" t="str">
        <f ca="1">[2]monster!$AE434</f>
        <v>102.0006</v>
      </c>
      <c r="AJ434" s="3" t="str">
        <f ca="1">[2]monster!$AH434</f>
        <v>102.0006</v>
      </c>
      <c r="AK434" s="3" t="str">
        <f ca="1">[2]monster!$AF434</f>
        <v>102.0006</v>
      </c>
      <c r="AL434" s="3" t="str">
        <f ca="1">[2]monster!$AG434</f>
        <v>153.0009</v>
      </c>
      <c r="AM434" s="3" t="str">
        <f ca="1">[2]monster!$AD434</f>
        <v>102.0006</v>
      </c>
      <c r="AN434" s="1">
        <v>10</v>
      </c>
      <c r="AO434" s="1">
        <f>[2]monster!$AO435</f>
        <v>9</v>
      </c>
      <c r="AP434" s="1">
        <v>0</v>
      </c>
      <c r="AQ434" s="1">
        <v>0</v>
      </c>
      <c r="AR434" s="1">
        <v>1</v>
      </c>
      <c r="AS434">
        <v>5</v>
      </c>
    </row>
    <row r="435" spans="1:45" x14ac:dyDescent="0.15">
      <c r="A435" s="1">
        <v>434</v>
      </c>
      <c r="B435" s="1">
        <v>0</v>
      </c>
      <c r="C435" s="1">
        <v>150405</v>
      </c>
      <c r="D435" s="1" t="s">
        <v>5</v>
      </c>
      <c r="E435" s="1" t="s">
        <v>175</v>
      </c>
      <c r="F435" t="str">
        <f>[2]monster!$E435</f>
        <v>丛林中凶猛的小蝙蝠。</v>
      </c>
      <c r="G435" s="1">
        <f>[2]monster!F435</f>
        <v>73</v>
      </c>
      <c r="H435" s="1">
        <f ca="1">ROUND([2]monster!$G435,0)</f>
        <v>2748</v>
      </c>
      <c r="I435" s="1" t="str">
        <f ca="1">[2]monster!H435</f>
        <v>100</v>
      </c>
      <c r="J435" s="1">
        <v>1</v>
      </c>
      <c r="K435" s="1">
        <f ca="1">ROUND([2]monster!$I435,0)</f>
        <v>1470</v>
      </c>
      <c r="L435" s="1">
        <f ca="1">ROUND([2]monster!$J435,0)</f>
        <v>103</v>
      </c>
      <c r="M435" s="1">
        <f ca="1">ROUND([2]monster!$K435,0)</f>
        <v>1225</v>
      </c>
      <c r="N435" s="1">
        <f ca="1">ROUND([2]monster!$L$2,0)</f>
        <v>1</v>
      </c>
      <c r="O435" s="1">
        <v>0</v>
      </c>
      <c r="P435" s="1">
        <v>0</v>
      </c>
      <c r="Q435" s="1" t="str">
        <f ca="1">[2]monster!$P435</f>
        <v>.12</v>
      </c>
      <c r="R435" s="1" t="str">
        <f ca="1">[2]monster!Q435</f>
        <v>2.2</v>
      </c>
      <c r="S435" s="1" t="str">
        <f ca="1">[2]monster!$S435</f>
        <v>.9</v>
      </c>
      <c r="T435" s="1" t="str">
        <f ca="1">[2]monster!$R435</f>
        <v>.15</v>
      </c>
      <c r="U435" s="1" t="str">
        <f ca="1">[2]monster!$T435</f>
        <v>183.473333333333</v>
      </c>
      <c r="V435" s="3">
        <v>1</v>
      </c>
      <c r="W435" s="3">
        <v>1</v>
      </c>
      <c r="X435" s="3">
        <v>1</v>
      </c>
      <c r="Y435" s="3" t="str">
        <f ca="1">MID([2]monster!V435,1,5)</f>
        <v>0</v>
      </c>
      <c r="Z435" s="3">
        <f ca="1">ROUND([2]monster!$U435,0)</f>
        <v>0</v>
      </c>
      <c r="AA435" s="3">
        <f ca="1">ROUND([2]monster!$V435,0)</f>
        <v>0</v>
      </c>
      <c r="AB435" s="3">
        <f ca="1">ROUND([2]monster!$X435,0)</f>
        <v>0</v>
      </c>
      <c r="AC435" s="3">
        <f ca="1">ROUND([2]monster!$AA435,0)</f>
        <v>0</v>
      </c>
      <c r="AD435" s="3">
        <f ca="1">ROUND([2]monster!$Y435,0)</f>
        <v>0</v>
      </c>
      <c r="AE435" s="3">
        <f ca="1">ROUND([2]monster!$Z435,0)</f>
        <v>0</v>
      </c>
      <c r="AF435" s="3">
        <f ca="1">ROUND([2]monster!$W435,0)</f>
        <v>704</v>
      </c>
      <c r="AG435" s="3" t="str">
        <f ca="1">[2]monster!$AB435</f>
        <v>103.417275</v>
      </c>
      <c r="AH435" s="3" t="str">
        <f ca="1">[2]monster!$AC435</f>
        <v>103.417275</v>
      </c>
      <c r="AI435" s="3" t="str">
        <f ca="1">[2]monster!$AE435</f>
        <v>103.417275</v>
      </c>
      <c r="AJ435" s="3" t="str">
        <f ca="1">[2]monster!$AH435</f>
        <v>103.417275</v>
      </c>
      <c r="AK435" s="3" t="str">
        <f ca="1">[2]monster!$AF435</f>
        <v>103.417275</v>
      </c>
      <c r="AL435" s="3" t="str">
        <f ca="1">[2]monster!$AG435</f>
        <v>103.417275</v>
      </c>
      <c r="AM435" s="3" t="str">
        <f ca="1">[2]monster!$AD435</f>
        <v>134.4424575</v>
      </c>
      <c r="AN435" s="1">
        <v>10</v>
      </c>
      <c r="AO435" s="1">
        <f>[2]monster!$AO436</f>
        <v>1</v>
      </c>
      <c r="AP435" s="1">
        <v>0</v>
      </c>
      <c r="AQ435" s="1">
        <v>0</v>
      </c>
      <c r="AR435" s="1">
        <v>1</v>
      </c>
      <c r="AS435">
        <v>3</v>
      </c>
    </row>
    <row r="436" spans="1:45" x14ac:dyDescent="0.15">
      <c r="A436" s="1">
        <v>435</v>
      </c>
      <c r="B436" s="1">
        <v>0</v>
      </c>
      <c r="C436" s="1">
        <v>150505</v>
      </c>
      <c r="D436" s="1" t="s">
        <v>47</v>
      </c>
      <c r="E436" s="1" t="s">
        <v>220</v>
      </c>
      <c r="F436" t="str">
        <f>[2]monster!$E436</f>
        <v>地狱魔王用来吞噬犯人尸体的食人鱼。</v>
      </c>
      <c r="G436" s="1">
        <f>[2]monster!F436</f>
        <v>75</v>
      </c>
      <c r="H436" s="1">
        <f ca="1">ROUND([2]monster!$G436,0)</f>
        <v>2848</v>
      </c>
      <c r="I436" s="1" t="str">
        <f ca="1">[2]monster!H436</f>
        <v>100</v>
      </c>
      <c r="J436" s="1">
        <v>1</v>
      </c>
      <c r="K436" s="1">
        <f ca="1">ROUND([2]monster!$I436,0)</f>
        <v>1539</v>
      </c>
      <c r="L436" s="1">
        <f ca="1">ROUND([2]monster!$J436,0)</f>
        <v>106</v>
      </c>
      <c r="M436" s="1">
        <f ca="1">ROUND([2]monster!$K436,0)</f>
        <v>1283</v>
      </c>
      <c r="N436" s="1">
        <f ca="1">ROUND([2]monster!$L$2,0)</f>
        <v>1</v>
      </c>
      <c r="O436" s="1">
        <v>0</v>
      </c>
      <c r="P436" s="1">
        <v>0</v>
      </c>
      <c r="Q436" s="1" t="str">
        <f ca="1">[2]monster!$P436</f>
        <v>.12</v>
      </c>
      <c r="R436" s="1" t="str">
        <f ca="1">[2]monster!Q436</f>
        <v>2.2</v>
      </c>
      <c r="S436" s="1" t="str">
        <f ca="1">[2]monster!$S436</f>
        <v>.9</v>
      </c>
      <c r="T436" s="1" t="str">
        <f ca="1">[2]monster!$R436</f>
        <v>.15</v>
      </c>
      <c r="U436" s="1" t="str">
        <f ca="1">[2]monster!$T436</f>
        <v>188.5</v>
      </c>
      <c r="V436" s="3">
        <v>1</v>
      </c>
      <c r="W436" s="3">
        <v>1</v>
      </c>
      <c r="X436" s="3">
        <v>1</v>
      </c>
      <c r="Y436" s="3" t="str">
        <f ca="1">MID([2]monster!V436,1,5)</f>
        <v>0</v>
      </c>
      <c r="Z436" s="3">
        <f ca="1">ROUND([2]monster!$U436,0)</f>
        <v>0</v>
      </c>
      <c r="AA436" s="3">
        <f ca="1">ROUND([2]monster!$V436,0)</f>
        <v>0</v>
      </c>
      <c r="AB436" s="3">
        <f ca="1">ROUND([2]monster!$X436,0)</f>
        <v>0</v>
      </c>
      <c r="AC436" s="3">
        <f ca="1">ROUND([2]monster!$AA436,0)</f>
        <v>0</v>
      </c>
      <c r="AD436" s="3">
        <f ca="1">ROUND([2]monster!$Y436,0)</f>
        <v>0</v>
      </c>
      <c r="AE436" s="3">
        <f ca="1">ROUND([2]monster!$Z436,0)</f>
        <v>0</v>
      </c>
      <c r="AF436" s="3">
        <f ca="1">ROUND([2]monster!$W436,0)</f>
        <v>770</v>
      </c>
      <c r="AG436" s="3" t="str">
        <f ca="1">[2]monster!$AB436</f>
        <v>106.250625</v>
      </c>
      <c r="AH436" s="3" t="str">
        <f ca="1">[2]monster!$AC436</f>
        <v>106.250625</v>
      </c>
      <c r="AI436" s="3" t="str">
        <f ca="1">[2]monster!$AE436</f>
        <v>106.250625</v>
      </c>
      <c r="AJ436" s="3" t="str">
        <f ca="1">[2]monster!$AH436</f>
        <v>106.250625</v>
      </c>
      <c r="AK436" s="3" t="str">
        <f ca="1">[2]monster!$AF436</f>
        <v>106.250625</v>
      </c>
      <c r="AL436" s="3" t="str">
        <f ca="1">[2]monster!$AG436</f>
        <v>106.250625</v>
      </c>
      <c r="AM436" s="3" t="str">
        <f ca="1">[2]monster!$AD436</f>
        <v>138.1258125</v>
      </c>
      <c r="AN436" s="1">
        <v>10</v>
      </c>
      <c r="AO436" s="1">
        <f>[2]monster!$AO437</f>
        <v>1</v>
      </c>
      <c r="AP436" s="1">
        <v>0</v>
      </c>
      <c r="AQ436" s="1">
        <v>0</v>
      </c>
      <c r="AR436" s="1">
        <v>1</v>
      </c>
      <c r="AS436">
        <v>8</v>
      </c>
    </row>
    <row r="437" spans="1:45" x14ac:dyDescent="0.15">
      <c r="A437" s="1">
        <v>436</v>
      </c>
      <c r="B437" s="1">
        <v>0</v>
      </c>
      <c r="C437" s="1">
        <v>160105</v>
      </c>
      <c r="D437" s="1" t="s">
        <v>14</v>
      </c>
      <c r="E437" s="1" t="s">
        <v>223</v>
      </c>
      <c r="F437" t="str">
        <f>[2]monster!$E437</f>
        <v>已经死亡的蟒蛇在某种诡异的力量下复活了。</v>
      </c>
      <c r="G437" s="1">
        <f>[2]monster!F437</f>
        <v>76</v>
      </c>
      <c r="H437" s="1">
        <f ca="1">ROUND([2]monster!$G437,0)</f>
        <v>3262</v>
      </c>
      <c r="I437" s="1" t="str">
        <f ca="1">[2]monster!H437</f>
        <v>100</v>
      </c>
      <c r="J437" s="1">
        <v>1</v>
      </c>
      <c r="K437" s="1">
        <f ca="1">ROUND([2]monster!$I437,0)</f>
        <v>1444</v>
      </c>
      <c r="L437" s="1">
        <f ca="1">ROUND([2]monster!$J437,0)</f>
        <v>108</v>
      </c>
      <c r="M437" s="1">
        <f ca="1">ROUND([2]monster!$K437,0)</f>
        <v>1969</v>
      </c>
      <c r="N437" s="1">
        <f ca="1">ROUND([2]monster!$L$2,0)</f>
        <v>1</v>
      </c>
      <c r="O437" s="1">
        <v>0</v>
      </c>
      <c r="P437" s="1">
        <v>0</v>
      </c>
      <c r="Q437" s="1" t="str">
        <f ca="1">[2]monster!$P437</f>
        <v>.1</v>
      </c>
      <c r="R437" s="1" t="str">
        <f ca="1">[2]monster!Q437</f>
        <v>2.2</v>
      </c>
      <c r="S437" s="1" t="str">
        <f ca="1">[2]monster!$S437</f>
        <v>1.17</v>
      </c>
      <c r="T437" s="1" t="str">
        <f ca="1">[2]monster!$R437</f>
        <v>.1</v>
      </c>
      <c r="U437" s="1" t="str">
        <f ca="1">[2]monster!$T437</f>
        <v>191.013333333333</v>
      </c>
      <c r="V437" s="3">
        <v>1</v>
      </c>
      <c r="W437" s="3">
        <v>1</v>
      </c>
      <c r="X437" s="3">
        <v>1</v>
      </c>
      <c r="Y437" s="3" t="str">
        <f ca="1">MID([2]monster!V437,1,5)</f>
        <v>0</v>
      </c>
      <c r="Z437" s="3">
        <f ca="1">ROUND([2]monster!$U437,0)</f>
        <v>0</v>
      </c>
      <c r="AA437" s="3">
        <f ca="1">ROUND([2]monster!$V437,0)</f>
        <v>0</v>
      </c>
      <c r="AB437" s="3">
        <f ca="1">ROUND([2]monster!$X437,0)</f>
        <v>0</v>
      </c>
      <c r="AC437" s="3">
        <f ca="1">ROUND([2]monster!$AA437,0)</f>
        <v>0</v>
      </c>
      <c r="AD437" s="3">
        <f ca="1">ROUND([2]monster!$Y437,0)</f>
        <v>0</v>
      </c>
      <c r="AE437" s="3">
        <f ca="1">ROUND([2]monster!$Z437,0)</f>
        <v>805</v>
      </c>
      <c r="AF437" s="3">
        <f ca="1">ROUND([2]monster!$W437,0)</f>
        <v>0</v>
      </c>
      <c r="AG437" s="3" t="str">
        <f ca="1">[2]monster!$AB437</f>
        <v>107.6673</v>
      </c>
      <c r="AH437" s="3" t="str">
        <f ca="1">[2]monster!$AC437</f>
        <v>107.6673</v>
      </c>
      <c r="AI437" s="3" t="str">
        <f ca="1">[2]monster!$AE437</f>
        <v>107.6673</v>
      </c>
      <c r="AJ437" s="3" t="str">
        <f ca="1">[2]monster!$AH437</f>
        <v>107.6673</v>
      </c>
      <c r="AK437" s="3" t="str">
        <f ca="1">[2]monster!$AF437</f>
        <v>107.6673</v>
      </c>
      <c r="AL437" s="3" t="str">
        <f ca="1">[2]monster!$AG437</f>
        <v>139.96749</v>
      </c>
      <c r="AM437" s="3" t="str">
        <f ca="1">[2]monster!$AD437</f>
        <v>107.6673</v>
      </c>
      <c r="AN437" s="1">
        <v>10</v>
      </c>
      <c r="AO437" s="1">
        <f>[2]monster!$AO438</f>
        <v>3</v>
      </c>
      <c r="AP437" s="1">
        <v>0</v>
      </c>
      <c r="AQ437" s="1">
        <v>0</v>
      </c>
      <c r="AR437" s="1">
        <v>1</v>
      </c>
      <c r="AS437">
        <v>1</v>
      </c>
    </row>
    <row r="438" spans="1:45" x14ac:dyDescent="0.15">
      <c r="A438" s="1">
        <v>437</v>
      </c>
      <c r="B438" s="1">
        <v>0</v>
      </c>
      <c r="C438" s="1">
        <v>160205</v>
      </c>
      <c r="D438" s="1" t="s">
        <v>43</v>
      </c>
      <c r="E438" s="1" t="s">
        <v>246</v>
      </c>
      <c r="F438" t="str">
        <f>[2]monster!$E438</f>
        <v>守护光之能量的女护卫，但是被恶魔蒙蔽了眼睛。</v>
      </c>
      <c r="G438" s="1">
        <f>[2]monster!F438</f>
        <v>78</v>
      </c>
      <c r="H438" s="1">
        <f ca="1">ROUND([2]monster!$G438,0)</f>
        <v>3265</v>
      </c>
      <c r="I438" s="1" t="str">
        <f ca="1">[2]monster!H438</f>
        <v>150</v>
      </c>
      <c r="J438" s="1">
        <v>1</v>
      </c>
      <c r="K438" s="1">
        <f ca="1">ROUND([2]monster!$I438,0)</f>
        <v>1374</v>
      </c>
      <c r="L438" s="1">
        <f ca="1">ROUND([2]monster!$J438,0)</f>
        <v>111</v>
      </c>
      <c r="M438" s="1">
        <f ca="1">ROUND([2]monster!$K438,0)</f>
        <v>1374</v>
      </c>
      <c r="N438" s="1">
        <f ca="1">ROUND([2]monster!$L$2,0)</f>
        <v>1</v>
      </c>
      <c r="O438" s="1">
        <v>0</v>
      </c>
      <c r="P438" s="1">
        <v>0</v>
      </c>
      <c r="Q438" s="1" t="str">
        <f ca="1">[2]monster!$P438</f>
        <v>.1</v>
      </c>
      <c r="R438" s="1" t="str">
        <f ca="1">[2]monster!Q438</f>
        <v>2</v>
      </c>
      <c r="S438" s="1" t="str">
        <f ca="1">[2]monster!$S438</f>
        <v>.9</v>
      </c>
      <c r="T438" s="1" t="str">
        <f ca="1">[2]monster!$R438</f>
        <v>.1</v>
      </c>
      <c r="U438" s="1" t="str">
        <f ca="1">[2]monster!$T438</f>
        <v>150.8</v>
      </c>
      <c r="V438" s="3">
        <v>1</v>
      </c>
      <c r="W438" s="3">
        <v>1</v>
      </c>
      <c r="X438" s="3">
        <v>1</v>
      </c>
      <c r="Y438" s="3" t="str">
        <f ca="1">MID([2]monster!V438,1,5)</f>
        <v>0</v>
      </c>
      <c r="Z438" s="3">
        <f ca="1">ROUND([2]monster!$U438,0)</f>
        <v>0</v>
      </c>
      <c r="AA438" s="3">
        <f ca="1">ROUND([2]monster!$V438,0)</f>
        <v>0</v>
      </c>
      <c r="AB438" s="3">
        <f ca="1">ROUND([2]monster!$X438,0)</f>
        <v>0</v>
      </c>
      <c r="AC438" s="3">
        <f ca="1">ROUND([2]monster!$AA438,0)</f>
        <v>0</v>
      </c>
      <c r="AD438" s="3">
        <f ca="1">ROUND([2]monster!$Y438,0)</f>
        <v>1318</v>
      </c>
      <c r="AE438" s="3">
        <f ca="1">ROUND([2]monster!$Z438,0)</f>
        <v>0</v>
      </c>
      <c r="AF438" s="3">
        <f ca="1">ROUND([2]monster!$W438,0)</f>
        <v>0</v>
      </c>
      <c r="AG438" s="3" t="str">
        <f ca="1">[2]monster!$AB438</f>
        <v>110.50065</v>
      </c>
      <c r="AH438" s="3" t="str">
        <f ca="1">[2]monster!$AC438</f>
        <v>110.50065</v>
      </c>
      <c r="AI438" s="3" t="str">
        <f ca="1">[2]monster!$AE438</f>
        <v>110.50065</v>
      </c>
      <c r="AJ438" s="3" t="str">
        <f ca="1">[2]monster!$AH438</f>
        <v>110.50065</v>
      </c>
      <c r="AK438" s="3" t="str">
        <f ca="1">[2]monster!$AF438</f>
        <v>165.750975</v>
      </c>
      <c r="AL438" s="3" t="str">
        <f ca="1">[2]monster!$AG438</f>
        <v>110.50065</v>
      </c>
      <c r="AM438" s="3" t="str">
        <f ca="1">[2]monster!$AD438</f>
        <v>110.50065</v>
      </c>
      <c r="AN438" s="1">
        <v>10</v>
      </c>
      <c r="AO438" s="1">
        <f>[2]monster!$AO439</f>
        <v>8</v>
      </c>
      <c r="AP438" s="1">
        <v>0</v>
      </c>
      <c r="AQ438" s="1">
        <v>0</v>
      </c>
      <c r="AR438" s="1">
        <v>1</v>
      </c>
      <c r="AS438">
        <v>1</v>
      </c>
    </row>
    <row r="439" spans="1:45" x14ac:dyDescent="0.15">
      <c r="A439" s="1">
        <v>438</v>
      </c>
      <c r="B439" s="1">
        <v>0</v>
      </c>
      <c r="C439" s="1">
        <v>160305</v>
      </c>
      <c r="D439" s="1" t="s">
        <v>30</v>
      </c>
      <c r="E439" s="1" t="s">
        <v>229</v>
      </c>
      <c r="F439" t="str">
        <f>[2]monster!$E439</f>
        <v>四肢发达但智商低下，是恶魔忠实的打手。</v>
      </c>
      <c r="G439" s="1">
        <f>[2]monster!F439</f>
        <v>79</v>
      </c>
      <c r="H439" s="1">
        <f ca="1">ROUND([2]monster!$G439,0)</f>
        <v>6028</v>
      </c>
      <c r="I439" s="1" t="str">
        <f ca="1">[2]monster!H439</f>
        <v>100</v>
      </c>
      <c r="J439" s="1">
        <v>1</v>
      </c>
      <c r="K439" s="1">
        <f ca="1">ROUND([2]monster!$I439,0)</f>
        <v>1405</v>
      </c>
      <c r="L439" s="1">
        <f ca="1">ROUND([2]monster!$J439,0)</f>
        <v>168</v>
      </c>
      <c r="M439" s="1">
        <f ca="1">ROUND([2]monster!$K439,0)</f>
        <v>1405</v>
      </c>
      <c r="N439" s="1">
        <f ca="1">ROUND([2]monster!$L$2,0)</f>
        <v>1</v>
      </c>
      <c r="O439" s="1">
        <v>0</v>
      </c>
      <c r="P439" s="1">
        <v>0</v>
      </c>
      <c r="Q439" s="1" t="str">
        <f ca="1">[2]monster!$P439</f>
        <v>.1</v>
      </c>
      <c r="R439" s="1" t="str">
        <f ca="1">[2]monster!Q439</f>
        <v>2.4</v>
      </c>
      <c r="S439" s="1" t="str">
        <f ca="1">[2]monster!$S439</f>
        <v>.9</v>
      </c>
      <c r="T439" s="1" t="str">
        <f ca="1">[2]monster!$R439</f>
        <v>.1</v>
      </c>
      <c r="U439" s="1" t="str">
        <f ca="1">[2]monster!$T439</f>
        <v>152.733333333333</v>
      </c>
      <c r="V439" s="3">
        <v>1</v>
      </c>
      <c r="W439" s="3">
        <v>1</v>
      </c>
      <c r="X439" s="3">
        <v>1</v>
      </c>
      <c r="Y439" s="3" t="str">
        <f ca="1">MID([2]monster!V439,1,5)</f>
        <v>0</v>
      </c>
      <c r="Z439" s="3">
        <f ca="1">ROUND([2]monster!$U439,0)</f>
        <v>918</v>
      </c>
      <c r="AA439" s="3">
        <f ca="1">ROUND([2]monster!$V439,0)</f>
        <v>0</v>
      </c>
      <c r="AB439" s="3">
        <f ca="1">ROUND([2]monster!$X439,0)</f>
        <v>0</v>
      </c>
      <c r="AC439" s="3">
        <f ca="1">ROUND([2]monster!$AA439,0)</f>
        <v>0</v>
      </c>
      <c r="AD439" s="3">
        <f ca="1">ROUND([2]monster!$Y439,0)</f>
        <v>0</v>
      </c>
      <c r="AE439" s="3">
        <f ca="1">ROUND([2]monster!$Z439,0)</f>
        <v>0</v>
      </c>
      <c r="AF439" s="3">
        <f ca="1">ROUND([2]monster!$W439,0)</f>
        <v>0</v>
      </c>
      <c r="AG439" s="3" t="str">
        <f ca="1">[2]monster!$AB439</f>
        <v>167.8759875</v>
      </c>
      <c r="AH439" s="3" t="str">
        <f ca="1">[2]monster!$AC439</f>
        <v>167.8759875</v>
      </c>
      <c r="AI439" s="3" t="str">
        <f ca="1">[2]monster!$AE439</f>
        <v>167.8759875</v>
      </c>
      <c r="AJ439" s="3" t="str">
        <f ca="1">[2]monster!$AH439</f>
        <v>167.8759875</v>
      </c>
      <c r="AK439" s="3" t="str">
        <f ca="1">[2]monster!$AF439</f>
        <v>167.8759875</v>
      </c>
      <c r="AL439" s="3" t="str">
        <f ca="1">[2]monster!$AG439</f>
        <v>167.8759875</v>
      </c>
      <c r="AM439" s="3" t="str">
        <f ca="1">[2]monster!$AD439</f>
        <v>167.8759875</v>
      </c>
      <c r="AN439" s="1">
        <v>10</v>
      </c>
      <c r="AO439" s="1">
        <f>[2]monster!$AO440</f>
        <v>5</v>
      </c>
      <c r="AP439" s="1">
        <v>0</v>
      </c>
      <c r="AQ439" s="1">
        <v>0</v>
      </c>
      <c r="AR439" s="1">
        <v>1</v>
      </c>
      <c r="AS439">
        <v>8</v>
      </c>
    </row>
    <row r="440" spans="1:45" x14ac:dyDescent="0.15">
      <c r="A440" s="1">
        <v>439</v>
      </c>
      <c r="B440" s="1">
        <v>0</v>
      </c>
      <c r="C440" s="1">
        <v>160405</v>
      </c>
      <c r="D440" s="1" t="s">
        <v>38</v>
      </c>
      <c r="E440" s="1" t="s">
        <v>252</v>
      </c>
      <c r="F440" t="str">
        <f>[2]monster!$E440</f>
        <v>因把灵魂出卖给了冥王，获得了永久的生命。</v>
      </c>
      <c r="G440" s="1">
        <f>[2]monster!F440</f>
        <v>81</v>
      </c>
      <c r="H440" s="1">
        <f ca="1">ROUND([2]monster!$G440,0)</f>
        <v>3435</v>
      </c>
      <c r="I440" s="1" t="str">
        <f ca="1">[2]monster!H440</f>
        <v>150</v>
      </c>
      <c r="J440" s="1">
        <v>1</v>
      </c>
      <c r="K440" s="1">
        <f ca="1">ROUND([2]monster!$I440,0)</f>
        <v>1470</v>
      </c>
      <c r="L440" s="1">
        <f ca="1">ROUND([2]monster!$J440,0)</f>
        <v>115</v>
      </c>
      <c r="M440" s="1">
        <f ca="1">ROUND([2]monster!$K440,0)</f>
        <v>1470</v>
      </c>
      <c r="N440" s="1">
        <f ca="1">ROUND([2]monster!$L$2,0)</f>
        <v>1</v>
      </c>
      <c r="O440" s="1">
        <v>0</v>
      </c>
      <c r="P440" s="1">
        <v>0</v>
      </c>
      <c r="Q440" s="1" t="str">
        <f ca="1">[2]monster!$P440</f>
        <v>.1</v>
      </c>
      <c r="R440" s="1" t="str">
        <f ca="1">[2]monster!Q440</f>
        <v>2</v>
      </c>
      <c r="S440" s="1" t="str">
        <f ca="1">[2]monster!$S440</f>
        <v>.9</v>
      </c>
      <c r="T440" s="1" t="str">
        <f ca="1">[2]monster!$R440</f>
        <v>.1</v>
      </c>
      <c r="U440" s="1" t="str">
        <f ca="1">[2]monster!$T440</f>
        <v>156.6</v>
      </c>
      <c r="V440" s="3">
        <v>1</v>
      </c>
      <c r="W440" s="3">
        <v>1</v>
      </c>
      <c r="X440" s="3">
        <v>1</v>
      </c>
      <c r="Y440" s="3" t="str">
        <f ca="1">MID([2]monster!V440,1,5)</f>
        <v>0</v>
      </c>
      <c r="Z440" s="3">
        <f ca="1">ROUND([2]monster!$U440,0)</f>
        <v>0</v>
      </c>
      <c r="AA440" s="3">
        <f ca="1">ROUND([2]monster!$V440,0)</f>
        <v>0</v>
      </c>
      <c r="AB440" s="3">
        <f ca="1">ROUND([2]monster!$X440,0)</f>
        <v>0</v>
      </c>
      <c r="AC440" s="3">
        <f ca="1">ROUND([2]monster!$AA440,0)</f>
        <v>0</v>
      </c>
      <c r="AD440" s="3">
        <f ca="1">ROUND([2]monster!$Y440,0)</f>
        <v>0</v>
      </c>
      <c r="AE440" s="3">
        <f ca="1">ROUND([2]monster!$Z440,0)</f>
        <v>1501</v>
      </c>
      <c r="AF440" s="3">
        <f ca="1">ROUND([2]monster!$W440,0)</f>
        <v>0</v>
      </c>
      <c r="AG440" s="3" t="str">
        <f ca="1">[2]monster!$AB440</f>
        <v>114.750675</v>
      </c>
      <c r="AH440" s="3" t="str">
        <f ca="1">[2]monster!$AC440</f>
        <v>114.750675</v>
      </c>
      <c r="AI440" s="3" t="str">
        <f ca="1">[2]monster!$AE440</f>
        <v>114.750675</v>
      </c>
      <c r="AJ440" s="3" t="str">
        <f ca="1">[2]monster!$AH440</f>
        <v>114.750675</v>
      </c>
      <c r="AK440" s="3" t="str">
        <f ca="1">[2]monster!$AF440</f>
        <v>114.750675</v>
      </c>
      <c r="AL440" s="3" t="str">
        <f ca="1">[2]monster!$AG440</f>
        <v>172.1260125</v>
      </c>
      <c r="AM440" s="3" t="str">
        <f ca="1">[2]monster!$AD440</f>
        <v>114.750675</v>
      </c>
      <c r="AN440" s="1">
        <v>10</v>
      </c>
      <c r="AO440" s="1">
        <f>[2]monster!$AO441</f>
        <v>9</v>
      </c>
      <c r="AP440" s="1">
        <v>0</v>
      </c>
      <c r="AQ440" s="1">
        <v>0</v>
      </c>
      <c r="AR440" s="1">
        <v>1</v>
      </c>
      <c r="AS440">
        <v>5</v>
      </c>
    </row>
    <row r="441" spans="1:45" x14ac:dyDescent="0.15">
      <c r="A441" s="1">
        <v>440</v>
      </c>
      <c r="B441" s="1">
        <v>0</v>
      </c>
      <c r="C441" s="1">
        <v>160505</v>
      </c>
      <c r="D441" s="1" t="s">
        <v>18</v>
      </c>
      <c r="E441" s="1" t="s">
        <v>231</v>
      </c>
      <c r="F441" t="str">
        <f>[2]monster!$E441</f>
        <v>身披坚硬的铁甲，一般攻击很难奏效。</v>
      </c>
      <c r="G441" s="1">
        <f>[2]monster!F441</f>
        <v>82</v>
      </c>
      <c r="H441" s="1">
        <f ca="1">ROUND([2]monster!$G441,0)</f>
        <v>6340</v>
      </c>
      <c r="I441" s="1" t="str">
        <f ca="1">[2]monster!H441</f>
        <v>100</v>
      </c>
      <c r="J441" s="1">
        <v>1</v>
      </c>
      <c r="K441" s="1">
        <f ca="1">ROUND([2]monster!$I441,0)</f>
        <v>1504</v>
      </c>
      <c r="L441" s="1">
        <f ca="1">ROUND([2]monster!$J441,0)</f>
        <v>174</v>
      </c>
      <c r="M441" s="1">
        <f ca="1">ROUND([2]monster!$K441,0)</f>
        <v>1504</v>
      </c>
      <c r="N441" s="1">
        <f ca="1">ROUND([2]monster!$L$2,0)</f>
        <v>1</v>
      </c>
      <c r="O441" s="1">
        <v>0</v>
      </c>
      <c r="P441" s="1">
        <v>0</v>
      </c>
      <c r="Q441" s="1" t="str">
        <f ca="1">[2]monster!$P441</f>
        <v>.1</v>
      </c>
      <c r="R441" s="1" t="str">
        <f ca="1">[2]monster!Q441</f>
        <v>2.4</v>
      </c>
      <c r="S441" s="1" t="str">
        <f ca="1">[2]monster!$S441</f>
        <v>.9</v>
      </c>
      <c r="T441" s="1" t="str">
        <f ca="1">[2]monster!$R441</f>
        <v>.1</v>
      </c>
      <c r="U441" s="1" t="str">
        <f ca="1">[2]monster!$T441</f>
        <v>158.533333333333</v>
      </c>
      <c r="V441" s="3">
        <v>1</v>
      </c>
      <c r="W441" s="3">
        <v>1</v>
      </c>
      <c r="X441" s="3">
        <v>1</v>
      </c>
      <c r="Y441" s="3" t="str">
        <f ca="1">MID([2]monster!V441,1,5)</f>
        <v>0</v>
      </c>
      <c r="Z441" s="3">
        <f ca="1">ROUND([2]monster!$U441,0)</f>
        <v>1045</v>
      </c>
      <c r="AA441" s="3">
        <f ca="1">ROUND([2]monster!$V441,0)</f>
        <v>0</v>
      </c>
      <c r="AB441" s="3">
        <f ca="1">ROUND([2]monster!$X441,0)</f>
        <v>0</v>
      </c>
      <c r="AC441" s="3">
        <f ca="1">ROUND([2]monster!$AA441,0)</f>
        <v>0</v>
      </c>
      <c r="AD441" s="3">
        <f ca="1">ROUND([2]monster!$Y441,0)</f>
        <v>0</v>
      </c>
      <c r="AE441" s="3">
        <f ca="1">ROUND([2]monster!$Z441,0)</f>
        <v>0</v>
      </c>
      <c r="AF441" s="3">
        <f ca="1">ROUND([2]monster!$W441,0)</f>
        <v>0</v>
      </c>
      <c r="AG441" s="3" t="str">
        <f ca="1">[2]monster!$AB441</f>
        <v>174.251025</v>
      </c>
      <c r="AH441" s="3" t="str">
        <f ca="1">[2]monster!$AC441</f>
        <v>174.251025</v>
      </c>
      <c r="AI441" s="3" t="str">
        <f ca="1">[2]monster!$AE441</f>
        <v>174.251025</v>
      </c>
      <c r="AJ441" s="3" t="str">
        <f ca="1">[2]monster!$AH441</f>
        <v>174.251025</v>
      </c>
      <c r="AK441" s="3" t="str">
        <f ca="1">[2]monster!$AF441</f>
        <v>174.251025</v>
      </c>
      <c r="AL441" s="3" t="str">
        <f ca="1">[2]monster!$AG441</f>
        <v>174.251025</v>
      </c>
      <c r="AM441" s="3" t="str">
        <f ca="1">[2]monster!$AD441</f>
        <v>174.251025</v>
      </c>
      <c r="AN441" s="1">
        <v>10</v>
      </c>
      <c r="AO441" s="1">
        <f>[2]monster!$AO442</f>
        <v>5</v>
      </c>
      <c r="AP441" s="1">
        <v>0</v>
      </c>
      <c r="AQ441" s="1">
        <v>0</v>
      </c>
      <c r="AR441" s="1">
        <v>1</v>
      </c>
      <c r="AS441">
        <v>5</v>
      </c>
    </row>
    <row r="442" spans="1:45" x14ac:dyDescent="0.15">
      <c r="A442" s="1">
        <v>441</v>
      </c>
      <c r="B442" s="1">
        <v>0</v>
      </c>
      <c r="C442" s="1">
        <v>170105</v>
      </c>
      <c r="D442" s="1" t="s">
        <v>25</v>
      </c>
      <c r="E442" s="1" t="s">
        <v>239</v>
      </c>
      <c r="F442" t="str">
        <f>[2]monster!$E442</f>
        <v>每一根绒毛都充满了毒液，千万不要被它碰到。</v>
      </c>
      <c r="G442" s="1">
        <f>[2]monster!F442</f>
        <v>84</v>
      </c>
      <c r="H442" s="1">
        <f ca="1">ROUND([2]monster!$G442,0)</f>
        <v>3609</v>
      </c>
      <c r="I442" s="1" t="str">
        <f ca="1">[2]monster!H442</f>
        <v>150</v>
      </c>
      <c r="J442" s="1">
        <v>1</v>
      </c>
      <c r="K442" s="1">
        <f ca="1">ROUND([2]monster!$I442,0)</f>
        <v>1573</v>
      </c>
      <c r="L442" s="1">
        <f ca="1">ROUND([2]monster!$J442,0)</f>
        <v>119</v>
      </c>
      <c r="M442" s="1">
        <f ca="1">ROUND([2]monster!$K442,0)</f>
        <v>1573</v>
      </c>
      <c r="N442" s="1">
        <f ca="1">ROUND([2]monster!$L$2,0)</f>
        <v>1</v>
      </c>
      <c r="O442" s="1">
        <v>0</v>
      </c>
      <c r="P442" s="1">
        <v>0</v>
      </c>
      <c r="Q442" s="1" t="str">
        <f ca="1">[2]monster!$P442</f>
        <v>.1</v>
      </c>
      <c r="R442" s="1" t="str">
        <f ca="1">[2]monster!Q442</f>
        <v>2</v>
      </c>
      <c r="S442" s="1" t="str">
        <f ca="1">[2]monster!$S442</f>
        <v>.9</v>
      </c>
      <c r="T442" s="1" t="str">
        <f ca="1">[2]monster!$R442</f>
        <v>.1</v>
      </c>
      <c r="U442" s="1" t="str">
        <f ca="1">[2]monster!$T442</f>
        <v>162.4</v>
      </c>
      <c r="V442" s="3">
        <v>1</v>
      </c>
      <c r="W442" s="3">
        <v>1</v>
      </c>
      <c r="X442" s="3">
        <v>1</v>
      </c>
      <c r="Y442" s="3" t="str">
        <f ca="1">MID([2]monster!V442,1,5)</f>
        <v>0</v>
      </c>
      <c r="Z442" s="3">
        <f ca="1">ROUND([2]monster!$U442,0)</f>
        <v>0</v>
      </c>
      <c r="AA442" s="3">
        <f ca="1">ROUND([2]monster!$V442,0)</f>
        <v>0</v>
      </c>
      <c r="AB442" s="3">
        <f ca="1">ROUND([2]monster!$X442,0)</f>
        <v>0</v>
      </c>
      <c r="AC442" s="3">
        <f ca="1">ROUND([2]monster!$AA442,0)</f>
        <v>0</v>
      </c>
      <c r="AD442" s="3">
        <f ca="1">ROUND([2]monster!$Y442,0)</f>
        <v>0</v>
      </c>
      <c r="AE442" s="3">
        <f ca="1">ROUND([2]monster!$Z442,0)</f>
        <v>1709</v>
      </c>
      <c r="AF442" s="3">
        <f ca="1">ROUND([2]monster!$W442,0)</f>
        <v>0</v>
      </c>
      <c r="AG442" s="3" t="str">
        <f ca="1">[2]monster!$AB442</f>
        <v>119.0007</v>
      </c>
      <c r="AH442" s="3" t="str">
        <f ca="1">[2]monster!$AC442</f>
        <v>119.0007</v>
      </c>
      <c r="AI442" s="3" t="str">
        <f ca="1">[2]monster!$AE442</f>
        <v>119.0007</v>
      </c>
      <c r="AJ442" s="3" t="str">
        <f ca="1">[2]monster!$AH442</f>
        <v>119.0007</v>
      </c>
      <c r="AK442" s="3" t="str">
        <f ca="1">[2]monster!$AF442</f>
        <v>119.0007</v>
      </c>
      <c r="AL442" s="3" t="str">
        <f ca="1">[2]monster!$AG442</f>
        <v>178.50105</v>
      </c>
      <c r="AM442" s="3" t="str">
        <f ca="1">[2]monster!$AD442</f>
        <v>119.0007</v>
      </c>
      <c r="AN442" s="1">
        <v>10</v>
      </c>
      <c r="AO442" s="1">
        <f>[2]monster!$AO443</f>
        <v>9</v>
      </c>
      <c r="AP442" s="1">
        <v>0</v>
      </c>
      <c r="AQ442" s="1">
        <v>0</v>
      </c>
      <c r="AR442" s="1">
        <v>1</v>
      </c>
      <c r="AS442">
        <v>2</v>
      </c>
    </row>
    <row r="443" spans="1:45" x14ac:dyDescent="0.15">
      <c r="A443" s="1">
        <v>442</v>
      </c>
      <c r="B443" s="1">
        <v>0</v>
      </c>
      <c r="C443" s="1">
        <v>170205</v>
      </c>
      <c r="D443" s="1" t="s">
        <v>32</v>
      </c>
      <c r="E443" s="1" t="s">
        <v>247</v>
      </c>
      <c r="F443" t="str">
        <f>[2]monster!$E443</f>
        <v>原本是天使忠诚的奴仆，但是被邪恶力量蛊惑了心智。</v>
      </c>
      <c r="G443" s="1">
        <f>[2]monster!F443</f>
        <v>85</v>
      </c>
      <c r="H443" s="1">
        <f ca="1">ROUND([2]monster!$G443,0)</f>
        <v>3668</v>
      </c>
      <c r="I443" s="1" t="str">
        <f ca="1">[2]monster!H443</f>
        <v>150</v>
      </c>
      <c r="J443" s="1">
        <v>1</v>
      </c>
      <c r="K443" s="1">
        <f ca="1">ROUND([2]monster!$I443,0)</f>
        <v>1609</v>
      </c>
      <c r="L443" s="1">
        <f ca="1">ROUND([2]monster!$J443,0)</f>
        <v>120</v>
      </c>
      <c r="M443" s="1">
        <f ca="1">ROUND([2]monster!$K443,0)</f>
        <v>1609</v>
      </c>
      <c r="N443" s="1">
        <f ca="1">ROUND([2]monster!$L$2,0)</f>
        <v>1</v>
      </c>
      <c r="O443" s="1">
        <v>0</v>
      </c>
      <c r="P443" s="1">
        <v>0</v>
      </c>
      <c r="Q443" s="1" t="str">
        <f ca="1">[2]monster!$P443</f>
        <v>.1</v>
      </c>
      <c r="R443" s="1" t="str">
        <f ca="1">[2]monster!Q443</f>
        <v>2</v>
      </c>
      <c r="S443" s="1" t="str">
        <f ca="1">[2]monster!$S443</f>
        <v>.9</v>
      </c>
      <c r="T443" s="1" t="str">
        <f ca="1">[2]monster!$R443</f>
        <v>.1</v>
      </c>
      <c r="U443" s="1" t="str">
        <f ca="1">[2]monster!$T443</f>
        <v>164.333333333333</v>
      </c>
      <c r="V443" s="3">
        <v>1</v>
      </c>
      <c r="W443" s="3">
        <v>1</v>
      </c>
      <c r="X443" s="3">
        <v>1</v>
      </c>
      <c r="Y443" s="3" t="str">
        <f ca="1">MID([2]monster!V443,1,5)</f>
        <v>0</v>
      </c>
      <c r="Z443" s="3">
        <f ca="1">ROUND([2]monster!$U443,0)</f>
        <v>0</v>
      </c>
      <c r="AA443" s="3">
        <f ca="1">ROUND([2]monster!$V443,0)</f>
        <v>0</v>
      </c>
      <c r="AB443" s="3">
        <f ca="1">ROUND([2]monster!$X443,0)</f>
        <v>0</v>
      </c>
      <c r="AC443" s="3">
        <f ca="1">ROUND([2]monster!$AA443,0)</f>
        <v>0</v>
      </c>
      <c r="AD443" s="3">
        <f ca="1">ROUND([2]monster!$Y443,0)</f>
        <v>1784</v>
      </c>
      <c r="AE443" s="3">
        <f ca="1">ROUND([2]monster!$Z443,0)</f>
        <v>0</v>
      </c>
      <c r="AF443" s="3">
        <f ca="1">ROUND([2]monster!$W443,0)</f>
        <v>0</v>
      </c>
      <c r="AG443" s="3" t="str">
        <f ca="1">[2]monster!$AB443</f>
        <v>120.417375</v>
      </c>
      <c r="AH443" s="3" t="str">
        <f ca="1">[2]monster!$AC443</f>
        <v>120.417375</v>
      </c>
      <c r="AI443" s="3" t="str">
        <f ca="1">[2]monster!$AE443</f>
        <v>120.417375</v>
      </c>
      <c r="AJ443" s="3" t="str">
        <f ca="1">[2]monster!$AH443</f>
        <v>120.417375</v>
      </c>
      <c r="AK443" s="3" t="str">
        <f ca="1">[2]monster!$AF443</f>
        <v>180.6260625</v>
      </c>
      <c r="AL443" s="3" t="str">
        <f ca="1">[2]monster!$AG443</f>
        <v>120.417375</v>
      </c>
      <c r="AM443" s="3" t="str">
        <f ca="1">[2]monster!$AD443</f>
        <v>120.417375</v>
      </c>
      <c r="AN443" s="1">
        <v>10</v>
      </c>
      <c r="AO443" s="1">
        <f>[2]monster!$AO444</f>
        <v>8</v>
      </c>
      <c r="AP443" s="1">
        <v>0</v>
      </c>
      <c r="AQ443" s="1">
        <v>0</v>
      </c>
      <c r="AR443" s="1">
        <v>1</v>
      </c>
      <c r="AS443">
        <v>2</v>
      </c>
    </row>
    <row r="444" spans="1:45" x14ac:dyDescent="0.15">
      <c r="A444" s="1">
        <v>443</v>
      </c>
      <c r="B444" s="1">
        <v>0</v>
      </c>
      <c r="C444" s="1">
        <v>170305</v>
      </c>
      <c r="D444" s="1" t="s">
        <v>38</v>
      </c>
      <c r="E444" s="1" t="s">
        <v>252</v>
      </c>
      <c r="F444" t="str">
        <f>[2]monster!$E444</f>
        <v>因把灵魂出卖给了冥王，获得了永久的生命。</v>
      </c>
      <c r="G444" s="1">
        <f>[2]monster!F444</f>
        <v>87</v>
      </c>
      <c r="H444" s="1">
        <f ca="1">ROUND([2]monster!$G444,0)</f>
        <v>3786</v>
      </c>
      <c r="I444" s="1" t="str">
        <f ca="1">[2]monster!H444</f>
        <v>150</v>
      </c>
      <c r="J444" s="1">
        <v>1</v>
      </c>
      <c r="K444" s="1">
        <f ca="1">ROUND([2]monster!$I444,0)</f>
        <v>1683</v>
      </c>
      <c r="L444" s="1">
        <f ca="1">ROUND([2]monster!$J444,0)</f>
        <v>123</v>
      </c>
      <c r="M444" s="1">
        <f ca="1">ROUND([2]monster!$K444,0)</f>
        <v>1683</v>
      </c>
      <c r="N444" s="1">
        <f ca="1">ROUND([2]monster!$L$2,0)</f>
        <v>1</v>
      </c>
      <c r="O444" s="1">
        <v>0</v>
      </c>
      <c r="P444" s="1">
        <v>0</v>
      </c>
      <c r="Q444" s="1" t="str">
        <f ca="1">[2]monster!$P444</f>
        <v>.1</v>
      </c>
      <c r="R444" s="1" t="str">
        <f ca="1">[2]monster!Q444</f>
        <v>2</v>
      </c>
      <c r="S444" s="1" t="str">
        <f ca="1">[2]monster!$S444</f>
        <v>.9</v>
      </c>
      <c r="T444" s="1" t="str">
        <f ca="1">[2]monster!$R444</f>
        <v>.1</v>
      </c>
      <c r="U444" s="1" t="str">
        <f ca="1">[2]monster!$T444</f>
        <v>168.2</v>
      </c>
      <c r="V444" s="3">
        <v>1</v>
      </c>
      <c r="W444" s="3">
        <v>1</v>
      </c>
      <c r="X444" s="3">
        <v>1</v>
      </c>
      <c r="Y444" s="3" t="str">
        <f ca="1">MID([2]monster!V444,1,5)</f>
        <v>0</v>
      </c>
      <c r="Z444" s="3">
        <f ca="1">ROUND([2]monster!$U444,0)</f>
        <v>0</v>
      </c>
      <c r="AA444" s="3">
        <f ca="1">ROUND([2]monster!$V444,0)</f>
        <v>0</v>
      </c>
      <c r="AB444" s="3">
        <f ca="1">ROUND([2]monster!$X444,0)</f>
        <v>0</v>
      </c>
      <c r="AC444" s="3">
        <f ca="1">ROUND([2]monster!$AA444,0)</f>
        <v>0</v>
      </c>
      <c r="AD444" s="3">
        <f ca="1">ROUND([2]monster!$Y444,0)</f>
        <v>0</v>
      </c>
      <c r="AE444" s="3">
        <f ca="1">ROUND([2]monster!$Z444,0)</f>
        <v>1944</v>
      </c>
      <c r="AF444" s="3">
        <f ca="1">ROUND([2]monster!$W444,0)</f>
        <v>0</v>
      </c>
      <c r="AG444" s="3" t="str">
        <f ca="1">[2]monster!$AB444</f>
        <v>123.250725</v>
      </c>
      <c r="AH444" s="3" t="str">
        <f ca="1">[2]monster!$AC444</f>
        <v>123.250725</v>
      </c>
      <c r="AI444" s="3" t="str">
        <f ca="1">[2]monster!$AE444</f>
        <v>123.250725</v>
      </c>
      <c r="AJ444" s="3" t="str">
        <f ca="1">[2]monster!$AH444</f>
        <v>123.250725</v>
      </c>
      <c r="AK444" s="3" t="str">
        <f ca="1">[2]monster!$AF444</f>
        <v>123.250725</v>
      </c>
      <c r="AL444" s="3" t="str">
        <f ca="1">[2]monster!$AG444</f>
        <v>184.8760875</v>
      </c>
      <c r="AM444" s="3" t="str">
        <f ca="1">[2]monster!$AD444</f>
        <v>123.250725</v>
      </c>
      <c r="AN444" s="1">
        <v>10</v>
      </c>
      <c r="AO444" s="1">
        <f>[2]monster!$AO445</f>
        <v>9</v>
      </c>
      <c r="AP444" s="1">
        <v>0</v>
      </c>
      <c r="AQ444" s="1">
        <v>0</v>
      </c>
      <c r="AR444" s="1">
        <v>1</v>
      </c>
      <c r="AS444">
        <v>2</v>
      </c>
    </row>
    <row r="445" spans="1:45" x14ac:dyDescent="0.15">
      <c r="A445" s="1">
        <v>444</v>
      </c>
      <c r="B445" s="1">
        <v>0</v>
      </c>
      <c r="C445" s="1">
        <v>170405</v>
      </c>
      <c r="D445" s="1" t="s">
        <v>20</v>
      </c>
      <c r="E445" s="1" t="s">
        <v>235</v>
      </c>
      <c r="F445" t="str">
        <f>[2]monster!$E445</f>
        <v>拥有火之能力的魔晶。</v>
      </c>
      <c r="G445" s="1">
        <f>[2]monster!F445</f>
        <v>88</v>
      </c>
      <c r="H445" s="1">
        <f ca="1">ROUND([2]monster!$G445,0)</f>
        <v>3846</v>
      </c>
      <c r="I445" s="1" t="str">
        <f ca="1">[2]monster!H445</f>
        <v>150</v>
      </c>
      <c r="J445" s="1">
        <v>1</v>
      </c>
      <c r="K445" s="1">
        <f ca="1">ROUND([2]monster!$I445,0)</f>
        <v>1721</v>
      </c>
      <c r="L445" s="1">
        <f ca="1">ROUND([2]monster!$J445,0)</f>
        <v>125</v>
      </c>
      <c r="M445" s="1">
        <f ca="1">ROUND([2]monster!$K445,0)</f>
        <v>1721</v>
      </c>
      <c r="N445" s="1">
        <f ca="1">ROUND([2]monster!$L$2,0)</f>
        <v>1</v>
      </c>
      <c r="O445" s="1">
        <v>0</v>
      </c>
      <c r="P445" s="1">
        <v>0</v>
      </c>
      <c r="Q445" s="1" t="str">
        <f ca="1">[2]monster!$P445</f>
        <v>.1</v>
      </c>
      <c r="R445" s="1" t="str">
        <f ca="1">[2]monster!Q445</f>
        <v>2</v>
      </c>
      <c r="S445" s="1" t="str">
        <f ca="1">[2]monster!$S445</f>
        <v>.9</v>
      </c>
      <c r="T445" s="1" t="str">
        <f ca="1">[2]monster!$R445</f>
        <v>.1</v>
      </c>
      <c r="U445" s="1" t="str">
        <f ca="1">[2]monster!$T445</f>
        <v>170.133333333333</v>
      </c>
      <c r="V445" s="3">
        <v>1</v>
      </c>
      <c r="W445" s="3">
        <v>1</v>
      </c>
      <c r="X445" s="3">
        <v>1</v>
      </c>
      <c r="Y445" s="3" t="str">
        <f ca="1">MID([2]monster!V445,1,5)</f>
        <v>0</v>
      </c>
      <c r="Z445" s="3">
        <f ca="1">ROUND([2]monster!$U445,0)</f>
        <v>0</v>
      </c>
      <c r="AA445" s="3">
        <f ca="1">ROUND([2]monster!$V445,0)</f>
        <v>0</v>
      </c>
      <c r="AB445" s="3">
        <f ca="1">ROUND([2]monster!$X445,0)</f>
        <v>2029</v>
      </c>
      <c r="AC445" s="3">
        <f ca="1">ROUND([2]monster!$AA445,0)</f>
        <v>0</v>
      </c>
      <c r="AD445" s="3">
        <f ca="1">ROUND([2]monster!$Y445,0)</f>
        <v>0</v>
      </c>
      <c r="AE445" s="3">
        <f ca="1">ROUND([2]monster!$Z445,0)</f>
        <v>0</v>
      </c>
      <c r="AF445" s="3">
        <f ca="1">ROUND([2]monster!$W445,0)</f>
        <v>0</v>
      </c>
      <c r="AG445" s="3" t="str">
        <f ca="1">[2]monster!$AB445</f>
        <v>124.6674</v>
      </c>
      <c r="AH445" s="3" t="str">
        <f ca="1">[2]monster!$AC445</f>
        <v>124.6674</v>
      </c>
      <c r="AI445" s="3" t="str">
        <f ca="1">[2]monster!$AE445</f>
        <v>187.0011</v>
      </c>
      <c r="AJ445" s="3" t="str">
        <f ca="1">[2]monster!$AH445</f>
        <v>124.6674</v>
      </c>
      <c r="AK445" s="3" t="str">
        <f ca="1">[2]monster!$AF445</f>
        <v>124.6674</v>
      </c>
      <c r="AL445" s="3" t="str">
        <f ca="1">[2]monster!$AG445</f>
        <v>124.6674</v>
      </c>
      <c r="AM445" s="3" t="str">
        <f ca="1">[2]monster!$AD445</f>
        <v>124.6674</v>
      </c>
      <c r="AN445" s="1">
        <v>10</v>
      </c>
      <c r="AO445" s="1">
        <f>[2]monster!$AO446</f>
        <v>7</v>
      </c>
      <c r="AP445" s="1">
        <v>0</v>
      </c>
      <c r="AQ445" s="1">
        <v>0</v>
      </c>
      <c r="AR445" s="1">
        <v>1</v>
      </c>
      <c r="AS445">
        <v>2</v>
      </c>
    </row>
    <row r="446" spans="1:45" x14ac:dyDescent="0.15">
      <c r="A446" s="1">
        <v>445</v>
      </c>
      <c r="B446" s="1">
        <v>0</v>
      </c>
      <c r="C446" s="1">
        <v>170505</v>
      </c>
      <c r="D446" s="1" t="s">
        <v>37</v>
      </c>
      <c r="E446" s="1" t="s">
        <v>251</v>
      </c>
      <c r="F446" t="str">
        <f>[2]monster!$E446</f>
        <v>发了狂的蜘蛛，异常凶残。</v>
      </c>
      <c r="G446" s="1">
        <f>[2]monster!F446</f>
        <v>90</v>
      </c>
      <c r="H446" s="1">
        <f ca="1">ROUND([2]monster!$G446,0)</f>
        <v>4125</v>
      </c>
      <c r="I446" s="1" t="str">
        <f ca="1">[2]monster!H446</f>
        <v>150</v>
      </c>
      <c r="J446" s="1">
        <v>1</v>
      </c>
      <c r="K446" s="1">
        <f ca="1">ROUND([2]monster!$I446,0)</f>
        <v>1801</v>
      </c>
      <c r="L446" s="1">
        <f ca="1">ROUND([2]monster!$J446,0)</f>
        <v>128</v>
      </c>
      <c r="M446" s="1">
        <f ca="1">ROUND([2]monster!$K446,0)</f>
        <v>1801</v>
      </c>
      <c r="N446" s="1">
        <f ca="1">ROUND([2]monster!$L$2,0)</f>
        <v>1</v>
      </c>
      <c r="O446" s="1">
        <v>0</v>
      </c>
      <c r="P446" s="1">
        <v>0</v>
      </c>
      <c r="Q446" s="1" t="str">
        <f ca="1">[2]monster!$P446</f>
        <v>.1</v>
      </c>
      <c r="R446" s="1" t="str">
        <f ca="1">[2]monster!Q446</f>
        <v>2</v>
      </c>
      <c r="S446" s="1" t="str">
        <f ca="1">[2]monster!$S446</f>
        <v>1.17</v>
      </c>
      <c r="T446" s="1" t="str">
        <f ca="1">[2]monster!$R446</f>
        <v>.1</v>
      </c>
      <c r="U446" s="1" t="str">
        <f ca="1">[2]monster!$T446</f>
        <v>174</v>
      </c>
      <c r="V446" s="3">
        <v>1</v>
      </c>
      <c r="W446" s="3">
        <v>1</v>
      </c>
      <c r="X446" s="3">
        <v>1</v>
      </c>
      <c r="Y446" s="3" t="str">
        <f ca="1">MID([2]monster!V446,1,5)</f>
        <v>2210.</v>
      </c>
      <c r="Z446" s="3">
        <f ca="1">ROUND([2]monster!$U446,0)</f>
        <v>0</v>
      </c>
      <c r="AA446" s="3">
        <f ca="1">ROUND([2]monster!$V446,0)</f>
        <v>2210</v>
      </c>
      <c r="AB446" s="3">
        <f ca="1">ROUND([2]monster!$X446,0)</f>
        <v>0</v>
      </c>
      <c r="AC446" s="3">
        <f ca="1">ROUND([2]monster!$AA446,0)</f>
        <v>0</v>
      </c>
      <c r="AD446" s="3">
        <f ca="1">ROUND([2]monster!$Y446,0)</f>
        <v>0</v>
      </c>
      <c r="AE446" s="3">
        <f ca="1">ROUND([2]monster!$Z446,0)</f>
        <v>0</v>
      </c>
      <c r="AF446" s="3">
        <f ca="1">ROUND([2]monster!$W446,0)</f>
        <v>0</v>
      </c>
      <c r="AG446" s="3" t="str">
        <f ca="1">[2]monster!$AB446</f>
        <v>127.50075</v>
      </c>
      <c r="AH446" s="3" t="str">
        <f ca="1">[2]monster!$AC446</f>
        <v>191.251125</v>
      </c>
      <c r="AI446" s="3" t="str">
        <f ca="1">[2]monster!$AE446</f>
        <v>127.50075</v>
      </c>
      <c r="AJ446" s="3" t="str">
        <f ca="1">[2]monster!$AH446</f>
        <v>127.50075</v>
      </c>
      <c r="AK446" s="3" t="str">
        <f ca="1">[2]monster!$AF446</f>
        <v>127.50075</v>
      </c>
      <c r="AL446" s="3" t="str">
        <f ca="1">[2]monster!$AG446</f>
        <v>127.50075</v>
      </c>
      <c r="AM446" s="3" t="str">
        <f ca="1">[2]monster!$AD446</f>
        <v>127.50075</v>
      </c>
      <c r="AN446" s="1">
        <v>10</v>
      </c>
      <c r="AO446" s="1">
        <f>[2]monster!$AO447</f>
        <v>11</v>
      </c>
      <c r="AP446" s="1">
        <v>0</v>
      </c>
      <c r="AQ446" s="1">
        <v>0</v>
      </c>
      <c r="AR446" s="1">
        <v>1</v>
      </c>
      <c r="AS446">
        <v>3</v>
      </c>
    </row>
    <row r="447" spans="1:45" x14ac:dyDescent="0.15">
      <c r="A447" s="1">
        <v>446</v>
      </c>
      <c r="B447" s="1">
        <v>0</v>
      </c>
      <c r="C447" s="1">
        <v>180105</v>
      </c>
      <c r="D447" s="1" t="s">
        <v>16</v>
      </c>
      <c r="E447" s="1" t="s">
        <v>228</v>
      </c>
      <c r="F447" t="str">
        <f>[2]monster!$E447</f>
        <v>在邪恶力量驱使下从远古化石中转生。</v>
      </c>
      <c r="G447" s="1">
        <f>[2]monster!F447</f>
        <v>91</v>
      </c>
      <c r="H447" s="1">
        <f ca="1">ROUND([2]monster!$G447,0)</f>
        <v>5131</v>
      </c>
      <c r="I447" s="1" t="str">
        <f ca="1">[2]monster!H447</f>
        <v>100</v>
      </c>
      <c r="J447" s="1">
        <v>1</v>
      </c>
      <c r="K447" s="1">
        <f ca="1">ROUND([2]monster!$I447,0)</f>
        <v>2763</v>
      </c>
      <c r="L447" s="1">
        <f ca="1">ROUND([2]monster!$J447,0)</f>
        <v>129</v>
      </c>
      <c r="M447" s="1">
        <f ca="1">ROUND([2]monster!$K447,0)</f>
        <v>1842</v>
      </c>
      <c r="N447" s="1">
        <f ca="1">ROUND([2]monster!$L$2,0)</f>
        <v>1</v>
      </c>
      <c r="O447" s="1">
        <v>0</v>
      </c>
      <c r="P447" s="1">
        <v>0</v>
      </c>
      <c r="Q447" s="1" t="str">
        <f ca="1">[2]monster!$P447</f>
        <v>.1</v>
      </c>
      <c r="R447" s="1" t="str">
        <f ca="1">[2]monster!Q447</f>
        <v>3</v>
      </c>
      <c r="S447" s="1" t="str">
        <f ca="1">[2]monster!$S447</f>
        <v>.9</v>
      </c>
      <c r="T447" s="1" t="str">
        <f ca="1">[2]monster!$R447</f>
        <v>.1</v>
      </c>
      <c r="U447" s="1" t="str">
        <f ca="1">[2]monster!$T447</f>
        <v>175.933333333333</v>
      </c>
      <c r="V447" s="3">
        <v>1</v>
      </c>
      <c r="W447" s="3">
        <v>1</v>
      </c>
      <c r="X447" s="3">
        <v>1</v>
      </c>
      <c r="Y447" s="3" t="str">
        <f ca="1">MID([2]monster!V447,1,5)</f>
        <v>0</v>
      </c>
      <c r="Z447" s="3">
        <f ca="1">ROUND([2]monster!$U447,0)</f>
        <v>0</v>
      </c>
      <c r="AA447" s="3">
        <f ca="1">ROUND([2]monster!$V447,0)</f>
        <v>0</v>
      </c>
      <c r="AB447" s="3">
        <f ca="1">ROUND([2]monster!$X447,0)</f>
        <v>1538</v>
      </c>
      <c r="AC447" s="3">
        <f ca="1">ROUND([2]monster!$AA447,0)</f>
        <v>0</v>
      </c>
      <c r="AD447" s="3">
        <f ca="1">ROUND([2]monster!$Y447,0)</f>
        <v>0</v>
      </c>
      <c r="AE447" s="3">
        <f ca="1">ROUND([2]monster!$Z447,0)</f>
        <v>0</v>
      </c>
      <c r="AF447" s="3">
        <f ca="1">ROUND([2]monster!$W447,0)</f>
        <v>0</v>
      </c>
      <c r="AG447" s="3" t="str">
        <f ca="1">[2]monster!$AB447</f>
        <v>128.917425</v>
      </c>
      <c r="AH447" s="3" t="str">
        <f ca="1">[2]monster!$AC447</f>
        <v>128.917425</v>
      </c>
      <c r="AI447" s="3" t="str">
        <f ca="1">[2]monster!$AE447</f>
        <v>167.5926525</v>
      </c>
      <c r="AJ447" s="3" t="str">
        <f ca="1">[2]monster!$AH447</f>
        <v>128.917425</v>
      </c>
      <c r="AK447" s="3" t="str">
        <f ca="1">[2]monster!$AF447</f>
        <v>128.917425</v>
      </c>
      <c r="AL447" s="3" t="str">
        <f ca="1">[2]monster!$AG447</f>
        <v>128.917425</v>
      </c>
      <c r="AM447" s="3" t="str">
        <f ca="1">[2]monster!$AD447</f>
        <v>128.917425</v>
      </c>
      <c r="AN447" s="1">
        <v>10</v>
      </c>
      <c r="AO447" s="1">
        <f>[2]monster!$AO448</f>
        <v>2</v>
      </c>
      <c r="AP447" s="1">
        <v>0</v>
      </c>
      <c r="AQ447" s="1">
        <v>0</v>
      </c>
      <c r="AR447" s="1">
        <v>1</v>
      </c>
      <c r="AS447">
        <v>2</v>
      </c>
    </row>
    <row r="448" spans="1:45" x14ac:dyDescent="0.15">
      <c r="A448" s="1">
        <v>447</v>
      </c>
      <c r="B448" s="1">
        <v>0</v>
      </c>
      <c r="C448" s="1">
        <v>180205</v>
      </c>
      <c r="D448" s="1" t="s">
        <v>15</v>
      </c>
      <c r="E448" s="1" t="s">
        <v>227</v>
      </c>
      <c r="F448" t="str">
        <f>[2]monster!$E448</f>
        <v>鳗鱼的变异体凶残异常。</v>
      </c>
      <c r="G448" s="1">
        <f>[2]monster!F448</f>
        <v>93</v>
      </c>
      <c r="H448" s="1">
        <f ca="1">ROUND([2]monster!$G448,0)</f>
        <v>5288</v>
      </c>
      <c r="I448" s="1" t="str">
        <f ca="1">[2]monster!H448</f>
        <v>100</v>
      </c>
      <c r="J448" s="1">
        <v>1</v>
      </c>
      <c r="K448" s="1">
        <f ca="1">ROUND([2]monster!$I448,0)</f>
        <v>2892</v>
      </c>
      <c r="L448" s="1">
        <f ca="1">ROUND([2]monster!$J448,0)</f>
        <v>132</v>
      </c>
      <c r="M448" s="1">
        <f ca="1">ROUND([2]monster!$K448,0)</f>
        <v>1928</v>
      </c>
      <c r="N448" s="1">
        <f ca="1">ROUND([2]monster!$L$2,0)</f>
        <v>1</v>
      </c>
      <c r="O448" s="1">
        <v>0</v>
      </c>
      <c r="P448" s="1">
        <v>0</v>
      </c>
      <c r="Q448" s="1" t="str">
        <f ca="1">[2]monster!$P448</f>
        <v>.1</v>
      </c>
      <c r="R448" s="1" t="str">
        <f ca="1">[2]monster!Q448</f>
        <v>3</v>
      </c>
      <c r="S448" s="1" t="str">
        <f ca="1">[2]monster!$S448</f>
        <v>.9</v>
      </c>
      <c r="T448" s="1" t="str">
        <f ca="1">[2]monster!$R448</f>
        <v>.1</v>
      </c>
      <c r="U448" s="1" t="str">
        <f ca="1">[2]monster!$T448</f>
        <v>179.8</v>
      </c>
      <c r="V448" s="3">
        <v>1</v>
      </c>
      <c r="W448" s="3">
        <v>1</v>
      </c>
      <c r="X448" s="3">
        <v>1</v>
      </c>
      <c r="Y448" s="3" t="str">
        <f ca="1">MID([2]monster!V448,1,5)</f>
        <v>0</v>
      </c>
      <c r="Z448" s="3">
        <f ca="1">ROUND([2]monster!$U448,0)</f>
        <v>0</v>
      </c>
      <c r="AA448" s="3">
        <f ca="1">ROUND([2]monster!$V448,0)</f>
        <v>0</v>
      </c>
      <c r="AB448" s="3">
        <f ca="1">ROUND([2]monster!$X448,0)</f>
        <v>1675</v>
      </c>
      <c r="AC448" s="3">
        <f ca="1">ROUND([2]monster!$AA448,0)</f>
        <v>0</v>
      </c>
      <c r="AD448" s="3">
        <f ca="1">ROUND([2]monster!$Y448,0)</f>
        <v>0</v>
      </c>
      <c r="AE448" s="3">
        <f ca="1">ROUND([2]monster!$Z448,0)</f>
        <v>0</v>
      </c>
      <c r="AF448" s="3">
        <f ca="1">ROUND([2]monster!$W448,0)</f>
        <v>0</v>
      </c>
      <c r="AG448" s="3" t="str">
        <f ca="1">[2]monster!$AB448</f>
        <v>131.750775</v>
      </c>
      <c r="AH448" s="3" t="str">
        <f ca="1">[2]monster!$AC448</f>
        <v>131.750775</v>
      </c>
      <c r="AI448" s="3" t="str">
        <f ca="1">[2]monster!$AE448</f>
        <v>171.2760075</v>
      </c>
      <c r="AJ448" s="3" t="str">
        <f ca="1">[2]monster!$AH448</f>
        <v>131.750775</v>
      </c>
      <c r="AK448" s="3" t="str">
        <f ca="1">[2]monster!$AF448</f>
        <v>131.750775</v>
      </c>
      <c r="AL448" s="3" t="str">
        <f ca="1">[2]monster!$AG448</f>
        <v>131.750775</v>
      </c>
      <c r="AM448" s="3" t="str">
        <f ca="1">[2]monster!$AD448</f>
        <v>131.750775</v>
      </c>
      <c r="AN448" s="1">
        <v>10</v>
      </c>
      <c r="AO448" s="1">
        <f>[2]monster!$AO449</f>
        <v>2</v>
      </c>
      <c r="AP448" s="1">
        <v>0</v>
      </c>
      <c r="AQ448" s="1">
        <v>0</v>
      </c>
      <c r="AR448" s="1">
        <v>1</v>
      </c>
      <c r="AS448">
        <v>7</v>
      </c>
    </row>
    <row r="449" spans="1:45" x14ac:dyDescent="0.15">
      <c r="A449" s="1">
        <v>448</v>
      </c>
      <c r="B449" s="1">
        <v>0</v>
      </c>
      <c r="C449" s="1">
        <v>180305</v>
      </c>
      <c r="D449" s="1" t="s">
        <v>29</v>
      </c>
      <c r="E449" s="1" t="s">
        <v>250</v>
      </c>
      <c r="F449" t="str">
        <f>[2]monster!$E449</f>
        <v>身披坚硬的铁甲，一般攻击很难奏效。</v>
      </c>
      <c r="G449" s="1">
        <f>[2]monster!F449</f>
        <v>95</v>
      </c>
      <c r="H449" s="1">
        <f ca="1">ROUND([2]monster!$G449,0)</f>
        <v>8169</v>
      </c>
      <c r="I449" s="1" t="str">
        <f ca="1">[2]monster!H449</f>
        <v>100</v>
      </c>
      <c r="J449" s="1">
        <v>1</v>
      </c>
      <c r="K449" s="1">
        <f ca="1">ROUND([2]monster!$I449,0)</f>
        <v>2018</v>
      </c>
      <c r="L449" s="1">
        <f ca="1">ROUND([2]monster!$J449,0)</f>
        <v>202</v>
      </c>
      <c r="M449" s="1">
        <f ca="1">ROUND([2]monster!$K449,0)</f>
        <v>2018</v>
      </c>
      <c r="N449" s="1">
        <f ca="1">ROUND([2]monster!$L$2,0)</f>
        <v>1</v>
      </c>
      <c r="O449" s="1">
        <v>0</v>
      </c>
      <c r="P449" s="1">
        <v>0</v>
      </c>
      <c r="Q449" s="1" t="str">
        <f ca="1">[2]monster!$P449</f>
        <v>.1</v>
      </c>
      <c r="R449" s="1" t="str">
        <f ca="1">[2]monster!Q449</f>
        <v>2.4</v>
      </c>
      <c r="S449" s="1" t="str">
        <f ca="1">[2]monster!$S449</f>
        <v>.9</v>
      </c>
      <c r="T449" s="1" t="str">
        <f ca="1">[2]monster!$R449</f>
        <v>.1</v>
      </c>
      <c r="U449" s="1" t="str">
        <f ca="1">[2]monster!$T449</f>
        <v>183.666666666667</v>
      </c>
      <c r="V449" s="3">
        <v>1</v>
      </c>
      <c r="W449" s="3">
        <v>1</v>
      </c>
      <c r="X449" s="3">
        <v>1</v>
      </c>
      <c r="Y449" s="3" t="str">
        <f ca="1">MID([2]monster!V449,1,5)</f>
        <v>0</v>
      </c>
      <c r="Z449" s="3">
        <f ca="1">ROUND([2]monster!$U449,0)</f>
        <v>1826</v>
      </c>
      <c r="AA449" s="3">
        <f ca="1">ROUND([2]monster!$V449,0)</f>
        <v>0</v>
      </c>
      <c r="AB449" s="3">
        <f ca="1">ROUND([2]monster!$X449,0)</f>
        <v>0</v>
      </c>
      <c r="AC449" s="3">
        <f ca="1">ROUND([2]monster!$AA449,0)</f>
        <v>0</v>
      </c>
      <c r="AD449" s="3">
        <f ca="1">ROUND([2]monster!$Y449,0)</f>
        <v>0</v>
      </c>
      <c r="AE449" s="3">
        <f ca="1">ROUND([2]monster!$Z449,0)</f>
        <v>0</v>
      </c>
      <c r="AF449" s="3">
        <f ca="1">ROUND([2]monster!$W449,0)</f>
        <v>0</v>
      </c>
      <c r="AG449" s="3" t="str">
        <f ca="1">[2]monster!$AB449</f>
        <v>201.8761875</v>
      </c>
      <c r="AH449" s="3" t="str">
        <f ca="1">[2]monster!$AC449</f>
        <v>201.8761875</v>
      </c>
      <c r="AI449" s="3" t="str">
        <f ca="1">[2]monster!$AE449</f>
        <v>201.8761875</v>
      </c>
      <c r="AJ449" s="3" t="str">
        <f ca="1">[2]monster!$AH449</f>
        <v>201.8761875</v>
      </c>
      <c r="AK449" s="3" t="str">
        <f ca="1">[2]monster!$AF449</f>
        <v>201.8761875</v>
      </c>
      <c r="AL449" s="3" t="str">
        <f ca="1">[2]monster!$AG449</f>
        <v>201.8761875</v>
      </c>
      <c r="AM449" s="3" t="str">
        <f ca="1">[2]monster!$AD449</f>
        <v>201.8761875</v>
      </c>
      <c r="AN449" s="1">
        <v>10</v>
      </c>
      <c r="AO449" s="1">
        <f>[2]monster!$AO450</f>
        <v>5</v>
      </c>
      <c r="AP449" s="1">
        <v>0</v>
      </c>
      <c r="AQ449" s="1">
        <v>0</v>
      </c>
      <c r="AR449" s="1">
        <v>1</v>
      </c>
      <c r="AS449">
        <v>1</v>
      </c>
    </row>
    <row r="450" spans="1:45" x14ac:dyDescent="0.15">
      <c r="A450" s="1">
        <v>449</v>
      </c>
      <c r="B450" s="1">
        <v>0</v>
      </c>
      <c r="C450" s="1">
        <v>180405</v>
      </c>
      <c r="D450" s="1" t="s">
        <v>34</v>
      </c>
      <c r="E450" s="1" t="s">
        <v>225</v>
      </c>
      <c r="F450" t="str">
        <f>[2]monster!$E450</f>
        <v>恶神阿修罗忠诚的打手。</v>
      </c>
      <c r="G450" s="1">
        <f>[2]monster!F450</f>
        <v>96</v>
      </c>
      <c r="H450" s="1">
        <f ca="1">ROUND([2]monster!$G450,0)</f>
        <v>4973</v>
      </c>
      <c r="I450" s="1" t="str">
        <f ca="1">[2]monster!H450</f>
        <v>100</v>
      </c>
      <c r="J450" s="1">
        <v>1</v>
      </c>
      <c r="K450" s="1">
        <f ca="1">ROUND([2]monster!$I450,0)</f>
        <v>2271</v>
      </c>
      <c r="L450" s="1">
        <f ca="1">ROUND([2]monster!$J450,0)</f>
        <v>136</v>
      </c>
      <c r="M450" s="1">
        <f ca="1">ROUND([2]monster!$K450,0)</f>
        <v>3097</v>
      </c>
      <c r="N450" s="1">
        <f ca="1">ROUND([2]monster!$L$2,0)</f>
        <v>1</v>
      </c>
      <c r="O450" s="1">
        <v>0</v>
      </c>
      <c r="P450" s="1">
        <v>0</v>
      </c>
      <c r="Q450" s="1" t="str">
        <f ca="1">[2]monster!$P450</f>
        <v>.1</v>
      </c>
      <c r="R450" s="1" t="str">
        <f ca="1">[2]monster!Q450</f>
        <v>2.2</v>
      </c>
      <c r="S450" s="1" t="str">
        <f ca="1">[2]monster!$S450</f>
        <v>1.17</v>
      </c>
      <c r="T450" s="1" t="str">
        <f ca="1">[2]monster!$R450</f>
        <v>.1</v>
      </c>
      <c r="U450" s="1" t="str">
        <f ca="1">[2]monster!$T450</f>
        <v>241.28</v>
      </c>
      <c r="V450" s="3">
        <v>1</v>
      </c>
      <c r="W450" s="3">
        <v>1</v>
      </c>
      <c r="X450" s="3">
        <v>1</v>
      </c>
      <c r="Y450" s="3" t="str">
        <f ca="1">MID([2]monster!V450,1,5)</f>
        <v>0</v>
      </c>
      <c r="Z450" s="3">
        <f ca="1">ROUND([2]monster!$U450,0)</f>
        <v>0</v>
      </c>
      <c r="AA450" s="3">
        <f ca="1">ROUND([2]monster!$V450,0)</f>
        <v>0</v>
      </c>
      <c r="AB450" s="3">
        <f ca="1">ROUND([2]monster!$X450,0)</f>
        <v>0</v>
      </c>
      <c r="AC450" s="3">
        <f ca="1">ROUND([2]monster!$AA450,0)</f>
        <v>0</v>
      </c>
      <c r="AD450" s="3">
        <f ca="1">ROUND([2]monster!$Y450,0)</f>
        <v>0</v>
      </c>
      <c r="AE450" s="3">
        <f ca="1">ROUND([2]monster!$Z450,0)</f>
        <v>1906</v>
      </c>
      <c r="AF450" s="3">
        <f ca="1">ROUND([2]monster!$W450,0)</f>
        <v>0</v>
      </c>
      <c r="AG450" s="3" t="str">
        <f ca="1">[2]monster!$AB450</f>
        <v>136.0008</v>
      </c>
      <c r="AH450" s="3" t="str">
        <f ca="1">[2]monster!$AC450</f>
        <v>136.0008</v>
      </c>
      <c r="AI450" s="3" t="str">
        <f ca="1">[2]monster!$AE450</f>
        <v>136.0008</v>
      </c>
      <c r="AJ450" s="3" t="str">
        <f ca="1">[2]monster!$AH450</f>
        <v>136.0008</v>
      </c>
      <c r="AK450" s="3" t="str">
        <f ca="1">[2]monster!$AF450</f>
        <v>136.0008</v>
      </c>
      <c r="AL450" s="3" t="str">
        <f ca="1">[2]monster!$AG450</f>
        <v>176.80104</v>
      </c>
      <c r="AM450" s="3" t="str">
        <f ca="1">[2]monster!$AD450</f>
        <v>136.0008</v>
      </c>
      <c r="AN450" s="1">
        <v>10</v>
      </c>
      <c r="AO450" s="1">
        <f>[2]monster!$AO451</f>
        <v>3</v>
      </c>
      <c r="AP450" s="1">
        <v>0</v>
      </c>
      <c r="AQ450" s="1">
        <v>0</v>
      </c>
      <c r="AR450" s="1">
        <v>1</v>
      </c>
      <c r="AS450">
        <v>6</v>
      </c>
    </row>
    <row r="451" spans="1:45" x14ac:dyDescent="0.15">
      <c r="A451" s="1">
        <v>450</v>
      </c>
      <c r="B451" s="1">
        <v>0</v>
      </c>
      <c r="C451" s="1">
        <v>180505</v>
      </c>
      <c r="D451" s="1" t="s">
        <v>23</v>
      </c>
      <c r="E451" s="1" t="s">
        <v>234</v>
      </c>
      <c r="F451" t="str">
        <f>[2]monster!$E451</f>
        <v>身形硕大，外边呈赤色，发起怒来震人心魄。</v>
      </c>
      <c r="G451" s="1">
        <f>[2]monster!F451</f>
        <v>98</v>
      </c>
      <c r="H451" s="1">
        <f ca="1">ROUND([2]monster!$G451,0)</f>
        <v>4643</v>
      </c>
      <c r="I451" s="1" t="str">
        <f ca="1">[2]monster!H451</f>
        <v>150</v>
      </c>
      <c r="J451" s="1">
        <v>1</v>
      </c>
      <c r="K451" s="1">
        <f ca="1">ROUND([2]monster!$I451,0)</f>
        <v>2163</v>
      </c>
      <c r="L451" s="1">
        <f ca="1">ROUND([2]monster!$J451,0)</f>
        <v>139</v>
      </c>
      <c r="M451" s="1">
        <f ca="1">ROUND([2]monster!$K451,0)</f>
        <v>2163</v>
      </c>
      <c r="N451" s="1">
        <f ca="1">ROUND([2]monster!$L$2,0)</f>
        <v>1</v>
      </c>
      <c r="O451" s="1">
        <v>0</v>
      </c>
      <c r="P451" s="1">
        <v>0</v>
      </c>
      <c r="Q451" s="1" t="str">
        <f ca="1">[2]monster!$P451</f>
        <v>.1</v>
      </c>
      <c r="R451" s="1" t="str">
        <f ca="1">[2]monster!Q451</f>
        <v>2</v>
      </c>
      <c r="S451" s="1" t="str">
        <f ca="1">[2]monster!$S451</f>
        <v>.9</v>
      </c>
      <c r="T451" s="1" t="str">
        <f ca="1">[2]monster!$R451</f>
        <v>.1</v>
      </c>
      <c r="U451" s="1" t="str">
        <f ca="1">[2]monster!$T451</f>
        <v>189.466666666667</v>
      </c>
      <c r="V451" s="3">
        <v>1</v>
      </c>
      <c r="W451" s="3">
        <v>1</v>
      </c>
      <c r="X451" s="3">
        <v>1</v>
      </c>
      <c r="Y451" s="3" t="str">
        <f ca="1">MID([2]monster!V451,1,5)</f>
        <v>0</v>
      </c>
      <c r="Z451" s="3">
        <f ca="1">ROUND([2]monster!$U451,0)</f>
        <v>0</v>
      </c>
      <c r="AA451" s="3">
        <f ca="1">ROUND([2]monster!$V451,0)</f>
        <v>0</v>
      </c>
      <c r="AB451" s="3">
        <f ca="1">ROUND([2]monster!$X451,0)</f>
        <v>3117</v>
      </c>
      <c r="AC451" s="3">
        <f ca="1">ROUND([2]monster!$AA451,0)</f>
        <v>0</v>
      </c>
      <c r="AD451" s="3">
        <f ca="1">ROUND([2]monster!$Y451,0)</f>
        <v>0</v>
      </c>
      <c r="AE451" s="3">
        <f ca="1">ROUND([2]monster!$Z451,0)</f>
        <v>0</v>
      </c>
      <c r="AF451" s="3">
        <f ca="1">ROUND([2]monster!$W451,0)</f>
        <v>0</v>
      </c>
      <c r="AG451" s="3" t="str">
        <f ca="1">[2]monster!$AB451</f>
        <v>138.83415</v>
      </c>
      <c r="AH451" s="3" t="str">
        <f ca="1">[2]monster!$AC451</f>
        <v>138.83415</v>
      </c>
      <c r="AI451" s="3" t="str">
        <f ca="1">[2]monster!$AE451</f>
        <v>208.251225</v>
      </c>
      <c r="AJ451" s="3" t="str">
        <f ca="1">[2]monster!$AH451</f>
        <v>138.83415</v>
      </c>
      <c r="AK451" s="3" t="str">
        <f ca="1">[2]monster!$AF451</f>
        <v>138.83415</v>
      </c>
      <c r="AL451" s="3" t="str">
        <f ca="1">[2]monster!$AG451</f>
        <v>138.83415</v>
      </c>
      <c r="AM451" s="3" t="str">
        <f ca="1">[2]monster!$AD451</f>
        <v>138.83415</v>
      </c>
      <c r="AN451" s="1">
        <v>10</v>
      </c>
      <c r="AO451" s="1">
        <f>[2]monster!$AO452</f>
        <v>7</v>
      </c>
      <c r="AP451" s="1">
        <v>0</v>
      </c>
      <c r="AQ451" s="1">
        <v>0</v>
      </c>
      <c r="AR451" s="1">
        <v>1</v>
      </c>
      <c r="AS451">
        <v>5</v>
      </c>
    </row>
    <row r="452" spans="1:45" x14ac:dyDescent="0.15">
      <c r="A452" s="1">
        <v>451</v>
      </c>
      <c r="B452" s="1">
        <v>0</v>
      </c>
      <c r="C452" s="1">
        <v>10108</v>
      </c>
      <c r="D452" s="1" t="s">
        <v>51</v>
      </c>
      <c r="E452" s="1" t="s">
        <v>261</v>
      </c>
      <c r="F452" t="str">
        <f>[2]monster!$E452</f>
        <v>精灵森林中的守护者，外形酷似豺狼。</v>
      </c>
      <c r="G452" s="1">
        <f>[2]monster!F452</f>
        <v>1</v>
      </c>
      <c r="H452" s="1">
        <f ca="1">ROUND([2]monster!$G452,0)</f>
        <v>77</v>
      </c>
      <c r="I452" s="1" t="str">
        <f ca="1">[2]monster!H452</f>
        <v>100</v>
      </c>
      <c r="J452" s="1">
        <v>1</v>
      </c>
      <c r="K452" s="1">
        <f ca="1">ROUND([2]monster!$I452,0)</f>
        <v>13</v>
      </c>
      <c r="L452" s="1">
        <f ca="1">ROUND([2]monster!$J452,0)</f>
        <v>1</v>
      </c>
      <c r="M452" s="1">
        <f ca="1">ROUND([2]monster!$K452,0)</f>
        <v>16</v>
      </c>
      <c r="N452" s="1">
        <f ca="1">ROUND([2]monster!$L$2,0)</f>
        <v>1</v>
      </c>
      <c r="O452" s="1">
        <v>0</v>
      </c>
      <c r="P452" s="1">
        <v>0</v>
      </c>
      <c r="Q452" s="1" t="str">
        <f ca="1">[2]monster!$P452</f>
        <v>.1</v>
      </c>
      <c r="R452" s="1" t="str">
        <f ca="1">[2]monster!Q452</f>
        <v>2.3</v>
      </c>
      <c r="S452" s="1" t="str">
        <f ca="1">[2]monster!$S452</f>
        <v>.9</v>
      </c>
      <c r="T452" s="1" t="str">
        <f ca="1">[2]monster!$R452</f>
        <v>.1</v>
      </c>
      <c r="U452" s="1" t="str">
        <f ca="1">[2]monster!$T452</f>
        <v>1.93333333333333</v>
      </c>
      <c r="V452" s="3">
        <v>1</v>
      </c>
      <c r="W452" s="3">
        <v>1</v>
      </c>
      <c r="X452" s="3">
        <v>1</v>
      </c>
      <c r="Y452" s="3" t="str">
        <f ca="1">MID([2]monster!V452,1,5)</f>
        <v>0.081</v>
      </c>
      <c r="Z452" s="3">
        <f ca="1">ROUND([2]monster!$U452,0)</f>
        <v>0</v>
      </c>
      <c r="AA452" s="3">
        <f ca="1">ROUND([2]monster!$V452,0)</f>
        <v>0</v>
      </c>
      <c r="AB452" s="3">
        <f ca="1">ROUND([2]monster!$X452,0)</f>
        <v>0</v>
      </c>
      <c r="AC452" s="3">
        <f ca="1">ROUND([2]monster!$AA452,0)</f>
        <v>0</v>
      </c>
      <c r="AD452" s="3">
        <f ca="1">ROUND([2]monster!$Y452,0)</f>
        <v>0</v>
      </c>
      <c r="AE452" s="3">
        <f ca="1">ROUND([2]monster!$Z452,0)</f>
        <v>0</v>
      </c>
      <c r="AF452" s="3">
        <f ca="1">ROUND([2]monster!$W452,0)</f>
        <v>0</v>
      </c>
      <c r="AG452" s="3" t="str">
        <f ca="1">[2]monster!$AB452</f>
        <v>1.416675</v>
      </c>
      <c r="AH452" s="3" t="str">
        <f ca="1">[2]monster!$AC452</f>
        <v>1.8416775</v>
      </c>
      <c r="AI452" s="3" t="str">
        <f ca="1">[2]monster!$AE452</f>
        <v>1.416675</v>
      </c>
      <c r="AJ452" s="3" t="str">
        <f ca="1">[2]monster!$AH452</f>
        <v>1.416675</v>
      </c>
      <c r="AK452" s="3" t="str">
        <f ca="1">[2]monster!$AF452</f>
        <v>1.416675</v>
      </c>
      <c r="AL452" s="3" t="str">
        <f ca="1">[2]monster!$AG452</f>
        <v>1.416675</v>
      </c>
      <c r="AM452" s="3" t="str">
        <f ca="1">[2]monster!$AD452</f>
        <v>1.416675</v>
      </c>
      <c r="AN452" s="1">
        <v>10</v>
      </c>
      <c r="AO452" s="1">
        <f>[2]monster!$AO453</f>
        <v>4</v>
      </c>
      <c r="AP452" s="1">
        <v>0</v>
      </c>
      <c r="AQ452" s="1">
        <v>0</v>
      </c>
      <c r="AR452" s="1">
        <v>1</v>
      </c>
      <c r="AS452">
        <v>5</v>
      </c>
    </row>
    <row r="453" spans="1:45" x14ac:dyDescent="0.15">
      <c r="A453" s="1">
        <v>452</v>
      </c>
      <c r="B453" s="1">
        <v>0</v>
      </c>
      <c r="C453" s="1">
        <v>10208</v>
      </c>
      <c r="D453" s="1" t="s">
        <v>52</v>
      </c>
      <c r="E453" s="1" t="s">
        <v>262</v>
      </c>
      <c r="F453" t="str">
        <f>[2]monster!$E453</f>
        <v>森林凶兽的进化体，拥有更强大的能力。</v>
      </c>
      <c r="G453" s="1">
        <f>[2]monster!F453</f>
        <v>1</v>
      </c>
      <c r="H453" s="1">
        <f ca="1">ROUND([2]monster!$G453,0)</f>
        <v>58</v>
      </c>
      <c r="I453" s="1" t="str">
        <f ca="1">[2]monster!H453</f>
        <v>100</v>
      </c>
      <c r="J453" s="1">
        <v>1</v>
      </c>
      <c r="K453" s="1">
        <f ca="1">ROUND([2]monster!$I453,0)</f>
        <v>18</v>
      </c>
      <c r="L453" s="1">
        <f ca="1">ROUND([2]monster!$J453,0)</f>
        <v>1</v>
      </c>
      <c r="M453" s="1">
        <f ca="1">ROUND([2]monster!$K453,0)</f>
        <v>24</v>
      </c>
      <c r="N453" s="1">
        <f ca="1">ROUND([2]monster!$L$2,0)</f>
        <v>1</v>
      </c>
      <c r="O453" s="1">
        <v>0</v>
      </c>
      <c r="P453" s="1">
        <v>0</v>
      </c>
      <c r="Q453" s="1" t="str">
        <f ca="1">[2]monster!$P453</f>
        <v>.1</v>
      </c>
      <c r="R453" s="1" t="str">
        <f ca="1">[2]monster!Q453</f>
        <v>2.2</v>
      </c>
      <c r="S453" s="1" t="str">
        <f ca="1">[2]monster!$S453</f>
        <v>1.17</v>
      </c>
      <c r="T453" s="1" t="str">
        <f ca="1">[2]monster!$R453</f>
        <v>.1</v>
      </c>
      <c r="U453" s="1" t="str">
        <f ca="1">[2]monster!$T453</f>
        <v>2.51333333333333</v>
      </c>
      <c r="V453" s="3">
        <v>1</v>
      </c>
      <c r="W453" s="3">
        <v>1</v>
      </c>
      <c r="X453" s="3">
        <v>1</v>
      </c>
      <c r="Y453" s="3" t="str">
        <f ca="1">MID([2]monster!V453,1,5)</f>
        <v>0</v>
      </c>
      <c r="Z453" s="3">
        <f ca="1">ROUND([2]monster!$U453,0)</f>
        <v>0</v>
      </c>
      <c r="AA453" s="3">
        <f ca="1">ROUND([2]monster!$V453,0)</f>
        <v>0</v>
      </c>
      <c r="AB453" s="3">
        <f ca="1">ROUND([2]monster!$X453,0)</f>
        <v>0</v>
      </c>
      <c r="AC453" s="3">
        <f ca="1">ROUND([2]monster!$AA453,0)</f>
        <v>0</v>
      </c>
      <c r="AD453" s="3">
        <f ca="1">ROUND([2]monster!$Y453,0)</f>
        <v>0</v>
      </c>
      <c r="AE453" s="3">
        <f ca="1">ROUND([2]monster!$Z453,0)</f>
        <v>0</v>
      </c>
      <c r="AF453" s="3">
        <f ca="1">ROUND([2]monster!$W453,0)</f>
        <v>0</v>
      </c>
      <c r="AG453" s="3" t="str">
        <f ca="1">[2]monster!$AB453</f>
        <v>1.416675</v>
      </c>
      <c r="AH453" s="3" t="str">
        <f ca="1">[2]monster!$AC453</f>
        <v>1.416675</v>
      </c>
      <c r="AI453" s="3" t="str">
        <f ca="1">[2]monster!$AE453</f>
        <v>1.416675</v>
      </c>
      <c r="AJ453" s="3" t="str">
        <f ca="1">[2]monster!$AH453</f>
        <v>1.416675</v>
      </c>
      <c r="AK453" s="3" t="str">
        <f ca="1">[2]monster!$AF453</f>
        <v>1.416675</v>
      </c>
      <c r="AL453" s="3" t="str">
        <f ca="1">[2]monster!$AG453</f>
        <v>1.8416775</v>
      </c>
      <c r="AM453" s="3" t="str">
        <f ca="1">[2]monster!$AD453</f>
        <v>1.416675</v>
      </c>
      <c r="AN453" s="1">
        <v>10</v>
      </c>
      <c r="AO453" s="1">
        <f>[2]monster!$AO454</f>
        <v>3</v>
      </c>
      <c r="AP453" s="1">
        <v>0</v>
      </c>
      <c r="AQ453" s="1">
        <v>0</v>
      </c>
      <c r="AR453" s="1">
        <v>1</v>
      </c>
      <c r="AS453">
        <v>4</v>
      </c>
    </row>
    <row r="454" spans="1:45" x14ac:dyDescent="0.15">
      <c r="A454" s="1">
        <v>453</v>
      </c>
      <c r="B454" s="1">
        <v>0</v>
      </c>
      <c r="C454" s="1">
        <v>10308</v>
      </c>
      <c r="D454" s="1" t="s">
        <v>53</v>
      </c>
      <c r="E454" s="1" t="s">
        <v>263</v>
      </c>
      <c r="F454" t="str">
        <f>[2]monster!$E454</f>
        <v>体型和外貌都酷似森林凶兽但却是豺狼进化而成。</v>
      </c>
      <c r="G454" s="1">
        <f>[2]monster!F454</f>
        <v>1</v>
      </c>
      <c r="H454" s="1">
        <f ca="1">ROUND([2]monster!$G454,0)</f>
        <v>58</v>
      </c>
      <c r="I454" s="1" t="str">
        <f ca="1">[2]monster!H454</f>
        <v>100</v>
      </c>
      <c r="J454" s="1">
        <v>1</v>
      </c>
      <c r="K454" s="1">
        <f ca="1">ROUND([2]monster!$I454,0)</f>
        <v>18</v>
      </c>
      <c r="L454" s="1">
        <f ca="1">ROUND([2]monster!$J454,0)</f>
        <v>1</v>
      </c>
      <c r="M454" s="1">
        <f ca="1">ROUND([2]monster!$K454,0)</f>
        <v>24</v>
      </c>
      <c r="N454" s="1">
        <f ca="1">ROUND([2]monster!$L$2,0)</f>
        <v>1</v>
      </c>
      <c r="O454" s="1">
        <v>0</v>
      </c>
      <c r="P454" s="1">
        <v>0</v>
      </c>
      <c r="Q454" s="1" t="str">
        <f ca="1">[2]monster!$P454</f>
        <v>.1</v>
      </c>
      <c r="R454" s="1" t="str">
        <f ca="1">[2]monster!Q454</f>
        <v>2.2</v>
      </c>
      <c r="S454" s="1" t="str">
        <f ca="1">[2]monster!$S454</f>
        <v>1.17</v>
      </c>
      <c r="T454" s="1" t="str">
        <f ca="1">[2]monster!$R454</f>
        <v>.1</v>
      </c>
      <c r="U454" s="1" t="str">
        <f ca="1">[2]monster!$T454</f>
        <v>2.51333333333333</v>
      </c>
      <c r="V454" s="3">
        <v>1</v>
      </c>
      <c r="W454" s="3">
        <v>1</v>
      </c>
      <c r="X454" s="3">
        <v>1</v>
      </c>
      <c r="Y454" s="3" t="str">
        <f ca="1">MID([2]monster!V454,1,5)</f>
        <v>0</v>
      </c>
      <c r="Z454" s="3">
        <f ca="1">ROUND([2]monster!$U454,0)</f>
        <v>0</v>
      </c>
      <c r="AA454" s="3">
        <f ca="1">ROUND([2]monster!$V454,0)</f>
        <v>0</v>
      </c>
      <c r="AB454" s="3">
        <f ca="1">ROUND([2]monster!$X454,0)</f>
        <v>0</v>
      </c>
      <c r="AC454" s="3">
        <f ca="1">ROUND([2]monster!$AA454,0)</f>
        <v>0</v>
      </c>
      <c r="AD454" s="3">
        <f ca="1">ROUND([2]monster!$Y454,0)</f>
        <v>0</v>
      </c>
      <c r="AE454" s="3">
        <f ca="1">ROUND([2]monster!$Z454,0)</f>
        <v>0</v>
      </c>
      <c r="AF454" s="3">
        <f ca="1">ROUND([2]monster!$W454,0)</f>
        <v>0</v>
      </c>
      <c r="AG454" s="3" t="str">
        <f ca="1">[2]monster!$AB454</f>
        <v>1.416675</v>
      </c>
      <c r="AH454" s="3" t="str">
        <f ca="1">[2]monster!$AC454</f>
        <v>1.416675</v>
      </c>
      <c r="AI454" s="3" t="str">
        <f ca="1">[2]monster!$AE454</f>
        <v>1.416675</v>
      </c>
      <c r="AJ454" s="3" t="str">
        <f ca="1">[2]monster!$AH454</f>
        <v>1.416675</v>
      </c>
      <c r="AK454" s="3" t="str">
        <f ca="1">[2]monster!$AF454</f>
        <v>1.416675</v>
      </c>
      <c r="AL454" s="3" t="str">
        <f ca="1">[2]monster!$AG454</f>
        <v>1.8416775</v>
      </c>
      <c r="AM454" s="3" t="str">
        <f ca="1">[2]monster!$AD454</f>
        <v>1.416675</v>
      </c>
      <c r="AN454" s="1">
        <v>10</v>
      </c>
      <c r="AO454" s="1">
        <f>[2]monster!$AO455</f>
        <v>3</v>
      </c>
      <c r="AP454" s="1">
        <v>0</v>
      </c>
      <c r="AQ454" s="1">
        <v>0</v>
      </c>
      <c r="AR454" s="1">
        <v>1</v>
      </c>
      <c r="AS454">
        <v>3</v>
      </c>
    </row>
    <row r="455" spans="1:45" x14ac:dyDescent="0.15">
      <c r="A455" s="1">
        <v>454</v>
      </c>
      <c r="B455" s="1">
        <v>0</v>
      </c>
      <c r="C455" s="1">
        <v>10408</v>
      </c>
      <c r="D455" s="1" t="s">
        <v>54</v>
      </c>
      <c r="E455" s="1" t="s">
        <v>264</v>
      </c>
      <c r="F455" t="str">
        <f>[2]monster!$E455</f>
        <v>蟒蛇和豺狼杂交的产物，长有毒牙的豺狼。</v>
      </c>
      <c r="G455" s="1">
        <f>[2]monster!F455</f>
        <v>1</v>
      </c>
      <c r="H455" s="1">
        <f ca="1">ROUND([2]monster!$G455,0)</f>
        <v>58</v>
      </c>
      <c r="I455" s="1" t="str">
        <f ca="1">[2]monster!H455</f>
        <v>100</v>
      </c>
      <c r="J455" s="1">
        <v>1</v>
      </c>
      <c r="K455" s="1">
        <f ca="1">ROUND([2]monster!$I455,0)</f>
        <v>18</v>
      </c>
      <c r="L455" s="1">
        <f ca="1">ROUND([2]monster!$J455,0)</f>
        <v>1</v>
      </c>
      <c r="M455" s="1">
        <f ca="1">ROUND([2]monster!$K455,0)</f>
        <v>24</v>
      </c>
      <c r="N455" s="1">
        <f ca="1">ROUND([2]monster!$L$2,0)</f>
        <v>1</v>
      </c>
      <c r="O455" s="1">
        <v>0</v>
      </c>
      <c r="P455" s="1">
        <v>0</v>
      </c>
      <c r="Q455" s="1" t="str">
        <f ca="1">[2]monster!$P455</f>
        <v>.1</v>
      </c>
      <c r="R455" s="1" t="str">
        <f ca="1">[2]monster!Q455</f>
        <v>2.2</v>
      </c>
      <c r="S455" s="1" t="str">
        <f ca="1">[2]monster!$S455</f>
        <v>1.17</v>
      </c>
      <c r="T455" s="1" t="str">
        <f ca="1">[2]monster!$R455</f>
        <v>.1</v>
      </c>
      <c r="U455" s="1" t="str">
        <f ca="1">[2]monster!$T455</f>
        <v>2.51333333333333</v>
      </c>
      <c r="V455" s="3">
        <v>1</v>
      </c>
      <c r="W455" s="3">
        <v>1</v>
      </c>
      <c r="X455" s="3">
        <v>1</v>
      </c>
      <c r="Y455" s="3" t="str">
        <f ca="1">MID([2]monster!V455,1,5)</f>
        <v>0</v>
      </c>
      <c r="Z455" s="3">
        <f ca="1">ROUND([2]monster!$U455,0)</f>
        <v>0</v>
      </c>
      <c r="AA455" s="3">
        <f ca="1">ROUND([2]monster!$V455,0)</f>
        <v>0</v>
      </c>
      <c r="AB455" s="3">
        <f ca="1">ROUND([2]monster!$X455,0)</f>
        <v>0</v>
      </c>
      <c r="AC455" s="3">
        <f ca="1">ROUND([2]monster!$AA455,0)</f>
        <v>0</v>
      </c>
      <c r="AD455" s="3">
        <f ca="1">ROUND([2]monster!$Y455,0)</f>
        <v>0</v>
      </c>
      <c r="AE455" s="3">
        <f ca="1">ROUND([2]monster!$Z455,0)</f>
        <v>0</v>
      </c>
      <c r="AF455" s="3">
        <f ca="1">ROUND([2]monster!$W455,0)</f>
        <v>0</v>
      </c>
      <c r="AG455" s="3" t="str">
        <f ca="1">[2]monster!$AB455</f>
        <v>1.416675</v>
      </c>
      <c r="AH455" s="3" t="str">
        <f ca="1">[2]monster!$AC455</f>
        <v>1.416675</v>
      </c>
      <c r="AI455" s="3" t="str">
        <f ca="1">[2]monster!$AE455</f>
        <v>1.416675</v>
      </c>
      <c r="AJ455" s="3" t="str">
        <f ca="1">[2]monster!$AH455</f>
        <v>1.416675</v>
      </c>
      <c r="AK455" s="3" t="str">
        <f ca="1">[2]monster!$AF455</f>
        <v>1.416675</v>
      </c>
      <c r="AL455" s="3" t="str">
        <f ca="1">[2]monster!$AG455</f>
        <v>1.8416775</v>
      </c>
      <c r="AM455" s="3" t="str">
        <f ca="1">[2]monster!$AD455</f>
        <v>1.416675</v>
      </c>
      <c r="AN455" s="1">
        <v>10</v>
      </c>
      <c r="AO455" s="1">
        <f>[2]monster!$AO456</f>
        <v>3</v>
      </c>
      <c r="AP455" s="1">
        <v>0</v>
      </c>
      <c r="AQ455" s="1">
        <v>0</v>
      </c>
      <c r="AR455" s="1">
        <v>1</v>
      </c>
      <c r="AS455">
        <v>5</v>
      </c>
    </row>
    <row r="456" spans="1:45" x14ac:dyDescent="0.15">
      <c r="A456" s="1">
        <v>455</v>
      </c>
      <c r="B456" s="1">
        <v>0</v>
      </c>
      <c r="C456" s="1">
        <v>10508</v>
      </c>
      <c r="D456" s="1" t="s">
        <v>55</v>
      </c>
      <c r="E456" s="1" t="s">
        <v>265</v>
      </c>
      <c r="F456" t="str">
        <f>[2]monster!$E456</f>
        <v>森林凶兽和豺狼的合体，是狼型怪兽的究极体。</v>
      </c>
      <c r="G456" s="1">
        <f>[2]monster!F456</f>
        <v>2</v>
      </c>
      <c r="H456" s="1">
        <f ca="1">ROUND([2]monster!$G456,0)</f>
        <v>113</v>
      </c>
      <c r="I456" s="1" t="str">
        <f ca="1">[2]monster!H456</f>
        <v>100</v>
      </c>
      <c r="J456" s="1">
        <v>1</v>
      </c>
      <c r="K456" s="1">
        <f ca="1">ROUND([2]monster!$I456,0)</f>
        <v>40</v>
      </c>
      <c r="L456" s="1">
        <f ca="1">ROUND([2]monster!$J456,0)</f>
        <v>3</v>
      </c>
      <c r="M456" s="1">
        <f ca="1">ROUND([2]monster!$K456,0)</f>
        <v>33</v>
      </c>
      <c r="N456" s="1">
        <f ca="1">ROUND([2]monster!$L$2,0)</f>
        <v>1</v>
      </c>
      <c r="O456" s="1">
        <v>0</v>
      </c>
      <c r="P456" s="1">
        <v>0</v>
      </c>
      <c r="Q456" s="1" t="str">
        <f ca="1">[2]monster!$P456</f>
        <v>.12</v>
      </c>
      <c r="R456" s="1" t="str">
        <f ca="1">[2]monster!Q456</f>
        <v>2.2</v>
      </c>
      <c r="S456" s="1" t="str">
        <f ca="1">[2]monster!$S456</f>
        <v>.9</v>
      </c>
      <c r="T456" s="1" t="str">
        <f ca="1">[2]monster!$R456</f>
        <v>.15</v>
      </c>
      <c r="U456" s="1" t="str">
        <f ca="1">[2]monster!$T456</f>
        <v>5.02666666666667</v>
      </c>
      <c r="V456" s="3">
        <v>1</v>
      </c>
      <c r="W456" s="3">
        <v>1</v>
      </c>
      <c r="X456" s="3">
        <v>1</v>
      </c>
      <c r="Y456" s="3" t="str">
        <f ca="1">MID([2]monster!V456,1,5)</f>
        <v>0</v>
      </c>
      <c r="Z456" s="3">
        <f ca="1">ROUND([2]monster!$U456,0)</f>
        <v>0</v>
      </c>
      <c r="AA456" s="3">
        <f ca="1">ROUND([2]monster!$V456,0)</f>
        <v>0</v>
      </c>
      <c r="AB456" s="3">
        <f ca="1">ROUND([2]monster!$X456,0)</f>
        <v>0</v>
      </c>
      <c r="AC456" s="3">
        <f ca="1">ROUND([2]monster!$AA456,0)</f>
        <v>0</v>
      </c>
      <c r="AD456" s="3">
        <f ca="1">ROUND([2]monster!$Y456,0)</f>
        <v>0</v>
      </c>
      <c r="AE456" s="3">
        <f ca="1">ROUND([2]monster!$Z456,0)</f>
        <v>0</v>
      </c>
      <c r="AF456" s="3">
        <f ca="1">ROUND([2]monster!$W456,0)</f>
        <v>0</v>
      </c>
      <c r="AG456" s="3" t="str">
        <f ca="1">[2]monster!$AB456</f>
        <v>2.83335</v>
      </c>
      <c r="AH456" s="3" t="str">
        <f ca="1">[2]monster!$AC456</f>
        <v>2.83335</v>
      </c>
      <c r="AI456" s="3" t="str">
        <f ca="1">[2]monster!$AE456</f>
        <v>2.83335</v>
      </c>
      <c r="AJ456" s="3" t="str">
        <f ca="1">[2]monster!$AH456</f>
        <v>2.83335</v>
      </c>
      <c r="AK456" s="3" t="str">
        <f ca="1">[2]monster!$AF456</f>
        <v>2.83335</v>
      </c>
      <c r="AL456" s="3" t="str">
        <f ca="1">[2]monster!$AG456</f>
        <v>2.83335</v>
      </c>
      <c r="AM456" s="3" t="str">
        <f ca="1">[2]monster!$AD456</f>
        <v>3.683355</v>
      </c>
      <c r="AN456" s="1">
        <v>10</v>
      </c>
      <c r="AO456" s="1">
        <f>[2]monster!$AO457</f>
        <v>1</v>
      </c>
      <c r="AP456" s="1">
        <v>0</v>
      </c>
      <c r="AQ456" s="1">
        <v>0</v>
      </c>
      <c r="AR456" s="1">
        <v>1</v>
      </c>
      <c r="AS456">
        <v>6</v>
      </c>
    </row>
    <row r="457" spans="1:45" x14ac:dyDescent="0.15">
      <c r="A457" s="1">
        <v>456</v>
      </c>
      <c r="B457" s="1">
        <v>0</v>
      </c>
      <c r="C457" s="1">
        <v>20108</v>
      </c>
      <c r="D457" s="1" t="s">
        <v>56</v>
      </c>
      <c r="E457" s="1" t="s">
        <v>266</v>
      </c>
      <c r="F457" t="str">
        <f>[2]monster!$E457</f>
        <v>斯塞提卡湖的守护者之一，拥有强大的水之能量。</v>
      </c>
      <c r="G457" s="1">
        <f>[2]monster!F457</f>
        <v>2</v>
      </c>
      <c r="H457" s="1">
        <f ca="1">ROUND([2]monster!$G457,0)</f>
        <v>128</v>
      </c>
      <c r="I457" s="1" t="str">
        <f ca="1">[2]monster!H457</f>
        <v>150</v>
      </c>
      <c r="J457" s="1">
        <v>1</v>
      </c>
      <c r="K457" s="1">
        <f ca="1">ROUND([2]monster!$I457,0)</f>
        <v>33</v>
      </c>
      <c r="L457" s="1">
        <f ca="1">ROUND([2]monster!$J457,0)</f>
        <v>3</v>
      </c>
      <c r="M457" s="1">
        <f ca="1">ROUND([2]monster!$K457,0)</f>
        <v>33</v>
      </c>
      <c r="N457" s="1">
        <f ca="1">ROUND([2]monster!$L$2,0)</f>
        <v>1</v>
      </c>
      <c r="O457" s="1">
        <v>0</v>
      </c>
      <c r="P457" s="1">
        <v>0</v>
      </c>
      <c r="Q457" s="1" t="str">
        <f ca="1">[2]monster!$P457</f>
        <v>.1</v>
      </c>
      <c r="R457" s="1" t="str">
        <f ca="1">[2]monster!Q457</f>
        <v>2</v>
      </c>
      <c r="S457" s="1" t="str">
        <f ca="1">[2]monster!$S457</f>
        <v>.9</v>
      </c>
      <c r="T457" s="1" t="str">
        <f ca="1">[2]monster!$R457</f>
        <v>.1</v>
      </c>
      <c r="U457" s="1" t="str">
        <f ca="1">[2]monster!$T457</f>
        <v>3.86666666666667</v>
      </c>
      <c r="V457" s="3">
        <v>1</v>
      </c>
      <c r="W457" s="3">
        <v>1</v>
      </c>
      <c r="X457" s="3">
        <v>1</v>
      </c>
      <c r="Y457" s="3" t="str">
        <f ca="1">MID([2]monster!V457,1,5)</f>
        <v>0</v>
      </c>
      <c r="Z457" s="3">
        <f ca="1">ROUND([2]monster!$U457,0)</f>
        <v>0</v>
      </c>
      <c r="AA457" s="3">
        <f ca="1">ROUND([2]monster!$V457,0)</f>
        <v>0</v>
      </c>
      <c r="AB457" s="3">
        <f ca="1">ROUND([2]monster!$X457,0)</f>
        <v>0</v>
      </c>
      <c r="AC457" s="3">
        <f ca="1">ROUND([2]monster!$AA457,0)</f>
        <v>0</v>
      </c>
      <c r="AD457" s="3">
        <f ca="1">ROUND([2]monster!$Y457,0)</f>
        <v>0</v>
      </c>
      <c r="AE457" s="3">
        <f ca="1">ROUND([2]monster!$Z457,0)</f>
        <v>0</v>
      </c>
      <c r="AF457" s="3">
        <f ca="1">ROUND([2]monster!$W457,0)</f>
        <v>1</v>
      </c>
      <c r="AG457" s="3" t="str">
        <f ca="1">[2]monster!$AB457</f>
        <v>2.83335</v>
      </c>
      <c r="AH457" s="3" t="str">
        <f ca="1">[2]monster!$AC457</f>
        <v>2.83335</v>
      </c>
      <c r="AI457" s="3" t="str">
        <f ca="1">[2]monster!$AE457</f>
        <v>2.83335</v>
      </c>
      <c r="AJ457" s="3" t="str">
        <f ca="1">[2]monster!$AH457</f>
        <v>2.83335</v>
      </c>
      <c r="AK457" s="3" t="str">
        <f ca="1">[2]monster!$AF457</f>
        <v>2.83335</v>
      </c>
      <c r="AL457" s="3" t="str">
        <f ca="1">[2]monster!$AG457</f>
        <v>2.83335</v>
      </c>
      <c r="AM457" s="3" t="str">
        <f ca="1">[2]monster!$AD457</f>
        <v>4.250025</v>
      </c>
      <c r="AN457" s="1">
        <v>10</v>
      </c>
      <c r="AO457" s="1">
        <f>[2]monster!$AO458</f>
        <v>6</v>
      </c>
      <c r="AP457" s="1">
        <v>0</v>
      </c>
      <c r="AQ457" s="1">
        <v>0</v>
      </c>
      <c r="AR457" s="1">
        <v>1</v>
      </c>
      <c r="AS457">
        <v>6</v>
      </c>
    </row>
    <row r="458" spans="1:45" x14ac:dyDescent="0.15">
      <c r="A458" s="1">
        <v>457</v>
      </c>
      <c r="B458" s="1">
        <v>0</v>
      </c>
      <c r="C458" s="1">
        <v>20208</v>
      </c>
      <c r="D458" s="1" t="s">
        <v>57</v>
      </c>
      <c r="E458" s="1" t="s">
        <v>267</v>
      </c>
      <c r="F458" t="str">
        <f>[2]monster!$E458</f>
        <v>斯塞提卡湖的守护者之一，拥有强大的水之能量。</v>
      </c>
      <c r="G458" s="1">
        <f>[2]monster!F458</f>
        <v>3</v>
      </c>
      <c r="H458" s="1">
        <f ca="1">ROUND([2]monster!$G458,0)</f>
        <v>210</v>
      </c>
      <c r="I458" s="1" t="str">
        <f ca="1">[2]monster!H458</f>
        <v>150</v>
      </c>
      <c r="J458" s="1">
        <v>1</v>
      </c>
      <c r="K458" s="1">
        <f ca="1">ROUND([2]monster!$I458,0)</f>
        <v>52</v>
      </c>
      <c r="L458" s="1">
        <f ca="1">ROUND([2]monster!$J458,0)</f>
        <v>4</v>
      </c>
      <c r="M458" s="1">
        <f ca="1">ROUND([2]monster!$K458,0)</f>
        <v>52</v>
      </c>
      <c r="N458" s="1">
        <f ca="1">ROUND([2]monster!$L$2,0)</f>
        <v>1</v>
      </c>
      <c r="O458" s="1">
        <v>0</v>
      </c>
      <c r="P458" s="1">
        <v>0</v>
      </c>
      <c r="Q458" s="1" t="str">
        <f ca="1">[2]monster!$P458</f>
        <v>.1</v>
      </c>
      <c r="R458" s="1" t="str">
        <f ca="1">[2]monster!Q458</f>
        <v>2</v>
      </c>
      <c r="S458" s="1" t="str">
        <f ca="1">[2]monster!$S458</f>
        <v>.9</v>
      </c>
      <c r="T458" s="1" t="str">
        <f ca="1">[2]monster!$R458</f>
        <v>.1</v>
      </c>
      <c r="U458" s="1" t="str">
        <f ca="1">[2]monster!$T458</f>
        <v>5.8</v>
      </c>
      <c r="V458" s="3">
        <v>1</v>
      </c>
      <c r="W458" s="3">
        <v>1</v>
      </c>
      <c r="X458" s="3">
        <v>1</v>
      </c>
      <c r="Y458" s="3" t="str">
        <f ca="1">MID([2]monster!V458,1,5)</f>
        <v>0</v>
      </c>
      <c r="Z458" s="3">
        <f ca="1">ROUND([2]monster!$U458,0)</f>
        <v>0</v>
      </c>
      <c r="AA458" s="3">
        <f ca="1">ROUND([2]monster!$V458,0)</f>
        <v>0</v>
      </c>
      <c r="AB458" s="3">
        <f ca="1">ROUND([2]monster!$X458,0)</f>
        <v>0</v>
      </c>
      <c r="AC458" s="3">
        <f ca="1">ROUND([2]monster!$AA458,0)</f>
        <v>0</v>
      </c>
      <c r="AD458" s="3">
        <f ca="1">ROUND([2]monster!$Y458,0)</f>
        <v>0</v>
      </c>
      <c r="AE458" s="3">
        <f ca="1">ROUND([2]monster!$Z458,0)</f>
        <v>0</v>
      </c>
      <c r="AF458" s="3">
        <f ca="1">ROUND([2]monster!$W458,0)</f>
        <v>1</v>
      </c>
      <c r="AG458" s="3" t="str">
        <f ca="1">[2]monster!$AB458</f>
        <v>4.250025</v>
      </c>
      <c r="AH458" s="3" t="str">
        <f ca="1">[2]monster!$AC458</f>
        <v>4.250025</v>
      </c>
      <c r="AI458" s="3" t="str">
        <f ca="1">[2]monster!$AE458</f>
        <v>4.250025</v>
      </c>
      <c r="AJ458" s="3" t="str">
        <f ca="1">[2]monster!$AH458</f>
        <v>4.250025</v>
      </c>
      <c r="AK458" s="3" t="str">
        <f ca="1">[2]monster!$AF458</f>
        <v>4.250025</v>
      </c>
      <c r="AL458" s="3" t="str">
        <f ca="1">[2]monster!$AG458</f>
        <v>4.250025</v>
      </c>
      <c r="AM458" s="3" t="str">
        <f ca="1">[2]monster!$AD458</f>
        <v>6.3750375</v>
      </c>
      <c r="AN458" s="1">
        <v>10</v>
      </c>
      <c r="AO458" s="1">
        <f>[2]monster!$AO459</f>
        <v>6</v>
      </c>
      <c r="AP458" s="1">
        <v>0</v>
      </c>
      <c r="AQ458" s="1">
        <v>0</v>
      </c>
      <c r="AR458" s="1">
        <v>1</v>
      </c>
      <c r="AS458">
        <v>4</v>
      </c>
    </row>
    <row r="459" spans="1:45" x14ac:dyDescent="0.15">
      <c r="A459" s="1">
        <v>458</v>
      </c>
      <c r="B459" s="1">
        <v>0</v>
      </c>
      <c r="C459" s="1">
        <v>20308</v>
      </c>
      <c r="D459" s="1" t="s">
        <v>58</v>
      </c>
      <c r="E459" s="1" t="s">
        <v>268</v>
      </c>
      <c r="F459" t="str">
        <f>[2]monster!$E459</f>
        <v>斯塞提卡湖的守护者之一，拥有强大的水之能量。</v>
      </c>
      <c r="G459" s="1">
        <f>[2]monster!F459</f>
        <v>3</v>
      </c>
      <c r="H459" s="1">
        <f ca="1">ROUND([2]monster!$G459,0)</f>
        <v>210</v>
      </c>
      <c r="I459" s="1" t="str">
        <f ca="1">[2]monster!H459</f>
        <v>150</v>
      </c>
      <c r="J459" s="1">
        <v>1</v>
      </c>
      <c r="K459" s="1">
        <f ca="1">ROUND([2]monster!$I459,0)</f>
        <v>52</v>
      </c>
      <c r="L459" s="1">
        <f ca="1">ROUND([2]monster!$J459,0)</f>
        <v>4</v>
      </c>
      <c r="M459" s="1">
        <f ca="1">ROUND([2]monster!$K459,0)</f>
        <v>52</v>
      </c>
      <c r="N459" s="1">
        <f ca="1">ROUND([2]monster!$L$2,0)</f>
        <v>1</v>
      </c>
      <c r="O459" s="1">
        <v>0</v>
      </c>
      <c r="P459" s="1">
        <v>0</v>
      </c>
      <c r="Q459" s="1" t="str">
        <f ca="1">[2]monster!$P459</f>
        <v>.1</v>
      </c>
      <c r="R459" s="1" t="str">
        <f ca="1">[2]monster!Q459</f>
        <v>2</v>
      </c>
      <c r="S459" s="1" t="str">
        <f ca="1">[2]monster!$S459</f>
        <v>.9</v>
      </c>
      <c r="T459" s="1" t="str">
        <f ca="1">[2]monster!$R459</f>
        <v>.1</v>
      </c>
      <c r="U459" s="1" t="str">
        <f ca="1">[2]monster!$T459</f>
        <v>5.8</v>
      </c>
      <c r="V459" s="3">
        <v>1</v>
      </c>
      <c r="W459" s="3">
        <v>1</v>
      </c>
      <c r="X459" s="3">
        <v>1</v>
      </c>
      <c r="Y459" s="3" t="str">
        <f ca="1">MID([2]monster!V459,1,5)</f>
        <v>0</v>
      </c>
      <c r="Z459" s="3">
        <f ca="1">ROUND([2]monster!$U459,0)</f>
        <v>0</v>
      </c>
      <c r="AA459" s="3">
        <f ca="1">ROUND([2]monster!$V459,0)</f>
        <v>0</v>
      </c>
      <c r="AB459" s="3">
        <f ca="1">ROUND([2]monster!$X459,0)</f>
        <v>0</v>
      </c>
      <c r="AC459" s="3">
        <f ca="1">ROUND([2]monster!$AA459,0)</f>
        <v>0</v>
      </c>
      <c r="AD459" s="3">
        <f ca="1">ROUND([2]monster!$Y459,0)</f>
        <v>0</v>
      </c>
      <c r="AE459" s="3">
        <f ca="1">ROUND([2]monster!$Z459,0)</f>
        <v>0</v>
      </c>
      <c r="AF459" s="3">
        <f ca="1">ROUND([2]monster!$W459,0)</f>
        <v>1</v>
      </c>
      <c r="AG459" s="3" t="str">
        <f ca="1">[2]monster!$AB459</f>
        <v>4.250025</v>
      </c>
      <c r="AH459" s="3" t="str">
        <f ca="1">[2]monster!$AC459</f>
        <v>4.250025</v>
      </c>
      <c r="AI459" s="3" t="str">
        <f ca="1">[2]monster!$AE459</f>
        <v>4.250025</v>
      </c>
      <c r="AJ459" s="3" t="str">
        <f ca="1">[2]monster!$AH459</f>
        <v>4.250025</v>
      </c>
      <c r="AK459" s="3" t="str">
        <f ca="1">[2]monster!$AF459</f>
        <v>4.250025</v>
      </c>
      <c r="AL459" s="3" t="str">
        <f ca="1">[2]monster!$AG459</f>
        <v>4.250025</v>
      </c>
      <c r="AM459" s="3" t="str">
        <f ca="1">[2]monster!$AD459</f>
        <v>6.3750375</v>
      </c>
      <c r="AN459" s="1">
        <v>10</v>
      </c>
      <c r="AO459" s="1">
        <f>[2]monster!$AO460</f>
        <v>6</v>
      </c>
      <c r="AP459" s="1">
        <v>0</v>
      </c>
      <c r="AQ459" s="1">
        <v>0</v>
      </c>
      <c r="AR459" s="1">
        <v>1</v>
      </c>
      <c r="AS459">
        <v>1</v>
      </c>
    </row>
    <row r="460" spans="1:45" x14ac:dyDescent="0.15">
      <c r="A460" s="1">
        <v>459</v>
      </c>
      <c r="B460" s="1">
        <v>0</v>
      </c>
      <c r="C460" s="1">
        <v>20408</v>
      </c>
      <c r="D460" s="1" t="s">
        <v>59</v>
      </c>
      <c r="E460" s="1" t="s">
        <v>269</v>
      </c>
      <c r="F460" t="str">
        <f>[2]monster!$E460</f>
        <v>斯塞提卡湖的主人，全身散发着寒冷的光芒。</v>
      </c>
      <c r="G460" s="1">
        <f>[2]monster!F460</f>
        <v>4</v>
      </c>
      <c r="H460" s="1">
        <f ca="1">ROUND([2]monster!$G460,0)</f>
        <v>303</v>
      </c>
      <c r="I460" s="1" t="str">
        <f ca="1">[2]monster!H460</f>
        <v>150</v>
      </c>
      <c r="J460" s="1">
        <v>1</v>
      </c>
      <c r="K460" s="1">
        <f ca="1">ROUND([2]monster!$I460,0)</f>
        <v>72</v>
      </c>
      <c r="L460" s="1">
        <f ca="1">ROUND([2]monster!$J460,0)</f>
        <v>6</v>
      </c>
      <c r="M460" s="1">
        <f ca="1">ROUND([2]monster!$K460,0)</f>
        <v>72</v>
      </c>
      <c r="N460" s="1">
        <f ca="1">ROUND([2]monster!$L$2,0)</f>
        <v>1</v>
      </c>
      <c r="O460" s="1">
        <v>0</v>
      </c>
      <c r="P460" s="1">
        <v>0</v>
      </c>
      <c r="Q460" s="1" t="str">
        <f ca="1">[2]monster!$P460</f>
        <v>.1</v>
      </c>
      <c r="R460" s="1" t="str">
        <f ca="1">[2]monster!Q460</f>
        <v>2</v>
      </c>
      <c r="S460" s="1" t="str">
        <f ca="1">[2]monster!$S460</f>
        <v>.9</v>
      </c>
      <c r="T460" s="1" t="str">
        <f ca="1">[2]monster!$R460</f>
        <v>.1</v>
      </c>
      <c r="U460" s="1" t="str">
        <f ca="1">[2]monster!$T460</f>
        <v>7.73333333333333</v>
      </c>
      <c r="V460" s="3">
        <v>1</v>
      </c>
      <c r="W460" s="3">
        <v>1</v>
      </c>
      <c r="X460" s="3">
        <v>1</v>
      </c>
      <c r="Y460" s="3" t="str">
        <f ca="1">MID([2]monster!V460,1,5)</f>
        <v>0</v>
      </c>
      <c r="Z460" s="3">
        <f ca="1">ROUND([2]monster!$U460,0)</f>
        <v>0</v>
      </c>
      <c r="AA460" s="3">
        <f ca="1">ROUND([2]monster!$V460,0)</f>
        <v>0</v>
      </c>
      <c r="AB460" s="3">
        <f ca="1">ROUND([2]monster!$X460,0)</f>
        <v>0</v>
      </c>
      <c r="AC460" s="3">
        <f ca="1">ROUND([2]monster!$AA460,0)</f>
        <v>0</v>
      </c>
      <c r="AD460" s="3">
        <f ca="1">ROUND([2]monster!$Y460,0)</f>
        <v>0</v>
      </c>
      <c r="AE460" s="3">
        <f ca="1">ROUND([2]monster!$Z460,0)</f>
        <v>0</v>
      </c>
      <c r="AF460" s="3">
        <f ca="1">ROUND([2]monster!$W460,0)</f>
        <v>2</v>
      </c>
      <c r="AG460" s="3" t="str">
        <f ca="1">[2]monster!$AB460</f>
        <v>5.6667</v>
      </c>
      <c r="AH460" s="3" t="str">
        <f ca="1">[2]monster!$AC460</f>
        <v>5.6667</v>
      </c>
      <c r="AI460" s="3" t="str">
        <f ca="1">[2]monster!$AE460</f>
        <v>5.6667</v>
      </c>
      <c r="AJ460" s="3" t="str">
        <f ca="1">[2]monster!$AH460</f>
        <v>5.6667</v>
      </c>
      <c r="AK460" s="3" t="str">
        <f ca="1">[2]monster!$AF460</f>
        <v>5.6667</v>
      </c>
      <c r="AL460" s="3" t="str">
        <f ca="1">[2]monster!$AG460</f>
        <v>5.6667</v>
      </c>
      <c r="AM460" s="3" t="str">
        <f ca="1">[2]monster!$AD460</f>
        <v>8.50005</v>
      </c>
      <c r="AN460" s="1">
        <v>10</v>
      </c>
      <c r="AO460" s="1">
        <f>[2]monster!$AO461</f>
        <v>6</v>
      </c>
      <c r="AP460" s="1">
        <v>0</v>
      </c>
      <c r="AQ460" s="1">
        <v>0</v>
      </c>
      <c r="AR460" s="1">
        <v>1</v>
      </c>
      <c r="AS460">
        <v>4</v>
      </c>
    </row>
    <row r="461" spans="1:45" x14ac:dyDescent="0.15">
      <c r="A461" s="1">
        <v>460</v>
      </c>
      <c r="B461" s="1">
        <v>0</v>
      </c>
      <c r="C461" s="1">
        <v>20508</v>
      </c>
      <c r="D461" s="1" t="s">
        <v>59</v>
      </c>
      <c r="E461" s="1" t="s">
        <v>270</v>
      </c>
      <c r="F461" t="str">
        <f>[2]monster!$E461</f>
        <v>寒冰女王的进化体，全身散发着紫色火焰的寒光。</v>
      </c>
      <c r="G461" s="1">
        <f>[2]monster!F461</f>
        <v>4</v>
      </c>
      <c r="H461" s="1">
        <f ca="1">ROUND([2]monster!$G461,0)</f>
        <v>303</v>
      </c>
      <c r="I461" s="1" t="str">
        <f ca="1">[2]monster!H461</f>
        <v>150</v>
      </c>
      <c r="J461" s="1">
        <v>1</v>
      </c>
      <c r="K461" s="1">
        <f ca="1">ROUND([2]monster!$I461,0)</f>
        <v>72</v>
      </c>
      <c r="L461" s="1">
        <f ca="1">ROUND([2]monster!$J461,0)</f>
        <v>6</v>
      </c>
      <c r="M461" s="1">
        <f ca="1">ROUND([2]monster!$K461,0)</f>
        <v>72</v>
      </c>
      <c r="N461" s="1">
        <f ca="1">ROUND([2]monster!$L$2,0)</f>
        <v>1</v>
      </c>
      <c r="O461" s="1">
        <v>0</v>
      </c>
      <c r="P461" s="1">
        <v>0</v>
      </c>
      <c r="Q461" s="1" t="str">
        <f ca="1">[2]monster!$P461</f>
        <v>.1</v>
      </c>
      <c r="R461" s="1" t="str">
        <f ca="1">[2]monster!Q461</f>
        <v>2</v>
      </c>
      <c r="S461" s="1" t="str">
        <f ca="1">[2]monster!$S461</f>
        <v>.9</v>
      </c>
      <c r="T461" s="1" t="str">
        <f ca="1">[2]monster!$R461</f>
        <v>.1</v>
      </c>
      <c r="U461" s="1" t="str">
        <f ca="1">[2]monster!$T461</f>
        <v>7.73333333333333</v>
      </c>
      <c r="V461" s="3">
        <v>1</v>
      </c>
      <c r="W461" s="3">
        <v>1</v>
      </c>
      <c r="X461" s="3">
        <v>1</v>
      </c>
      <c r="Y461" s="3" t="str">
        <f ca="1">MID([2]monster!V461,1,5)</f>
        <v>0</v>
      </c>
      <c r="Z461" s="3">
        <f ca="1">ROUND([2]monster!$U461,0)</f>
        <v>0</v>
      </c>
      <c r="AA461" s="3">
        <f ca="1">ROUND([2]monster!$V461,0)</f>
        <v>0</v>
      </c>
      <c r="AB461" s="3">
        <f ca="1">ROUND([2]monster!$X461,0)</f>
        <v>0</v>
      </c>
      <c r="AC461" s="3">
        <f ca="1">ROUND([2]monster!$AA461,0)</f>
        <v>0</v>
      </c>
      <c r="AD461" s="3">
        <f ca="1">ROUND([2]monster!$Y461,0)</f>
        <v>0</v>
      </c>
      <c r="AE461" s="3">
        <f ca="1">ROUND([2]monster!$Z461,0)</f>
        <v>0</v>
      </c>
      <c r="AF461" s="3">
        <f ca="1">ROUND([2]monster!$W461,0)</f>
        <v>2</v>
      </c>
      <c r="AG461" s="3" t="str">
        <f ca="1">[2]monster!$AB461</f>
        <v>5.6667</v>
      </c>
      <c r="AH461" s="3" t="str">
        <f ca="1">[2]monster!$AC461</f>
        <v>5.6667</v>
      </c>
      <c r="AI461" s="3" t="str">
        <f ca="1">[2]monster!$AE461</f>
        <v>5.6667</v>
      </c>
      <c r="AJ461" s="3" t="str">
        <f ca="1">[2]monster!$AH461</f>
        <v>5.6667</v>
      </c>
      <c r="AK461" s="3" t="str">
        <f ca="1">[2]monster!$AF461</f>
        <v>5.6667</v>
      </c>
      <c r="AL461" s="3" t="str">
        <f ca="1">[2]monster!$AG461</f>
        <v>5.6667</v>
      </c>
      <c r="AM461" s="3" t="str">
        <f ca="1">[2]monster!$AD461</f>
        <v>8.50005</v>
      </c>
      <c r="AN461" s="1">
        <v>10</v>
      </c>
      <c r="AO461" s="1">
        <f>[2]monster!$AO462</f>
        <v>6</v>
      </c>
      <c r="AP461" s="1">
        <v>0</v>
      </c>
      <c r="AQ461" s="1">
        <v>0</v>
      </c>
      <c r="AR461" s="1">
        <v>1</v>
      </c>
      <c r="AS461">
        <v>5</v>
      </c>
    </row>
    <row r="462" spans="1:45" x14ac:dyDescent="0.15">
      <c r="A462" s="1">
        <v>461</v>
      </c>
      <c r="B462" s="1">
        <v>0</v>
      </c>
      <c r="C462" s="1">
        <v>30108</v>
      </c>
      <c r="D462" s="1" t="s">
        <v>60</v>
      </c>
      <c r="E462" s="1" t="s">
        <v>271</v>
      </c>
      <c r="F462" t="str">
        <f>[2]monster!$E462</f>
        <v>忏悔森林之中千年的守护者，受到魔化变得失去意识。</v>
      </c>
      <c r="G462" s="1">
        <f>[2]monster!F462</f>
        <v>5</v>
      </c>
      <c r="H462" s="1">
        <f ca="1">ROUND([2]monster!$G462,0)</f>
        <v>407</v>
      </c>
      <c r="I462" s="1" t="str">
        <f ca="1">[2]monster!H462</f>
        <v>100</v>
      </c>
      <c r="J462" s="1">
        <v>1</v>
      </c>
      <c r="K462" s="1">
        <f ca="1">ROUND([2]monster!$I462,0)</f>
        <v>102</v>
      </c>
      <c r="L462" s="1">
        <f ca="1">ROUND([2]monster!$J462,0)</f>
        <v>7</v>
      </c>
      <c r="M462" s="1">
        <f ca="1">ROUND([2]monster!$K462,0)</f>
        <v>139</v>
      </c>
      <c r="N462" s="1">
        <f ca="1">ROUND([2]monster!$L$2,0)</f>
        <v>1</v>
      </c>
      <c r="O462" s="1">
        <v>0</v>
      </c>
      <c r="P462" s="1">
        <v>0</v>
      </c>
      <c r="Q462" s="1" t="str">
        <f ca="1">[2]monster!$P462</f>
        <v>.1</v>
      </c>
      <c r="R462" s="1" t="str">
        <f ca="1">[2]monster!Q462</f>
        <v>2.2</v>
      </c>
      <c r="S462" s="1" t="str">
        <f ca="1">[2]monster!$S462</f>
        <v>1.17</v>
      </c>
      <c r="T462" s="1" t="str">
        <f ca="1">[2]monster!$R462</f>
        <v>.1</v>
      </c>
      <c r="U462" s="1" t="str">
        <f ca="1">[2]monster!$T462</f>
        <v>12.5666666666667</v>
      </c>
      <c r="V462" s="3">
        <v>1</v>
      </c>
      <c r="W462" s="3">
        <v>1</v>
      </c>
      <c r="X462" s="3">
        <v>1</v>
      </c>
      <c r="Y462" s="3" t="str">
        <f ca="1">MID([2]monster!V462,1,5)</f>
        <v>0</v>
      </c>
      <c r="Z462" s="3">
        <f ca="1">ROUND([2]monster!$U462,0)</f>
        <v>0</v>
      </c>
      <c r="AA462" s="3">
        <f ca="1">ROUND([2]monster!$V462,0)</f>
        <v>0</v>
      </c>
      <c r="AB462" s="3">
        <f ca="1">ROUND([2]monster!$X462,0)</f>
        <v>0</v>
      </c>
      <c r="AC462" s="3">
        <f ca="1">ROUND([2]monster!$AA462,0)</f>
        <v>0</v>
      </c>
      <c r="AD462" s="3">
        <f ca="1">ROUND([2]monster!$Y462,0)</f>
        <v>0</v>
      </c>
      <c r="AE462" s="3">
        <f ca="1">ROUND([2]monster!$Z462,0)</f>
        <v>2</v>
      </c>
      <c r="AF462" s="3">
        <f ca="1">ROUND([2]monster!$W462,0)</f>
        <v>0</v>
      </c>
      <c r="AG462" s="3" t="str">
        <f ca="1">[2]monster!$AB462</f>
        <v>7.083375</v>
      </c>
      <c r="AH462" s="3" t="str">
        <f ca="1">[2]monster!$AC462</f>
        <v>7.083375</v>
      </c>
      <c r="AI462" s="3" t="str">
        <f ca="1">[2]monster!$AE462</f>
        <v>7.083375</v>
      </c>
      <c r="AJ462" s="3" t="str">
        <f ca="1">[2]monster!$AH462</f>
        <v>7.083375</v>
      </c>
      <c r="AK462" s="3" t="str">
        <f ca="1">[2]monster!$AF462</f>
        <v>7.083375</v>
      </c>
      <c r="AL462" s="3" t="str">
        <f ca="1">[2]monster!$AG462</f>
        <v>9.2083875</v>
      </c>
      <c r="AM462" s="3" t="str">
        <f ca="1">[2]monster!$AD462</f>
        <v>7.083375</v>
      </c>
      <c r="AN462" s="1">
        <v>10</v>
      </c>
      <c r="AO462" s="1">
        <f>[2]monster!$AO463</f>
        <v>3</v>
      </c>
      <c r="AP462" s="1">
        <v>0</v>
      </c>
      <c r="AQ462" s="1">
        <v>0</v>
      </c>
      <c r="AR462" s="1">
        <v>1</v>
      </c>
      <c r="AS462">
        <v>2</v>
      </c>
    </row>
    <row r="463" spans="1:45" x14ac:dyDescent="0.15">
      <c r="A463" s="1">
        <v>462</v>
      </c>
      <c r="B463" s="1">
        <v>0</v>
      </c>
      <c r="C463" s="1">
        <v>30208</v>
      </c>
      <c r="D463" s="1" t="s">
        <v>61</v>
      </c>
      <c r="E463" s="1" t="s">
        <v>272</v>
      </c>
      <c r="F463" t="str">
        <f>[2]monster!$E463</f>
        <v>传说中蛇的升腾后会幻化成龙，死亡的恶龙复活而成。</v>
      </c>
      <c r="G463" s="1">
        <f>[2]monster!F463</f>
        <v>6</v>
      </c>
      <c r="H463" s="1">
        <f ca="1">ROUND([2]monster!$G463,0)</f>
        <v>524</v>
      </c>
      <c r="I463" s="1" t="str">
        <f ca="1">[2]monster!H463</f>
        <v>100</v>
      </c>
      <c r="J463" s="1">
        <v>1</v>
      </c>
      <c r="K463" s="1">
        <f ca="1">ROUND([2]monster!$I463,0)</f>
        <v>127</v>
      </c>
      <c r="L463" s="1">
        <f ca="1">ROUND([2]monster!$J463,0)</f>
        <v>9</v>
      </c>
      <c r="M463" s="1">
        <f ca="1">ROUND([2]monster!$K463,0)</f>
        <v>173</v>
      </c>
      <c r="N463" s="1">
        <f ca="1">ROUND([2]monster!$L$2,0)</f>
        <v>1</v>
      </c>
      <c r="O463" s="1">
        <v>0</v>
      </c>
      <c r="P463" s="1">
        <v>0</v>
      </c>
      <c r="Q463" s="1" t="str">
        <f ca="1">[2]monster!$P463</f>
        <v>.1</v>
      </c>
      <c r="R463" s="1" t="str">
        <f ca="1">[2]monster!Q463</f>
        <v>2.2</v>
      </c>
      <c r="S463" s="1" t="str">
        <f ca="1">[2]monster!$S463</f>
        <v>1.17</v>
      </c>
      <c r="T463" s="1" t="str">
        <f ca="1">[2]monster!$R463</f>
        <v>.1</v>
      </c>
      <c r="U463" s="1" t="str">
        <f ca="1">[2]monster!$T463</f>
        <v>15.08</v>
      </c>
      <c r="V463" s="3">
        <v>1</v>
      </c>
      <c r="W463" s="3">
        <v>1</v>
      </c>
      <c r="X463" s="3">
        <v>1</v>
      </c>
      <c r="Y463" s="3" t="str">
        <f ca="1">MID([2]monster!V463,1,5)</f>
        <v>0</v>
      </c>
      <c r="Z463" s="3">
        <f ca="1">ROUND([2]monster!$U463,0)</f>
        <v>0</v>
      </c>
      <c r="AA463" s="3">
        <f ca="1">ROUND([2]monster!$V463,0)</f>
        <v>0</v>
      </c>
      <c r="AB463" s="3">
        <f ca="1">ROUND([2]monster!$X463,0)</f>
        <v>0</v>
      </c>
      <c r="AC463" s="3">
        <f ca="1">ROUND([2]monster!$AA463,0)</f>
        <v>0</v>
      </c>
      <c r="AD463" s="3">
        <f ca="1">ROUND([2]monster!$Y463,0)</f>
        <v>0</v>
      </c>
      <c r="AE463" s="3">
        <f ca="1">ROUND([2]monster!$Z463,0)</f>
        <v>4</v>
      </c>
      <c r="AF463" s="3">
        <f ca="1">ROUND([2]monster!$W463,0)</f>
        <v>0</v>
      </c>
      <c r="AG463" s="3" t="str">
        <f ca="1">[2]monster!$AB463</f>
        <v>8.50005</v>
      </c>
      <c r="AH463" s="3" t="str">
        <f ca="1">[2]monster!$AC463</f>
        <v>8.50005</v>
      </c>
      <c r="AI463" s="3" t="str">
        <f ca="1">[2]monster!$AE463</f>
        <v>8.50005</v>
      </c>
      <c r="AJ463" s="3" t="str">
        <f ca="1">[2]monster!$AH463</f>
        <v>8.50005</v>
      </c>
      <c r="AK463" s="3" t="str">
        <f ca="1">[2]monster!$AF463</f>
        <v>8.50005</v>
      </c>
      <c r="AL463" s="3" t="str">
        <f ca="1">[2]monster!$AG463</f>
        <v>11.050065</v>
      </c>
      <c r="AM463" s="3" t="str">
        <f ca="1">[2]monster!$AD463</f>
        <v>8.50005</v>
      </c>
      <c r="AN463" s="1">
        <v>10</v>
      </c>
      <c r="AO463" s="1">
        <f>[2]monster!$AO464</f>
        <v>3</v>
      </c>
      <c r="AP463" s="1">
        <v>0</v>
      </c>
      <c r="AQ463" s="1">
        <v>0</v>
      </c>
      <c r="AR463" s="1">
        <v>1</v>
      </c>
      <c r="AS463">
        <v>3</v>
      </c>
    </row>
    <row r="464" spans="1:45" x14ac:dyDescent="0.15">
      <c r="A464" s="1">
        <v>463</v>
      </c>
      <c r="B464" s="1">
        <v>0</v>
      </c>
      <c r="C464" s="1">
        <v>30308</v>
      </c>
      <c r="D464" s="1" t="s">
        <v>62</v>
      </c>
      <c r="E464" s="1" t="s">
        <v>273</v>
      </c>
      <c r="F464" t="str">
        <f>[2]monster!$E464</f>
        <v>在忏悔森林中无恶不作，不知道残害了多少生命。</v>
      </c>
      <c r="G464" s="1">
        <f>[2]monster!F464</f>
        <v>6</v>
      </c>
      <c r="H464" s="1">
        <f ca="1">ROUND([2]monster!$G464,0)</f>
        <v>524</v>
      </c>
      <c r="I464" s="1" t="str">
        <f ca="1">[2]monster!H464</f>
        <v>100</v>
      </c>
      <c r="J464" s="1">
        <v>1</v>
      </c>
      <c r="K464" s="1">
        <f ca="1">ROUND([2]monster!$I464,0)</f>
        <v>127</v>
      </c>
      <c r="L464" s="1">
        <f ca="1">ROUND([2]monster!$J464,0)</f>
        <v>9</v>
      </c>
      <c r="M464" s="1">
        <f ca="1">ROUND([2]monster!$K464,0)</f>
        <v>173</v>
      </c>
      <c r="N464" s="1">
        <f ca="1">ROUND([2]monster!$L$2,0)</f>
        <v>1</v>
      </c>
      <c r="O464" s="1">
        <v>0</v>
      </c>
      <c r="P464" s="1">
        <v>0</v>
      </c>
      <c r="Q464" s="1" t="str">
        <f ca="1">[2]monster!$P464</f>
        <v>.1</v>
      </c>
      <c r="R464" s="1" t="str">
        <f ca="1">[2]monster!Q464</f>
        <v>2.2</v>
      </c>
      <c r="S464" s="1" t="str">
        <f ca="1">[2]monster!$S464</f>
        <v>1.17</v>
      </c>
      <c r="T464" s="1" t="str">
        <f ca="1">[2]monster!$R464</f>
        <v>.1</v>
      </c>
      <c r="U464" s="1" t="str">
        <f ca="1">[2]monster!$T464</f>
        <v>15.08</v>
      </c>
      <c r="V464" s="3">
        <v>1</v>
      </c>
      <c r="W464" s="3">
        <v>1</v>
      </c>
      <c r="X464" s="3">
        <v>1</v>
      </c>
      <c r="Y464" s="3" t="str">
        <f ca="1">MID([2]monster!V464,1,5)</f>
        <v>0</v>
      </c>
      <c r="Z464" s="3">
        <f ca="1">ROUND([2]monster!$U464,0)</f>
        <v>0</v>
      </c>
      <c r="AA464" s="3">
        <f ca="1">ROUND([2]monster!$V464,0)</f>
        <v>0</v>
      </c>
      <c r="AB464" s="3">
        <f ca="1">ROUND([2]monster!$X464,0)</f>
        <v>0</v>
      </c>
      <c r="AC464" s="3">
        <f ca="1">ROUND([2]monster!$AA464,0)</f>
        <v>0</v>
      </c>
      <c r="AD464" s="3">
        <f ca="1">ROUND([2]monster!$Y464,0)</f>
        <v>0</v>
      </c>
      <c r="AE464" s="3">
        <f ca="1">ROUND([2]monster!$Z464,0)</f>
        <v>4</v>
      </c>
      <c r="AF464" s="3">
        <f ca="1">ROUND([2]monster!$W464,0)</f>
        <v>0</v>
      </c>
      <c r="AG464" s="3" t="str">
        <f ca="1">[2]monster!$AB464</f>
        <v>8.50005</v>
      </c>
      <c r="AH464" s="3" t="str">
        <f ca="1">[2]monster!$AC464</f>
        <v>8.50005</v>
      </c>
      <c r="AI464" s="3" t="str">
        <f ca="1">[2]monster!$AE464</f>
        <v>8.50005</v>
      </c>
      <c r="AJ464" s="3" t="str">
        <f ca="1">[2]monster!$AH464</f>
        <v>8.50005</v>
      </c>
      <c r="AK464" s="3" t="str">
        <f ca="1">[2]monster!$AF464</f>
        <v>8.50005</v>
      </c>
      <c r="AL464" s="3" t="str">
        <f ca="1">[2]monster!$AG464</f>
        <v>11.050065</v>
      </c>
      <c r="AM464" s="3" t="str">
        <f ca="1">[2]monster!$AD464</f>
        <v>8.50005</v>
      </c>
      <c r="AN464" s="1">
        <v>10</v>
      </c>
      <c r="AO464" s="1">
        <f>[2]monster!$AO465</f>
        <v>3</v>
      </c>
      <c r="AP464" s="1">
        <v>0</v>
      </c>
      <c r="AQ464" s="1">
        <v>0</v>
      </c>
      <c r="AR464" s="1">
        <v>1</v>
      </c>
      <c r="AS464">
        <v>1</v>
      </c>
    </row>
    <row r="465" spans="1:45" x14ac:dyDescent="0.15">
      <c r="A465" s="1">
        <v>464</v>
      </c>
      <c r="B465" s="1">
        <v>0</v>
      </c>
      <c r="C465" s="1">
        <v>30408</v>
      </c>
      <c r="D465" s="1" t="s">
        <v>14</v>
      </c>
      <c r="E465" s="1" t="s">
        <v>274</v>
      </c>
      <c r="F465" t="str">
        <f>[2]monster!$E465</f>
        <v>是土鳗兽的首领，锋利的牙齿和恐怖的外表是他们最大的武器。</v>
      </c>
      <c r="G465" s="1">
        <f>[2]monster!F465</f>
        <v>7</v>
      </c>
      <c r="H465" s="1">
        <f ca="1">ROUND([2]monster!$G465,0)</f>
        <v>654</v>
      </c>
      <c r="I465" s="1" t="str">
        <f ca="1">[2]monster!H465</f>
        <v>100</v>
      </c>
      <c r="J465" s="1">
        <v>1</v>
      </c>
      <c r="K465" s="1">
        <f ca="1">ROUND([2]monster!$I465,0)</f>
        <v>149</v>
      </c>
      <c r="L465" s="1">
        <f ca="1">ROUND([2]monster!$J465,0)</f>
        <v>10</v>
      </c>
      <c r="M465" s="1">
        <f ca="1">ROUND([2]monster!$K465,0)</f>
        <v>204</v>
      </c>
      <c r="N465" s="1">
        <f ca="1">ROUND([2]monster!$L$2,0)</f>
        <v>1</v>
      </c>
      <c r="O465" s="1">
        <v>0</v>
      </c>
      <c r="P465" s="1">
        <v>0</v>
      </c>
      <c r="Q465" s="1" t="str">
        <f ca="1">[2]monster!$P465</f>
        <v>.1</v>
      </c>
      <c r="R465" s="1" t="str">
        <f ca="1">[2]monster!Q465</f>
        <v>2.2</v>
      </c>
      <c r="S465" s="1" t="str">
        <f ca="1">[2]monster!$S465</f>
        <v>1.17</v>
      </c>
      <c r="T465" s="1" t="str">
        <f ca="1">[2]monster!$R465</f>
        <v>.1</v>
      </c>
      <c r="U465" s="1" t="str">
        <f ca="1">[2]monster!$T465</f>
        <v>17.5933333333333</v>
      </c>
      <c r="V465" s="3">
        <v>1</v>
      </c>
      <c r="W465" s="3">
        <v>1</v>
      </c>
      <c r="X465" s="3">
        <v>1</v>
      </c>
      <c r="Y465" s="3" t="str">
        <f ca="1">MID([2]monster!V465,1,5)</f>
        <v>0</v>
      </c>
      <c r="Z465" s="3">
        <f ca="1">ROUND([2]monster!$U465,0)</f>
        <v>0</v>
      </c>
      <c r="AA465" s="3">
        <f ca="1">ROUND([2]monster!$V465,0)</f>
        <v>0</v>
      </c>
      <c r="AB465" s="3">
        <f ca="1">ROUND([2]monster!$X465,0)</f>
        <v>0</v>
      </c>
      <c r="AC465" s="3">
        <f ca="1">ROUND([2]monster!$AA465,0)</f>
        <v>0</v>
      </c>
      <c r="AD465" s="3">
        <f ca="1">ROUND([2]monster!$Y465,0)</f>
        <v>0</v>
      </c>
      <c r="AE465" s="3">
        <f ca="1">ROUND([2]monster!$Z465,0)</f>
        <v>5</v>
      </c>
      <c r="AF465" s="3">
        <f ca="1">ROUND([2]monster!$W465,0)</f>
        <v>0</v>
      </c>
      <c r="AG465" s="3" t="str">
        <f ca="1">[2]monster!$AB465</f>
        <v>9.916725</v>
      </c>
      <c r="AH465" s="3" t="str">
        <f ca="1">[2]monster!$AC465</f>
        <v>9.916725</v>
      </c>
      <c r="AI465" s="3" t="str">
        <f ca="1">[2]monster!$AE465</f>
        <v>9.916725</v>
      </c>
      <c r="AJ465" s="3" t="str">
        <f ca="1">[2]monster!$AH465</f>
        <v>9.916725</v>
      </c>
      <c r="AK465" s="3" t="str">
        <f ca="1">[2]monster!$AF465</f>
        <v>9.916725</v>
      </c>
      <c r="AL465" s="3" t="str">
        <f ca="1">[2]monster!$AG465</f>
        <v>12.8917425</v>
      </c>
      <c r="AM465" s="3" t="str">
        <f ca="1">[2]monster!$AD465</f>
        <v>9.916725</v>
      </c>
      <c r="AN465" s="1">
        <v>10</v>
      </c>
      <c r="AO465" s="1">
        <f>[2]monster!$AO466</f>
        <v>3</v>
      </c>
      <c r="AP465" s="1">
        <v>0</v>
      </c>
      <c r="AQ465" s="1">
        <v>0</v>
      </c>
      <c r="AR465" s="1">
        <v>1</v>
      </c>
      <c r="AS465">
        <v>3</v>
      </c>
    </row>
    <row r="466" spans="1:45" x14ac:dyDescent="0.15">
      <c r="A466" s="1">
        <v>465</v>
      </c>
      <c r="B466" s="1">
        <v>0</v>
      </c>
      <c r="C466" s="1">
        <v>30508</v>
      </c>
      <c r="D466" s="1" t="s">
        <v>63</v>
      </c>
      <c r="E466" s="1" t="s">
        <v>275</v>
      </c>
      <c r="F466" t="str">
        <f>[2]monster!$E466</f>
        <v>魔王手下最厉害的角色之一，受派遣来统治忏悔森林。</v>
      </c>
      <c r="G466" s="1">
        <f>[2]monster!F466</f>
        <v>7</v>
      </c>
      <c r="H466" s="1">
        <f ca="1">ROUND([2]monster!$G466,0)</f>
        <v>654</v>
      </c>
      <c r="I466" s="1" t="str">
        <f ca="1">[2]monster!H466</f>
        <v>100</v>
      </c>
      <c r="J466" s="1">
        <v>1</v>
      </c>
      <c r="K466" s="1">
        <f ca="1">ROUND([2]monster!$I466,0)</f>
        <v>149</v>
      </c>
      <c r="L466" s="1">
        <f ca="1">ROUND([2]monster!$J466,0)</f>
        <v>10</v>
      </c>
      <c r="M466" s="1">
        <f ca="1">ROUND([2]monster!$K466,0)</f>
        <v>204</v>
      </c>
      <c r="N466" s="1">
        <f ca="1">ROUND([2]monster!$L$2,0)</f>
        <v>1</v>
      </c>
      <c r="O466" s="1">
        <v>0</v>
      </c>
      <c r="P466" s="1">
        <v>0</v>
      </c>
      <c r="Q466" s="1" t="str">
        <f ca="1">[2]monster!$P466</f>
        <v>.1</v>
      </c>
      <c r="R466" s="1" t="str">
        <f ca="1">[2]monster!Q466</f>
        <v>2.2</v>
      </c>
      <c r="S466" s="1" t="str">
        <f ca="1">[2]monster!$S466</f>
        <v>1.17</v>
      </c>
      <c r="T466" s="1" t="str">
        <f ca="1">[2]monster!$R466</f>
        <v>.1</v>
      </c>
      <c r="U466" s="1" t="str">
        <f ca="1">[2]monster!$T466</f>
        <v>17.5933333333333</v>
      </c>
      <c r="V466" s="3">
        <v>1</v>
      </c>
      <c r="W466" s="3">
        <v>1</v>
      </c>
      <c r="X466" s="3">
        <v>1</v>
      </c>
      <c r="Y466" s="3" t="str">
        <f ca="1">MID([2]monster!V466,1,5)</f>
        <v>0</v>
      </c>
      <c r="Z466" s="3">
        <f ca="1">ROUND([2]monster!$U466,0)</f>
        <v>0</v>
      </c>
      <c r="AA466" s="3">
        <f ca="1">ROUND([2]monster!$V466,0)</f>
        <v>0</v>
      </c>
      <c r="AB466" s="3">
        <f ca="1">ROUND([2]monster!$X466,0)</f>
        <v>0</v>
      </c>
      <c r="AC466" s="3">
        <f ca="1">ROUND([2]monster!$AA466,0)</f>
        <v>0</v>
      </c>
      <c r="AD466" s="3">
        <f ca="1">ROUND([2]monster!$Y466,0)</f>
        <v>0</v>
      </c>
      <c r="AE466" s="3">
        <f ca="1">ROUND([2]monster!$Z466,0)</f>
        <v>5</v>
      </c>
      <c r="AF466" s="3">
        <f ca="1">ROUND([2]monster!$W466,0)</f>
        <v>0</v>
      </c>
      <c r="AG466" s="3" t="str">
        <f ca="1">[2]monster!$AB466</f>
        <v>9.916725</v>
      </c>
      <c r="AH466" s="3" t="str">
        <f ca="1">[2]monster!$AC466</f>
        <v>9.916725</v>
      </c>
      <c r="AI466" s="3" t="str">
        <f ca="1">[2]monster!$AE466</f>
        <v>9.916725</v>
      </c>
      <c r="AJ466" s="3" t="str">
        <f ca="1">[2]monster!$AH466</f>
        <v>9.916725</v>
      </c>
      <c r="AK466" s="3" t="str">
        <f ca="1">[2]monster!$AF466</f>
        <v>9.916725</v>
      </c>
      <c r="AL466" s="3" t="str">
        <f ca="1">[2]monster!$AG466</f>
        <v>12.8917425</v>
      </c>
      <c r="AM466" s="3" t="str">
        <f ca="1">[2]monster!$AD466</f>
        <v>9.916725</v>
      </c>
      <c r="AN466" s="1">
        <v>10</v>
      </c>
      <c r="AO466" s="1">
        <f>[2]monster!$AO467</f>
        <v>3</v>
      </c>
      <c r="AP466" s="1">
        <v>0</v>
      </c>
      <c r="AQ466" s="1">
        <v>0</v>
      </c>
      <c r="AR466" s="1">
        <v>1</v>
      </c>
      <c r="AS466">
        <v>1</v>
      </c>
    </row>
    <row r="467" spans="1:45" x14ac:dyDescent="0.15">
      <c r="A467" s="1">
        <v>466</v>
      </c>
      <c r="B467" s="1">
        <v>0</v>
      </c>
      <c r="C467" s="1">
        <v>40108</v>
      </c>
      <c r="D467" s="1" t="s">
        <v>64</v>
      </c>
      <c r="E467" s="1" t="s">
        <v>276</v>
      </c>
      <c r="F467" t="str">
        <f>[2]monster!$E467</f>
        <v>外表美丽，但是极具攻击性的鸟类。</v>
      </c>
      <c r="G467" s="1">
        <f>[2]monster!F467</f>
        <v>8</v>
      </c>
      <c r="H467" s="1">
        <f ca="1">ROUND([2]monster!$G467,0)</f>
        <v>884</v>
      </c>
      <c r="I467" s="1" t="str">
        <f ca="1">[2]monster!H467</f>
        <v>100</v>
      </c>
      <c r="J467" s="1">
        <v>1</v>
      </c>
      <c r="K467" s="1">
        <f ca="1">ROUND([2]monster!$I467,0)</f>
        <v>235</v>
      </c>
      <c r="L467" s="1">
        <f ca="1">ROUND([2]monster!$J467,0)</f>
        <v>11</v>
      </c>
      <c r="M467" s="1">
        <f ca="1">ROUND([2]monster!$K467,0)</f>
        <v>157</v>
      </c>
      <c r="N467" s="1">
        <f ca="1">ROUND([2]monster!$L$2,0)</f>
        <v>1</v>
      </c>
      <c r="O467" s="1">
        <v>0</v>
      </c>
      <c r="P467" s="1">
        <v>0</v>
      </c>
      <c r="Q467" s="1" t="str">
        <f ca="1">[2]monster!$P467</f>
        <v>.1</v>
      </c>
      <c r="R467" s="1" t="str">
        <f ca="1">[2]monster!Q467</f>
        <v>3</v>
      </c>
      <c r="S467" s="1" t="str">
        <f ca="1">[2]monster!$S467</f>
        <v>.9</v>
      </c>
      <c r="T467" s="1" t="str">
        <f ca="1">[2]monster!$R467</f>
        <v>.1</v>
      </c>
      <c r="U467" s="1" t="str">
        <f ca="1">[2]monster!$T467</f>
        <v>15.4666666666667</v>
      </c>
      <c r="V467" s="3">
        <v>1</v>
      </c>
      <c r="W467" s="3">
        <v>1</v>
      </c>
      <c r="X467" s="3">
        <v>1</v>
      </c>
      <c r="Y467" s="3" t="str">
        <f ca="1">MID([2]monster!V467,1,5)</f>
        <v>0</v>
      </c>
      <c r="Z467" s="3">
        <f ca="1">ROUND([2]monster!$U467,0)</f>
        <v>0</v>
      </c>
      <c r="AA467" s="3">
        <f ca="1">ROUND([2]monster!$V467,0)</f>
        <v>0</v>
      </c>
      <c r="AB467" s="3">
        <f ca="1">ROUND([2]monster!$X467,0)</f>
        <v>7</v>
      </c>
      <c r="AC467" s="3">
        <f ca="1">ROUND([2]monster!$AA467,0)</f>
        <v>0</v>
      </c>
      <c r="AD467" s="3">
        <f ca="1">ROUND([2]monster!$Y467,0)</f>
        <v>0</v>
      </c>
      <c r="AE467" s="3">
        <f ca="1">ROUND([2]monster!$Z467,0)</f>
        <v>0</v>
      </c>
      <c r="AF467" s="3">
        <f ca="1">ROUND([2]monster!$W467,0)</f>
        <v>0</v>
      </c>
      <c r="AG467" s="3" t="str">
        <f ca="1">[2]monster!$AB467</f>
        <v>11.3334</v>
      </c>
      <c r="AH467" s="3" t="str">
        <f ca="1">[2]monster!$AC467</f>
        <v>11.3334</v>
      </c>
      <c r="AI467" s="3" t="str">
        <f ca="1">[2]monster!$AE467</f>
        <v>14.73342</v>
      </c>
      <c r="AJ467" s="3" t="str">
        <f ca="1">[2]monster!$AH467</f>
        <v>11.3334</v>
      </c>
      <c r="AK467" s="3" t="str">
        <f ca="1">[2]monster!$AF467</f>
        <v>11.3334</v>
      </c>
      <c r="AL467" s="3" t="str">
        <f ca="1">[2]monster!$AG467</f>
        <v>11.3334</v>
      </c>
      <c r="AM467" s="3" t="str">
        <f ca="1">[2]monster!$AD467</f>
        <v>11.3334</v>
      </c>
      <c r="AN467" s="1">
        <v>10</v>
      </c>
      <c r="AO467" s="1">
        <f>[2]monster!$AO468</f>
        <v>2</v>
      </c>
      <c r="AP467" s="1">
        <v>0</v>
      </c>
      <c r="AQ467" s="1">
        <v>0</v>
      </c>
      <c r="AR467" s="1">
        <v>1</v>
      </c>
      <c r="AS467">
        <v>8</v>
      </c>
    </row>
    <row r="468" spans="1:45" x14ac:dyDescent="0.15">
      <c r="A468" s="1">
        <v>467</v>
      </c>
      <c r="B468" s="1">
        <v>0</v>
      </c>
      <c r="C468" s="1">
        <v>40208</v>
      </c>
      <c r="D468" s="1" t="s">
        <v>65</v>
      </c>
      <c r="E468" s="1" t="s">
        <v>277</v>
      </c>
      <c r="F468" t="str">
        <f>[2]monster!$E468</f>
        <v>收到邪恶能力影响，从远古化石中复活的恶龙。</v>
      </c>
      <c r="G468" s="1">
        <f>[2]monster!F468</f>
        <v>9</v>
      </c>
      <c r="H468" s="1">
        <f ca="1">ROUND([2]monster!$G468,0)</f>
        <v>1057</v>
      </c>
      <c r="I468" s="1" t="str">
        <f ca="1">[2]monster!H468</f>
        <v>100</v>
      </c>
      <c r="J468" s="1">
        <v>1</v>
      </c>
      <c r="K468" s="1">
        <f ca="1">ROUND([2]monster!$I468,0)</f>
        <v>266</v>
      </c>
      <c r="L468" s="1">
        <f ca="1">ROUND([2]monster!$J468,0)</f>
        <v>13</v>
      </c>
      <c r="M468" s="1">
        <f ca="1">ROUND([2]monster!$K468,0)</f>
        <v>178</v>
      </c>
      <c r="N468" s="1">
        <f ca="1">ROUND([2]monster!$L$2,0)</f>
        <v>1</v>
      </c>
      <c r="O468" s="1">
        <v>0</v>
      </c>
      <c r="P468" s="1">
        <v>0</v>
      </c>
      <c r="Q468" s="1" t="str">
        <f ca="1">[2]monster!$P468</f>
        <v>.1</v>
      </c>
      <c r="R468" s="1" t="str">
        <f ca="1">[2]monster!Q468</f>
        <v>3</v>
      </c>
      <c r="S468" s="1" t="str">
        <f ca="1">[2]monster!$S468</f>
        <v>.9</v>
      </c>
      <c r="T468" s="1" t="str">
        <f ca="1">[2]monster!$R468</f>
        <v>.1</v>
      </c>
      <c r="U468" s="1" t="str">
        <f ca="1">[2]monster!$T468</f>
        <v>17.4</v>
      </c>
      <c r="V468" s="3">
        <v>1</v>
      </c>
      <c r="W468" s="3">
        <v>1</v>
      </c>
      <c r="X468" s="3">
        <v>1</v>
      </c>
      <c r="Y468" s="3" t="str">
        <f ca="1">MID([2]monster!V468,1,5)</f>
        <v>0</v>
      </c>
      <c r="Z468" s="3">
        <f ca="1">ROUND([2]monster!$U468,0)</f>
        <v>0</v>
      </c>
      <c r="AA468" s="3">
        <f ca="1">ROUND([2]monster!$V468,0)</f>
        <v>0</v>
      </c>
      <c r="AB468" s="3">
        <f ca="1">ROUND([2]monster!$X468,0)</f>
        <v>8</v>
      </c>
      <c r="AC468" s="3">
        <f ca="1">ROUND([2]monster!$AA468,0)</f>
        <v>0</v>
      </c>
      <c r="AD468" s="3">
        <f ca="1">ROUND([2]monster!$Y468,0)</f>
        <v>0</v>
      </c>
      <c r="AE468" s="3">
        <f ca="1">ROUND([2]monster!$Z468,0)</f>
        <v>0</v>
      </c>
      <c r="AF468" s="3">
        <f ca="1">ROUND([2]monster!$W468,0)</f>
        <v>0</v>
      </c>
      <c r="AG468" s="3" t="str">
        <f ca="1">[2]monster!$AB468</f>
        <v>12.750075</v>
      </c>
      <c r="AH468" s="3" t="str">
        <f ca="1">[2]monster!$AC468</f>
        <v>12.750075</v>
      </c>
      <c r="AI468" s="3" t="str">
        <f ca="1">[2]monster!$AE468</f>
        <v>16.5750975</v>
      </c>
      <c r="AJ468" s="3" t="str">
        <f ca="1">[2]monster!$AH468</f>
        <v>12.750075</v>
      </c>
      <c r="AK468" s="3" t="str">
        <f ca="1">[2]monster!$AF468</f>
        <v>12.750075</v>
      </c>
      <c r="AL468" s="3" t="str">
        <f ca="1">[2]monster!$AG468</f>
        <v>12.750075</v>
      </c>
      <c r="AM468" s="3" t="str">
        <f ca="1">[2]monster!$AD468</f>
        <v>12.750075</v>
      </c>
      <c r="AN468" s="1">
        <v>10</v>
      </c>
      <c r="AO468" s="1">
        <f>[2]monster!$AO469</f>
        <v>2</v>
      </c>
      <c r="AP468" s="1">
        <v>0</v>
      </c>
      <c r="AQ468" s="1">
        <v>0</v>
      </c>
      <c r="AR468" s="1">
        <v>1</v>
      </c>
      <c r="AS468">
        <v>6</v>
      </c>
    </row>
    <row r="469" spans="1:45" x14ac:dyDescent="0.15">
      <c r="A469" s="1">
        <v>468</v>
      </c>
      <c r="B469" s="1">
        <v>0</v>
      </c>
      <c r="C469" s="1">
        <v>40308</v>
      </c>
      <c r="D469" s="1" t="s">
        <v>66</v>
      </c>
      <c r="E469" s="1" t="s">
        <v>278</v>
      </c>
      <c r="F469" t="str">
        <f>[2]monster!$E469</f>
        <v>长有蝙蝠翅膀的恶龙，外形十分恐怖，是一个强大的对手。</v>
      </c>
      <c r="G469" s="1">
        <f>[2]monster!F469</f>
        <v>10</v>
      </c>
      <c r="H469" s="1">
        <f ca="1">ROUND([2]monster!$G469,0)</f>
        <v>1244</v>
      </c>
      <c r="I469" s="1" t="str">
        <f ca="1">[2]monster!H469</f>
        <v>100</v>
      </c>
      <c r="J469" s="1">
        <v>1</v>
      </c>
      <c r="K469" s="1">
        <f ca="1">ROUND([2]monster!$I469,0)</f>
        <v>298</v>
      </c>
      <c r="L469" s="1">
        <f ca="1">ROUND([2]monster!$J469,0)</f>
        <v>14</v>
      </c>
      <c r="M469" s="1">
        <f ca="1">ROUND([2]monster!$K469,0)</f>
        <v>199</v>
      </c>
      <c r="N469" s="1">
        <f ca="1">ROUND([2]monster!$L$2,0)</f>
        <v>1</v>
      </c>
      <c r="O469" s="1">
        <v>0</v>
      </c>
      <c r="P469" s="1">
        <v>0</v>
      </c>
      <c r="Q469" s="1" t="str">
        <f ca="1">[2]monster!$P469</f>
        <v>.1</v>
      </c>
      <c r="R469" s="1" t="str">
        <f ca="1">[2]monster!Q469</f>
        <v>3</v>
      </c>
      <c r="S469" s="1" t="str">
        <f ca="1">[2]monster!$S469</f>
        <v>.9</v>
      </c>
      <c r="T469" s="1" t="str">
        <f ca="1">[2]monster!$R469</f>
        <v>.1</v>
      </c>
      <c r="U469" s="1" t="str">
        <f ca="1">[2]monster!$T469</f>
        <v>19.3333333333333</v>
      </c>
      <c r="V469" s="3">
        <v>1</v>
      </c>
      <c r="W469" s="3">
        <v>1</v>
      </c>
      <c r="X469" s="3">
        <v>1</v>
      </c>
      <c r="Y469" s="3" t="str">
        <f ca="1">MID([2]monster!V469,1,5)</f>
        <v>0</v>
      </c>
      <c r="Z469" s="3">
        <f ca="1">ROUND([2]monster!$U469,0)</f>
        <v>0</v>
      </c>
      <c r="AA469" s="3">
        <f ca="1">ROUND([2]monster!$V469,0)</f>
        <v>0</v>
      </c>
      <c r="AB469" s="3">
        <f ca="1">ROUND([2]monster!$X469,0)</f>
        <v>10</v>
      </c>
      <c r="AC469" s="3">
        <f ca="1">ROUND([2]monster!$AA469,0)</f>
        <v>0</v>
      </c>
      <c r="AD469" s="3">
        <f ca="1">ROUND([2]monster!$Y469,0)</f>
        <v>0</v>
      </c>
      <c r="AE469" s="3">
        <f ca="1">ROUND([2]monster!$Z469,0)</f>
        <v>0</v>
      </c>
      <c r="AF469" s="3">
        <f ca="1">ROUND([2]monster!$W469,0)</f>
        <v>0</v>
      </c>
      <c r="AG469" s="3" t="str">
        <f ca="1">[2]monster!$AB469</f>
        <v>14.16675</v>
      </c>
      <c r="AH469" s="3" t="str">
        <f ca="1">[2]monster!$AC469</f>
        <v>14.16675</v>
      </c>
      <c r="AI469" s="3" t="str">
        <f ca="1">[2]monster!$AE469</f>
        <v>18.416775</v>
      </c>
      <c r="AJ469" s="3" t="str">
        <f ca="1">[2]monster!$AH469</f>
        <v>14.16675</v>
      </c>
      <c r="AK469" s="3" t="str">
        <f ca="1">[2]monster!$AF469</f>
        <v>14.16675</v>
      </c>
      <c r="AL469" s="3" t="str">
        <f ca="1">[2]monster!$AG469</f>
        <v>14.16675</v>
      </c>
      <c r="AM469" s="3" t="str">
        <f ca="1">[2]monster!$AD469</f>
        <v>14.16675</v>
      </c>
      <c r="AN469" s="1">
        <v>10</v>
      </c>
      <c r="AO469" s="1">
        <f>[2]monster!$AO470</f>
        <v>2</v>
      </c>
      <c r="AP469" s="1">
        <v>0</v>
      </c>
      <c r="AQ469" s="1">
        <v>0</v>
      </c>
      <c r="AR469" s="1">
        <v>1</v>
      </c>
      <c r="AS469">
        <v>4</v>
      </c>
    </row>
    <row r="470" spans="1:45" x14ac:dyDescent="0.15">
      <c r="A470" s="1">
        <v>469</v>
      </c>
      <c r="B470" s="1">
        <v>0</v>
      </c>
      <c r="C470" s="1">
        <v>40408</v>
      </c>
      <c r="D470" s="1" t="s">
        <v>67</v>
      </c>
      <c r="E470" s="1" t="s">
        <v>279</v>
      </c>
      <c r="F470" t="str">
        <f>[2]monster!$E470</f>
        <v>原本是废弃教堂的守护者，自从被圣天兽打败后，就成为了恶魔的走狗。</v>
      </c>
      <c r="G470" s="1">
        <f>[2]monster!F470</f>
        <v>10</v>
      </c>
      <c r="H470" s="1">
        <f ca="1">ROUND([2]monster!$G470,0)</f>
        <v>1244</v>
      </c>
      <c r="I470" s="1" t="str">
        <f ca="1">[2]monster!H470</f>
        <v>100</v>
      </c>
      <c r="J470" s="1">
        <v>1</v>
      </c>
      <c r="K470" s="1">
        <f ca="1">ROUND([2]monster!$I470,0)</f>
        <v>298</v>
      </c>
      <c r="L470" s="1">
        <f ca="1">ROUND([2]monster!$J470,0)</f>
        <v>14</v>
      </c>
      <c r="M470" s="1">
        <f ca="1">ROUND([2]monster!$K470,0)</f>
        <v>199</v>
      </c>
      <c r="N470" s="1">
        <f ca="1">ROUND([2]monster!$L$2,0)</f>
        <v>1</v>
      </c>
      <c r="O470" s="1">
        <v>0</v>
      </c>
      <c r="P470" s="1">
        <v>0</v>
      </c>
      <c r="Q470" s="1" t="str">
        <f ca="1">[2]monster!$P470</f>
        <v>.1</v>
      </c>
      <c r="R470" s="1" t="str">
        <f ca="1">[2]monster!Q470</f>
        <v>3</v>
      </c>
      <c r="S470" s="1" t="str">
        <f ca="1">[2]monster!$S470</f>
        <v>.9</v>
      </c>
      <c r="T470" s="1" t="str">
        <f ca="1">[2]monster!$R470</f>
        <v>.1</v>
      </c>
      <c r="U470" s="1" t="str">
        <f ca="1">[2]monster!$T470</f>
        <v>19.3333333333333</v>
      </c>
      <c r="V470" s="3">
        <v>1</v>
      </c>
      <c r="W470" s="3">
        <v>1</v>
      </c>
      <c r="X470" s="3">
        <v>1</v>
      </c>
      <c r="Y470" s="3" t="str">
        <f ca="1">MID([2]monster!V470,1,5)</f>
        <v>0</v>
      </c>
      <c r="Z470" s="3">
        <f ca="1">ROUND([2]monster!$U470,0)</f>
        <v>0</v>
      </c>
      <c r="AA470" s="3">
        <f ca="1">ROUND([2]monster!$V470,0)</f>
        <v>0</v>
      </c>
      <c r="AB470" s="3">
        <f ca="1">ROUND([2]monster!$X470,0)</f>
        <v>10</v>
      </c>
      <c r="AC470" s="3">
        <f ca="1">ROUND([2]monster!$AA470,0)</f>
        <v>0</v>
      </c>
      <c r="AD470" s="3">
        <f ca="1">ROUND([2]monster!$Y470,0)</f>
        <v>0</v>
      </c>
      <c r="AE470" s="3">
        <f ca="1">ROUND([2]monster!$Z470,0)</f>
        <v>0</v>
      </c>
      <c r="AF470" s="3">
        <f ca="1">ROUND([2]monster!$W470,0)</f>
        <v>0</v>
      </c>
      <c r="AG470" s="3" t="str">
        <f ca="1">[2]monster!$AB470</f>
        <v>14.16675</v>
      </c>
      <c r="AH470" s="3" t="str">
        <f ca="1">[2]monster!$AC470</f>
        <v>14.16675</v>
      </c>
      <c r="AI470" s="3" t="str">
        <f ca="1">[2]monster!$AE470</f>
        <v>18.416775</v>
      </c>
      <c r="AJ470" s="3" t="str">
        <f ca="1">[2]monster!$AH470</f>
        <v>14.16675</v>
      </c>
      <c r="AK470" s="3" t="str">
        <f ca="1">[2]monster!$AF470</f>
        <v>14.16675</v>
      </c>
      <c r="AL470" s="3" t="str">
        <f ca="1">[2]monster!$AG470</f>
        <v>14.16675</v>
      </c>
      <c r="AM470" s="3" t="str">
        <f ca="1">[2]monster!$AD470</f>
        <v>14.16675</v>
      </c>
      <c r="AN470" s="1">
        <v>10</v>
      </c>
      <c r="AO470" s="1">
        <f>[2]monster!$AO471</f>
        <v>2</v>
      </c>
      <c r="AP470" s="1">
        <v>0</v>
      </c>
      <c r="AQ470" s="1">
        <v>0</v>
      </c>
      <c r="AR470" s="1">
        <v>1</v>
      </c>
      <c r="AS470">
        <v>6</v>
      </c>
    </row>
    <row r="471" spans="1:45" x14ac:dyDescent="0.15">
      <c r="A471" s="1">
        <v>470</v>
      </c>
      <c r="B471" s="1">
        <v>0</v>
      </c>
      <c r="C471" s="1">
        <v>40508</v>
      </c>
      <c r="D471" s="1" t="s">
        <v>68</v>
      </c>
      <c r="E471" s="1" t="s">
        <v>280</v>
      </c>
      <c r="F471" t="str">
        <f>[2]monster!$E471</f>
        <v>受魔王指使来统治废弃教堂，拥有强大的力量。</v>
      </c>
      <c r="G471" s="1">
        <f>[2]monster!F471</f>
        <v>11</v>
      </c>
      <c r="H471" s="1">
        <f ca="1">ROUND([2]monster!$G471,0)</f>
        <v>1377</v>
      </c>
      <c r="I471" s="1" t="str">
        <f ca="1">[2]monster!H471</f>
        <v>100</v>
      </c>
      <c r="J471" s="1">
        <v>1</v>
      </c>
      <c r="K471" s="1">
        <f ca="1">ROUND([2]monster!$I471,0)</f>
        <v>331</v>
      </c>
      <c r="L471" s="1">
        <f ca="1">ROUND([2]monster!$J471,0)</f>
        <v>16</v>
      </c>
      <c r="M471" s="1">
        <f ca="1">ROUND([2]monster!$K471,0)</f>
        <v>221</v>
      </c>
      <c r="N471" s="1">
        <f ca="1">ROUND([2]monster!$L$2,0)</f>
        <v>1</v>
      </c>
      <c r="O471" s="1">
        <v>0</v>
      </c>
      <c r="P471" s="1">
        <v>0</v>
      </c>
      <c r="Q471" s="1" t="str">
        <f ca="1">[2]monster!$P471</f>
        <v>.1</v>
      </c>
      <c r="R471" s="1" t="str">
        <f ca="1">[2]monster!Q471</f>
        <v>3</v>
      </c>
      <c r="S471" s="1" t="str">
        <f ca="1">[2]monster!$S471</f>
        <v>.9</v>
      </c>
      <c r="T471" s="1" t="str">
        <f ca="1">[2]monster!$R471</f>
        <v>.1</v>
      </c>
      <c r="U471" s="1" t="str">
        <f ca="1">[2]monster!$T471</f>
        <v>21.2666666666667</v>
      </c>
      <c r="V471" s="3">
        <v>1</v>
      </c>
      <c r="W471" s="3">
        <v>1</v>
      </c>
      <c r="X471" s="3">
        <v>1</v>
      </c>
      <c r="Y471" s="3" t="str">
        <f ca="1">MID([2]monster!V471,1,5)</f>
        <v>0</v>
      </c>
      <c r="Z471" s="3">
        <f ca="1">ROUND([2]monster!$U471,0)</f>
        <v>0</v>
      </c>
      <c r="AA471" s="3">
        <f ca="1">ROUND([2]monster!$V471,0)</f>
        <v>0</v>
      </c>
      <c r="AB471" s="3">
        <f ca="1">ROUND([2]monster!$X471,0)</f>
        <v>13</v>
      </c>
      <c r="AC471" s="3">
        <f ca="1">ROUND([2]monster!$AA471,0)</f>
        <v>0</v>
      </c>
      <c r="AD471" s="3">
        <f ca="1">ROUND([2]monster!$Y471,0)</f>
        <v>0</v>
      </c>
      <c r="AE471" s="3">
        <f ca="1">ROUND([2]monster!$Z471,0)</f>
        <v>0</v>
      </c>
      <c r="AF471" s="3">
        <f ca="1">ROUND([2]monster!$W471,0)</f>
        <v>0</v>
      </c>
      <c r="AG471" s="3" t="str">
        <f ca="1">[2]monster!$AB471</f>
        <v>15.583425</v>
      </c>
      <c r="AH471" s="3" t="str">
        <f ca="1">[2]monster!$AC471</f>
        <v>15.583425</v>
      </c>
      <c r="AI471" s="3" t="str">
        <f ca="1">[2]monster!$AE471</f>
        <v>20.2584525</v>
      </c>
      <c r="AJ471" s="3" t="str">
        <f ca="1">[2]monster!$AH471</f>
        <v>15.583425</v>
      </c>
      <c r="AK471" s="3" t="str">
        <f ca="1">[2]monster!$AF471</f>
        <v>15.583425</v>
      </c>
      <c r="AL471" s="3" t="str">
        <f ca="1">[2]monster!$AG471</f>
        <v>15.583425</v>
      </c>
      <c r="AM471" s="3" t="str">
        <f ca="1">[2]monster!$AD471</f>
        <v>15.583425</v>
      </c>
      <c r="AN471" s="1">
        <v>10</v>
      </c>
      <c r="AO471" s="1">
        <f>[2]monster!$AO472</f>
        <v>2</v>
      </c>
      <c r="AP471" s="1">
        <v>0</v>
      </c>
      <c r="AQ471" s="1">
        <v>0</v>
      </c>
      <c r="AR471" s="1">
        <v>1</v>
      </c>
      <c r="AS471">
        <v>8</v>
      </c>
    </row>
    <row r="472" spans="1:45" x14ac:dyDescent="0.15">
      <c r="A472" s="1">
        <v>471</v>
      </c>
      <c r="B472" s="1">
        <v>0</v>
      </c>
      <c r="C472" s="1">
        <v>50108</v>
      </c>
      <c r="D472" s="1" t="s">
        <v>69</v>
      </c>
      <c r="E472" s="1" t="s">
        <v>281</v>
      </c>
      <c r="F472" t="str">
        <f>[2]monster!$E472</f>
        <v>因为长相奇特不敢以真面目示人，以面具上的恐怖图案来威吓敌人。</v>
      </c>
      <c r="G472" s="1">
        <f>[2]monster!F472</f>
        <v>12</v>
      </c>
      <c r="H472" s="1">
        <f ca="1">ROUND([2]monster!$G472,0)</f>
        <v>2383</v>
      </c>
      <c r="I472" s="1" t="str">
        <f ca="1">[2]monster!H472</f>
        <v>100</v>
      </c>
      <c r="J472" s="1">
        <v>1</v>
      </c>
      <c r="K472" s="1">
        <f ca="1">ROUND([2]monster!$I472,0)</f>
        <v>243</v>
      </c>
      <c r="L472" s="1">
        <f ca="1">ROUND([2]monster!$J472,0)</f>
        <v>26</v>
      </c>
      <c r="M472" s="1">
        <f ca="1">ROUND([2]monster!$K472,0)</f>
        <v>243</v>
      </c>
      <c r="N472" s="1">
        <f ca="1">ROUND([2]monster!$L$2,0)</f>
        <v>1</v>
      </c>
      <c r="O472" s="1">
        <v>0</v>
      </c>
      <c r="P472" s="1">
        <v>0</v>
      </c>
      <c r="Q472" s="1" t="str">
        <f ca="1">[2]monster!$P472</f>
        <v>.1</v>
      </c>
      <c r="R472" s="1" t="str">
        <f ca="1">[2]monster!Q472</f>
        <v>2.4</v>
      </c>
      <c r="S472" s="1" t="str">
        <f ca="1">[2]monster!$S472</f>
        <v>.9</v>
      </c>
      <c r="T472" s="1" t="str">
        <f ca="1">[2]monster!$R472</f>
        <v>.1</v>
      </c>
      <c r="U472" s="1" t="str">
        <f ca="1">[2]monster!$T472</f>
        <v>23.2</v>
      </c>
      <c r="V472" s="3">
        <v>1</v>
      </c>
      <c r="W472" s="3">
        <v>1</v>
      </c>
      <c r="X472" s="3">
        <v>1</v>
      </c>
      <c r="Y472" s="3" t="str">
        <f ca="1">MID([2]monster!V472,1,5)</f>
        <v>0</v>
      </c>
      <c r="Z472" s="3">
        <f ca="1">ROUND([2]monster!$U472,0)</f>
        <v>15</v>
      </c>
      <c r="AA472" s="3">
        <f ca="1">ROUND([2]monster!$V472,0)</f>
        <v>0</v>
      </c>
      <c r="AB472" s="3">
        <f ca="1">ROUND([2]monster!$X472,0)</f>
        <v>0</v>
      </c>
      <c r="AC472" s="3">
        <f ca="1">ROUND([2]monster!$AA472,0)</f>
        <v>0</v>
      </c>
      <c r="AD472" s="3">
        <f ca="1">ROUND([2]monster!$Y472,0)</f>
        <v>0</v>
      </c>
      <c r="AE472" s="3">
        <f ca="1">ROUND([2]monster!$Z472,0)</f>
        <v>0</v>
      </c>
      <c r="AF472" s="3">
        <f ca="1">ROUND([2]monster!$W472,0)</f>
        <v>0</v>
      </c>
      <c r="AG472" s="3" t="str">
        <f ca="1">[2]monster!$AB472</f>
        <v>25.50015</v>
      </c>
      <c r="AH472" s="3" t="str">
        <f ca="1">[2]monster!$AC472</f>
        <v>25.50015</v>
      </c>
      <c r="AI472" s="3" t="str">
        <f ca="1">[2]monster!$AE472</f>
        <v>25.50015</v>
      </c>
      <c r="AJ472" s="3" t="str">
        <f ca="1">[2]monster!$AH472</f>
        <v>25.50015</v>
      </c>
      <c r="AK472" s="3" t="str">
        <f ca="1">[2]monster!$AF472</f>
        <v>25.50015</v>
      </c>
      <c r="AL472" s="3" t="str">
        <f ca="1">[2]monster!$AG472</f>
        <v>25.50015</v>
      </c>
      <c r="AM472" s="3" t="str">
        <f ca="1">[2]monster!$AD472</f>
        <v>25.50015</v>
      </c>
      <c r="AN472" s="1">
        <v>10</v>
      </c>
      <c r="AO472" s="1">
        <f>[2]monster!$AO473</f>
        <v>5</v>
      </c>
      <c r="AP472" s="1">
        <v>0</v>
      </c>
      <c r="AQ472" s="1">
        <v>0</v>
      </c>
      <c r="AR472" s="1">
        <v>1</v>
      </c>
      <c r="AS472">
        <v>7</v>
      </c>
    </row>
    <row r="473" spans="1:45" x14ac:dyDescent="0.15">
      <c r="A473" s="1">
        <v>472</v>
      </c>
      <c r="B473" s="1">
        <v>0</v>
      </c>
      <c r="C473" s="1">
        <v>50208</v>
      </c>
      <c r="D473" s="1" t="s">
        <v>70</v>
      </c>
      <c r="E473" s="1" t="s">
        <v>282</v>
      </c>
      <c r="F473" t="str">
        <f>[2]monster!$E473</f>
        <v>因为长相奇特不敢以真面目示人，以面具上的恐怖图案来威吓敌人。</v>
      </c>
      <c r="G473" s="1">
        <f>[2]monster!F473</f>
        <v>13</v>
      </c>
      <c r="H473" s="1">
        <f ca="1">ROUND([2]monster!$G473,0)</f>
        <v>2597</v>
      </c>
      <c r="I473" s="1" t="str">
        <f ca="1">[2]monster!H473</f>
        <v>100</v>
      </c>
      <c r="J473" s="1">
        <v>1</v>
      </c>
      <c r="K473" s="1">
        <f ca="1">ROUND([2]monster!$I473,0)</f>
        <v>265</v>
      </c>
      <c r="L473" s="1">
        <f ca="1">ROUND([2]monster!$J473,0)</f>
        <v>28</v>
      </c>
      <c r="M473" s="1">
        <f ca="1">ROUND([2]monster!$K473,0)</f>
        <v>265</v>
      </c>
      <c r="N473" s="1">
        <f ca="1">ROUND([2]monster!$L$2,0)</f>
        <v>1</v>
      </c>
      <c r="O473" s="1">
        <v>0</v>
      </c>
      <c r="P473" s="1">
        <v>0</v>
      </c>
      <c r="Q473" s="1" t="str">
        <f ca="1">[2]monster!$P473</f>
        <v>.1</v>
      </c>
      <c r="R473" s="1" t="str">
        <f ca="1">[2]monster!Q473</f>
        <v>2.4</v>
      </c>
      <c r="S473" s="1" t="str">
        <f ca="1">[2]monster!$S473</f>
        <v>.9</v>
      </c>
      <c r="T473" s="1" t="str">
        <f ca="1">[2]monster!$R473</f>
        <v>.1</v>
      </c>
      <c r="U473" s="1" t="str">
        <f ca="1">[2]monster!$T473</f>
        <v>25.1333333333333</v>
      </c>
      <c r="V473" s="3">
        <v>1</v>
      </c>
      <c r="W473" s="3">
        <v>1</v>
      </c>
      <c r="X473" s="3">
        <v>1</v>
      </c>
      <c r="Y473" s="3" t="str">
        <f ca="1">MID([2]monster!V473,1,5)</f>
        <v>0</v>
      </c>
      <c r="Z473" s="3">
        <f ca="1">ROUND([2]monster!$U473,0)</f>
        <v>18</v>
      </c>
      <c r="AA473" s="3">
        <f ca="1">ROUND([2]monster!$V473,0)</f>
        <v>0</v>
      </c>
      <c r="AB473" s="3">
        <f ca="1">ROUND([2]monster!$X473,0)</f>
        <v>0</v>
      </c>
      <c r="AC473" s="3">
        <f ca="1">ROUND([2]monster!$AA473,0)</f>
        <v>0</v>
      </c>
      <c r="AD473" s="3">
        <f ca="1">ROUND([2]monster!$Y473,0)</f>
        <v>0</v>
      </c>
      <c r="AE473" s="3">
        <f ca="1">ROUND([2]monster!$Z473,0)</f>
        <v>0</v>
      </c>
      <c r="AF473" s="3">
        <f ca="1">ROUND([2]monster!$W473,0)</f>
        <v>0</v>
      </c>
      <c r="AG473" s="3" t="str">
        <f ca="1">[2]monster!$AB473</f>
        <v>27.6251625</v>
      </c>
      <c r="AH473" s="3" t="str">
        <f ca="1">[2]monster!$AC473</f>
        <v>27.6251625</v>
      </c>
      <c r="AI473" s="3" t="str">
        <f ca="1">[2]monster!$AE473</f>
        <v>27.6251625</v>
      </c>
      <c r="AJ473" s="3" t="str">
        <f ca="1">[2]monster!$AH473</f>
        <v>27.6251625</v>
      </c>
      <c r="AK473" s="3" t="str">
        <f ca="1">[2]monster!$AF473</f>
        <v>27.6251625</v>
      </c>
      <c r="AL473" s="3" t="str">
        <f ca="1">[2]monster!$AG473</f>
        <v>27.6251625</v>
      </c>
      <c r="AM473" s="3" t="str">
        <f ca="1">[2]monster!$AD473</f>
        <v>27.6251625</v>
      </c>
      <c r="AN473" s="1">
        <v>10</v>
      </c>
      <c r="AO473" s="1">
        <f>[2]monster!$AO474</f>
        <v>5</v>
      </c>
      <c r="AP473" s="1">
        <v>0</v>
      </c>
      <c r="AQ473" s="1">
        <v>0</v>
      </c>
      <c r="AR473" s="1">
        <v>1</v>
      </c>
      <c r="AS473">
        <v>3</v>
      </c>
    </row>
    <row r="474" spans="1:45" x14ac:dyDescent="0.15">
      <c r="A474" s="1">
        <v>473</v>
      </c>
      <c r="B474" s="1">
        <v>0</v>
      </c>
      <c r="C474" s="1">
        <v>50308</v>
      </c>
      <c r="D474" s="1" t="s">
        <v>30</v>
      </c>
      <c r="E474" s="1" t="s">
        <v>153</v>
      </c>
      <c r="F474" t="str">
        <f>[2]monster!$E474</f>
        <v>四肢发达但智商低下，是恶魔忠实的打手。</v>
      </c>
      <c r="G474" s="1">
        <f>[2]monster!F474</f>
        <v>14</v>
      </c>
      <c r="H474" s="1">
        <f ca="1">ROUND([2]monster!$G474,0)</f>
        <v>2814</v>
      </c>
      <c r="I474" s="1" t="str">
        <f ca="1">[2]monster!H474</f>
        <v>100</v>
      </c>
      <c r="J474" s="1">
        <v>1</v>
      </c>
      <c r="K474" s="1">
        <f ca="1">ROUND([2]monster!$I474,0)</f>
        <v>288</v>
      </c>
      <c r="L474" s="1">
        <f ca="1">ROUND([2]monster!$J474,0)</f>
        <v>30</v>
      </c>
      <c r="M474" s="1">
        <f ca="1">ROUND([2]monster!$K474,0)</f>
        <v>288</v>
      </c>
      <c r="N474" s="1">
        <f ca="1">ROUND([2]monster!$L$2,0)</f>
        <v>1</v>
      </c>
      <c r="O474" s="1">
        <v>0</v>
      </c>
      <c r="P474" s="1">
        <v>0</v>
      </c>
      <c r="Q474" s="1" t="str">
        <f ca="1">[2]monster!$P474</f>
        <v>.1</v>
      </c>
      <c r="R474" s="1" t="str">
        <f ca="1">[2]monster!Q474</f>
        <v>2.4</v>
      </c>
      <c r="S474" s="1" t="str">
        <f ca="1">[2]monster!$S474</f>
        <v>.9</v>
      </c>
      <c r="T474" s="1" t="str">
        <f ca="1">[2]monster!$R474</f>
        <v>.1</v>
      </c>
      <c r="U474" s="1" t="str">
        <f ca="1">[2]monster!$T474</f>
        <v>27.0666666666667</v>
      </c>
      <c r="V474" s="3">
        <v>1</v>
      </c>
      <c r="W474" s="3">
        <v>1</v>
      </c>
      <c r="X474" s="3">
        <v>1</v>
      </c>
      <c r="Y474" s="3" t="str">
        <f ca="1">MID([2]monster!V474,1,5)</f>
        <v>0</v>
      </c>
      <c r="Z474" s="3">
        <f ca="1">ROUND([2]monster!$U474,0)</f>
        <v>22</v>
      </c>
      <c r="AA474" s="3">
        <f ca="1">ROUND([2]monster!$V474,0)</f>
        <v>0</v>
      </c>
      <c r="AB474" s="3">
        <f ca="1">ROUND([2]monster!$X474,0)</f>
        <v>0</v>
      </c>
      <c r="AC474" s="3">
        <f ca="1">ROUND([2]monster!$AA474,0)</f>
        <v>0</v>
      </c>
      <c r="AD474" s="3">
        <f ca="1">ROUND([2]monster!$Y474,0)</f>
        <v>0</v>
      </c>
      <c r="AE474" s="3">
        <f ca="1">ROUND([2]monster!$Z474,0)</f>
        <v>0</v>
      </c>
      <c r="AF474" s="3">
        <f ca="1">ROUND([2]monster!$W474,0)</f>
        <v>0</v>
      </c>
      <c r="AG474" s="3" t="str">
        <f ca="1">[2]monster!$AB474</f>
        <v>29.750175</v>
      </c>
      <c r="AH474" s="3" t="str">
        <f ca="1">[2]monster!$AC474</f>
        <v>29.750175</v>
      </c>
      <c r="AI474" s="3" t="str">
        <f ca="1">[2]monster!$AE474</f>
        <v>29.750175</v>
      </c>
      <c r="AJ474" s="3" t="str">
        <f ca="1">[2]monster!$AH474</f>
        <v>29.750175</v>
      </c>
      <c r="AK474" s="3" t="str">
        <f ca="1">[2]monster!$AF474</f>
        <v>29.750175</v>
      </c>
      <c r="AL474" s="3" t="str">
        <f ca="1">[2]monster!$AG474</f>
        <v>29.750175</v>
      </c>
      <c r="AM474" s="3" t="str">
        <f ca="1">[2]monster!$AD474</f>
        <v>29.750175</v>
      </c>
      <c r="AN474" s="1">
        <v>10</v>
      </c>
      <c r="AO474" s="1">
        <f>[2]monster!$AO475</f>
        <v>5</v>
      </c>
      <c r="AP474" s="1">
        <v>0</v>
      </c>
      <c r="AQ474" s="1">
        <v>0</v>
      </c>
      <c r="AR474" s="1">
        <v>1</v>
      </c>
      <c r="AS474">
        <v>4</v>
      </c>
    </row>
    <row r="475" spans="1:45" x14ac:dyDescent="0.15">
      <c r="A475" s="1">
        <v>474</v>
      </c>
      <c r="B475" s="1">
        <v>0</v>
      </c>
      <c r="C475" s="1">
        <v>50408</v>
      </c>
      <c r="D475" s="1" t="s">
        <v>71</v>
      </c>
      <c r="E475" s="1" t="s">
        <v>283</v>
      </c>
      <c r="F475" t="str">
        <f>[2]monster!$E475</f>
        <v>为了展现对魔王的忠心，他们接受了邪恶的改造，成为了恐怖的怪物。</v>
      </c>
      <c r="G475" s="1">
        <f>[2]monster!F475</f>
        <v>14</v>
      </c>
      <c r="H475" s="1">
        <f ca="1">ROUND([2]monster!$G475,0)</f>
        <v>2814</v>
      </c>
      <c r="I475" s="1" t="str">
        <f ca="1">[2]monster!H475</f>
        <v>100</v>
      </c>
      <c r="J475" s="1">
        <v>1</v>
      </c>
      <c r="K475" s="1">
        <f ca="1">ROUND([2]monster!$I475,0)</f>
        <v>288</v>
      </c>
      <c r="L475" s="1">
        <f ca="1">ROUND([2]monster!$J475,0)</f>
        <v>30</v>
      </c>
      <c r="M475" s="1">
        <f ca="1">ROUND([2]monster!$K475,0)</f>
        <v>288</v>
      </c>
      <c r="N475" s="1">
        <f ca="1">ROUND([2]monster!$L$2,0)</f>
        <v>1</v>
      </c>
      <c r="O475" s="1">
        <v>0</v>
      </c>
      <c r="P475" s="1">
        <v>0</v>
      </c>
      <c r="Q475" s="1" t="str">
        <f ca="1">[2]monster!$P475</f>
        <v>.1</v>
      </c>
      <c r="R475" s="1" t="str">
        <f ca="1">[2]monster!Q475</f>
        <v>2.4</v>
      </c>
      <c r="S475" s="1" t="str">
        <f ca="1">[2]monster!$S475</f>
        <v>.9</v>
      </c>
      <c r="T475" s="1" t="str">
        <f ca="1">[2]monster!$R475</f>
        <v>.1</v>
      </c>
      <c r="U475" s="1" t="str">
        <f ca="1">[2]monster!$T475</f>
        <v>27.0666666666667</v>
      </c>
      <c r="V475" s="3">
        <v>1</v>
      </c>
      <c r="W475" s="3">
        <v>1</v>
      </c>
      <c r="X475" s="3">
        <v>1</v>
      </c>
      <c r="Y475" s="3" t="str">
        <f ca="1">MID([2]monster!V475,1,5)</f>
        <v>0</v>
      </c>
      <c r="Z475" s="3">
        <f ca="1">ROUND([2]monster!$U475,0)</f>
        <v>22</v>
      </c>
      <c r="AA475" s="3">
        <f ca="1">ROUND([2]monster!$V475,0)</f>
        <v>0</v>
      </c>
      <c r="AB475" s="3">
        <f ca="1">ROUND([2]monster!$X475,0)</f>
        <v>0</v>
      </c>
      <c r="AC475" s="3">
        <f ca="1">ROUND([2]monster!$AA475,0)</f>
        <v>0</v>
      </c>
      <c r="AD475" s="3">
        <f ca="1">ROUND([2]monster!$Y475,0)</f>
        <v>0</v>
      </c>
      <c r="AE475" s="3">
        <f ca="1">ROUND([2]monster!$Z475,0)</f>
        <v>0</v>
      </c>
      <c r="AF475" s="3">
        <f ca="1">ROUND([2]monster!$W475,0)</f>
        <v>0</v>
      </c>
      <c r="AG475" s="3" t="str">
        <f ca="1">[2]monster!$AB475</f>
        <v>29.750175</v>
      </c>
      <c r="AH475" s="3" t="str">
        <f ca="1">[2]monster!$AC475</f>
        <v>29.750175</v>
      </c>
      <c r="AI475" s="3" t="str">
        <f ca="1">[2]monster!$AE475</f>
        <v>29.750175</v>
      </c>
      <c r="AJ475" s="3" t="str">
        <f ca="1">[2]monster!$AH475</f>
        <v>29.750175</v>
      </c>
      <c r="AK475" s="3" t="str">
        <f ca="1">[2]monster!$AF475</f>
        <v>29.750175</v>
      </c>
      <c r="AL475" s="3" t="str">
        <f ca="1">[2]monster!$AG475</f>
        <v>29.750175</v>
      </c>
      <c r="AM475" s="3" t="str">
        <f ca="1">[2]monster!$AD475</f>
        <v>29.750175</v>
      </c>
      <c r="AN475" s="1">
        <v>10</v>
      </c>
      <c r="AO475" s="1">
        <f>[2]monster!$AO476</f>
        <v>5</v>
      </c>
      <c r="AP475" s="1">
        <v>0</v>
      </c>
      <c r="AQ475" s="1">
        <v>0</v>
      </c>
      <c r="AR475" s="1">
        <v>1</v>
      </c>
      <c r="AS475">
        <v>8</v>
      </c>
    </row>
    <row r="476" spans="1:45" x14ac:dyDescent="0.15">
      <c r="A476" s="1">
        <v>475</v>
      </c>
      <c r="B476" s="1">
        <v>0</v>
      </c>
      <c r="C476" s="1">
        <v>50508</v>
      </c>
      <c r="D476" s="1" t="s">
        <v>29</v>
      </c>
      <c r="E476" s="1" t="s">
        <v>284</v>
      </c>
      <c r="F476" t="str">
        <f>[2]monster!$E476</f>
        <v>这个拥有奇特外形的恶魔，最大的能力就是改造生命，让他们变得邪恶。</v>
      </c>
      <c r="G476" s="1">
        <f>[2]monster!F476</f>
        <v>15</v>
      </c>
      <c r="H476" s="1">
        <f ca="1">ROUND([2]monster!$G476,0)</f>
        <v>1806</v>
      </c>
      <c r="I476" s="1" t="str">
        <f ca="1">[2]monster!H476</f>
        <v>150</v>
      </c>
      <c r="J476" s="1">
        <v>1</v>
      </c>
      <c r="K476" s="1">
        <f ca="1">ROUND([2]monster!$I476,0)</f>
        <v>311</v>
      </c>
      <c r="L476" s="1">
        <f ca="1">ROUND([2]monster!$J476,0)</f>
        <v>21</v>
      </c>
      <c r="M476" s="1">
        <f ca="1">ROUND([2]monster!$K476,0)</f>
        <v>311</v>
      </c>
      <c r="N476" s="1">
        <f ca="1">ROUND([2]monster!$L$2,0)</f>
        <v>1</v>
      </c>
      <c r="O476" s="1">
        <v>0</v>
      </c>
      <c r="P476" s="1">
        <v>0</v>
      </c>
      <c r="Q476" s="1" t="str">
        <f ca="1">[2]monster!$P476</f>
        <v>.1</v>
      </c>
      <c r="R476" s="1" t="str">
        <f ca="1">[2]monster!Q476</f>
        <v>2</v>
      </c>
      <c r="S476" s="1" t="str">
        <f ca="1">[2]monster!$S476</f>
        <v>.9</v>
      </c>
      <c r="T476" s="1" t="str">
        <f ca="1">[2]monster!$R476</f>
        <v>.1</v>
      </c>
      <c r="U476" s="1" t="str">
        <f ca="1">[2]monster!$T476</f>
        <v>29</v>
      </c>
      <c r="V476" s="3">
        <v>1</v>
      </c>
      <c r="W476" s="3">
        <v>1</v>
      </c>
      <c r="X476" s="3">
        <v>1</v>
      </c>
      <c r="Y476" s="3" t="str">
        <f ca="1">MID([2]monster!V476,1,5)</f>
        <v>0</v>
      </c>
      <c r="Z476" s="3">
        <f ca="1">ROUND([2]monster!$U476,0)</f>
        <v>0</v>
      </c>
      <c r="AA476" s="3">
        <f ca="1">ROUND([2]monster!$V476,0)</f>
        <v>0</v>
      </c>
      <c r="AB476" s="3">
        <f ca="1">ROUND([2]monster!$X476,0)</f>
        <v>0</v>
      </c>
      <c r="AC476" s="3">
        <f ca="1">ROUND([2]monster!$AA476,0)</f>
        <v>0</v>
      </c>
      <c r="AD476" s="3">
        <f ca="1">ROUND([2]monster!$Y476,0)</f>
        <v>0</v>
      </c>
      <c r="AE476" s="3">
        <f ca="1">ROUND([2]monster!$Z476,0)</f>
        <v>38</v>
      </c>
      <c r="AF476" s="3">
        <f ca="1">ROUND([2]monster!$W476,0)</f>
        <v>0</v>
      </c>
      <c r="AG476" s="3" t="str">
        <f ca="1">[2]monster!$AB476</f>
        <v>21.250125</v>
      </c>
      <c r="AH476" s="3" t="str">
        <f ca="1">[2]monster!$AC476</f>
        <v>21.250125</v>
      </c>
      <c r="AI476" s="3" t="str">
        <f ca="1">[2]monster!$AE476</f>
        <v>21.250125</v>
      </c>
      <c r="AJ476" s="3" t="str">
        <f ca="1">[2]monster!$AH476</f>
        <v>21.250125</v>
      </c>
      <c r="AK476" s="3" t="str">
        <f ca="1">[2]monster!$AF476</f>
        <v>21.250125</v>
      </c>
      <c r="AL476" s="3" t="str">
        <f ca="1">[2]monster!$AG476</f>
        <v>31.8751875</v>
      </c>
      <c r="AM476" s="3" t="str">
        <f ca="1">[2]monster!$AD476</f>
        <v>21.250125</v>
      </c>
      <c r="AN476" s="1">
        <v>10</v>
      </c>
      <c r="AO476" s="1">
        <f>[2]monster!$AO477</f>
        <v>9</v>
      </c>
      <c r="AP476" s="1">
        <v>0</v>
      </c>
      <c r="AQ476" s="1">
        <v>0</v>
      </c>
      <c r="AR476" s="1">
        <v>1</v>
      </c>
      <c r="AS476">
        <v>5</v>
      </c>
    </row>
    <row r="477" spans="1:45" x14ac:dyDescent="0.15">
      <c r="A477" s="1">
        <v>476</v>
      </c>
      <c r="B477" s="1">
        <v>0</v>
      </c>
      <c r="C477" s="1">
        <v>60108</v>
      </c>
      <c r="D477" s="1" t="s">
        <v>72</v>
      </c>
      <c r="E477" s="1" t="s">
        <v>285</v>
      </c>
      <c r="F477" t="str">
        <f>[2]monster!$E477</f>
        <v>神龙湖的守护者之一，原本善良安静，但是不知怎么变得邪恶恐怖。</v>
      </c>
      <c r="G477" s="1">
        <f>[2]monster!F477</f>
        <v>16</v>
      </c>
      <c r="H477" s="1">
        <f ca="1">ROUND([2]monster!$G477,0)</f>
        <v>1938</v>
      </c>
      <c r="I477" s="1" t="str">
        <f ca="1">[2]monster!H477</f>
        <v>150</v>
      </c>
      <c r="J477" s="1">
        <v>1</v>
      </c>
      <c r="K477" s="1">
        <f ca="1">ROUND([2]monster!$I477,0)</f>
        <v>334</v>
      </c>
      <c r="L477" s="1">
        <f ca="1">ROUND([2]monster!$J477,0)</f>
        <v>23</v>
      </c>
      <c r="M477" s="1">
        <f ca="1">ROUND([2]monster!$K477,0)</f>
        <v>334</v>
      </c>
      <c r="N477" s="1">
        <f ca="1">ROUND([2]monster!$L$2,0)</f>
        <v>1</v>
      </c>
      <c r="O477" s="1">
        <v>0</v>
      </c>
      <c r="P477" s="1">
        <v>0</v>
      </c>
      <c r="Q477" s="1" t="str">
        <f ca="1">[2]monster!$P477</f>
        <v>.1</v>
      </c>
      <c r="R477" s="1" t="str">
        <f ca="1">[2]monster!Q477</f>
        <v>2</v>
      </c>
      <c r="S477" s="1" t="str">
        <f ca="1">[2]monster!$S477</f>
        <v>.9</v>
      </c>
      <c r="T477" s="1" t="str">
        <f ca="1">[2]monster!$R477</f>
        <v>.1</v>
      </c>
      <c r="U477" s="1" t="str">
        <f ca="1">[2]monster!$T477</f>
        <v>30.9333333333333</v>
      </c>
      <c r="V477" s="3">
        <v>1</v>
      </c>
      <c r="W477" s="3">
        <v>1</v>
      </c>
      <c r="X477" s="3">
        <v>1</v>
      </c>
      <c r="Y477" s="3" t="str">
        <f ca="1">MID([2]monster!V477,1,5)</f>
        <v>0</v>
      </c>
      <c r="Z477" s="3">
        <f ca="1">ROUND([2]monster!$U477,0)</f>
        <v>0</v>
      </c>
      <c r="AA477" s="3">
        <f ca="1">ROUND([2]monster!$V477,0)</f>
        <v>0</v>
      </c>
      <c r="AB477" s="3">
        <f ca="1">ROUND([2]monster!$X477,0)</f>
        <v>0</v>
      </c>
      <c r="AC477" s="3">
        <f ca="1">ROUND([2]monster!$AA477,0)</f>
        <v>0</v>
      </c>
      <c r="AD477" s="3">
        <f ca="1">ROUND([2]monster!$Y477,0)</f>
        <v>0</v>
      </c>
      <c r="AE477" s="3">
        <f ca="1">ROUND([2]monster!$Z477,0)</f>
        <v>0</v>
      </c>
      <c r="AF477" s="3">
        <f ca="1">ROUND([2]monster!$W477,0)</f>
        <v>44</v>
      </c>
      <c r="AG477" s="3" t="str">
        <f ca="1">[2]monster!$AB477</f>
        <v>22.6668</v>
      </c>
      <c r="AH477" s="3" t="str">
        <f ca="1">[2]monster!$AC477</f>
        <v>22.6668</v>
      </c>
      <c r="AI477" s="3" t="str">
        <f ca="1">[2]monster!$AE477</f>
        <v>22.6668</v>
      </c>
      <c r="AJ477" s="3" t="str">
        <f ca="1">[2]monster!$AH477</f>
        <v>22.6668</v>
      </c>
      <c r="AK477" s="3" t="str">
        <f ca="1">[2]monster!$AF477</f>
        <v>22.6668</v>
      </c>
      <c r="AL477" s="3" t="str">
        <f ca="1">[2]monster!$AG477</f>
        <v>22.6668</v>
      </c>
      <c r="AM477" s="3" t="str">
        <f ca="1">[2]monster!$AD477</f>
        <v>34.0002</v>
      </c>
      <c r="AN477" s="1">
        <v>10</v>
      </c>
      <c r="AO477" s="1">
        <f>[2]monster!$AO478</f>
        <v>6</v>
      </c>
      <c r="AP477" s="1">
        <v>0</v>
      </c>
      <c r="AQ477" s="1">
        <v>0</v>
      </c>
      <c r="AR477" s="1">
        <v>1</v>
      </c>
      <c r="AS477">
        <v>7</v>
      </c>
    </row>
    <row r="478" spans="1:45" x14ac:dyDescent="0.15">
      <c r="A478" s="1">
        <v>477</v>
      </c>
      <c r="B478" s="1">
        <v>0</v>
      </c>
      <c r="C478" s="1">
        <v>60208</v>
      </c>
      <c r="D478" s="1" t="s">
        <v>73</v>
      </c>
      <c r="E478" s="1" t="s">
        <v>286</v>
      </c>
      <c r="F478" t="str">
        <f>[2]monster!$E478</f>
        <v>寄居在湖底的恶魔，原本忌惮于水龙兽强大的能力，不敢现身，但是现在似乎拥有了更强大的能力。</v>
      </c>
      <c r="G478" s="1">
        <f>[2]monster!F478</f>
        <v>17</v>
      </c>
      <c r="H478" s="1">
        <f ca="1">ROUND([2]monster!$G478,0)</f>
        <v>2072</v>
      </c>
      <c r="I478" s="1" t="str">
        <f ca="1">[2]monster!H478</f>
        <v>150</v>
      </c>
      <c r="J478" s="1">
        <v>1</v>
      </c>
      <c r="K478" s="1">
        <f ca="1">ROUND([2]monster!$I478,0)</f>
        <v>358</v>
      </c>
      <c r="L478" s="1">
        <f ca="1">ROUND([2]monster!$J478,0)</f>
        <v>24</v>
      </c>
      <c r="M478" s="1">
        <f ca="1">ROUND([2]monster!$K478,0)</f>
        <v>358</v>
      </c>
      <c r="N478" s="1">
        <f ca="1">ROUND([2]monster!$L$2,0)</f>
        <v>1</v>
      </c>
      <c r="O478" s="1">
        <v>0</v>
      </c>
      <c r="P478" s="1">
        <v>0</v>
      </c>
      <c r="Q478" s="1" t="str">
        <f ca="1">[2]monster!$P478</f>
        <v>.1</v>
      </c>
      <c r="R478" s="1" t="str">
        <f ca="1">[2]monster!Q478</f>
        <v>2</v>
      </c>
      <c r="S478" s="1" t="str">
        <f ca="1">[2]monster!$S478</f>
        <v>.9</v>
      </c>
      <c r="T478" s="1" t="str">
        <f ca="1">[2]monster!$R478</f>
        <v>.1</v>
      </c>
      <c r="U478" s="1" t="str">
        <f ca="1">[2]monster!$T478</f>
        <v>32.8666666666667</v>
      </c>
      <c r="V478" s="3">
        <v>1</v>
      </c>
      <c r="W478" s="3">
        <v>1</v>
      </c>
      <c r="X478" s="3">
        <v>1</v>
      </c>
      <c r="Y478" s="3" t="str">
        <f ca="1">MID([2]monster!V478,1,5)</f>
        <v>0</v>
      </c>
      <c r="Z478" s="3">
        <f ca="1">ROUND([2]monster!$U478,0)</f>
        <v>0</v>
      </c>
      <c r="AA478" s="3">
        <f ca="1">ROUND([2]monster!$V478,0)</f>
        <v>0</v>
      </c>
      <c r="AB478" s="3">
        <f ca="1">ROUND([2]monster!$X478,0)</f>
        <v>0</v>
      </c>
      <c r="AC478" s="3">
        <f ca="1">ROUND([2]monster!$AA478,0)</f>
        <v>0</v>
      </c>
      <c r="AD478" s="3">
        <f ca="1">ROUND([2]monster!$Y478,0)</f>
        <v>0</v>
      </c>
      <c r="AE478" s="3">
        <f ca="1">ROUND([2]monster!$Z478,0)</f>
        <v>0</v>
      </c>
      <c r="AF478" s="3">
        <f ca="1">ROUND([2]monster!$W478,0)</f>
        <v>50</v>
      </c>
      <c r="AG478" s="3" t="str">
        <f ca="1">[2]monster!$AB478</f>
        <v>24.083475</v>
      </c>
      <c r="AH478" s="3" t="str">
        <f ca="1">[2]monster!$AC478</f>
        <v>24.083475</v>
      </c>
      <c r="AI478" s="3" t="str">
        <f ca="1">[2]monster!$AE478</f>
        <v>24.083475</v>
      </c>
      <c r="AJ478" s="3" t="str">
        <f ca="1">[2]monster!$AH478</f>
        <v>24.083475</v>
      </c>
      <c r="AK478" s="3" t="str">
        <f ca="1">[2]monster!$AF478</f>
        <v>24.083475</v>
      </c>
      <c r="AL478" s="3" t="str">
        <f ca="1">[2]monster!$AG478</f>
        <v>24.083475</v>
      </c>
      <c r="AM478" s="3" t="str">
        <f ca="1">[2]monster!$AD478</f>
        <v>36.1252125</v>
      </c>
      <c r="AN478" s="1">
        <v>10</v>
      </c>
      <c r="AO478" s="1">
        <f>[2]monster!$AO479</f>
        <v>6</v>
      </c>
      <c r="AP478" s="1">
        <v>0</v>
      </c>
      <c r="AQ478" s="1">
        <v>0</v>
      </c>
      <c r="AR478" s="1">
        <v>1</v>
      </c>
      <c r="AS478">
        <v>8</v>
      </c>
    </row>
    <row r="479" spans="1:45" x14ac:dyDescent="0.15">
      <c r="A479" s="1">
        <v>478</v>
      </c>
      <c r="B479" s="1">
        <v>0</v>
      </c>
      <c r="C479" s="1">
        <v>60308</v>
      </c>
      <c r="D479" s="1" t="s">
        <v>44</v>
      </c>
      <c r="E479" s="1" t="s">
        <v>287</v>
      </c>
      <c r="F479" t="str">
        <f>[2]monster!$E479</f>
        <v>寄居在湖底的恶魔，原本忌惮于水龙兽强大的能力，不敢现身，但是现在似乎拥有了更强大的能力。</v>
      </c>
      <c r="G479" s="1">
        <f>[2]monster!F479</f>
        <v>18</v>
      </c>
      <c r="H479" s="1">
        <f ca="1">ROUND([2]monster!$G479,0)</f>
        <v>2207</v>
      </c>
      <c r="I479" s="1" t="str">
        <f ca="1">[2]monster!H479</f>
        <v>150</v>
      </c>
      <c r="J479" s="1">
        <v>1</v>
      </c>
      <c r="K479" s="1">
        <f ca="1">ROUND([2]monster!$I479,0)</f>
        <v>382</v>
      </c>
      <c r="L479" s="1">
        <f ca="1">ROUND([2]monster!$J479,0)</f>
        <v>26</v>
      </c>
      <c r="M479" s="1">
        <f ca="1">ROUND([2]monster!$K479,0)</f>
        <v>382</v>
      </c>
      <c r="N479" s="1">
        <f ca="1">ROUND([2]monster!$L$2,0)</f>
        <v>1</v>
      </c>
      <c r="O479" s="1">
        <v>0</v>
      </c>
      <c r="P479" s="1">
        <v>0</v>
      </c>
      <c r="Q479" s="1" t="str">
        <f ca="1">[2]monster!$P479</f>
        <v>.1</v>
      </c>
      <c r="R479" s="1" t="str">
        <f ca="1">[2]monster!Q479</f>
        <v>2</v>
      </c>
      <c r="S479" s="1" t="str">
        <f ca="1">[2]monster!$S479</f>
        <v>.9</v>
      </c>
      <c r="T479" s="1" t="str">
        <f ca="1">[2]monster!$R479</f>
        <v>.1</v>
      </c>
      <c r="U479" s="1" t="str">
        <f ca="1">[2]monster!$T479</f>
        <v>34.8</v>
      </c>
      <c r="V479" s="3">
        <v>1</v>
      </c>
      <c r="W479" s="3">
        <v>1</v>
      </c>
      <c r="X479" s="3">
        <v>1</v>
      </c>
      <c r="Y479" s="3" t="str">
        <f ca="1">MID([2]monster!V479,1,5)</f>
        <v>0</v>
      </c>
      <c r="Z479" s="3">
        <f ca="1">ROUND([2]monster!$U479,0)</f>
        <v>0</v>
      </c>
      <c r="AA479" s="3">
        <f ca="1">ROUND([2]monster!$V479,0)</f>
        <v>0</v>
      </c>
      <c r="AB479" s="3">
        <f ca="1">ROUND([2]monster!$X479,0)</f>
        <v>0</v>
      </c>
      <c r="AC479" s="3">
        <f ca="1">ROUND([2]monster!$AA479,0)</f>
        <v>0</v>
      </c>
      <c r="AD479" s="3">
        <f ca="1">ROUND([2]monster!$Y479,0)</f>
        <v>0</v>
      </c>
      <c r="AE479" s="3">
        <f ca="1">ROUND([2]monster!$Z479,0)</f>
        <v>0</v>
      </c>
      <c r="AF479" s="3">
        <f ca="1">ROUND([2]monster!$W479,0)</f>
        <v>57</v>
      </c>
      <c r="AG479" s="3" t="str">
        <f ca="1">[2]monster!$AB479</f>
        <v>25.50015</v>
      </c>
      <c r="AH479" s="3" t="str">
        <f ca="1">[2]monster!$AC479</f>
        <v>25.50015</v>
      </c>
      <c r="AI479" s="3" t="str">
        <f ca="1">[2]monster!$AE479</f>
        <v>25.50015</v>
      </c>
      <c r="AJ479" s="3" t="str">
        <f ca="1">[2]monster!$AH479</f>
        <v>25.50015</v>
      </c>
      <c r="AK479" s="3" t="str">
        <f ca="1">[2]monster!$AF479</f>
        <v>25.50015</v>
      </c>
      <c r="AL479" s="3" t="str">
        <f ca="1">[2]monster!$AG479</f>
        <v>25.50015</v>
      </c>
      <c r="AM479" s="3" t="str">
        <f ca="1">[2]monster!$AD479</f>
        <v>38.250225</v>
      </c>
      <c r="AN479" s="1">
        <v>10</v>
      </c>
      <c r="AO479" s="1">
        <f>[2]monster!$AO480</f>
        <v>6</v>
      </c>
      <c r="AP479" s="1">
        <v>0</v>
      </c>
      <c r="AQ479" s="1">
        <v>0</v>
      </c>
      <c r="AR479" s="1">
        <v>1</v>
      </c>
      <c r="AS479">
        <v>7</v>
      </c>
    </row>
    <row r="480" spans="1:45" x14ac:dyDescent="0.15">
      <c r="A480" s="1">
        <v>479</v>
      </c>
      <c r="B480" s="1">
        <v>0</v>
      </c>
      <c r="C480" s="1">
        <v>60408</v>
      </c>
      <c r="D480" s="1" t="s">
        <v>74</v>
      </c>
      <c r="E480" s="1" t="s">
        <v>288</v>
      </c>
      <c r="F480" t="str">
        <f>[2]monster!$E480</f>
        <v>人形外边常常在湖畔以性感的姿态，诱惑善良的人们，借机吸取他们的精元。</v>
      </c>
      <c r="G480" s="1">
        <f>[2]monster!F480</f>
        <v>19</v>
      </c>
      <c r="H480" s="1">
        <f ca="1">ROUND([2]monster!$G480,0)</f>
        <v>2343</v>
      </c>
      <c r="I480" s="1" t="str">
        <f ca="1">[2]monster!H480</f>
        <v>150</v>
      </c>
      <c r="J480" s="1">
        <v>1</v>
      </c>
      <c r="K480" s="1">
        <f ca="1">ROUND([2]monster!$I480,0)</f>
        <v>406</v>
      </c>
      <c r="L480" s="1">
        <f ca="1">ROUND([2]monster!$J480,0)</f>
        <v>27</v>
      </c>
      <c r="M480" s="1">
        <f ca="1">ROUND([2]monster!$K480,0)</f>
        <v>406</v>
      </c>
      <c r="N480" s="1">
        <f ca="1">ROUND([2]monster!$L$2,0)</f>
        <v>1</v>
      </c>
      <c r="O480" s="1">
        <v>0</v>
      </c>
      <c r="P480" s="1">
        <v>0</v>
      </c>
      <c r="Q480" s="1" t="str">
        <f ca="1">[2]monster!$P480</f>
        <v>.1</v>
      </c>
      <c r="R480" s="1" t="str">
        <f ca="1">[2]monster!Q480</f>
        <v>2</v>
      </c>
      <c r="S480" s="1" t="str">
        <f ca="1">[2]monster!$S480</f>
        <v>.9</v>
      </c>
      <c r="T480" s="1" t="str">
        <f ca="1">[2]monster!$R480</f>
        <v>.1</v>
      </c>
      <c r="U480" s="1" t="str">
        <f ca="1">[2]monster!$T480</f>
        <v>36.7333333333333</v>
      </c>
      <c r="V480" s="3">
        <v>1</v>
      </c>
      <c r="W480" s="3">
        <v>1</v>
      </c>
      <c r="X480" s="3">
        <v>1</v>
      </c>
      <c r="Y480" s="3" t="str">
        <f ca="1">MID([2]monster!V480,1,5)</f>
        <v>0</v>
      </c>
      <c r="Z480" s="3">
        <f ca="1">ROUND([2]monster!$U480,0)</f>
        <v>0</v>
      </c>
      <c r="AA480" s="3">
        <f ca="1">ROUND([2]monster!$V480,0)</f>
        <v>0</v>
      </c>
      <c r="AB480" s="3">
        <f ca="1">ROUND([2]monster!$X480,0)</f>
        <v>0</v>
      </c>
      <c r="AC480" s="3">
        <f ca="1">ROUND([2]monster!$AA480,0)</f>
        <v>0</v>
      </c>
      <c r="AD480" s="3">
        <f ca="1">ROUND([2]monster!$Y480,0)</f>
        <v>0</v>
      </c>
      <c r="AE480" s="3">
        <f ca="1">ROUND([2]monster!$Z480,0)</f>
        <v>64</v>
      </c>
      <c r="AF480" s="3">
        <f ca="1">ROUND([2]monster!$W480,0)</f>
        <v>0</v>
      </c>
      <c r="AG480" s="3" t="str">
        <f ca="1">[2]monster!$AB480</f>
        <v>26.916825</v>
      </c>
      <c r="AH480" s="3" t="str">
        <f ca="1">[2]monster!$AC480</f>
        <v>26.916825</v>
      </c>
      <c r="AI480" s="3" t="str">
        <f ca="1">[2]monster!$AE480</f>
        <v>26.916825</v>
      </c>
      <c r="AJ480" s="3" t="str">
        <f ca="1">[2]monster!$AH480</f>
        <v>26.916825</v>
      </c>
      <c r="AK480" s="3" t="str">
        <f ca="1">[2]monster!$AF480</f>
        <v>26.916825</v>
      </c>
      <c r="AL480" s="3" t="str">
        <f ca="1">[2]monster!$AG480</f>
        <v>40.3752375</v>
      </c>
      <c r="AM480" s="3" t="str">
        <f ca="1">[2]monster!$AD480</f>
        <v>26.916825</v>
      </c>
      <c r="AN480" s="1">
        <v>10</v>
      </c>
      <c r="AO480" s="1">
        <f>[2]monster!$AO481</f>
        <v>9</v>
      </c>
      <c r="AP480" s="1">
        <v>0</v>
      </c>
      <c r="AQ480" s="1">
        <v>0</v>
      </c>
      <c r="AR480" s="1">
        <v>1</v>
      </c>
      <c r="AS480">
        <v>2</v>
      </c>
    </row>
    <row r="481" spans="1:45" x14ac:dyDescent="0.15">
      <c r="A481" s="1">
        <v>480</v>
      </c>
      <c r="B481" s="1">
        <v>0</v>
      </c>
      <c r="C481" s="1">
        <v>60508</v>
      </c>
      <c r="D481" s="1" t="s">
        <v>75</v>
      </c>
      <c r="E481" s="2" t="s">
        <v>289</v>
      </c>
      <c r="F481" t="str">
        <f>[2]monster!$E481</f>
        <v>天堂的众位天使之一，不知道为什么会降临神龙湖作乱。</v>
      </c>
      <c r="G481" s="1">
        <f>[2]monster!F481</f>
        <v>20</v>
      </c>
      <c r="H481" s="1">
        <f ca="1">ROUND([2]monster!$G481,0)</f>
        <v>2481</v>
      </c>
      <c r="I481" s="1" t="str">
        <f ca="1">[2]monster!H481</f>
        <v>150</v>
      </c>
      <c r="J481" s="1">
        <v>1</v>
      </c>
      <c r="K481" s="1">
        <f ca="1">ROUND([2]monster!$I481,0)</f>
        <v>431</v>
      </c>
      <c r="L481" s="1">
        <f ca="1">ROUND([2]monster!$J481,0)</f>
        <v>28</v>
      </c>
      <c r="M481" s="1">
        <f ca="1">ROUND([2]monster!$K481,0)</f>
        <v>431</v>
      </c>
      <c r="N481" s="1">
        <f ca="1">ROUND([2]monster!$L$2,0)</f>
        <v>1</v>
      </c>
      <c r="O481" s="1">
        <v>0</v>
      </c>
      <c r="P481" s="1">
        <v>0</v>
      </c>
      <c r="Q481" s="1" t="str">
        <f ca="1">[2]monster!$P481</f>
        <v>.1</v>
      </c>
      <c r="R481" s="1" t="str">
        <f ca="1">[2]monster!Q481</f>
        <v>2</v>
      </c>
      <c r="S481" s="1" t="str">
        <f ca="1">[2]monster!$S481</f>
        <v>.9</v>
      </c>
      <c r="T481" s="1" t="str">
        <f ca="1">[2]monster!$R481</f>
        <v>.1</v>
      </c>
      <c r="U481" s="1" t="str">
        <f ca="1">[2]monster!$T481</f>
        <v>38.6666666666667</v>
      </c>
      <c r="V481" s="3">
        <v>1</v>
      </c>
      <c r="W481" s="3">
        <v>1</v>
      </c>
      <c r="X481" s="3">
        <v>1</v>
      </c>
      <c r="Y481" s="3" t="str">
        <f ca="1">MID([2]monster!V481,1,5)</f>
        <v>0</v>
      </c>
      <c r="Z481" s="3">
        <f ca="1">ROUND([2]monster!$U481,0)</f>
        <v>0</v>
      </c>
      <c r="AA481" s="3">
        <f ca="1">ROUND([2]monster!$V481,0)</f>
        <v>0</v>
      </c>
      <c r="AB481" s="3">
        <f ca="1">ROUND([2]monster!$X481,0)</f>
        <v>0</v>
      </c>
      <c r="AC481" s="3">
        <f ca="1">ROUND([2]monster!$AA481,0)</f>
        <v>0</v>
      </c>
      <c r="AD481" s="3">
        <f ca="1">ROUND([2]monster!$Y481,0)</f>
        <v>72</v>
      </c>
      <c r="AE481" s="3">
        <f ca="1">ROUND([2]monster!$Z481,0)</f>
        <v>0</v>
      </c>
      <c r="AF481" s="3">
        <f ca="1">ROUND([2]monster!$W481,0)</f>
        <v>0</v>
      </c>
      <c r="AG481" s="3" t="str">
        <f ca="1">[2]monster!$AB481</f>
        <v>28.3335</v>
      </c>
      <c r="AH481" s="3" t="str">
        <f ca="1">[2]monster!$AC481</f>
        <v>28.3335</v>
      </c>
      <c r="AI481" s="3" t="str">
        <f ca="1">[2]monster!$AE481</f>
        <v>28.3335</v>
      </c>
      <c r="AJ481" s="3" t="str">
        <f ca="1">[2]monster!$AH481</f>
        <v>28.3335</v>
      </c>
      <c r="AK481" s="3" t="str">
        <f ca="1">[2]monster!$AF481</f>
        <v>42.50025</v>
      </c>
      <c r="AL481" s="3" t="str">
        <f ca="1">[2]monster!$AG481</f>
        <v>28.3335</v>
      </c>
      <c r="AM481" s="3" t="str">
        <f ca="1">[2]monster!$AD481</f>
        <v>28.3335</v>
      </c>
      <c r="AN481" s="1">
        <v>10</v>
      </c>
      <c r="AO481" s="1">
        <f>[2]monster!$AO482</f>
        <v>8</v>
      </c>
      <c r="AP481" s="1">
        <v>0</v>
      </c>
      <c r="AQ481" s="1">
        <v>0</v>
      </c>
      <c r="AR481" s="1">
        <v>1</v>
      </c>
      <c r="AS481">
        <v>6</v>
      </c>
    </row>
    <row r="482" spans="1:45" x14ac:dyDescent="0.15">
      <c r="A482" s="1">
        <v>481</v>
      </c>
      <c r="B482" s="1">
        <v>0</v>
      </c>
      <c r="C482" s="1">
        <v>70108</v>
      </c>
      <c r="D482" s="1" t="s">
        <v>76</v>
      </c>
      <c r="E482" s="1" t="s">
        <v>290</v>
      </c>
      <c r="F482" t="str">
        <f>[2]monster!$E482</f>
        <v>拥有强大火炎力量的天使。</v>
      </c>
      <c r="G482" s="1">
        <f>[2]monster!F482</f>
        <v>21</v>
      </c>
      <c r="H482" s="1">
        <f ca="1">ROUND([2]monster!$G482,0)</f>
        <v>2621</v>
      </c>
      <c r="I482" s="1" t="str">
        <f ca="1">[2]monster!H482</f>
        <v>150</v>
      </c>
      <c r="J482" s="1">
        <v>1</v>
      </c>
      <c r="K482" s="1">
        <f ca="1">ROUND([2]monster!$I482,0)</f>
        <v>456</v>
      </c>
      <c r="L482" s="1">
        <f ca="1">ROUND([2]monster!$J482,0)</f>
        <v>30</v>
      </c>
      <c r="M482" s="1">
        <f ca="1">ROUND([2]monster!$K482,0)</f>
        <v>456</v>
      </c>
      <c r="N482" s="1">
        <f ca="1">ROUND([2]monster!$L$2,0)</f>
        <v>1</v>
      </c>
      <c r="O482" s="1">
        <v>0</v>
      </c>
      <c r="P482" s="1">
        <v>0</v>
      </c>
      <c r="Q482" s="1" t="str">
        <f ca="1">[2]monster!$P482</f>
        <v>.1</v>
      </c>
      <c r="R482" s="1" t="str">
        <f ca="1">[2]monster!Q482</f>
        <v>2</v>
      </c>
      <c r="S482" s="1" t="str">
        <f ca="1">[2]monster!$S482</f>
        <v>.9</v>
      </c>
      <c r="T482" s="1" t="str">
        <f ca="1">[2]monster!$R482</f>
        <v>.1</v>
      </c>
      <c r="U482" s="1" t="str">
        <f ca="1">[2]monster!$T482</f>
        <v>40.6</v>
      </c>
      <c r="V482" s="3">
        <v>1</v>
      </c>
      <c r="W482" s="3">
        <v>1</v>
      </c>
      <c r="X482" s="3">
        <v>1</v>
      </c>
      <c r="Y482" s="3" t="str">
        <f ca="1">MID([2]monster!V482,1,5)</f>
        <v>0</v>
      </c>
      <c r="Z482" s="3">
        <f ca="1">ROUND([2]monster!$U482,0)</f>
        <v>0</v>
      </c>
      <c r="AA482" s="3">
        <f ca="1">ROUND([2]monster!$V482,0)</f>
        <v>0</v>
      </c>
      <c r="AB482" s="3">
        <f ca="1">ROUND([2]monster!$X482,0)</f>
        <v>80</v>
      </c>
      <c r="AC482" s="3">
        <f ca="1">ROUND([2]monster!$AA482,0)</f>
        <v>0</v>
      </c>
      <c r="AD482" s="3">
        <f ca="1">ROUND([2]monster!$Y482,0)</f>
        <v>0</v>
      </c>
      <c r="AE482" s="3">
        <f ca="1">ROUND([2]monster!$Z482,0)</f>
        <v>0</v>
      </c>
      <c r="AF482" s="3">
        <f ca="1">ROUND([2]monster!$W482,0)</f>
        <v>0</v>
      </c>
      <c r="AG482" s="3" t="str">
        <f ca="1">[2]monster!$AB482</f>
        <v>29.750175</v>
      </c>
      <c r="AH482" s="3" t="str">
        <f ca="1">[2]monster!$AC482</f>
        <v>29.750175</v>
      </c>
      <c r="AI482" s="3" t="str">
        <f ca="1">[2]monster!$AE482</f>
        <v>44.6252625</v>
      </c>
      <c r="AJ482" s="3" t="str">
        <f ca="1">[2]monster!$AH482</f>
        <v>29.750175</v>
      </c>
      <c r="AK482" s="3" t="str">
        <f ca="1">[2]monster!$AF482</f>
        <v>29.750175</v>
      </c>
      <c r="AL482" s="3" t="str">
        <f ca="1">[2]monster!$AG482</f>
        <v>29.750175</v>
      </c>
      <c r="AM482" s="3" t="str">
        <f ca="1">[2]monster!$AD482</f>
        <v>29.750175</v>
      </c>
      <c r="AN482" s="1">
        <v>10</v>
      </c>
      <c r="AO482" s="1">
        <f>[2]monster!$AO483</f>
        <v>7</v>
      </c>
      <c r="AP482" s="1">
        <v>0</v>
      </c>
      <c r="AQ482" s="1">
        <v>0</v>
      </c>
      <c r="AR482" s="1">
        <v>1</v>
      </c>
      <c r="AS482">
        <v>5</v>
      </c>
    </row>
    <row r="483" spans="1:45" x14ac:dyDescent="0.15">
      <c r="A483" s="1">
        <v>482</v>
      </c>
      <c r="B483" s="1">
        <v>0</v>
      </c>
      <c r="C483" s="1">
        <v>70208</v>
      </c>
      <c r="D483" s="1" t="s">
        <v>77</v>
      </c>
      <c r="E483" s="1" t="s">
        <v>291</v>
      </c>
      <c r="F483" t="str">
        <f>[2]monster!$E483</f>
        <v>地狱恶魔和赤炎天使一样拥有强大的火炎力量。</v>
      </c>
      <c r="G483" s="1">
        <f>[2]monster!F483</f>
        <v>22</v>
      </c>
      <c r="H483" s="1">
        <f ca="1">ROUND([2]monster!$G483,0)</f>
        <v>2762</v>
      </c>
      <c r="I483" s="1" t="str">
        <f ca="1">[2]monster!H483</f>
        <v>150</v>
      </c>
      <c r="J483" s="1">
        <v>1</v>
      </c>
      <c r="K483" s="1">
        <f ca="1">ROUND([2]monster!$I483,0)</f>
        <v>482</v>
      </c>
      <c r="L483" s="1">
        <f ca="1">ROUND([2]monster!$J483,0)</f>
        <v>31</v>
      </c>
      <c r="M483" s="1">
        <f ca="1">ROUND([2]monster!$K483,0)</f>
        <v>482</v>
      </c>
      <c r="N483" s="1">
        <f ca="1">ROUND([2]monster!$L$2,0)</f>
        <v>1</v>
      </c>
      <c r="O483" s="1">
        <v>0</v>
      </c>
      <c r="P483" s="1">
        <v>0</v>
      </c>
      <c r="Q483" s="1" t="str">
        <f ca="1">[2]monster!$P483</f>
        <v>.1</v>
      </c>
      <c r="R483" s="1" t="str">
        <f ca="1">[2]monster!Q483</f>
        <v>2</v>
      </c>
      <c r="S483" s="1" t="str">
        <f ca="1">[2]monster!$S483</f>
        <v>.9</v>
      </c>
      <c r="T483" s="1" t="str">
        <f ca="1">[2]monster!$R483</f>
        <v>.1</v>
      </c>
      <c r="U483" s="1" t="str">
        <f ca="1">[2]monster!$T483</f>
        <v>42.5333333333333</v>
      </c>
      <c r="V483" s="3">
        <v>1</v>
      </c>
      <c r="W483" s="3">
        <v>1</v>
      </c>
      <c r="X483" s="3">
        <v>1</v>
      </c>
      <c r="Y483" s="3" t="str">
        <f ca="1">MID([2]monster!V483,1,5)</f>
        <v>0</v>
      </c>
      <c r="Z483" s="3">
        <f ca="1">ROUND([2]monster!$U483,0)</f>
        <v>0</v>
      </c>
      <c r="AA483" s="3">
        <f ca="1">ROUND([2]monster!$V483,0)</f>
        <v>0</v>
      </c>
      <c r="AB483" s="3">
        <f ca="1">ROUND([2]monster!$X483,0)</f>
        <v>89</v>
      </c>
      <c r="AC483" s="3">
        <f ca="1">ROUND([2]monster!$AA483,0)</f>
        <v>0</v>
      </c>
      <c r="AD483" s="3">
        <f ca="1">ROUND([2]monster!$Y483,0)</f>
        <v>0</v>
      </c>
      <c r="AE483" s="3">
        <f ca="1">ROUND([2]monster!$Z483,0)</f>
        <v>0</v>
      </c>
      <c r="AF483" s="3">
        <f ca="1">ROUND([2]monster!$W483,0)</f>
        <v>0</v>
      </c>
      <c r="AG483" s="3" t="str">
        <f ca="1">[2]monster!$AB483</f>
        <v>31.16685</v>
      </c>
      <c r="AH483" s="3" t="str">
        <f ca="1">[2]monster!$AC483</f>
        <v>31.16685</v>
      </c>
      <c r="AI483" s="3" t="str">
        <f ca="1">[2]monster!$AE483</f>
        <v>46.750275</v>
      </c>
      <c r="AJ483" s="3" t="str">
        <f ca="1">[2]monster!$AH483</f>
        <v>31.16685</v>
      </c>
      <c r="AK483" s="3" t="str">
        <f ca="1">[2]monster!$AF483</f>
        <v>31.16685</v>
      </c>
      <c r="AL483" s="3" t="str">
        <f ca="1">[2]monster!$AG483</f>
        <v>31.16685</v>
      </c>
      <c r="AM483" s="3" t="str">
        <f ca="1">[2]monster!$AD483</f>
        <v>31.16685</v>
      </c>
      <c r="AN483" s="1">
        <v>10</v>
      </c>
      <c r="AO483" s="1">
        <f>[2]monster!$AO484</f>
        <v>7</v>
      </c>
      <c r="AP483" s="1">
        <v>0</v>
      </c>
      <c r="AQ483" s="1">
        <v>0</v>
      </c>
      <c r="AR483" s="1">
        <v>1</v>
      </c>
      <c r="AS483">
        <v>7</v>
      </c>
    </row>
    <row r="484" spans="1:45" x14ac:dyDescent="0.15">
      <c r="A484" s="1">
        <v>483</v>
      </c>
      <c r="B484" s="1">
        <v>0</v>
      </c>
      <c r="C484" s="1">
        <v>70308</v>
      </c>
      <c r="D484" s="1" t="s">
        <v>78</v>
      </c>
      <c r="E484" s="1" t="s">
        <v>292</v>
      </c>
      <c r="F484" t="str">
        <f>[2]monster!$E484</f>
        <v>看守地狱火炎山的幻兽，不知道为什么会来到Rosean山脉。</v>
      </c>
      <c r="G484" s="1">
        <f>[2]monster!F484</f>
        <v>23</v>
      </c>
      <c r="H484" s="1">
        <f ca="1">ROUND([2]monster!$G484,0)</f>
        <v>3013</v>
      </c>
      <c r="I484" s="1" t="str">
        <f ca="1">[2]monster!H484</f>
        <v>150</v>
      </c>
      <c r="J484" s="1">
        <v>1</v>
      </c>
      <c r="K484" s="1">
        <f ca="1">ROUND([2]monster!$I484,0)</f>
        <v>508</v>
      </c>
      <c r="L484" s="1">
        <f ca="1">ROUND([2]monster!$J484,0)</f>
        <v>33</v>
      </c>
      <c r="M484" s="1">
        <f ca="1">ROUND([2]monster!$K484,0)</f>
        <v>508</v>
      </c>
      <c r="N484" s="1">
        <f ca="1">ROUND([2]monster!$L$2,0)</f>
        <v>1</v>
      </c>
      <c r="O484" s="1">
        <v>0</v>
      </c>
      <c r="P484" s="1">
        <v>0</v>
      </c>
      <c r="Q484" s="1" t="str">
        <f ca="1">[2]monster!$P484</f>
        <v>.1</v>
      </c>
      <c r="R484" s="1" t="str">
        <f ca="1">[2]monster!Q484</f>
        <v>2</v>
      </c>
      <c r="S484" s="1" t="str">
        <f ca="1">[2]monster!$S484</f>
        <v>.9</v>
      </c>
      <c r="T484" s="1" t="str">
        <f ca="1">[2]monster!$R484</f>
        <v>.1</v>
      </c>
      <c r="U484" s="1" t="str">
        <f ca="1">[2]monster!$T484</f>
        <v>44.4666666666667</v>
      </c>
      <c r="V484" s="3">
        <v>1</v>
      </c>
      <c r="W484" s="3">
        <v>1</v>
      </c>
      <c r="X484" s="3">
        <v>1</v>
      </c>
      <c r="Y484" s="3" t="str">
        <f ca="1">MID([2]monster!V484,1,5)</f>
        <v>0</v>
      </c>
      <c r="Z484" s="3">
        <f ca="1">ROUND([2]monster!$U484,0)</f>
        <v>0</v>
      </c>
      <c r="AA484" s="3">
        <f ca="1">ROUND([2]monster!$V484,0)</f>
        <v>0</v>
      </c>
      <c r="AB484" s="3">
        <f ca="1">ROUND([2]monster!$X484,0)</f>
        <v>99</v>
      </c>
      <c r="AC484" s="3">
        <f ca="1">ROUND([2]monster!$AA484,0)</f>
        <v>0</v>
      </c>
      <c r="AD484" s="3">
        <f ca="1">ROUND([2]monster!$Y484,0)</f>
        <v>0</v>
      </c>
      <c r="AE484" s="3">
        <f ca="1">ROUND([2]monster!$Z484,0)</f>
        <v>0</v>
      </c>
      <c r="AF484" s="3">
        <f ca="1">ROUND([2]monster!$W484,0)</f>
        <v>0</v>
      </c>
      <c r="AG484" s="3" t="str">
        <f ca="1">[2]monster!$AB484</f>
        <v>32.583525</v>
      </c>
      <c r="AH484" s="3" t="str">
        <f ca="1">[2]monster!$AC484</f>
        <v>32.583525</v>
      </c>
      <c r="AI484" s="3" t="str">
        <f ca="1">[2]monster!$AE484</f>
        <v>48.8752875</v>
      </c>
      <c r="AJ484" s="3" t="str">
        <f ca="1">[2]monster!$AH484</f>
        <v>32.583525</v>
      </c>
      <c r="AK484" s="3" t="str">
        <f ca="1">[2]monster!$AF484</f>
        <v>32.583525</v>
      </c>
      <c r="AL484" s="3" t="str">
        <f ca="1">[2]monster!$AG484</f>
        <v>32.583525</v>
      </c>
      <c r="AM484" s="3" t="str">
        <f ca="1">[2]monster!$AD484</f>
        <v>32.583525</v>
      </c>
      <c r="AN484" s="1">
        <v>10</v>
      </c>
      <c r="AO484" s="1">
        <f>[2]monster!$AO485</f>
        <v>7</v>
      </c>
      <c r="AP484" s="1">
        <v>0</v>
      </c>
      <c r="AQ484" s="1">
        <v>0</v>
      </c>
      <c r="AR484" s="1">
        <v>1</v>
      </c>
      <c r="AS484">
        <v>3</v>
      </c>
    </row>
    <row r="485" spans="1:45" x14ac:dyDescent="0.15">
      <c r="A485" s="1">
        <v>484</v>
      </c>
      <c r="B485" s="1">
        <v>0</v>
      </c>
      <c r="C485" s="1">
        <v>70408</v>
      </c>
      <c r="D485" s="1" t="s">
        <v>79</v>
      </c>
      <c r="E485" s="1" t="s">
        <v>293</v>
      </c>
      <c r="F485" t="str">
        <f>[2]monster!$E485</f>
        <v>以火炎岩浆为食的巨型蝎子，蝎尾释放的毒液具有火炎的热度。</v>
      </c>
      <c r="G485" s="1">
        <f>[2]monster!F485</f>
        <v>24</v>
      </c>
      <c r="H485" s="1">
        <f ca="1">ROUND([2]monster!$G485,0)</f>
        <v>3162</v>
      </c>
      <c r="I485" s="1" t="str">
        <f ca="1">[2]monster!H485</f>
        <v>150</v>
      </c>
      <c r="J485" s="1">
        <v>1</v>
      </c>
      <c r="K485" s="1">
        <f ca="1">ROUND([2]monster!$I485,0)</f>
        <v>534</v>
      </c>
      <c r="L485" s="1">
        <f ca="1">ROUND([2]monster!$J485,0)</f>
        <v>34</v>
      </c>
      <c r="M485" s="1">
        <f ca="1">ROUND([2]monster!$K485,0)</f>
        <v>534</v>
      </c>
      <c r="N485" s="1">
        <f ca="1">ROUND([2]monster!$L$2,0)</f>
        <v>1</v>
      </c>
      <c r="O485" s="1">
        <v>0</v>
      </c>
      <c r="P485" s="1">
        <v>0</v>
      </c>
      <c r="Q485" s="1" t="str">
        <f ca="1">[2]monster!$P485</f>
        <v>.1</v>
      </c>
      <c r="R485" s="1" t="str">
        <f ca="1">[2]monster!Q485</f>
        <v>2</v>
      </c>
      <c r="S485" s="1" t="str">
        <f ca="1">[2]monster!$S485</f>
        <v>.9</v>
      </c>
      <c r="T485" s="1" t="str">
        <f ca="1">[2]monster!$R485</f>
        <v>.1</v>
      </c>
      <c r="U485" s="1" t="str">
        <f ca="1">[2]monster!$T485</f>
        <v>46.4</v>
      </c>
      <c r="V485" s="3">
        <v>1</v>
      </c>
      <c r="W485" s="3">
        <v>1</v>
      </c>
      <c r="X485" s="3">
        <v>1</v>
      </c>
      <c r="Y485" s="3" t="str">
        <f ca="1">MID([2]monster!V485,1,5)</f>
        <v>0</v>
      </c>
      <c r="Z485" s="3">
        <f ca="1">ROUND([2]monster!$U485,0)</f>
        <v>0</v>
      </c>
      <c r="AA485" s="3">
        <f ca="1">ROUND([2]monster!$V485,0)</f>
        <v>0</v>
      </c>
      <c r="AB485" s="3">
        <f ca="1">ROUND([2]monster!$X485,0)</f>
        <v>109</v>
      </c>
      <c r="AC485" s="3">
        <f ca="1">ROUND([2]monster!$AA485,0)</f>
        <v>0</v>
      </c>
      <c r="AD485" s="3">
        <f ca="1">ROUND([2]monster!$Y485,0)</f>
        <v>0</v>
      </c>
      <c r="AE485" s="3">
        <f ca="1">ROUND([2]monster!$Z485,0)</f>
        <v>0</v>
      </c>
      <c r="AF485" s="3">
        <f ca="1">ROUND([2]monster!$W485,0)</f>
        <v>0</v>
      </c>
      <c r="AG485" s="3" t="str">
        <f ca="1">[2]monster!$AB485</f>
        <v>34.0002</v>
      </c>
      <c r="AH485" s="3" t="str">
        <f ca="1">[2]monster!$AC485</f>
        <v>34.0002</v>
      </c>
      <c r="AI485" s="3" t="str">
        <f ca="1">[2]monster!$AE485</f>
        <v>51.0003</v>
      </c>
      <c r="AJ485" s="3" t="str">
        <f ca="1">[2]monster!$AH485</f>
        <v>34.0002</v>
      </c>
      <c r="AK485" s="3" t="str">
        <f ca="1">[2]monster!$AF485</f>
        <v>34.0002</v>
      </c>
      <c r="AL485" s="3" t="str">
        <f ca="1">[2]monster!$AG485</f>
        <v>34.0002</v>
      </c>
      <c r="AM485" s="3" t="str">
        <f ca="1">[2]monster!$AD485</f>
        <v>34.0002</v>
      </c>
      <c r="AN485" s="1">
        <v>10</v>
      </c>
      <c r="AO485" s="1">
        <f>[2]monster!$AO486</f>
        <v>7</v>
      </c>
      <c r="AP485" s="1">
        <v>0</v>
      </c>
      <c r="AQ485" s="1">
        <v>0</v>
      </c>
      <c r="AR485" s="1">
        <v>1</v>
      </c>
      <c r="AS485">
        <v>2</v>
      </c>
    </row>
    <row r="486" spans="1:45" x14ac:dyDescent="0.15">
      <c r="A486" s="1">
        <v>485</v>
      </c>
      <c r="B486" s="1">
        <v>0</v>
      </c>
      <c r="C486" s="1">
        <v>70508</v>
      </c>
      <c r="D486" s="1" t="s">
        <v>80</v>
      </c>
      <c r="E486" s="1" t="s">
        <v>294</v>
      </c>
      <c r="F486" t="str">
        <f>[2]monster!$E486</f>
        <v>魔幻精灵在数百年年前被人类打败后，无法恢复躯体，寄居在魔能水晶中。</v>
      </c>
      <c r="G486" s="1">
        <f>[2]monster!F486</f>
        <v>25</v>
      </c>
      <c r="H486" s="1">
        <f ca="1">ROUND([2]monster!$G486,0)</f>
        <v>3313</v>
      </c>
      <c r="I486" s="1" t="str">
        <f ca="1">[2]monster!H486</f>
        <v>150</v>
      </c>
      <c r="J486" s="1">
        <v>1</v>
      </c>
      <c r="K486" s="1">
        <f ca="1">ROUND([2]monster!$I486,0)</f>
        <v>561</v>
      </c>
      <c r="L486" s="1">
        <f ca="1">ROUND([2]monster!$J486,0)</f>
        <v>35</v>
      </c>
      <c r="M486" s="1">
        <f ca="1">ROUND([2]monster!$K486,0)</f>
        <v>561</v>
      </c>
      <c r="N486" s="1">
        <f ca="1">ROUND([2]monster!$L$2,0)</f>
        <v>1</v>
      </c>
      <c r="O486" s="1">
        <v>0</v>
      </c>
      <c r="P486" s="1">
        <v>0</v>
      </c>
      <c r="Q486" s="1" t="str">
        <f ca="1">[2]monster!$P486</f>
        <v>.1</v>
      </c>
      <c r="R486" s="1" t="str">
        <f ca="1">[2]monster!Q486</f>
        <v>2</v>
      </c>
      <c r="S486" s="1" t="str">
        <f ca="1">[2]monster!$S486</f>
        <v>.9</v>
      </c>
      <c r="T486" s="1" t="str">
        <f ca="1">[2]monster!$R486</f>
        <v>.1</v>
      </c>
      <c r="U486" s="1" t="str">
        <f ca="1">[2]monster!$T486</f>
        <v>48.3333333333333</v>
      </c>
      <c r="V486" s="3">
        <v>1</v>
      </c>
      <c r="W486" s="3">
        <v>1</v>
      </c>
      <c r="X486" s="3">
        <v>1</v>
      </c>
      <c r="Y486" s="3" t="str">
        <f ca="1">MID([2]monster!V486,1,5)</f>
        <v>0</v>
      </c>
      <c r="Z486" s="3">
        <f ca="1">ROUND([2]monster!$U486,0)</f>
        <v>0</v>
      </c>
      <c r="AA486" s="3">
        <f ca="1">ROUND([2]monster!$V486,0)</f>
        <v>0</v>
      </c>
      <c r="AB486" s="3">
        <f ca="1">ROUND([2]monster!$X486,0)</f>
        <v>0</v>
      </c>
      <c r="AC486" s="3">
        <f ca="1">ROUND([2]monster!$AA486,0)</f>
        <v>0</v>
      </c>
      <c r="AD486" s="3">
        <f ca="1">ROUND([2]monster!$Y486,0)</f>
        <v>0</v>
      </c>
      <c r="AE486" s="3">
        <f ca="1">ROUND([2]monster!$Z486,0)</f>
        <v>120</v>
      </c>
      <c r="AF486" s="3">
        <f ca="1">ROUND([2]monster!$W486,0)</f>
        <v>0</v>
      </c>
      <c r="AG486" s="3" t="str">
        <f ca="1">[2]monster!$AB486</f>
        <v>35.416875</v>
      </c>
      <c r="AH486" s="3" t="str">
        <f ca="1">[2]monster!$AC486</f>
        <v>35.416875</v>
      </c>
      <c r="AI486" s="3" t="str">
        <f ca="1">[2]monster!$AE486</f>
        <v>35.416875</v>
      </c>
      <c r="AJ486" s="3" t="str">
        <f ca="1">[2]monster!$AH486</f>
        <v>35.416875</v>
      </c>
      <c r="AK486" s="3" t="str">
        <f ca="1">[2]monster!$AF486</f>
        <v>35.416875</v>
      </c>
      <c r="AL486" s="3" t="str">
        <f ca="1">[2]monster!$AG486</f>
        <v>53.1253125</v>
      </c>
      <c r="AM486" s="3" t="str">
        <f ca="1">[2]monster!$AD486</f>
        <v>35.416875</v>
      </c>
      <c r="AN486" s="1">
        <v>10</v>
      </c>
      <c r="AO486" s="1">
        <f>[2]monster!$AO487</f>
        <v>9</v>
      </c>
      <c r="AP486" s="1">
        <v>0</v>
      </c>
      <c r="AQ486" s="1">
        <v>0</v>
      </c>
      <c r="AR486" s="1">
        <v>1</v>
      </c>
      <c r="AS486">
        <v>6</v>
      </c>
    </row>
    <row r="487" spans="1:45" x14ac:dyDescent="0.15">
      <c r="A487" s="1">
        <v>486</v>
      </c>
      <c r="B487" s="1">
        <v>0</v>
      </c>
      <c r="C487" s="1">
        <v>80108</v>
      </c>
      <c r="D487" s="1" t="s">
        <v>338</v>
      </c>
      <c r="E487" s="1" t="s">
        <v>337</v>
      </c>
      <c r="F487" t="str">
        <f>[2]monster!$E487</f>
        <v>传说只要能亲吻一下赤的天使，便可得到她们的芳心，以性感的外表著称。</v>
      </c>
      <c r="G487" s="1">
        <f>[2]monster!F487</f>
        <v>26</v>
      </c>
      <c r="H487" s="1">
        <f ca="1">ROUND([2]monster!$G487,0)</f>
        <v>3465</v>
      </c>
      <c r="I487" s="1" t="str">
        <f ca="1">[2]monster!H487</f>
        <v>150</v>
      </c>
      <c r="J487" s="1">
        <v>1</v>
      </c>
      <c r="K487" s="1">
        <f ca="1">ROUND([2]monster!$I487,0)</f>
        <v>588</v>
      </c>
      <c r="L487" s="1">
        <f ca="1">ROUND([2]monster!$J487,0)</f>
        <v>37</v>
      </c>
      <c r="M487" s="1">
        <f ca="1">ROUND([2]monster!$K487,0)</f>
        <v>588</v>
      </c>
      <c r="N487" s="1">
        <f ca="1">ROUND([2]monster!$L$2,0)</f>
        <v>1</v>
      </c>
      <c r="O487" s="1">
        <v>0</v>
      </c>
      <c r="P487" s="1">
        <v>0</v>
      </c>
      <c r="Q487" s="1" t="str">
        <f ca="1">[2]monster!$P487</f>
        <v>.1</v>
      </c>
      <c r="R487" s="1" t="str">
        <f ca="1">[2]monster!Q487</f>
        <v>2</v>
      </c>
      <c r="S487" s="1" t="str">
        <f ca="1">[2]monster!$S487</f>
        <v>.9</v>
      </c>
      <c r="T487" s="1" t="str">
        <f ca="1">[2]monster!$R487</f>
        <v>.1</v>
      </c>
      <c r="U487" s="1" t="str">
        <f ca="1">[2]monster!$T487</f>
        <v>50.2666666666667</v>
      </c>
      <c r="V487" s="3">
        <v>1</v>
      </c>
      <c r="W487" s="3">
        <v>1</v>
      </c>
      <c r="X487" s="3">
        <v>1</v>
      </c>
      <c r="Y487" s="3" t="str">
        <f ca="1">MID([2]monster!V487,1,5)</f>
        <v>0</v>
      </c>
      <c r="Z487" s="3">
        <f ca="1">ROUND([2]monster!$U487,0)</f>
        <v>0</v>
      </c>
      <c r="AA487" s="3">
        <f ca="1">ROUND([2]monster!$V487,0)</f>
        <v>0</v>
      </c>
      <c r="AB487" s="3">
        <f ca="1">ROUND([2]monster!$X487,0)</f>
        <v>0</v>
      </c>
      <c r="AC487" s="3">
        <f ca="1">ROUND([2]monster!$AA487,0)</f>
        <v>0</v>
      </c>
      <c r="AD487" s="3">
        <f ca="1">ROUND([2]monster!$Y487,0)</f>
        <v>132</v>
      </c>
      <c r="AE487" s="3">
        <f ca="1">ROUND([2]monster!$Z487,0)</f>
        <v>0</v>
      </c>
      <c r="AF487" s="3">
        <f ca="1">ROUND([2]monster!$W487,0)</f>
        <v>0</v>
      </c>
      <c r="AG487" s="3" t="str">
        <f ca="1">[2]monster!$AB487</f>
        <v>36.83355</v>
      </c>
      <c r="AH487" s="3" t="str">
        <f ca="1">[2]monster!$AC487</f>
        <v>36.83355</v>
      </c>
      <c r="AI487" s="3" t="str">
        <f ca="1">[2]monster!$AE487</f>
        <v>36.83355</v>
      </c>
      <c r="AJ487" s="3" t="str">
        <f ca="1">[2]monster!$AH487</f>
        <v>36.83355</v>
      </c>
      <c r="AK487" s="3" t="str">
        <f ca="1">[2]monster!$AF487</f>
        <v>55.250325</v>
      </c>
      <c r="AL487" s="3" t="str">
        <f ca="1">[2]monster!$AG487</f>
        <v>36.83355</v>
      </c>
      <c r="AM487" s="3" t="str">
        <f ca="1">[2]monster!$AD487</f>
        <v>36.83355</v>
      </c>
      <c r="AN487" s="1">
        <v>10</v>
      </c>
      <c r="AO487" s="1">
        <f>[2]monster!$AO488</f>
        <v>8</v>
      </c>
      <c r="AP487" s="1">
        <v>0</v>
      </c>
      <c r="AQ487" s="1">
        <v>0</v>
      </c>
      <c r="AR487" s="1">
        <v>1</v>
      </c>
      <c r="AS487">
        <v>6</v>
      </c>
    </row>
    <row r="488" spans="1:45" x14ac:dyDescent="0.15">
      <c r="A488" s="1">
        <v>487</v>
      </c>
      <c r="B488" s="1">
        <v>0</v>
      </c>
      <c r="C488" s="1">
        <v>80208</v>
      </c>
      <c r="D488" s="1" t="s">
        <v>81</v>
      </c>
      <c r="E488" s="1" t="s">
        <v>295</v>
      </c>
      <c r="F488" t="str">
        <f>[2]monster!$E488</f>
        <v>以强大的地脉力量守护着塞尔塔大地，但是却被魔王迷惑了心智。</v>
      </c>
      <c r="G488" s="1">
        <f>[2]monster!F488</f>
        <v>27</v>
      </c>
      <c r="H488" s="1">
        <f ca="1">ROUND([2]monster!$G488,0)</f>
        <v>4929</v>
      </c>
      <c r="I488" s="1" t="str">
        <f ca="1">[2]monster!H488</f>
        <v>100</v>
      </c>
      <c r="J488" s="1">
        <v>1</v>
      </c>
      <c r="K488" s="1">
        <f ca="1">ROUND([2]monster!$I488,0)</f>
        <v>492</v>
      </c>
      <c r="L488" s="1">
        <f ca="1">ROUND([2]monster!$J488,0)</f>
        <v>38</v>
      </c>
      <c r="M488" s="1">
        <f ca="1">ROUND([2]monster!$K488,0)</f>
        <v>616</v>
      </c>
      <c r="N488" s="1">
        <f ca="1">ROUND([2]monster!$L$2,0)</f>
        <v>1</v>
      </c>
      <c r="O488" s="1">
        <v>0</v>
      </c>
      <c r="P488" s="1">
        <v>0</v>
      </c>
      <c r="Q488" s="1" t="str">
        <f ca="1">[2]monster!$P488</f>
        <v>.1</v>
      </c>
      <c r="R488" s="1" t="str">
        <f ca="1">[2]monster!Q488</f>
        <v>2.3</v>
      </c>
      <c r="S488" s="1" t="str">
        <f ca="1">[2]monster!$S488</f>
        <v>.9</v>
      </c>
      <c r="T488" s="1" t="str">
        <f ca="1">[2]monster!$R488</f>
        <v>.1</v>
      </c>
      <c r="U488" s="1" t="str">
        <f ca="1">[2]monster!$T488</f>
        <v>52.2</v>
      </c>
      <c r="V488" s="3">
        <v>1</v>
      </c>
      <c r="W488" s="3">
        <v>1</v>
      </c>
      <c r="X488" s="3">
        <v>1</v>
      </c>
      <c r="Y488" s="3" t="str">
        <f ca="1">MID([2]monster!V488,1,5)</f>
        <v>96.08</v>
      </c>
      <c r="Z488" s="3">
        <f ca="1">ROUND([2]monster!$U488,0)</f>
        <v>0</v>
      </c>
      <c r="AA488" s="3">
        <f ca="1">ROUND([2]monster!$V488,0)</f>
        <v>96</v>
      </c>
      <c r="AB488" s="3">
        <f ca="1">ROUND([2]monster!$X488,0)</f>
        <v>0</v>
      </c>
      <c r="AC488" s="3">
        <f ca="1">ROUND([2]monster!$AA488,0)</f>
        <v>0</v>
      </c>
      <c r="AD488" s="3">
        <f ca="1">ROUND([2]monster!$Y488,0)</f>
        <v>0</v>
      </c>
      <c r="AE488" s="3">
        <f ca="1">ROUND([2]monster!$Z488,0)</f>
        <v>0</v>
      </c>
      <c r="AF488" s="3">
        <f ca="1">ROUND([2]monster!$W488,0)</f>
        <v>0</v>
      </c>
      <c r="AG488" s="3" t="str">
        <f ca="1">[2]monster!$AB488</f>
        <v>38.250225</v>
      </c>
      <c r="AH488" s="3" t="str">
        <f ca="1">[2]monster!$AC488</f>
        <v>49.7252925</v>
      </c>
      <c r="AI488" s="3" t="str">
        <f ca="1">[2]monster!$AE488</f>
        <v>38.250225</v>
      </c>
      <c r="AJ488" s="3" t="str">
        <f ca="1">[2]monster!$AH488</f>
        <v>38.250225</v>
      </c>
      <c r="AK488" s="3" t="str">
        <f ca="1">[2]monster!$AF488</f>
        <v>38.250225</v>
      </c>
      <c r="AL488" s="3" t="str">
        <f ca="1">[2]monster!$AG488</f>
        <v>38.250225</v>
      </c>
      <c r="AM488" s="3" t="str">
        <f ca="1">[2]monster!$AD488</f>
        <v>38.250225</v>
      </c>
      <c r="AN488" s="1">
        <v>10</v>
      </c>
      <c r="AO488" s="1">
        <f>[2]monster!$AO489</f>
        <v>4</v>
      </c>
      <c r="AP488" s="1">
        <v>0</v>
      </c>
      <c r="AQ488" s="1">
        <v>0</v>
      </c>
      <c r="AR488" s="1">
        <v>1</v>
      </c>
      <c r="AS488">
        <v>7</v>
      </c>
    </row>
    <row r="489" spans="1:45" x14ac:dyDescent="0.15">
      <c r="A489" s="1">
        <v>488</v>
      </c>
      <c r="B489" s="1">
        <v>0</v>
      </c>
      <c r="C489" s="1">
        <v>80308</v>
      </c>
      <c r="D489" s="1" t="s">
        <v>28</v>
      </c>
      <c r="E489" s="1" t="s">
        <v>296</v>
      </c>
      <c r="F489" t="str">
        <f>[2]monster!$E489</f>
        <v>魔王以强大的魔能注入岩石中，赋予它生命的同时，让它变得邪恶异常。</v>
      </c>
      <c r="G489" s="1">
        <f>[2]monster!F489</f>
        <v>28</v>
      </c>
      <c r="H489" s="1">
        <f ca="1">ROUND([2]monster!$G489,0)</f>
        <v>5140</v>
      </c>
      <c r="I489" s="1" t="str">
        <f ca="1">[2]monster!H489</f>
        <v>100</v>
      </c>
      <c r="J489" s="1">
        <v>1</v>
      </c>
      <c r="K489" s="1">
        <f ca="1">ROUND([2]monster!$I489,0)</f>
        <v>515</v>
      </c>
      <c r="L489" s="1">
        <f ca="1">ROUND([2]monster!$J489,0)</f>
        <v>40</v>
      </c>
      <c r="M489" s="1">
        <f ca="1">ROUND([2]monster!$K489,0)</f>
        <v>644</v>
      </c>
      <c r="N489" s="1">
        <f ca="1">ROUND([2]monster!$L$2,0)</f>
        <v>1</v>
      </c>
      <c r="O489" s="1">
        <v>0</v>
      </c>
      <c r="P489" s="1">
        <v>0</v>
      </c>
      <c r="Q489" s="1" t="str">
        <f ca="1">[2]monster!$P489</f>
        <v>.1</v>
      </c>
      <c r="R489" s="1" t="str">
        <f ca="1">[2]monster!Q489</f>
        <v>2.3</v>
      </c>
      <c r="S489" s="1" t="str">
        <f ca="1">[2]monster!$S489</f>
        <v>.9</v>
      </c>
      <c r="T489" s="1" t="str">
        <f ca="1">[2]monster!$R489</f>
        <v>.1</v>
      </c>
      <c r="U489" s="1" t="str">
        <f ca="1">[2]monster!$T489</f>
        <v>54.1333333333333</v>
      </c>
      <c r="V489" s="3">
        <v>1</v>
      </c>
      <c r="W489" s="3">
        <v>1</v>
      </c>
      <c r="X489" s="3">
        <v>1</v>
      </c>
      <c r="Y489" s="3" t="str">
        <f ca="1">MID([2]monster!V489,1,5)</f>
        <v>104.7</v>
      </c>
      <c r="Z489" s="3">
        <f ca="1">ROUND([2]monster!$U489,0)</f>
        <v>0</v>
      </c>
      <c r="AA489" s="3">
        <f ca="1">ROUND([2]monster!$V489,0)</f>
        <v>105</v>
      </c>
      <c r="AB489" s="3">
        <f ca="1">ROUND([2]monster!$X489,0)</f>
        <v>0</v>
      </c>
      <c r="AC489" s="3">
        <f ca="1">ROUND([2]monster!$AA489,0)</f>
        <v>0</v>
      </c>
      <c r="AD489" s="3">
        <f ca="1">ROUND([2]monster!$Y489,0)</f>
        <v>0</v>
      </c>
      <c r="AE489" s="3">
        <f ca="1">ROUND([2]monster!$Z489,0)</f>
        <v>0</v>
      </c>
      <c r="AF489" s="3">
        <f ca="1">ROUND([2]monster!$W489,0)</f>
        <v>0</v>
      </c>
      <c r="AG489" s="3" t="str">
        <f ca="1">[2]monster!$AB489</f>
        <v>39.6669</v>
      </c>
      <c r="AH489" s="3" t="str">
        <f ca="1">[2]monster!$AC489</f>
        <v>51.56697</v>
      </c>
      <c r="AI489" s="3" t="str">
        <f ca="1">[2]monster!$AE489</f>
        <v>39.6669</v>
      </c>
      <c r="AJ489" s="3" t="str">
        <f ca="1">[2]monster!$AH489</f>
        <v>39.6669</v>
      </c>
      <c r="AK489" s="3" t="str">
        <f ca="1">[2]monster!$AF489</f>
        <v>39.6669</v>
      </c>
      <c r="AL489" s="3" t="str">
        <f ca="1">[2]monster!$AG489</f>
        <v>39.6669</v>
      </c>
      <c r="AM489" s="3" t="str">
        <f ca="1">[2]monster!$AD489</f>
        <v>39.6669</v>
      </c>
      <c r="AN489" s="1">
        <v>10</v>
      </c>
      <c r="AO489" s="1">
        <f>[2]monster!$AO490</f>
        <v>4</v>
      </c>
      <c r="AP489" s="1">
        <v>0</v>
      </c>
      <c r="AQ489" s="1">
        <v>0</v>
      </c>
      <c r="AR489" s="1">
        <v>1</v>
      </c>
      <c r="AS489">
        <v>7</v>
      </c>
    </row>
    <row r="490" spans="1:45" x14ac:dyDescent="0.15">
      <c r="A490" s="1">
        <v>489</v>
      </c>
      <c r="B490" s="1">
        <v>0</v>
      </c>
      <c r="C490" s="1">
        <v>80408</v>
      </c>
      <c r="D490" s="1" t="s">
        <v>382</v>
      </c>
      <c r="E490" s="1" t="s">
        <v>297</v>
      </c>
      <c r="F490" t="str">
        <f>[2]monster!$E490</f>
        <v>圣龙的亚种，但是却是魔王忠实的奴仆。</v>
      </c>
      <c r="G490" s="1">
        <f>[2]monster!F490</f>
        <v>29</v>
      </c>
      <c r="H490" s="1">
        <f ca="1">ROUND([2]monster!$G490,0)</f>
        <v>5354</v>
      </c>
      <c r="I490" s="1" t="str">
        <f ca="1">[2]monster!H490</f>
        <v>100</v>
      </c>
      <c r="J490" s="1">
        <v>1</v>
      </c>
      <c r="K490" s="1">
        <f ca="1">ROUND([2]monster!$I490,0)</f>
        <v>537</v>
      </c>
      <c r="L490" s="1">
        <f ca="1">ROUND([2]monster!$J490,0)</f>
        <v>41</v>
      </c>
      <c r="M490" s="1">
        <f ca="1">ROUND([2]monster!$K490,0)</f>
        <v>672</v>
      </c>
      <c r="N490" s="1">
        <f ca="1">ROUND([2]monster!$L$2,0)</f>
        <v>1</v>
      </c>
      <c r="O490" s="1">
        <v>0</v>
      </c>
      <c r="P490" s="1">
        <v>0</v>
      </c>
      <c r="Q490" s="1" t="str">
        <f ca="1">[2]monster!$P490</f>
        <v>.1</v>
      </c>
      <c r="R490" s="1" t="str">
        <f ca="1">[2]monster!Q490</f>
        <v>2.3</v>
      </c>
      <c r="S490" s="1" t="str">
        <f ca="1">[2]monster!$S490</f>
        <v>.9</v>
      </c>
      <c r="T490" s="1" t="str">
        <f ca="1">[2]monster!$R490</f>
        <v>.1</v>
      </c>
      <c r="U490" s="1" t="str">
        <f ca="1">[2]monster!$T490</f>
        <v>56.0666666666667</v>
      </c>
      <c r="V490" s="3">
        <v>1</v>
      </c>
      <c r="W490" s="3">
        <v>1</v>
      </c>
      <c r="X490" s="3">
        <v>1</v>
      </c>
      <c r="Y490" s="3" t="str">
        <f ca="1">MID([2]monster!V490,1,5)</f>
        <v>113.9</v>
      </c>
      <c r="Z490" s="3">
        <f ca="1">ROUND([2]monster!$U490,0)</f>
        <v>0</v>
      </c>
      <c r="AA490" s="3">
        <f ca="1">ROUND([2]monster!$V490,0)</f>
        <v>114</v>
      </c>
      <c r="AB490" s="3">
        <f ca="1">ROUND([2]monster!$X490,0)</f>
        <v>0</v>
      </c>
      <c r="AC490" s="3">
        <f ca="1">ROUND([2]monster!$AA490,0)</f>
        <v>0</v>
      </c>
      <c r="AD490" s="3">
        <f ca="1">ROUND([2]monster!$Y490,0)</f>
        <v>0</v>
      </c>
      <c r="AE490" s="3">
        <f ca="1">ROUND([2]monster!$Z490,0)</f>
        <v>0</v>
      </c>
      <c r="AF490" s="3">
        <f ca="1">ROUND([2]monster!$W490,0)</f>
        <v>0</v>
      </c>
      <c r="AG490" s="3" t="str">
        <f ca="1">[2]monster!$AB490</f>
        <v>41.083575</v>
      </c>
      <c r="AH490" s="3" t="str">
        <f ca="1">[2]monster!$AC490</f>
        <v>53.4086475</v>
      </c>
      <c r="AI490" s="3" t="str">
        <f ca="1">[2]monster!$AE490</f>
        <v>41.083575</v>
      </c>
      <c r="AJ490" s="3" t="str">
        <f ca="1">[2]monster!$AH490</f>
        <v>41.083575</v>
      </c>
      <c r="AK490" s="3" t="str">
        <f ca="1">[2]monster!$AF490</f>
        <v>41.083575</v>
      </c>
      <c r="AL490" s="3" t="str">
        <f ca="1">[2]monster!$AG490</f>
        <v>41.083575</v>
      </c>
      <c r="AM490" s="3" t="str">
        <f ca="1">[2]monster!$AD490</f>
        <v>41.083575</v>
      </c>
      <c r="AN490" s="1">
        <v>10</v>
      </c>
      <c r="AO490" s="1">
        <f>[2]monster!$AO491</f>
        <v>4</v>
      </c>
      <c r="AP490" s="1">
        <v>0</v>
      </c>
      <c r="AQ490" s="1">
        <v>0</v>
      </c>
      <c r="AR490" s="1">
        <v>1</v>
      </c>
      <c r="AS490">
        <v>5</v>
      </c>
    </row>
    <row r="491" spans="1:45" x14ac:dyDescent="0.15">
      <c r="A491" s="1">
        <v>490</v>
      </c>
      <c r="B491" s="1">
        <v>0</v>
      </c>
      <c r="C491" s="1">
        <v>80508</v>
      </c>
      <c r="D491" s="1" t="s">
        <v>74</v>
      </c>
      <c r="E491" s="1" t="s">
        <v>298</v>
      </c>
      <c r="F491" t="str">
        <f>[2]monster!$E491</f>
        <v>魅惑吸血鬼是女体吸血鬼的高阶形态，可以幻化成各种外表来迷惑对手。</v>
      </c>
      <c r="G491" s="1">
        <f>[2]monster!F491</f>
        <v>30</v>
      </c>
      <c r="H491" s="1">
        <f ca="1">ROUND([2]monster!$G491,0)</f>
        <v>4089</v>
      </c>
      <c r="I491" s="1" t="str">
        <f ca="1">[2]monster!H491</f>
        <v>150</v>
      </c>
      <c r="J491" s="1">
        <v>1</v>
      </c>
      <c r="K491" s="1">
        <f ca="1">ROUND([2]monster!$I491,0)</f>
        <v>701</v>
      </c>
      <c r="L491" s="1">
        <f ca="1">ROUND([2]monster!$J491,0)</f>
        <v>43</v>
      </c>
      <c r="M491" s="1">
        <f ca="1">ROUND([2]monster!$K491,0)</f>
        <v>701</v>
      </c>
      <c r="N491" s="1">
        <f ca="1">ROUND([2]monster!$L$2,0)</f>
        <v>1</v>
      </c>
      <c r="O491" s="1">
        <v>0</v>
      </c>
      <c r="P491" s="1">
        <v>0</v>
      </c>
      <c r="Q491" s="1" t="str">
        <f ca="1">[2]monster!$P491</f>
        <v>.1</v>
      </c>
      <c r="R491" s="1" t="str">
        <f ca="1">[2]monster!Q491</f>
        <v>2</v>
      </c>
      <c r="S491" s="1" t="str">
        <f ca="1">[2]monster!$S491</f>
        <v>.9</v>
      </c>
      <c r="T491" s="1" t="str">
        <f ca="1">[2]monster!$R491</f>
        <v>.1</v>
      </c>
      <c r="U491" s="1" t="str">
        <f ca="1">[2]monster!$T491</f>
        <v>58</v>
      </c>
      <c r="V491" s="3">
        <v>1</v>
      </c>
      <c r="W491" s="3">
        <v>1</v>
      </c>
      <c r="X491" s="3">
        <v>1</v>
      </c>
      <c r="Y491" s="3" t="str">
        <f ca="1">MID([2]monster!V491,1,5)</f>
        <v>0</v>
      </c>
      <c r="Z491" s="3">
        <f ca="1">ROUND([2]monster!$U491,0)</f>
        <v>0</v>
      </c>
      <c r="AA491" s="3">
        <f ca="1">ROUND([2]monster!$V491,0)</f>
        <v>0</v>
      </c>
      <c r="AB491" s="3">
        <f ca="1">ROUND([2]monster!$X491,0)</f>
        <v>0</v>
      </c>
      <c r="AC491" s="3">
        <f ca="1">ROUND([2]monster!$AA491,0)</f>
        <v>0</v>
      </c>
      <c r="AD491" s="3">
        <f ca="1">ROUND([2]monster!$Y491,0)</f>
        <v>0</v>
      </c>
      <c r="AE491" s="3">
        <f ca="1">ROUND([2]monster!$Z491,0)</f>
        <v>185</v>
      </c>
      <c r="AF491" s="3">
        <f ca="1">ROUND([2]monster!$W491,0)</f>
        <v>0</v>
      </c>
      <c r="AG491" s="3" t="str">
        <f ca="1">[2]monster!$AB491</f>
        <v>42.50025</v>
      </c>
      <c r="AH491" s="3" t="str">
        <f ca="1">[2]monster!$AC491</f>
        <v>42.50025</v>
      </c>
      <c r="AI491" s="3" t="str">
        <f ca="1">[2]monster!$AE491</f>
        <v>42.50025</v>
      </c>
      <c r="AJ491" s="3" t="str">
        <f ca="1">[2]monster!$AH491</f>
        <v>42.50025</v>
      </c>
      <c r="AK491" s="3" t="str">
        <f ca="1">[2]monster!$AF491</f>
        <v>42.50025</v>
      </c>
      <c r="AL491" s="3" t="str">
        <f ca="1">[2]monster!$AG491</f>
        <v>63.750375</v>
      </c>
      <c r="AM491" s="3" t="str">
        <f ca="1">[2]monster!$AD491</f>
        <v>42.50025</v>
      </c>
      <c r="AN491" s="1">
        <v>10</v>
      </c>
      <c r="AO491" s="1">
        <f>[2]monster!$AO492</f>
        <v>9</v>
      </c>
      <c r="AP491" s="1">
        <v>0</v>
      </c>
      <c r="AQ491" s="1">
        <v>0</v>
      </c>
      <c r="AR491" s="1">
        <v>1</v>
      </c>
      <c r="AS491">
        <v>2</v>
      </c>
    </row>
    <row r="492" spans="1:45" x14ac:dyDescent="0.15">
      <c r="A492" s="1">
        <v>491</v>
      </c>
      <c r="B492" s="1">
        <v>0</v>
      </c>
      <c r="C492" s="1">
        <v>90108</v>
      </c>
      <c r="D492" s="1" t="s">
        <v>93</v>
      </c>
      <c r="E492" s="1" t="s">
        <v>299</v>
      </c>
      <c r="F492" t="str">
        <f>[2]monster!$E492</f>
        <v>以美丽的外表引以为豪，自认为是卡尼尔荒原上的女王。</v>
      </c>
      <c r="G492" s="1">
        <f>[2]monster!F492</f>
        <v>31</v>
      </c>
      <c r="H492" s="1">
        <f ca="1">ROUND([2]monster!$G492,0)</f>
        <v>4249</v>
      </c>
      <c r="I492" s="1" t="str">
        <f ca="1">[2]monster!H492</f>
        <v>150</v>
      </c>
      <c r="J492" s="1">
        <v>1</v>
      </c>
      <c r="K492" s="1">
        <f ca="1">ROUND([2]monster!$I492,0)</f>
        <v>730</v>
      </c>
      <c r="L492" s="1">
        <f ca="1">ROUND([2]monster!$J492,0)</f>
        <v>44</v>
      </c>
      <c r="M492" s="1">
        <f ca="1">ROUND([2]monster!$K492,0)</f>
        <v>730</v>
      </c>
      <c r="N492" s="1">
        <f ca="1">ROUND([2]monster!$L$2,0)</f>
        <v>1</v>
      </c>
      <c r="O492" s="1">
        <v>0</v>
      </c>
      <c r="P492" s="1">
        <v>0</v>
      </c>
      <c r="Q492" s="1" t="str">
        <f ca="1">[2]monster!$P492</f>
        <v>.1</v>
      </c>
      <c r="R492" s="1" t="str">
        <f ca="1">[2]monster!Q492</f>
        <v>2</v>
      </c>
      <c r="S492" s="1" t="str">
        <f ca="1">[2]monster!$S492</f>
        <v>.9</v>
      </c>
      <c r="T492" s="1" t="str">
        <f ca="1">[2]monster!$R492</f>
        <v>.1</v>
      </c>
      <c r="U492" s="1" t="str">
        <f ca="1">[2]monster!$T492</f>
        <v>59.9333333333333</v>
      </c>
      <c r="V492" s="3">
        <v>1</v>
      </c>
      <c r="W492" s="3">
        <v>1</v>
      </c>
      <c r="X492" s="3">
        <v>1</v>
      </c>
      <c r="Y492" s="3" t="str">
        <f ca="1">MID([2]monster!V492,1,5)</f>
        <v>0</v>
      </c>
      <c r="Z492" s="3">
        <f ca="1">ROUND([2]monster!$U492,0)</f>
        <v>0</v>
      </c>
      <c r="AA492" s="3">
        <f ca="1">ROUND([2]monster!$V492,0)</f>
        <v>0</v>
      </c>
      <c r="AB492" s="3">
        <f ca="1">ROUND([2]monster!$X492,0)</f>
        <v>0</v>
      </c>
      <c r="AC492" s="3">
        <f ca="1">ROUND([2]monster!$AA492,0)</f>
        <v>0</v>
      </c>
      <c r="AD492" s="3">
        <f ca="1">ROUND([2]monster!$Y492,0)</f>
        <v>0</v>
      </c>
      <c r="AE492" s="3">
        <f ca="1">ROUND([2]monster!$Z492,0)</f>
        <v>201</v>
      </c>
      <c r="AF492" s="3">
        <f ca="1">ROUND([2]monster!$W492,0)</f>
        <v>0</v>
      </c>
      <c r="AG492" s="3" t="str">
        <f ca="1">[2]monster!$AB492</f>
        <v>43.916925</v>
      </c>
      <c r="AH492" s="3" t="str">
        <f ca="1">[2]monster!$AC492</f>
        <v>43.916925</v>
      </c>
      <c r="AI492" s="3" t="str">
        <f ca="1">[2]monster!$AE492</f>
        <v>43.916925</v>
      </c>
      <c r="AJ492" s="3" t="str">
        <f ca="1">[2]monster!$AH492</f>
        <v>43.916925</v>
      </c>
      <c r="AK492" s="3" t="str">
        <f ca="1">[2]monster!$AF492</f>
        <v>43.916925</v>
      </c>
      <c r="AL492" s="3" t="str">
        <f ca="1">[2]monster!$AG492</f>
        <v>65.8753875</v>
      </c>
      <c r="AM492" s="3" t="str">
        <f ca="1">[2]monster!$AD492</f>
        <v>43.916925</v>
      </c>
      <c r="AN492" s="1">
        <v>10</v>
      </c>
      <c r="AO492" s="1">
        <f>[2]monster!$AO493</f>
        <v>9</v>
      </c>
      <c r="AP492" s="1">
        <v>0</v>
      </c>
      <c r="AQ492" s="1">
        <v>0</v>
      </c>
      <c r="AR492" s="1">
        <v>1</v>
      </c>
      <c r="AS492">
        <v>4</v>
      </c>
    </row>
    <row r="493" spans="1:45" x14ac:dyDescent="0.15">
      <c r="A493" s="1">
        <v>492</v>
      </c>
      <c r="B493" s="1">
        <v>0</v>
      </c>
      <c r="C493" s="1">
        <v>90208</v>
      </c>
      <c r="D493" s="1" t="s">
        <v>82</v>
      </c>
      <c r="E493" s="1" t="s">
        <v>300</v>
      </c>
      <c r="F493" t="str">
        <f>[2]monster!$E493</f>
        <v>狼人在长期与吸血鬼的斗争中逐渐落于下风，为了获得更强大的力量，狼人不惜将灵魂出卖给地狱魔王。</v>
      </c>
      <c r="G493" s="1">
        <f>[2]monster!F493</f>
        <v>32</v>
      </c>
      <c r="H493" s="1">
        <f ca="1">ROUND([2]monster!$G493,0)</f>
        <v>4411</v>
      </c>
      <c r="I493" s="1" t="str">
        <f ca="1">[2]monster!H493</f>
        <v>150</v>
      </c>
      <c r="J493" s="1">
        <v>1</v>
      </c>
      <c r="K493" s="1">
        <f ca="1">ROUND([2]monster!$I493,0)</f>
        <v>759</v>
      </c>
      <c r="L493" s="1">
        <f ca="1">ROUND([2]monster!$J493,0)</f>
        <v>45</v>
      </c>
      <c r="M493" s="1">
        <f ca="1">ROUND([2]monster!$K493,0)</f>
        <v>759</v>
      </c>
      <c r="N493" s="1">
        <f ca="1">ROUND([2]monster!$L$2,0)</f>
        <v>1</v>
      </c>
      <c r="O493" s="1">
        <v>0</v>
      </c>
      <c r="P493" s="1">
        <v>0</v>
      </c>
      <c r="Q493" s="1" t="str">
        <f ca="1">[2]monster!$P493</f>
        <v>.1</v>
      </c>
      <c r="R493" s="1" t="str">
        <f ca="1">[2]monster!Q493</f>
        <v>2</v>
      </c>
      <c r="S493" s="1" t="str">
        <f ca="1">[2]monster!$S493</f>
        <v>.9</v>
      </c>
      <c r="T493" s="1" t="str">
        <f ca="1">[2]monster!$R493</f>
        <v>.1</v>
      </c>
      <c r="U493" s="1" t="str">
        <f ca="1">[2]monster!$T493</f>
        <v>61.8666666666667</v>
      </c>
      <c r="V493" s="3">
        <v>1</v>
      </c>
      <c r="W493" s="3">
        <v>1</v>
      </c>
      <c r="X493" s="3">
        <v>1</v>
      </c>
      <c r="Y493" s="3" t="str">
        <f ca="1">MID([2]monster!V493,1,5)</f>
        <v>0</v>
      </c>
      <c r="Z493" s="3">
        <f ca="1">ROUND([2]monster!$U493,0)</f>
        <v>0</v>
      </c>
      <c r="AA493" s="3">
        <f ca="1">ROUND([2]monster!$V493,0)</f>
        <v>0</v>
      </c>
      <c r="AB493" s="3">
        <f ca="1">ROUND([2]monster!$X493,0)</f>
        <v>0</v>
      </c>
      <c r="AC493" s="3">
        <f ca="1">ROUND([2]monster!$AA493,0)</f>
        <v>0</v>
      </c>
      <c r="AD493" s="3">
        <f ca="1">ROUND([2]monster!$Y493,0)</f>
        <v>0</v>
      </c>
      <c r="AE493" s="3">
        <f ca="1">ROUND([2]monster!$Z493,0)</f>
        <v>217</v>
      </c>
      <c r="AF493" s="3">
        <f ca="1">ROUND([2]monster!$W493,0)</f>
        <v>0</v>
      </c>
      <c r="AG493" s="3" t="str">
        <f ca="1">[2]monster!$AB493</f>
        <v>45.3336</v>
      </c>
      <c r="AH493" s="3" t="str">
        <f ca="1">[2]monster!$AC493</f>
        <v>45.3336</v>
      </c>
      <c r="AI493" s="3" t="str">
        <f ca="1">[2]monster!$AE493</f>
        <v>45.3336</v>
      </c>
      <c r="AJ493" s="3" t="str">
        <f ca="1">[2]monster!$AH493</f>
        <v>45.3336</v>
      </c>
      <c r="AK493" s="3" t="str">
        <f ca="1">[2]monster!$AF493</f>
        <v>45.3336</v>
      </c>
      <c r="AL493" s="3" t="str">
        <f ca="1">[2]monster!$AG493</f>
        <v>68.0004</v>
      </c>
      <c r="AM493" s="3" t="str">
        <f ca="1">[2]monster!$AD493</f>
        <v>45.3336</v>
      </c>
      <c r="AN493" s="1">
        <v>10</v>
      </c>
      <c r="AO493" s="1">
        <f>[2]monster!$AO494</f>
        <v>9</v>
      </c>
      <c r="AP493" s="1">
        <v>0</v>
      </c>
      <c r="AQ493" s="1">
        <v>0</v>
      </c>
      <c r="AR493" s="1">
        <v>1</v>
      </c>
      <c r="AS493">
        <v>4</v>
      </c>
    </row>
    <row r="494" spans="1:45" x14ac:dyDescent="0.15">
      <c r="A494" s="1">
        <v>493</v>
      </c>
      <c r="B494" s="1">
        <v>0</v>
      </c>
      <c r="C494" s="1">
        <v>90308</v>
      </c>
      <c r="D494" s="1" t="s">
        <v>83</v>
      </c>
      <c r="E494" s="1" t="s">
        <v>301</v>
      </c>
      <c r="F494" t="str">
        <f>[2]monster!$E494</f>
        <v>外表滑稽，性感乖戾，拥有强大黑暗魔法的小丑。</v>
      </c>
      <c r="G494" s="1">
        <f>[2]monster!F494</f>
        <v>33</v>
      </c>
      <c r="H494" s="1">
        <f ca="1">ROUND([2]monster!$G494,0)</f>
        <v>4574</v>
      </c>
      <c r="I494" s="1" t="str">
        <f ca="1">[2]monster!H494</f>
        <v>150</v>
      </c>
      <c r="J494" s="1">
        <v>1</v>
      </c>
      <c r="K494" s="1">
        <f ca="1">ROUND([2]monster!$I494,0)</f>
        <v>789</v>
      </c>
      <c r="L494" s="1">
        <f ca="1">ROUND([2]monster!$J494,0)</f>
        <v>47</v>
      </c>
      <c r="M494" s="1">
        <f ca="1">ROUND([2]monster!$K494,0)</f>
        <v>789</v>
      </c>
      <c r="N494" s="1">
        <f ca="1">ROUND([2]monster!$L$2,0)</f>
        <v>1</v>
      </c>
      <c r="O494" s="1">
        <v>0</v>
      </c>
      <c r="P494" s="1">
        <v>0</v>
      </c>
      <c r="Q494" s="1" t="str">
        <f ca="1">[2]monster!$P494</f>
        <v>.1</v>
      </c>
      <c r="R494" s="1" t="str">
        <f ca="1">[2]monster!Q494</f>
        <v>2</v>
      </c>
      <c r="S494" s="1" t="str">
        <f ca="1">[2]monster!$S494</f>
        <v>.9</v>
      </c>
      <c r="T494" s="1" t="str">
        <f ca="1">[2]monster!$R494</f>
        <v>.1</v>
      </c>
      <c r="U494" s="1" t="str">
        <f ca="1">[2]monster!$T494</f>
        <v>63.8</v>
      </c>
      <c r="V494" s="3">
        <v>1</v>
      </c>
      <c r="W494" s="3">
        <v>1</v>
      </c>
      <c r="X494" s="3">
        <v>1</v>
      </c>
      <c r="Y494" s="3" t="str">
        <f ca="1">MID([2]monster!V494,1,5)</f>
        <v>0</v>
      </c>
      <c r="Z494" s="3">
        <f ca="1">ROUND([2]monster!$U494,0)</f>
        <v>0</v>
      </c>
      <c r="AA494" s="3">
        <f ca="1">ROUND([2]monster!$V494,0)</f>
        <v>0</v>
      </c>
      <c r="AB494" s="3">
        <f ca="1">ROUND([2]monster!$X494,0)</f>
        <v>0</v>
      </c>
      <c r="AC494" s="3">
        <f ca="1">ROUND([2]monster!$AA494,0)</f>
        <v>0</v>
      </c>
      <c r="AD494" s="3">
        <f ca="1">ROUND([2]monster!$Y494,0)</f>
        <v>0</v>
      </c>
      <c r="AE494" s="3">
        <f ca="1">ROUND([2]monster!$Z494,0)</f>
        <v>234</v>
      </c>
      <c r="AF494" s="3">
        <f ca="1">ROUND([2]monster!$W494,0)</f>
        <v>0</v>
      </c>
      <c r="AG494" s="3" t="str">
        <f ca="1">[2]monster!$AB494</f>
        <v>46.750275</v>
      </c>
      <c r="AH494" s="3" t="str">
        <f ca="1">[2]monster!$AC494</f>
        <v>46.750275</v>
      </c>
      <c r="AI494" s="3" t="str">
        <f ca="1">[2]monster!$AE494</f>
        <v>46.750275</v>
      </c>
      <c r="AJ494" s="3" t="str">
        <f ca="1">[2]monster!$AH494</f>
        <v>46.750275</v>
      </c>
      <c r="AK494" s="3" t="str">
        <f ca="1">[2]monster!$AF494</f>
        <v>46.750275</v>
      </c>
      <c r="AL494" s="3" t="str">
        <f ca="1">[2]monster!$AG494</f>
        <v>70.1254125</v>
      </c>
      <c r="AM494" s="3" t="str">
        <f ca="1">[2]monster!$AD494</f>
        <v>46.750275</v>
      </c>
      <c r="AN494" s="1">
        <v>10</v>
      </c>
      <c r="AO494" s="1">
        <f>[2]monster!$AO495</f>
        <v>9</v>
      </c>
      <c r="AP494" s="1">
        <v>0</v>
      </c>
      <c r="AQ494" s="1">
        <v>0</v>
      </c>
      <c r="AR494" s="1">
        <v>1</v>
      </c>
      <c r="AS494">
        <v>1</v>
      </c>
    </row>
    <row r="495" spans="1:45" x14ac:dyDescent="0.15">
      <c r="A495" s="1">
        <v>494</v>
      </c>
      <c r="B495" s="1">
        <v>0</v>
      </c>
      <c r="C495" s="1">
        <v>90408</v>
      </c>
      <c r="D495" s="1" t="s">
        <v>84</v>
      </c>
      <c r="E495" s="1" t="s">
        <v>302</v>
      </c>
      <c r="F495" t="str">
        <f>[2]monster!$E495</f>
        <v>外表滑稽，性感乖戾，拥有强大黑暗魔法的小丑。</v>
      </c>
      <c r="G495" s="1">
        <f>[2]monster!F495</f>
        <v>34</v>
      </c>
      <c r="H495" s="1">
        <f ca="1">ROUND([2]monster!$G495,0)</f>
        <v>4918</v>
      </c>
      <c r="I495" s="1" t="str">
        <f ca="1">[2]monster!H495</f>
        <v>150</v>
      </c>
      <c r="J495" s="1">
        <v>1</v>
      </c>
      <c r="K495" s="1">
        <f ca="1">ROUND([2]monster!$I495,0)</f>
        <v>820</v>
      </c>
      <c r="L495" s="1">
        <f ca="1">ROUND([2]monster!$J495,0)</f>
        <v>48</v>
      </c>
      <c r="M495" s="1">
        <f ca="1">ROUND([2]monster!$K495,0)</f>
        <v>820</v>
      </c>
      <c r="N495" s="1">
        <f ca="1">ROUND([2]monster!$L$2,0)</f>
        <v>1</v>
      </c>
      <c r="O495" s="1">
        <v>0</v>
      </c>
      <c r="P495" s="1">
        <v>0</v>
      </c>
      <c r="Q495" s="1" t="str">
        <f ca="1">[2]monster!$P495</f>
        <v>.1</v>
      </c>
      <c r="R495" s="1" t="str">
        <f ca="1">[2]monster!Q495</f>
        <v>2</v>
      </c>
      <c r="S495" s="1" t="str">
        <f ca="1">[2]monster!$S495</f>
        <v>.9</v>
      </c>
      <c r="T495" s="1" t="str">
        <f ca="1">[2]monster!$R495</f>
        <v>.1</v>
      </c>
      <c r="U495" s="1" t="str">
        <f ca="1">[2]monster!$T495</f>
        <v>65.7333333333333</v>
      </c>
      <c r="V495" s="3">
        <v>1</v>
      </c>
      <c r="W495" s="3">
        <v>1</v>
      </c>
      <c r="X495" s="3">
        <v>1</v>
      </c>
      <c r="Y495" s="3" t="str">
        <f ca="1">MID([2]monster!V495,1,5)</f>
        <v>0</v>
      </c>
      <c r="Z495" s="3">
        <f ca="1">ROUND([2]monster!$U495,0)</f>
        <v>0</v>
      </c>
      <c r="AA495" s="3">
        <f ca="1">ROUND([2]monster!$V495,0)</f>
        <v>0</v>
      </c>
      <c r="AB495" s="3">
        <f ca="1">ROUND([2]monster!$X495,0)</f>
        <v>0</v>
      </c>
      <c r="AC495" s="3">
        <f ca="1">ROUND([2]monster!$AA495,0)</f>
        <v>0</v>
      </c>
      <c r="AD495" s="3">
        <f ca="1">ROUND([2]monster!$Y495,0)</f>
        <v>0</v>
      </c>
      <c r="AE495" s="3">
        <f ca="1">ROUND([2]monster!$Z495,0)</f>
        <v>252</v>
      </c>
      <c r="AF495" s="3">
        <f ca="1">ROUND([2]monster!$W495,0)</f>
        <v>0</v>
      </c>
      <c r="AG495" s="3" t="str">
        <f ca="1">[2]monster!$AB495</f>
        <v>48.16695</v>
      </c>
      <c r="AH495" s="3" t="str">
        <f ca="1">[2]monster!$AC495</f>
        <v>48.16695</v>
      </c>
      <c r="AI495" s="3" t="str">
        <f ca="1">[2]monster!$AE495</f>
        <v>48.16695</v>
      </c>
      <c r="AJ495" s="3" t="str">
        <f ca="1">[2]monster!$AH495</f>
        <v>48.16695</v>
      </c>
      <c r="AK495" s="3" t="str">
        <f ca="1">[2]monster!$AF495</f>
        <v>48.16695</v>
      </c>
      <c r="AL495" s="3" t="str">
        <f ca="1">[2]monster!$AG495</f>
        <v>72.250425</v>
      </c>
      <c r="AM495" s="3" t="str">
        <f ca="1">[2]monster!$AD495</f>
        <v>48.16695</v>
      </c>
      <c r="AN495" s="1">
        <v>10</v>
      </c>
      <c r="AO495" s="1">
        <f>[2]monster!$AO496</f>
        <v>9</v>
      </c>
      <c r="AP495" s="1">
        <v>0</v>
      </c>
      <c r="AQ495" s="1">
        <v>0</v>
      </c>
      <c r="AR495" s="1">
        <v>1</v>
      </c>
      <c r="AS495">
        <v>3</v>
      </c>
    </row>
    <row r="496" spans="1:45" x14ac:dyDescent="0.15">
      <c r="A496" s="1">
        <v>495</v>
      </c>
      <c r="B496" s="1">
        <v>0</v>
      </c>
      <c r="C496" s="1">
        <v>90508</v>
      </c>
      <c r="D496" s="1" t="s">
        <v>84</v>
      </c>
      <c r="E496" s="1" t="s">
        <v>303</v>
      </c>
      <c r="F496" t="str">
        <f>[2]monster!$E496</f>
        <v>外表滑稽，全身散发赤色火焰，性感乖戾，拥有强大黑暗魔法的小丑。</v>
      </c>
      <c r="G496" s="1">
        <f>[2]monster!F496</f>
        <v>36</v>
      </c>
      <c r="H496" s="1">
        <f ca="1">ROUND([2]monster!$G496,0)</f>
        <v>5265</v>
      </c>
      <c r="I496" s="1" t="str">
        <f ca="1">[2]monster!H496</f>
        <v>150</v>
      </c>
      <c r="J496" s="1">
        <v>1</v>
      </c>
      <c r="K496" s="1">
        <f ca="1">ROUND([2]monster!$I496,0)</f>
        <v>882</v>
      </c>
      <c r="L496" s="1">
        <f ca="1">ROUND([2]monster!$J496,0)</f>
        <v>51</v>
      </c>
      <c r="M496" s="1">
        <f ca="1">ROUND([2]monster!$K496,0)</f>
        <v>882</v>
      </c>
      <c r="N496" s="1">
        <f ca="1">ROUND([2]monster!$L$2,0)</f>
        <v>1</v>
      </c>
      <c r="O496" s="1">
        <v>0</v>
      </c>
      <c r="P496" s="1">
        <v>0</v>
      </c>
      <c r="Q496" s="1" t="str">
        <f ca="1">[2]monster!$P496</f>
        <v>.1</v>
      </c>
      <c r="R496" s="1" t="str">
        <f ca="1">[2]monster!Q496</f>
        <v>2</v>
      </c>
      <c r="S496" s="1" t="str">
        <f ca="1">[2]monster!$S496</f>
        <v>.9</v>
      </c>
      <c r="T496" s="1" t="str">
        <f ca="1">[2]monster!$R496</f>
        <v>.1</v>
      </c>
      <c r="U496" s="1" t="str">
        <f ca="1">[2]monster!$T496</f>
        <v>69.6</v>
      </c>
      <c r="V496" s="3">
        <v>1</v>
      </c>
      <c r="W496" s="3">
        <v>1</v>
      </c>
      <c r="X496" s="3">
        <v>1</v>
      </c>
      <c r="Y496" s="3" t="str">
        <f ca="1">MID([2]monster!V496,1,5)</f>
        <v>0</v>
      </c>
      <c r="Z496" s="3">
        <f ca="1">ROUND([2]monster!$U496,0)</f>
        <v>0</v>
      </c>
      <c r="AA496" s="3">
        <f ca="1">ROUND([2]monster!$V496,0)</f>
        <v>0</v>
      </c>
      <c r="AB496" s="3">
        <f ca="1">ROUND([2]monster!$X496,0)</f>
        <v>0</v>
      </c>
      <c r="AC496" s="3">
        <f ca="1">ROUND([2]monster!$AA496,0)</f>
        <v>0</v>
      </c>
      <c r="AD496" s="3">
        <f ca="1">ROUND([2]monster!$Y496,0)</f>
        <v>0</v>
      </c>
      <c r="AE496" s="3">
        <f ca="1">ROUND([2]monster!$Z496,0)</f>
        <v>290</v>
      </c>
      <c r="AF496" s="3">
        <f ca="1">ROUND([2]monster!$W496,0)</f>
        <v>0</v>
      </c>
      <c r="AG496" s="3" t="str">
        <f ca="1">[2]monster!$AB496</f>
        <v>51.0003</v>
      </c>
      <c r="AH496" s="3" t="str">
        <f ca="1">[2]monster!$AC496</f>
        <v>51.0003</v>
      </c>
      <c r="AI496" s="3" t="str">
        <f ca="1">[2]monster!$AE496</f>
        <v>51.0003</v>
      </c>
      <c r="AJ496" s="3" t="str">
        <f ca="1">[2]monster!$AH496</f>
        <v>51.0003</v>
      </c>
      <c r="AK496" s="3" t="str">
        <f ca="1">[2]monster!$AF496</f>
        <v>51.0003</v>
      </c>
      <c r="AL496" s="3" t="str">
        <f ca="1">[2]monster!$AG496</f>
        <v>76.50045</v>
      </c>
      <c r="AM496" s="3" t="str">
        <f ca="1">[2]monster!$AD496</f>
        <v>51.0003</v>
      </c>
      <c r="AN496" s="1">
        <v>10</v>
      </c>
      <c r="AO496" s="1">
        <f>[2]monster!$AO497</f>
        <v>9</v>
      </c>
      <c r="AP496" s="1">
        <v>0</v>
      </c>
      <c r="AQ496" s="1">
        <v>0</v>
      </c>
      <c r="AR496" s="1">
        <v>1</v>
      </c>
      <c r="AS496">
        <v>8</v>
      </c>
    </row>
    <row r="497" spans="1:45" x14ac:dyDescent="0.15">
      <c r="A497" s="1">
        <v>496</v>
      </c>
      <c r="B497" s="1">
        <v>0</v>
      </c>
      <c r="C497" s="1">
        <v>100108</v>
      </c>
      <c r="D497" s="1" t="s">
        <v>85</v>
      </c>
      <c r="E497" s="1" t="s">
        <v>298</v>
      </c>
      <c r="F497" t="str">
        <f>[2]monster!$E497</f>
        <v>魅惑吸血鬼是女体吸血鬼的高阶形态，可以幻化成各种外表来迷惑对手。</v>
      </c>
      <c r="G497" s="1">
        <f>[2]monster!F497</f>
        <v>37</v>
      </c>
      <c r="H497" s="1">
        <f ca="1">ROUND([2]monster!$G497,0)</f>
        <v>5440</v>
      </c>
      <c r="I497" s="1" t="str">
        <f ca="1">[2]monster!H497</f>
        <v>150</v>
      </c>
      <c r="J497" s="1">
        <v>1</v>
      </c>
      <c r="K497" s="1">
        <f ca="1">ROUND([2]monster!$I497,0)</f>
        <v>914</v>
      </c>
      <c r="L497" s="1">
        <f ca="1">ROUND([2]monster!$J497,0)</f>
        <v>52</v>
      </c>
      <c r="M497" s="1">
        <f ca="1">ROUND([2]monster!$K497,0)</f>
        <v>914</v>
      </c>
      <c r="N497" s="1">
        <f ca="1">ROUND([2]monster!$L$2,0)</f>
        <v>1</v>
      </c>
      <c r="O497" s="1">
        <v>0</v>
      </c>
      <c r="P497" s="1">
        <v>0</v>
      </c>
      <c r="Q497" s="1" t="str">
        <f ca="1">[2]monster!$P497</f>
        <v>.1</v>
      </c>
      <c r="R497" s="1" t="str">
        <f ca="1">[2]monster!Q497</f>
        <v>2</v>
      </c>
      <c r="S497" s="1" t="str">
        <f ca="1">[2]monster!$S497</f>
        <v>.9</v>
      </c>
      <c r="T497" s="1" t="str">
        <f ca="1">[2]monster!$R497</f>
        <v>.1</v>
      </c>
      <c r="U497" s="1" t="str">
        <f ca="1">[2]monster!$T497</f>
        <v>71.5333333333333</v>
      </c>
      <c r="V497" s="3">
        <v>1</v>
      </c>
      <c r="W497" s="3">
        <v>1</v>
      </c>
      <c r="X497" s="3">
        <v>1</v>
      </c>
      <c r="Y497" s="3" t="str">
        <f ca="1">MID([2]monster!V497,1,5)</f>
        <v>0</v>
      </c>
      <c r="Z497" s="3">
        <f ca="1">ROUND([2]monster!$U497,0)</f>
        <v>0</v>
      </c>
      <c r="AA497" s="3">
        <f ca="1">ROUND([2]monster!$V497,0)</f>
        <v>0</v>
      </c>
      <c r="AB497" s="3">
        <f ca="1">ROUND([2]monster!$X497,0)</f>
        <v>0</v>
      </c>
      <c r="AC497" s="3">
        <f ca="1">ROUND([2]monster!$AA497,0)</f>
        <v>311</v>
      </c>
      <c r="AD497" s="3">
        <f ca="1">ROUND([2]monster!$Y497,0)</f>
        <v>0</v>
      </c>
      <c r="AE497" s="3">
        <f ca="1">ROUND([2]monster!$Z497,0)</f>
        <v>0</v>
      </c>
      <c r="AF497" s="3">
        <f ca="1">ROUND([2]monster!$W497,0)</f>
        <v>0</v>
      </c>
      <c r="AG497" s="3" t="str">
        <f ca="1">[2]monster!$AB497</f>
        <v>52.416975</v>
      </c>
      <c r="AH497" s="3" t="str">
        <f ca="1">[2]monster!$AC497</f>
        <v>52.416975</v>
      </c>
      <c r="AI497" s="3" t="str">
        <f ca="1">[2]monster!$AE497</f>
        <v>52.416975</v>
      </c>
      <c r="AJ497" s="3" t="str">
        <f ca="1">[2]monster!$AH497</f>
        <v>78.6254625</v>
      </c>
      <c r="AK497" s="3" t="str">
        <f ca="1">[2]monster!$AF497</f>
        <v>52.416975</v>
      </c>
      <c r="AL497" s="3" t="str">
        <f ca="1">[2]monster!$AG497</f>
        <v>52.416975</v>
      </c>
      <c r="AM497" s="3" t="str">
        <f ca="1">[2]monster!$AD497</f>
        <v>52.416975</v>
      </c>
      <c r="AN497" s="1">
        <v>10</v>
      </c>
      <c r="AO497" s="1">
        <f>[2]monster!$AO498</f>
        <v>10</v>
      </c>
      <c r="AP497" s="1">
        <v>0</v>
      </c>
      <c r="AQ497" s="1">
        <v>0</v>
      </c>
      <c r="AR497" s="1">
        <v>1</v>
      </c>
      <c r="AS497">
        <v>7</v>
      </c>
    </row>
    <row r="498" spans="1:45" x14ac:dyDescent="0.15">
      <c r="A498" s="1">
        <v>497</v>
      </c>
      <c r="B498" s="1">
        <v>0</v>
      </c>
      <c r="C498" s="1">
        <v>100208</v>
      </c>
      <c r="D498" s="1" t="s">
        <v>47</v>
      </c>
      <c r="E498" s="1" t="s">
        <v>304</v>
      </c>
      <c r="F498" t="str">
        <f>[2]monster!$E498</f>
        <v>上古时代和恐龙并存的恐怖鱼类，以猎食大型水生动物为食。</v>
      </c>
      <c r="G498" s="1">
        <f>[2]monster!F498</f>
        <v>38</v>
      </c>
      <c r="H498" s="1">
        <f ca="1">ROUND([2]monster!$G498,0)</f>
        <v>5617</v>
      </c>
      <c r="I498" s="1" t="str">
        <f ca="1">[2]monster!H498</f>
        <v>150</v>
      </c>
      <c r="J498" s="1">
        <v>1</v>
      </c>
      <c r="K498" s="1">
        <f ca="1">ROUND([2]monster!$I498,0)</f>
        <v>946</v>
      </c>
      <c r="L498" s="1">
        <f ca="1">ROUND([2]monster!$J498,0)</f>
        <v>54</v>
      </c>
      <c r="M498" s="1">
        <f ca="1">ROUND([2]monster!$K498,0)</f>
        <v>946</v>
      </c>
      <c r="N498" s="1">
        <f ca="1">ROUND([2]monster!$L$2,0)</f>
        <v>1</v>
      </c>
      <c r="O498" s="1">
        <v>0</v>
      </c>
      <c r="P498" s="1">
        <v>0</v>
      </c>
      <c r="Q498" s="1" t="str">
        <f ca="1">[2]monster!$P498</f>
        <v>.1</v>
      </c>
      <c r="R498" s="1" t="str">
        <f ca="1">[2]monster!Q498</f>
        <v>2</v>
      </c>
      <c r="S498" s="1" t="str">
        <f ca="1">[2]monster!$S498</f>
        <v>.9</v>
      </c>
      <c r="T498" s="1" t="str">
        <f ca="1">[2]monster!$R498</f>
        <v>.1</v>
      </c>
      <c r="U498" s="1" t="str">
        <f ca="1">[2]monster!$T498</f>
        <v>73.4666666666667</v>
      </c>
      <c r="V498" s="3">
        <v>1</v>
      </c>
      <c r="W498" s="3">
        <v>1</v>
      </c>
      <c r="X498" s="3">
        <v>1</v>
      </c>
      <c r="Y498" s="3" t="str">
        <f ca="1">MID([2]monster!V498,1,5)</f>
        <v>0</v>
      </c>
      <c r="Z498" s="3">
        <f ca="1">ROUND([2]monster!$U498,0)</f>
        <v>0</v>
      </c>
      <c r="AA498" s="3">
        <f ca="1">ROUND([2]monster!$V498,0)</f>
        <v>0</v>
      </c>
      <c r="AB498" s="3">
        <f ca="1">ROUND([2]monster!$X498,0)</f>
        <v>0</v>
      </c>
      <c r="AC498" s="3">
        <f ca="1">ROUND([2]monster!$AA498,0)</f>
        <v>333</v>
      </c>
      <c r="AD498" s="3">
        <f ca="1">ROUND([2]monster!$Y498,0)</f>
        <v>0</v>
      </c>
      <c r="AE498" s="3">
        <f ca="1">ROUND([2]monster!$Z498,0)</f>
        <v>0</v>
      </c>
      <c r="AF498" s="3">
        <f ca="1">ROUND([2]monster!$W498,0)</f>
        <v>0</v>
      </c>
      <c r="AG498" s="3" t="str">
        <f ca="1">[2]monster!$AB498</f>
        <v>53.83365</v>
      </c>
      <c r="AH498" s="3" t="str">
        <f ca="1">[2]monster!$AC498</f>
        <v>53.83365</v>
      </c>
      <c r="AI498" s="3" t="str">
        <f ca="1">[2]monster!$AE498</f>
        <v>53.83365</v>
      </c>
      <c r="AJ498" s="3" t="str">
        <f ca="1">[2]monster!$AH498</f>
        <v>80.750475</v>
      </c>
      <c r="AK498" s="3" t="str">
        <f ca="1">[2]monster!$AF498</f>
        <v>53.83365</v>
      </c>
      <c r="AL498" s="3" t="str">
        <f ca="1">[2]monster!$AG498</f>
        <v>53.83365</v>
      </c>
      <c r="AM498" s="3" t="str">
        <f ca="1">[2]monster!$AD498</f>
        <v>53.83365</v>
      </c>
      <c r="AN498" s="1">
        <v>10</v>
      </c>
      <c r="AO498" s="1">
        <f>[2]monster!$AO499</f>
        <v>10</v>
      </c>
      <c r="AP498" s="1">
        <v>0</v>
      </c>
      <c r="AQ498" s="1">
        <v>0</v>
      </c>
      <c r="AR498" s="1">
        <v>1</v>
      </c>
      <c r="AS498">
        <v>7</v>
      </c>
    </row>
    <row r="499" spans="1:45" x14ac:dyDescent="0.15">
      <c r="A499" s="1">
        <v>498</v>
      </c>
      <c r="B499" s="1">
        <v>0</v>
      </c>
      <c r="C499" s="1">
        <v>100308</v>
      </c>
      <c r="D499" s="1" t="s">
        <v>86</v>
      </c>
      <c r="E499" s="1" t="s">
        <v>305</v>
      </c>
      <c r="F499" t="str">
        <f>[2]monster!$E499</f>
        <v>逆戟鲸的变种，凶残成性，以鲨鱼为食物。</v>
      </c>
      <c r="G499" s="1">
        <f>[2]monster!F499</f>
        <v>39</v>
      </c>
      <c r="H499" s="1">
        <f ca="1">ROUND([2]monster!$G499,0)</f>
        <v>5796</v>
      </c>
      <c r="I499" s="1" t="str">
        <f ca="1">[2]monster!H499</f>
        <v>150</v>
      </c>
      <c r="J499" s="1">
        <v>1</v>
      </c>
      <c r="K499" s="1">
        <f ca="1">ROUND([2]monster!$I499,0)</f>
        <v>979</v>
      </c>
      <c r="L499" s="1">
        <f ca="1">ROUND([2]monster!$J499,0)</f>
        <v>55</v>
      </c>
      <c r="M499" s="1">
        <f ca="1">ROUND([2]monster!$K499,0)</f>
        <v>979</v>
      </c>
      <c r="N499" s="1">
        <f ca="1">ROUND([2]monster!$L$2,0)</f>
        <v>1</v>
      </c>
      <c r="O499" s="1">
        <v>0</v>
      </c>
      <c r="P499" s="1">
        <v>0</v>
      </c>
      <c r="Q499" s="1" t="str">
        <f ca="1">[2]monster!$P499</f>
        <v>.1</v>
      </c>
      <c r="R499" s="1" t="str">
        <f ca="1">[2]monster!Q499</f>
        <v>2</v>
      </c>
      <c r="S499" s="1" t="str">
        <f ca="1">[2]monster!$S499</f>
        <v>.9</v>
      </c>
      <c r="T499" s="1" t="str">
        <f ca="1">[2]monster!$R499</f>
        <v>.1</v>
      </c>
      <c r="U499" s="1" t="str">
        <f ca="1">[2]monster!$T499</f>
        <v>75.4</v>
      </c>
      <c r="V499" s="3">
        <v>1</v>
      </c>
      <c r="W499" s="3">
        <v>1</v>
      </c>
      <c r="X499" s="3">
        <v>1</v>
      </c>
      <c r="Y499" s="3" t="str">
        <f ca="1">MID([2]monster!V499,1,5)</f>
        <v>0</v>
      </c>
      <c r="Z499" s="3">
        <f ca="1">ROUND([2]monster!$U499,0)</f>
        <v>0</v>
      </c>
      <c r="AA499" s="3">
        <f ca="1">ROUND([2]monster!$V499,0)</f>
        <v>0</v>
      </c>
      <c r="AB499" s="3">
        <f ca="1">ROUND([2]monster!$X499,0)</f>
        <v>0</v>
      </c>
      <c r="AC499" s="3">
        <f ca="1">ROUND([2]monster!$AA499,0)</f>
        <v>0</v>
      </c>
      <c r="AD499" s="3">
        <f ca="1">ROUND([2]monster!$Y499,0)</f>
        <v>0</v>
      </c>
      <c r="AE499" s="3">
        <f ca="1">ROUND([2]monster!$Z499,0)</f>
        <v>0</v>
      </c>
      <c r="AF499" s="3">
        <f ca="1">ROUND([2]monster!$W499,0)</f>
        <v>356</v>
      </c>
      <c r="AG499" s="3" t="str">
        <f ca="1">[2]monster!$AB499</f>
        <v>55.250325</v>
      </c>
      <c r="AH499" s="3" t="str">
        <f ca="1">[2]monster!$AC499</f>
        <v>55.250325</v>
      </c>
      <c r="AI499" s="3" t="str">
        <f ca="1">[2]monster!$AE499</f>
        <v>55.250325</v>
      </c>
      <c r="AJ499" s="3" t="str">
        <f ca="1">[2]monster!$AH499</f>
        <v>55.250325</v>
      </c>
      <c r="AK499" s="3" t="str">
        <f ca="1">[2]monster!$AF499</f>
        <v>55.250325</v>
      </c>
      <c r="AL499" s="3" t="str">
        <f ca="1">[2]monster!$AG499</f>
        <v>55.250325</v>
      </c>
      <c r="AM499" s="3" t="str">
        <f ca="1">[2]monster!$AD499</f>
        <v>82.8754875</v>
      </c>
      <c r="AN499" s="1">
        <v>10</v>
      </c>
      <c r="AO499" s="1">
        <f>[2]monster!$AO500</f>
        <v>6</v>
      </c>
      <c r="AP499" s="1">
        <v>0</v>
      </c>
      <c r="AQ499" s="1">
        <v>0</v>
      </c>
      <c r="AR499" s="1">
        <v>1</v>
      </c>
      <c r="AS499">
        <v>3</v>
      </c>
    </row>
    <row r="500" spans="1:45" x14ac:dyDescent="0.15">
      <c r="A500" s="1">
        <v>499</v>
      </c>
      <c r="B500" s="1">
        <v>0</v>
      </c>
      <c r="C500" s="1">
        <v>100408</v>
      </c>
      <c r="D500" s="1" t="s">
        <v>87</v>
      </c>
      <c r="E500" s="1" t="s">
        <v>306</v>
      </c>
      <c r="F500" t="str">
        <f>[2]monster!$E500</f>
        <v>地狱魔王的使者，夺取那些已经被审判为死亡者的生命。</v>
      </c>
      <c r="G500" s="1">
        <f>[2]monster!F500</f>
        <v>40</v>
      </c>
      <c r="H500" s="1">
        <f ca="1">ROUND([2]monster!$G500,0)</f>
        <v>5976</v>
      </c>
      <c r="I500" s="1" t="str">
        <f ca="1">[2]monster!H500</f>
        <v>150</v>
      </c>
      <c r="J500" s="1">
        <v>1</v>
      </c>
      <c r="K500" s="1">
        <f ca="1">ROUND([2]monster!$I500,0)</f>
        <v>1012</v>
      </c>
      <c r="L500" s="1">
        <f ca="1">ROUND([2]monster!$J500,0)</f>
        <v>57</v>
      </c>
      <c r="M500" s="1">
        <f ca="1">ROUND([2]monster!$K500,0)</f>
        <v>1012</v>
      </c>
      <c r="N500" s="1">
        <f ca="1">ROUND([2]monster!$L$2,0)</f>
        <v>1</v>
      </c>
      <c r="O500" s="1">
        <v>0</v>
      </c>
      <c r="P500" s="1">
        <v>0</v>
      </c>
      <c r="Q500" s="1" t="str">
        <f ca="1">[2]monster!$P500</f>
        <v>.1</v>
      </c>
      <c r="R500" s="1" t="str">
        <f ca="1">[2]monster!Q500</f>
        <v>2</v>
      </c>
      <c r="S500" s="1" t="str">
        <f ca="1">[2]monster!$S500</f>
        <v>.9</v>
      </c>
      <c r="T500" s="1" t="str">
        <f ca="1">[2]monster!$R500</f>
        <v>.1</v>
      </c>
      <c r="U500" s="1" t="str">
        <f ca="1">[2]monster!$T500</f>
        <v>77.3333333333333</v>
      </c>
      <c r="V500" s="3">
        <v>1</v>
      </c>
      <c r="W500" s="3">
        <v>1</v>
      </c>
      <c r="X500" s="3">
        <v>1</v>
      </c>
      <c r="Y500" s="3" t="str">
        <f ca="1">MID([2]monster!V500,1,5)</f>
        <v>0</v>
      </c>
      <c r="Z500" s="3">
        <f ca="1">ROUND([2]monster!$U500,0)</f>
        <v>0</v>
      </c>
      <c r="AA500" s="3">
        <f ca="1">ROUND([2]monster!$V500,0)</f>
        <v>0</v>
      </c>
      <c r="AB500" s="3">
        <f ca="1">ROUND([2]monster!$X500,0)</f>
        <v>0</v>
      </c>
      <c r="AC500" s="3">
        <f ca="1">ROUND([2]monster!$AA500,0)</f>
        <v>0</v>
      </c>
      <c r="AD500" s="3">
        <f ca="1">ROUND([2]monster!$Y500,0)</f>
        <v>0</v>
      </c>
      <c r="AE500" s="3">
        <f ca="1">ROUND([2]monster!$Z500,0)</f>
        <v>379</v>
      </c>
      <c r="AF500" s="3">
        <f ca="1">ROUND([2]monster!$W500,0)</f>
        <v>0</v>
      </c>
      <c r="AG500" s="3" t="str">
        <f ca="1">[2]monster!$AB500</f>
        <v>56.667</v>
      </c>
      <c r="AH500" s="3" t="str">
        <f ca="1">[2]monster!$AC500</f>
        <v>56.667</v>
      </c>
      <c r="AI500" s="3" t="str">
        <f ca="1">[2]monster!$AE500</f>
        <v>56.667</v>
      </c>
      <c r="AJ500" s="3" t="str">
        <f ca="1">[2]monster!$AH500</f>
        <v>56.667</v>
      </c>
      <c r="AK500" s="3" t="str">
        <f ca="1">[2]monster!$AF500</f>
        <v>56.667</v>
      </c>
      <c r="AL500" s="3" t="str">
        <f ca="1">[2]monster!$AG500</f>
        <v>85.0005</v>
      </c>
      <c r="AM500" s="3" t="str">
        <f ca="1">[2]monster!$AD500</f>
        <v>56.667</v>
      </c>
      <c r="AN500" s="1">
        <v>10</v>
      </c>
      <c r="AO500" s="1">
        <f>[2]monster!$AO501</f>
        <v>9</v>
      </c>
      <c r="AP500" s="1">
        <v>0</v>
      </c>
      <c r="AQ500" s="1">
        <v>0</v>
      </c>
      <c r="AR500" s="1">
        <v>1</v>
      </c>
      <c r="AS500">
        <v>1</v>
      </c>
    </row>
    <row r="501" spans="1:45" x14ac:dyDescent="0.15">
      <c r="A501" s="1">
        <v>500</v>
      </c>
      <c r="B501" s="1">
        <v>0</v>
      </c>
      <c r="C501" s="1">
        <v>100508</v>
      </c>
      <c r="D501" s="1" t="s">
        <v>88</v>
      </c>
      <c r="E501" s="1" t="s">
        <v>307</v>
      </c>
      <c r="F501" t="str">
        <f>[2]monster!$E501</f>
        <v>恶魔不是最可怕的，可怕的是一个心肠比恶魔还要狠毒的土匪。</v>
      </c>
      <c r="G501" s="1">
        <f>[2]monster!F501</f>
        <v>41</v>
      </c>
      <c r="H501" s="1">
        <f ca="1">ROUND([2]monster!$G501,0)</f>
        <v>6158</v>
      </c>
      <c r="I501" s="1" t="str">
        <f ca="1">[2]monster!H501</f>
        <v>150</v>
      </c>
      <c r="J501" s="1">
        <v>1</v>
      </c>
      <c r="K501" s="1">
        <f ca="1">ROUND([2]monster!$I501,0)</f>
        <v>1046</v>
      </c>
      <c r="L501" s="1">
        <f ca="1">ROUND([2]monster!$J501,0)</f>
        <v>58</v>
      </c>
      <c r="M501" s="1">
        <f ca="1">ROUND([2]monster!$K501,0)</f>
        <v>1046</v>
      </c>
      <c r="N501" s="1">
        <f ca="1">ROUND([2]monster!$L$2,0)</f>
        <v>1</v>
      </c>
      <c r="O501" s="1">
        <v>0</v>
      </c>
      <c r="P501" s="1">
        <v>0</v>
      </c>
      <c r="Q501" s="1" t="str">
        <f ca="1">[2]monster!$P501</f>
        <v>.1</v>
      </c>
      <c r="R501" s="1" t="str">
        <f ca="1">[2]monster!Q501</f>
        <v>2</v>
      </c>
      <c r="S501" s="1" t="str">
        <f ca="1">[2]monster!$S501</f>
        <v>.9</v>
      </c>
      <c r="T501" s="1" t="str">
        <f ca="1">[2]monster!$R501</f>
        <v>.1</v>
      </c>
      <c r="U501" s="1" t="str">
        <f ca="1">[2]monster!$T501</f>
        <v>79.2666666666667</v>
      </c>
      <c r="V501" s="3">
        <v>1</v>
      </c>
      <c r="W501" s="3">
        <v>1</v>
      </c>
      <c r="X501" s="3">
        <v>1</v>
      </c>
      <c r="Y501" s="3" t="str">
        <f ca="1">MID([2]monster!V501,1,5)</f>
        <v>0</v>
      </c>
      <c r="Z501" s="3">
        <f ca="1">ROUND([2]monster!$U501,0)</f>
        <v>0</v>
      </c>
      <c r="AA501" s="3">
        <f ca="1">ROUND([2]monster!$V501,0)</f>
        <v>0</v>
      </c>
      <c r="AB501" s="3">
        <f ca="1">ROUND([2]monster!$X501,0)</f>
        <v>0</v>
      </c>
      <c r="AC501" s="3">
        <f ca="1">ROUND([2]monster!$AA501,0)</f>
        <v>404</v>
      </c>
      <c r="AD501" s="3">
        <f ca="1">ROUND([2]monster!$Y501,0)</f>
        <v>0</v>
      </c>
      <c r="AE501" s="3">
        <f ca="1">ROUND([2]monster!$Z501,0)</f>
        <v>0</v>
      </c>
      <c r="AF501" s="3">
        <f ca="1">ROUND([2]monster!$W501,0)</f>
        <v>0</v>
      </c>
      <c r="AG501" s="3" t="str">
        <f ca="1">[2]monster!$AB501</f>
        <v>58.083675</v>
      </c>
      <c r="AH501" s="3" t="str">
        <f ca="1">[2]monster!$AC501</f>
        <v>58.083675</v>
      </c>
      <c r="AI501" s="3" t="str">
        <f ca="1">[2]monster!$AE501</f>
        <v>58.083675</v>
      </c>
      <c r="AJ501" s="3" t="str">
        <f ca="1">[2]monster!$AH501</f>
        <v>87.1255125</v>
      </c>
      <c r="AK501" s="3" t="str">
        <f ca="1">[2]monster!$AF501</f>
        <v>58.083675</v>
      </c>
      <c r="AL501" s="3" t="str">
        <f ca="1">[2]monster!$AG501</f>
        <v>58.083675</v>
      </c>
      <c r="AM501" s="3" t="str">
        <f ca="1">[2]monster!$AD501</f>
        <v>58.083675</v>
      </c>
      <c r="AN501" s="1">
        <v>10</v>
      </c>
      <c r="AO501" s="1">
        <f>[2]monster!$AO502</f>
        <v>10</v>
      </c>
      <c r="AP501" s="1">
        <v>0</v>
      </c>
      <c r="AQ501" s="1">
        <v>0</v>
      </c>
      <c r="AR501" s="1">
        <v>1</v>
      </c>
      <c r="AS501">
        <v>4</v>
      </c>
    </row>
    <row r="502" spans="1:45" x14ac:dyDescent="0.15">
      <c r="A502" s="1">
        <v>501</v>
      </c>
      <c r="B502" s="1">
        <v>0</v>
      </c>
      <c r="C502" s="1">
        <v>110108</v>
      </c>
      <c r="D502" s="1" t="s">
        <v>89</v>
      </c>
      <c r="E502" s="1" t="s">
        <v>308</v>
      </c>
      <c r="F502" t="str">
        <f>[2]monster!$E502</f>
        <v>身披坚硬的铁甲，一般攻击很难奏效。</v>
      </c>
      <c r="G502" s="1">
        <f>[2]monster!F502</f>
        <v>43</v>
      </c>
      <c r="H502" s="1">
        <f ca="1">ROUND([2]monster!$G502,0)</f>
        <v>11258</v>
      </c>
      <c r="I502" s="1" t="str">
        <f ca="1">[2]monster!H502</f>
        <v>100</v>
      </c>
      <c r="J502" s="1">
        <v>1</v>
      </c>
      <c r="K502" s="1">
        <f ca="1">ROUND([2]monster!$I502,0)</f>
        <v>1114</v>
      </c>
      <c r="L502" s="1">
        <f ca="1">ROUND([2]monster!$J502,0)</f>
        <v>91</v>
      </c>
      <c r="M502" s="1">
        <f ca="1">ROUND([2]monster!$K502,0)</f>
        <v>1114</v>
      </c>
      <c r="N502" s="1">
        <f ca="1">ROUND([2]monster!$L$2,0)</f>
        <v>1</v>
      </c>
      <c r="O502" s="1">
        <v>0</v>
      </c>
      <c r="P502" s="1">
        <v>0</v>
      </c>
      <c r="Q502" s="1" t="str">
        <f ca="1">[2]monster!$P502</f>
        <v>.1</v>
      </c>
      <c r="R502" s="1" t="str">
        <f ca="1">[2]monster!Q502</f>
        <v>2.4</v>
      </c>
      <c r="S502" s="1" t="str">
        <f ca="1">[2]monster!$S502</f>
        <v>.9</v>
      </c>
      <c r="T502" s="1" t="str">
        <f ca="1">[2]monster!$R502</f>
        <v>.1</v>
      </c>
      <c r="U502" s="1" t="str">
        <f ca="1">[2]monster!$T502</f>
        <v>83.1333333333333</v>
      </c>
      <c r="V502" s="3">
        <v>1</v>
      </c>
      <c r="W502" s="3">
        <v>1</v>
      </c>
      <c r="X502" s="3">
        <v>1</v>
      </c>
      <c r="Y502" s="3" t="str">
        <f ca="1">MID([2]monster!V502,1,5)</f>
        <v>0</v>
      </c>
      <c r="Z502" s="3">
        <f ca="1">ROUND([2]monster!$U502,0)</f>
        <v>305</v>
      </c>
      <c r="AA502" s="3">
        <f ca="1">ROUND([2]monster!$V502,0)</f>
        <v>0</v>
      </c>
      <c r="AB502" s="3">
        <f ca="1">ROUND([2]monster!$X502,0)</f>
        <v>0</v>
      </c>
      <c r="AC502" s="3">
        <f ca="1">ROUND([2]monster!$AA502,0)</f>
        <v>0</v>
      </c>
      <c r="AD502" s="3">
        <f ca="1">ROUND([2]monster!$Y502,0)</f>
        <v>0</v>
      </c>
      <c r="AE502" s="3">
        <f ca="1">ROUND([2]monster!$Z502,0)</f>
        <v>0</v>
      </c>
      <c r="AF502" s="3">
        <f ca="1">ROUND([2]monster!$W502,0)</f>
        <v>0</v>
      </c>
      <c r="AG502" s="3" t="str">
        <f ca="1">[2]monster!$AB502</f>
        <v>91.3755375</v>
      </c>
      <c r="AH502" s="3" t="str">
        <f ca="1">[2]monster!$AC502</f>
        <v>91.3755375</v>
      </c>
      <c r="AI502" s="3" t="str">
        <f ca="1">[2]monster!$AE502</f>
        <v>91.3755375</v>
      </c>
      <c r="AJ502" s="3" t="str">
        <f ca="1">[2]monster!$AH502</f>
        <v>91.3755375</v>
      </c>
      <c r="AK502" s="3" t="str">
        <f ca="1">[2]monster!$AF502</f>
        <v>91.3755375</v>
      </c>
      <c r="AL502" s="3" t="str">
        <f ca="1">[2]monster!$AG502</f>
        <v>91.3755375</v>
      </c>
      <c r="AM502" s="3" t="str">
        <f ca="1">[2]monster!$AD502</f>
        <v>91.3755375</v>
      </c>
      <c r="AN502" s="1">
        <v>10</v>
      </c>
      <c r="AO502" s="1">
        <f>[2]monster!$AO503</f>
        <v>5</v>
      </c>
      <c r="AP502" s="1">
        <v>0</v>
      </c>
      <c r="AQ502" s="1">
        <v>0</v>
      </c>
      <c r="AR502" s="1">
        <v>1</v>
      </c>
      <c r="AS502">
        <v>7</v>
      </c>
    </row>
    <row r="503" spans="1:45" x14ac:dyDescent="0.15">
      <c r="A503" s="1">
        <v>502</v>
      </c>
      <c r="B503" s="1">
        <v>0</v>
      </c>
      <c r="C503" s="1">
        <v>110208</v>
      </c>
      <c r="D503" s="1" t="s">
        <v>90</v>
      </c>
      <c r="E503" s="1" t="s">
        <v>308</v>
      </c>
      <c r="F503" t="str">
        <f>[2]monster!$E503</f>
        <v>身披坚硬的铁甲，一般攻击很难奏效。</v>
      </c>
      <c r="G503" s="1">
        <f>[2]monster!F503</f>
        <v>44</v>
      </c>
      <c r="H503" s="1">
        <f ca="1">ROUND([2]monster!$G503,0)</f>
        <v>11579</v>
      </c>
      <c r="I503" s="1" t="str">
        <f ca="1">[2]monster!H503</f>
        <v>100</v>
      </c>
      <c r="J503" s="1">
        <v>1</v>
      </c>
      <c r="K503" s="1">
        <f ca="1">ROUND([2]monster!$I503,0)</f>
        <v>1150</v>
      </c>
      <c r="L503" s="1">
        <f ca="1">ROUND([2]monster!$J503,0)</f>
        <v>94</v>
      </c>
      <c r="M503" s="1">
        <f ca="1">ROUND([2]monster!$K503,0)</f>
        <v>1150</v>
      </c>
      <c r="N503" s="1">
        <f ca="1">ROUND([2]monster!$L$2,0)</f>
        <v>1</v>
      </c>
      <c r="O503" s="1">
        <v>0</v>
      </c>
      <c r="P503" s="1">
        <v>0</v>
      </c>
      <c r="Q503" s="1" t="str">
        <f ca="1">[2]monster!$P503</f>
        <v>.1</v>
      </c>
      <c r="R503" s="1" t="str">
        <f ca="1">[2]monster!Q503</f>
        <v>2.4</v>
      </c>
      <c r="S503" s="1" t="str">
        <f ca="1">[2]monster!$S503</f>
        <v>.9</v>
      </c>
      <c r="T503" s="1" t="str">
        <f ca="1">[2]monster!$R503</f>
        <v>.1</v>
      </c>
      <c r="U503" s="1" t="str">
        <f ca="1">[2]monster!$T503</f>
        <v>85.0666666666667</v>
      </c>
      <c r="V503" s="3">
        <v>1</v>
      </c>
      <c r="W503" s="3">
        <v>1</v>
      </c>
      <c r="X503" s="3">
        <v>1</v>
      </c>
      <c r="Y503" s="3" t="str">
        <f ca="1">MID([2]monster!V503,1,5)</f>
        <v>0</v>
      </c>
      <c r="Z503" s="3">
        <f ca="1">ROUND([2]monster!$U503,0)</f>
        <v>324</v>
      </c>
      <c r="AA503" s="3">
        <f ca="1">ROUND([2]monster!$V503,0)</f>
        <v>0</v>
      </c>
      <c r="AB503" s="3">
        <f ca="1">ROUND([2]monster!$X503,0)</f>
        <v>0</v>
      </c>
      <c r="AC503" s="3">
        <f ca="1">ROUND([2]monster!$AA503,0)</f>
        <v>0</v>
      </c>
      <c r="AD503" s="3">
        <f ca="1">ROUND([2]monster!$Y503,0)</f>
        <v>0</v>
      </c>
      <c r="AE503" s="3">
        <f ca="1">ROUND([2]monster!$Z503,0)</f>
        <v>0</v>
      </c>
      <c r="AF503" s="3">
        <f ca="1">ROUND([2]monster!$W503,0)</f>
        <v>0</v>
      </c>
      <c r="AG503" s="3" t="str">
        <f ca="1">[2]monster!$AB503</f>
        <v>93.50055</v>
      </c>
      <c r="AH503" s="3" t="str">
        <f ca="1">[2]monster!$AC503</f>
        <v>93.50055</v>
      </c>
      <c r="AI503" s="3" t="str">
        <f ca="1">[2]monster!$AE503</f>
        <v>93.50055</v>
      </c>
      <c r="AJ503" s="3" t="str">
        <f ca="1">[2]monster!$AH503</f>
        <v>93.50055</v>
      </c>
      <c r="AK503" s="3" t="str">
        <f ca="1">[2]monster!$AF503</f>
        <v>93.50055</v>
      </c>
      <c r="AL503" s="3" t="str">
        <f ca="1">[2]monster!$AG503</f>
        <v>93.50055</v>
      </c>
      <c r="AM503" s="3" t="str">
        <f ca="1">[2]monster!$AD503</f>
        <v>93.50055</v>
      </c>
      <c r="AN503" s="1">
        <v>10</v>
      </c>
      <c r="AO503" s="1">
        <f>[2]monster!$AO504</f>
        <v>5</v>
      </c>
      <c r="AP503" s="1">
        <v>0</v>
      </c>
      <c r="AQ503" s="1">
        <v>0</v>
      </c>
      <c r="AR503" s="1">
        <v>1</v>
      </c>
      <c r="AS503">
        <v>8</v>
      </c>
    </row>
    <row r="504" spans="1:45" x14ac:dyDescent="0.15">
      <c r="A504" s="1">
        <v>503</v>
      </c>
      <c r="B504" s="1">
        <v>0</v>
      </c>
      <c r="C504" s="1">
        <v>110308</v>
      </c>
      <c r="D504" s="1" t="s">
        <v>91</v>
      </c>
      <c r="E504" s="1" t="s">
        <v>308</v>
      </c>
      <c r="F504" t="str">
        <f>[2]monster!$E504</f>
        <v>身披坚硬的铁甲，一般攻击很难奏效。</v>
      </c>
      <c r="G504" s="1">
        <f>[2]monster!F504</f>
        <v>45</v>
      </c>
      <c r="H504" s="1">
        <f ca="1">ROUND([2]monster!$G504,0)</f>
        <v>12524</v>
      </c>
      <c r="I504" s="1" t="str">
        <f ca="1">[2]monster!H504</f>
        <v>100</v>
      </c>
      <c r="J504" s="1">
        <v>1</v>
      </c>
      <c r="K504" s="1">
        <f ca="1">ROUND([2]monster!$I504,0)</f>
        <v>1185</v>
      </c>
      <c r="L504" s="1">
        <f ca="1">ROUND([2]monster!$J504,0)</f>
        <v>96</v>
      </c>
      <c r="M504" s="1">
        <f ca="1">ROUND([2]monster!$K504,0)</f>
        <v>1185</v>
      </c>
      <c r="N504" s="1">
        <f ca="1">ROUND([2]monster!$L$2,0)</f>
        <v>1</v>
      </c>
      <c r="O504" s="1">
        <v>0</v>
      </c>
      <c r="P504" s="1">
        <v>0</v>
      </c>
      <c r="Q504" s="1" t="str">
        <f ca="1">[2]monster!$P504</f>
        <v>.1</v>
      </c>
      <c r="R504" s="1" t="str">
        <f ca="1">[2]monster!Q504</f>
        <v>2.4</v>
      </c>
      <c r="S504" s="1" t="str">
        <f ca="1">[2]monster!$S504</f>
        <v>.9</v>
      </c>
      <c r="T504" s="1" t="str">
        <f ca="1">[2]monster!$R504</f>
        <v>.1</v>
      </c>
      <c r="U504" s="1" t="str">
        <f ca="1">[2]monster!$T504</f>
        <v>87</v>
      </c>
      <c r="V504" s="3">
        <v>1</v>
      </c>
      <c r="W504" s="3">
        <v>1</v>
      </c>
      <c r="X504" s="3">
        <v>1</v>
      </c>
      <c r="Y504" s="3" t="str">
        <f ca="1">MID([2]monster!V504,1,5)</f>
        <v>0</v>
      </c>
      <c r="Z504" s="3">
        <f ca="1">ROUND([2]monster!$U504,0)</f>
        <v>344</v>
      </c>
      <c r="AA504" s="3">
        <f ca="1">ROUND([2]monster!$V504,0)</f>
        <v>0</v>
      </c>
      <c r="AB504" s="3">
        <f ca="1">ROUND([2]monster!$X504,0)</f>
        <v>0</v>
      </c>
      <c r="AC504" s="3">
        <f ca="1">ROUND([2]monster!$AA504,0)</f>
        <v>0</v>
      </c>
      <c r="AD504" s="3">
        <f ca="1">ROUND([2]monster!$Y504,0)</f>
        <v>0</v>
      </c>
      <c r="AE504" s="3">
        <f ca="1">ROUND([2]monster!$Z504,0)</f>
        <v>0</v>
      </c>
      <c r="AF504" s="3">
        <f ca="1">ROUND([2]monster!$W504,0)</f>
        <v>0</v>
      </c>
      <c r="AG504" s="3" t="str">
        <f ca="1">[2]monster!$AB504</f>
        <v>95.6255625</v>
      </c>
      <c r="AH504" s="3" t="str">
        <f ca="1">[2]monster!$AC504</f>
        <v>95.6255625</v>
      </c>
      <c r="AI504" s="3" t="str">
        <f ca="1">[2]monster!$AE504</f>
        <v>95.6255625</v>
      </c>
      <c r="AJ504" s="3" t="str">
        <f ca="1">[2]monster!$AH504</f>
        <v>95.6255625</v>
      </c>
      <c r="AK504" s="3" t="str">
        <f ca="1">[2]monster!$AF504</f>
        <v>95.6255625</v>
      </c>
      <c r="AL504" s="3" t="str">
        <f ca="1">[2]monster!$AG504</f>
        <v>95.6255625</v>
      </c>
      <c r="AM504" s="3" t="str">
        <f ca="1">[2]monster!$AD504</f>
        <v>95.6255625</v>
      </c>
      <c r="AN504" s="1">
        <v>10</v>
      </c>
      <c r="AO504" s="1">
        <f>[2]monster!$AO505</f>
        <v>5</v>
      </c>
      <c r="AP504" s="1">
        <v>0</v>
      </c>
      <c r="AQ504" s="1">
        <v>0</v>
      </c>
      <c r="AR504" s="1">
        <v>1</v>
      </c>
      <c r="AS504">
        <v>4</v>
      </c>
    </row>
    <row r="505" spans="1:45" x14ac:dyDescent="0.15">
      <c r="A505" s="1">
        <v>504</v>
      </c>
      <c r="B505" s="1">
        <v>0</v>
      </c>
      <c r="C505" s="1">
        <v>110408</v>
      </c>
      <c r="D505" s="1" t="s">
        <v>92</v>
      </c>
      <c r="E505" s="1" t="s">
        <v>309</v>
      </c>
      <c r="F505" t="str">
        <f>[2]monster!$E505</f>
        <v>终极黄金之箭，可以射穿任何敌人的身体。</v>
      </c>
      <c r="G505" s="1">
        <f>[2]monster!F505</f>
        <v>46</v>
      </c>
      <c r="H505" s="1">
        <f ca="1">ROUND([2]monster!$G505,0)</f>
        <v>12869</v>
      </c>
      <c r="I505" s="1" t="str">
        <f ca="1">[2]monster!H505</f>
        <v>100</v>
      </c>
      <c r="J505" s="1">
        <v>1</v>
      </c>
      <c r="K505" s="1">
        <f ca="1">ROUND([2]monster!$I505,0)</f>
        <v>1222</v>
      </c>
      <c r="L505" s="1">
        <f ca="1">ROUND([2]monster!$J505,0)</f>
        <v>98</v>
      </c>
      <c r="M505" s="1">
        <f ca="1">ROUND([2]monster!$K505,0)</f>
        <v>1222</v>
      </c>
      <c r="N505" s="1">
        <f ca="1">ROUND([2]monster!$L$2,0)</f>
        <v>1</v>
      </c>
      <c r="O505" s="1">
        <v>0</v>
      </c>
      <c r="P505" s="1">
        <v>0</v>
      </c>
      <c r="Q505" s="1" t="str">
        <f ca="1">[2]monster!$P505</f>
        <v>.1</v>
      </c>
      <c r="R505" s="1" t="str">
        <f ca="1">[2]monster!Q505</f>
        <v>2.4</v>
      </c>
      <c r="S505" s="1" t="str">
        <f ca="1">[2]monster!$S505</f>
        <v>.9</v>
      </c>
      <c r="T505" s="1" t="str">
        <f ca="1">[2]monster!$R505</f>
        <v>.1</v>
      </c>
      <c r="U505" s="1" t="str">
        <f ca="1">[2]monster!$T505</f>
        <v>88.9333333333333</v>
      </c>
      <c r="V505" s="3">
        <v>1</v>
      </c>
      <c r="W505" s="3">
        <v>1</v>
      </c>
      <c r="X505" s="3">
        <v>1</v>
      </c>
      <c r="Y505" s="3" t="str">
        <f ca="1">MID([2]monster!V505,1,5)</f>
        <v>0</v>
      </c>
      <c r="Z505" s="3">
        <f ca="1">ROUND([2]monster!$U505,0)</f>
        <v>365</v>
      </c>
      <c r="AA505" s="3">
        <f ca="1">ROUND([2]monster!$V505,0)</f>
        <v>0</v>
      </c>
      <c r="AB505" s="3">
        <f ca="1">ROUND([2]monster!$X505,0)</f>
        <v>0</v>
      </c>
      <c r="AC505" s="3">
        <f ca="1">ROUND([2]monster!$AA505,0)</f>
        <v>0</v>
      </c>
      <c r="AD505" s="3">
        <f ca="1">ROUND([2]monster!$Y505,0)</f>
        <v>0</v>
      </c>
      <c r="AE505" s="3">
        <f ca="1">ROUND([2]monster!$Z505,0)</f>
        <v>0</v>
      </c>
      <c r="AF505" s="3">
        <f ca="1">ROUND([2]monster!$W505,0)</f>
        <v>0</v>
      </c>
      <c r="AG505" s="3" t="str">
        <f ca="1">[2]monster!$AB505</f>
        <v>97.750575</v>
      </c>
      <c r="AH505" s="3" t="str">
        <f ca="1">[2]monster!$AC505</f>
        <v>97.750575</v>
      </c>
      <c r="AI505" s="3" t="str">
        <f ca="1">[2]monster!$AE505</f>
        <v>97.750575</v>
      </c>
      <c r="AJ505" s="3" t="str">
        <f ca="1">[2]monster!$AH505</f>
        <v>97.750575</v>
      </c>
      <c r="AK505" s="3" t="str">
        <f ca="1">[2]monster!$AF505</f>
        <v>97.750575</v>
      </c>
      <c r="AL505" s="3" t="str">
        <f ca="1">[2]monster!$AG505</f>
        <v>97.750575</v>
      </c>
      <c r="AM505" s="3" t="str">
        <f ca="1">[2]monster!$AD505</f>
        <v>97.750575</v>
      </c>
      <c r="AN505" s="1">
        <v>10</v>
      </c>
      <c r="AO505" s="1">
        <f>[2]monster!$AO506</f>
        <v>5</v>
      </c>
      <c r="AP505" s="1">
        <v>0</v>
      </c>
      <c r="AQ505" s="1">
        <v>0</v>
      </c>
      <c r="AR505" s="1">
        <v>1</v>
      </c>
      <c r="AS505">
        <v>2</v>
      </c>
    </row>
    <row r="506" spans="1:45" x14ac:dyDescent="0.15">
      <c r="A506" s="1">
        <v>505</v>
      </c>
      <c r="B506" s="1">
        <v>0</v>
      </c>
      <c r="C506" s="1">
        <v>110508</v>
      </c>
      <c r="D506" s="1" t="s">
        <v>27</v>
      </c>
      <c r="E506" s="1" t="s">
        <v>310</v>
      </c>
      <c r="F506" t="str">
        <f>[2]monster!$E506</f>
        <v>钢铁战士的究极体，无论是速度还是战斗力都远胜从前。</v>
      </c>
      <c r="G506" s="1">
        <f>[2]monster!F506</f>
        <v>48</v>
      </c>
      <c r="H506" s="1">
        <f ca="1">ROUND([2]monster!$G506,0)</f>
        <v>13566</v>
      </c>
      <c r="I506" s="1" t="str">
        <f ca="1">[2]monster!H506</f>
        <v>100</v>
      </c>
      <c r="J506" s="1">
        <v>1</v>
      </c>
      <c r="K506" s="1">
        <f ca="1">ROUND([2]monster!$I506,0)</f>
        <v>1296</v>
      </c>
      <c r="L506" s="1">
        <f ca="1">ROUND([2]monster!$J506,0)</f>
        <v>102</v>
      </c>
      <c r="M506" s="1">
        <f ca="1">ROUND([2]monster!$K506,0)</f>
        <v>1296</v>
      </c>
      <c r="N506" s="1">
        <f ca="1">ROUND([2]monster!$L$2,0)</f>
        <v>1</v>
      </c>
      <c r="O506" s="1">
        <v>0</v>
      </c>
      <c r="P506" s="1">
        <v>0</v>
      </c>
      <c r="Q506" s="1" t="str">
        <f ca="1">[2]monster!$P506</f>
        <v>.1</v>
      </c>
      <c r="R506" s="1" t="str">
        <f ca="1">[2]monster!Q506</f>
        <v>2.4</v>
      </c>
      <c r="S506" s="1" t="str">
        <f ca="1">[2]monster!$S506</f>
        <v>.9</v>
      </c>
      <c r="T506" s="1" t="str">
        <f ca="1">[2]monster!$R506</f>
        <v>.1</v>
      </c>
      <c r="U506" s="1" t="str">
        <f ca="1">[2]monster!$T506</f>
        <v>92.8</v>
      </c>
      <c r="V506" s="3">
        <v>1</v>
      </c>
      <c r="W506" s="3">
        <v>1</v>
      </c>
      <c r="X506" s="3">
        <v>1</v>
      </c>
      <c r="Y506" s="3" t="str">
        <f ca="1">MID([2]monster!V506,1,5)</f>
        <v>0</v>
      </c>
      <c r="Z506" s="3">
        <f ca="1">ROUND([2]monster!$U506,0)</f>
        <v>409</v>
      </c>
      <c r="AA506" s="3">
        <f ca="1">ROUND([2]monster!$V506,0)</f>
        <v>0</v>
      </c>
      <c r="AB506" s="3">
        <f ca="1">ROUND([2]monster!$X506,0)</f>
        <v>0</v>
      </c>
      <c r="AC506" s="3">
        <f ca="1">ROUND([2]monster!$AA506,0)</f>
        <v>0</v>
      </c>
      <c r="AD506" s="3">
        <f ca="1">ROUND([2]monster!$Y506,0)</f>
        <v>0</v>
      </c>
      <c r="AE506" s="3">
        <f ca="1">ROUND([2]monster!$Z506,0)</f>
        <v>0</v>
      </c>
      <c r="AF506" s="3">
        <f ca="1">ROUND([2]monster!$W506,0)</f>
        <v>0</v>
      </c>
      <c r="AG506" s="3" t="str">
        <f ca="1">[2]monster!$AB506</f>
        <v>102.0006</v>
      </c>
      <c r="AH506" s="3" t="str">
        <f ca="1">[2]monster!$AC506</f>
        <v>102.0006</v>
      </c>
      <c r="AI506" s="3" t="str">
        <f ca="1">[2]monster!$AE506</f>
        <v>102.0006</v>
      </c>
      <c r="AJ506" s="3" t="str">
        <f ca="1">[2]monster!$AH506</f>
        <v>102.0006</v>
      </c>
      <c r="AK506" s="3" t="str">
        <f ca="1">[2]monster!$AF506</f>
        <v>102.0006</v>
      </c>
      <c r="AL506" s="3" t="str">
        <f ca="1">[2]monster!$AG506</f>
        <v>102.0006</v>
      </c>
      <c r="AM506" s="3" t="str">
        <f ca="1">[2]monster!$AD506</f>
        <v>102.0006</v>
      </c>
      <c r="AN506" s="1">
        <v>10</v>
      </c>
      <c r="AO506" s="1">
        <f>[2]monster!$AO507</f>
        <v>5</v>
      </c>
      <c r="AP506" s="1">
        <v>0</v>
      </c>
      <c r="AQ506" s="1">
        <v>0</v>
      </c>
      <c r="AR506" s="1">
        <v>1</v>
      </c>
      <c r="AS506">
        <v>3</v>
      </c>
    </row>
    <row r="507" spans="1:45" x14ac:dyDescent="0.15">
      <c r="A507" s="1">
        <v>506</v>
      </c>
      <c r="B507" s="1">
        <v>0</v>
      </c>
      <c r="C507" s="1">
        <v>120108</v>
      </c>
      <c r="D507" s="1" t="s">
        <v>93</v>
      </c>
      <c r="E507" s="1" t="s">
        <v>311</v>
      </c>
      <c r="F507" t="str">
        <f>[2]monster!$E507</f>
        <v>妖野性感女王燃烧寂寞。</v>
      </c>
      <c r="G507" s="1">
        <f>[2]monster!F507</f>
        <v>49</v>
      </c>
      <c r="H507" s="1">
        <f ca="1">ROUND([2]monster!$G507,0)</f>
        <v>7965</v>
      </c>
      <c r="I507" s="1" t="str">
        <f ca="1">[2]monster!H507</f>
        <v>150</v>
      </c>
      <c r="J507" s="1">
        <v>1</v>
      </c>
      <c r="K507" s="1">
        <f ca="1">ROUND([2]monster!$I507,0)</f>
        <v>1334</v>
      </c>
      <c r="L507" s="1">
        <f ca="1">ROUND([2]monster!$J507,0)</f>
        <v>69</v>
      </c>
      <c r="M507" s="1">
        <f ca="1">ROUND([2]monster!$K507,0)</f>
        <v>1334</v>
      </c>
      <c r="N507" s="1">
        <f ca="1">ROUND([2]monster!$L$2,0)</f>
        <v>1</v>
      </c>
      <c r="O507" s="1">
        <v>0</v>
      </c>
      <c r="P507" s="1">
        <v>0</v>
      </c>
      <c r="Q507" s="1" t="str">
        <f ca="1">[2]monster!$P507</f>
        <v>.1</v>
      </c>
      <c r="R507" s="1" t="str">
        <f ca="1">[2]monster!Q507</f>
        <v>2</v>
      </c>
      <c r="S507" s="1" t="str">
        <f ca="1">[2]monster!$S507</f>
        <v>.9</v>
      </c>
      <c r="T507" s="1" t="str">
        <f ca="1">[2]monster!$R507</f>
        <v>.1</v>
      </c>
      <c r="U507" s="1" t="str">
        <f ca="1">[2]monster!$T507</f>
        <v>94.7333333333333</v>
      </c>
      <c r="V507" s="3">
        <v>1</v>
      </c>
      <c r="W507" s="3">
        <v>1</v>
      </c>
      <c r="X507" s="3">
        <v>1</v>
      </c>
      <c r="Y507" s="3" t="str">
        <f ca="1">MID([2]monster!V507,1,5)</f>
        <v>0</v>
      </c>
      <c r="Z507" s="3">
        <f ca="1">ROUND([2]monster!$U507,0)</f>
        <v>0</v>
      </c>
      <c r="AA507" s="3">
        <f ca="1">ROUND([2]monster!$V507,0)</f>
        <v>0</v>
      </c>
      <c r="AB507" s="3">
        <f ca="1">ROUND([2]monster!$X507,0)</f>
        <v>649</v>
      </c>
      <c r="AC507" s="3">
        <f ca="1">ROUND([2]monster!$AA507,0)</f>
        <v>0</v>
      </c>
      <c r="AD507" s="3">
        <f ca="1">ROUND([2]monster!$Y507,0)</f>
        <v>0</v>
      </c>
      <c r="AE507" s="3">
        <f ca="1">ROUND([2]monster!$Z507,0)</f>
        <v>0</v>
      </c>
      <c r="AF507" s="3">
        <f ca="1">ROUND([2]monster!$W507,0)</f>
        <v>0</v>
      </c>
      <c r="AG507" s="3" t="str">
        <f ca="1">[2]monster!$AB507</f>
        <v>69.417075</v>
      </c>
      <c r="AH507" s="3" t="str">
        <f ca="1">[2]monster!$AC507</f>
        <v>69.417075</v>
      </c>
      <c r="AI507" s="3" t="str">
        <f ca="1">[2]monster!$AE507</f>
        <v>104.1256125</v>
      </c>
      <c r="AJ507" s="3" t="str">
        <f ca="1">[2]monster!$AH507</f>
        <v>69.417075</v>
      </c>
      <c r="AK507" s="3" t="str">
        <f ca="1">[2]monster!$AF507</f>
        <v>69.417075</v>
      </c>
      <c r="AL507" s="3" t="str">
        <f ca="1">[2]monster!$AG507</f>
        <v>69.417075</v>
      </c>
      <c r="AM507" s="3" t="str">
        <f ca="1">[2]monster!$AD507</f>
        <v>69.417075</v>
      </c>
      <c r="AN507" s="1">
        <v>10</v>
      </c>
      <c r="AO507" s="1">
        <f>[2]monster!$AO508</f>
        <v>7</v>
      </c>
      <c r="AP507" s="1">
        <v>0</v>
      </c>
      <c r="AQ507" s="1">
        <v>0</v>
      </c>
      <c r="AR507" s="1">
        <v>1</v>
      </c>
      <c r="AS507">
        <v>7</v>
      </c>
    </row>
    <row r="508" spans="1:45" x14ac:dyDescent="0.15">
      <c r="A508" s="1">
        <v>507</v>
      </c>
      <c r="B508" s="1">
        <v>0</v>
      </c>
      <c r="C508" s="1">
        <v>120208</v>
      </c>
      <c r="D508" s="1" t="s">
        <v>94</v>
      </c>
      <c r="E508" s="1" t="s">
        <v>312</v>
      </c>
      <c r="F508" t="str">
        <f>[2]monster!$E508</f>
        <v>守护天空的大天使，湛蓝的羽翼是她最引以为豪的骄傲。</v>
      </c>
      <c r="G508" s="1">
        <f>[2]monster!F508</f>
        <v>50</v>
      </c>
      <c r="H508" s="1">
        <f ca="1">ROUND([2]monster!$G508,0)</f>
        <v>8169</v>
      </c>
      <c r="I508" s="1" t="str">
        <f ca="1">[2]monster!H508</f>
        <v>150</v>
      </c>
      <c r="J508" s="1">
        <v>1</v>
      </c>
      <c r="K508" s="1">
        <f ca="1">ROUND([2]monster!$I508,0)</f>
        <v>1372</v>
      </c>
      <c r="L508" s="1">
        <f ca="1">ROUND([2]monster!$J508,0)</f>
        <v>71</v>
      </c>
      <c r="M508" s="1">
        <f ca="1">ROUND([2]monster!$K508,0)</f>
        <v>1372</v>
      </c>
      <c r="N508" s="1">
        <f ca="1">ROUND([2]monster!$L$2,0)</f>
        <v>1</v>
      </c>
      <c r="O508" s="1">
        <v>0</v>
      </c>
      <c r="P508" s="1">
        <v>0</v>
      </c>
      <c r="Q508" s="1" t="str">
        <f ca="1">[2]monster!$P508</f>
        <v>.1</v>
      </c>
      <c r="R508" s="1" t="str">
        <f ca="1">[2]monster!Q508</f>
        <v>2</v>
      </c>
      <c r="S508" s="1" t="str">
        <f ca="1">[2]monster!$S508</f>
        <v>.9</v>
      </c>
      <c r="T508" s="1" t="str">
        <f ca="1">[2]monster!$R508</f>
        <v>.1</v>
      </c>
      <c r="U508" s="1" t="str">
        <f ca="1">[2]monster!$T508</f>
        <v>96.6666666666667</v>
      </c>
      <c r="V508" s="3">
        <v>1</v>
      </c>
      <c r="W508" s="3">
        <v>1</v>
      </c>
      <c r="X508" s="3">
        <v>1</v>
      </c>
      <c r="Y508" s="3" t="str">
        <f ca="1">MID([2]monster!V508,1,5)</f>
        <v>0</v>
      </c>
      <c r="Z508" s="3">
        <f ca="1">ROUND([2]monster!$U508,0)</f>
        <v>0</v>
      </c>
      <c r="AA508" s="3">
        <f ca="1">ROUND([2]monster!$V508,0)</f>
        <v>0</v>
      </c>
      <c r="AB508" s="3">
        <f ca="1">ROUND([2]monster!$X508,0)</f>
        <v>0</v>
      </c>
      <c r="AC508" s="3">
        <f ca="1">ROUND([2]monster!$AA508,0)</f>
        <v>0</v>
      </c>
      <c r="AD508" s="3">
        <f ca="1">ROUND([2]monster!$Y508,0)</f>
        <v>686</v>
      </c>
      <c r="AE508" s="3">
        <f ca="1">ROUND([2]monster!$Z508,0)</f>
        <v>0</v>
      </c>
      <c r="AF508" s="3">
        <f ca="1">ROUND([2]monster!$W508,0)</f>
        <v>0</v>
      </c>
      <c r="AG508" s="3" t="str">
        <f ca="1">[2]monster!$AB508</f>
        <v>70.83375</v>
      </c>
      <c r="AH508" s="3" t="str">
        <f ca="1">[2]monster!$AC508</f>
        <v>70.83375</v>
      </c>
      <c r="AI508" s="3" t="str">
        <f ca="1">[2]monster!$AE508</f>
        <v>70.83375</v>
      </c>
      <c r="AJ508" s="3" t="str">
        <f ca="1">[2]monster!$AH508</f>
        <v>70.83375</v>
      </c>
      <c r="AK508" s="3" t="str">
        <f ca="1">[2]monster!$AF508</f>
        <v>106.250625</v>
      </c>
      <c r="AL508" s="3" t="str">
        <f ca="1">[2]monster!$AG508</f>
        <v>70.83375</v>
      </c>
      <c r="AM508" s="3" t="str">
        <f ca="1">[2]monster!$AD508</f>
        <v>70.83375</v>
      </c>
      <c r="AN508" s="1">
        <v>10</v>
      </c>
      <c r="AO508" s="1">
        <f>[2]monster!$AO509</f>
        <v>8</v>
      </c>
      <c r="AP508" s="1">
        <v>0</v>
      </c>
      <c r="AQ508" s="1">
        <v>0</v>
      </c>
      <c r="AR508" s="1">
        <v>1</v>
      </c>
      <c r="AS508">
        <v>2</v>
      </c>
    </row>
    <row r="509" spans="1:45" x14ac:dyDescent="0.15">
      <c r="A509" s="1">
        <v>508</v>
      </c>
      <c r="B509" s="1">
        <v>0</v>
      </c>
      <c r="C509" s="1">
        <v>120308</v>
      </c>
      <c r="D509" s="1" t="s">
        <v>95</v>
      </c>
      <c r="E509" s="1" t="s">
        <v>313</v>
      </c>
      <c r="F509" t="str">
        <f>[2]monster!$E509</f>
        <v>大天使作为「神的队列（军团）」是当中数一数二的人物。隶属「三大天使」之下的主天使型强者。</v>
      </c>
      <c r="G509" s="1">
        <f>[2]monster!F509</f>
        <v>51</v>
      </c>
      <c r="H509" s="1">
        <f ca="1">ROUND([2]monster!$G509,0)</f>
        <v>8374</v>
      </c>
      <c r="I509" s="1" t="str">
        <f ca="1">[2]monster!H509</f>
        <v>150</v>
      </c>
      <c r="J509" s="1">
        <v>1</v>
      </c>
      <c r="K509" s="1">
        <f ca="1">ROUND([2]monster!$I509,0)</f>
        <v>1411</v>
      </c>
      <c r="L509" s="1">
        <f ca="1">ROUND([2]monster!$J509,0)</f>
        <v>72</v>
      </c>
      <c r="M509" s="1">
        <f ca="1">ROUND([2]monster!$K509,0)</f>
        <v>1411</v>
      </c>
      <c r="N509" s="1">
        <f ca="1">ROUND([2]monster!$L$2,0)</f>
        <v>1</v>
      </c>
      <c r="O509" s="1">
        <v>0</v>
      </c>
      <c r="P509" s="1">
        <v>0</v>
      </c>
      <c r="Q509" s="1" t="str">
        <f ca="1">[2]monster!$P509</f>
        <v>.1</v>
      </c>
      <c r="R509" s="1" t="str">
        <f ca="1">[2]monster!Q509</f>
        <v>2</v>
      </c>
      <c r="S509" s="1" t="str">
        <f ca="1">[2]monster!$S509</f>
        <v>.9</v>
      </c>
      <c r="T509" s="1" t="str">
        <f ca="1">[2]monster!$R509</f>
        <v>.1</v>
      </c>
      <c r="U509" s="1" t="str">
        <f ca="1">[2]monster!$T509</f>
        <v>98.6</v>
      </c>
      <c r="V509" s="3">
        <v>1</v>
      </c>
      <c r="W509" s="3">
        <v>1</v>
      </c>
      <c r="X509" s="3">
        <v>1</v>
      </c>
      <c r="Y509" s="3" t="str">
        <f ca="1">MID([2]monster!V509,1,5)</f>
        <v>0</v>
      </c>
      <c r="Z509" s="3">
        <f ca="1">ROUND([2]monster!$U509,0)</f>
        <v>0</v>
      </c>
      <c r="AA509" s="3">
        <f ca="1">ROUND([2]monster!$V509,0)</f>
        <v>0</v>
      </c>
      <c r="AB509" s="3">
        <f ca="1">ROUND([2]monster!$X509,0)</f>
        <v>0</v>
      </c>
      <c r="AC509" s="3">
        <f ca="1">ROUND([2]monster!$AA509,0)</f>
        <v>0</v>
      </c>
      <c r="AD509" s="3">
        <f ca="1">ROUND([2]monster!$Y509,0)</f>
        <v>725</v>
      </c>
      <c r="AE509" s="3">
        <f ca="1">ROUND([2]monster!$Z509,0)</f>
        <v>0</v>
      </c>
      <c r="AF509" s="3">
        <f ca="1">ROUND([2]monster!$W509,0)</f>
        <v>0</v>
      </c>
      <c r="AG509" s="3" t="str">
        <f ca="1">[2]monster!$AB509</f>
        <v>72.250425</v>
      </c>
      <c r="AH509" s="3" t="str">
        <f ca="1">[2]monster!$AC509</f>
        <v>72.250425</v>
      </c>
      <c r="AI509" s="3" t="str">
        <f ca="1">[2]monster!$AE509</f>
        <v>72.250425</v>
      </c>
      <c r="AJ509" s="3" t="str">
        <f ca="1">[2]monster!$AH509</f>
        <v>72.250425</v>
      </c>
      <c r="AK509" s="3" t="str">
        <f ca="1">[2]monster!$AF509</f>
        <v>108.3756375</v>
      </c>
      <c r="AL509" s="3" t="str">
        <f ca="1">[2]monster!$AG509</f>
        <v>72.250425</v>
      </c>
      <c r="AM509" s="3" t="str">
        <f ca="1">[2]monster!$AD509</f>
        <v>72.250425</v>
      </c>
      <c r="AN509" s="1">
        <v>10</v>
      </c>
      <c r="AO509" s="1">
        <f>[2]monster!$AO510</f>
        <v>8</v>
      </c>
      <c r="AP509" s="1">
        <v>0</v>
      </c>
      <c r="AQ509" s="1">
        <v>0</v>
      </c>
      <c r="AR509" s="1">
        <v>1</v>
      </c>
      <c r="AS509">
        <v>1</v>
      </c>
    </row>
    <row r="510" spans="1:45" x14ac:dyDescent="0.15">
      <c r="A510" s="1">
        <v>509</v>
      </c>
      <c r="B510" s="1">
        <v>0</v>
      </c>
      <c r="C510" s="1">
        <v>120408</v>
      </c>
      <c r="D510" s="1" t="s">
        <v>96</v>
      </c>
      <c r="E510" s="1" t="s">
        <v>314</v>
      </c>
      <c r="F510" t="str">
        <f>[2]monster!$E510</f>
        <v>为了希望和荣光为了家园与梦想天马战士站在最前线挑战烈火</v>
      </c>
      <c r="G510" s="1">
        <f>[2]monster!F510</f>
        <v>53</v>
      </c>
      <c r="H510" s="1">
        <f ca="1">ROUND([2]monster!$G510,0)</f>
        <v>8789</v>
      </c>
      <c r="I510" s="1" t="str">
        <f ca="1">[2]monster!H510</f>
        <v>150</v>
      </c>
      <c r="J510" s="1">
        <v>1</v>
      </c>
      <c r="K510" s="1">
        <f ca="1">ROUND([2]monster!$I510,0)</f>
        <v>1491</v>
      </c>
      <c r="L510" s="1">
        <f ca="1">ROUND([2]monster!$J510,0)</f>
        <v>75</v>
      </c>
      <c r="M510" s="1">
        <f ca="1">ROUND([2]monster!$K510,0)</f>
        <v>1491</v>
      </c>
      <c r="N510" s="1">
        <f ca="1">ROUND([2]monster!$L$2,0)</f>
        <v>1</v>
      </c>
      <c r="O510" s="1">
        <v>0</v>
      </c>
      <c r="P510" s="1">
        <v>0</v>
      </c>
      <c r="Q510" s="1" t="str">
        <f ca="1">[2]monster!$P510</f>
        <v>.1</v>
      </c>
      <c r="R510" s="1" t="str">
        <f ca="1">[2]monster!Q510</f>
        <v>2</v>
      </c>
      <c r="S510" s="1" t="str">
        <f ca="1">[2]monster!$S510</f>
        <v>.9</v>
      </c>
      <c r="T510" s="1" t="str">
        <f ca="1">[2]monster!$R510</f>
        <v>.1</v>
      </c>
      <c r="U510" s="1" t="str">
        <f ca="1">[2]monster!$T510</f>
        <v>102.466666666667</v>
      </c>
      <c r="V510" s="3">
        <v>1</v>
      </c>
      <c r="W510" s="3">
        <v>1</v>
      </c>
      <c r="X510" s="3">
        <v>1</v>
      </c>
      <c r="Y510" s="3" t="str">
        <f ca="1">MID([2]monster!V510,1,5)</f>
        <v>0</v>
      </c>
      <c r="Z510" s="3">
        <f ca="1">ROUND([2]monster!$U510,0)</f>
        <v>0</v>
      </c>
      <c r="AA510" s="3">
        <f ca="1">ROUND([2]monster!$V510,0)</f>
        <v>0</v>
      </c>
      <c r="AB510" s="3">
        <f ca="1">ROUND([2]monster!$X510,0)</f>
        <v>0</v>
      </c>
      <c r="AC510" s="3">
        <f ca="1">ROUND([2]monster!$AA510,0)</f>
        <v>0</v>
      </c>
      <c r="AD510" s="3">
        <f ca="1">ROUND([2]monster!$Y510,0)</f>
        <v>806</v>
      </c>
      <c r="AE510" s="3">
        <f ca="1">ROUND([2]monster!$Z510,0)</f>
        <v>0</v>
      </c>
      <c r="AF510" s="3">
        <f ca="1">ROUND([2]monster!$W510,0)</f>
        <v>0</v>
      </c>
      <c r="AG510" s="3" t="str">
        <f ca="1">[2]monster!$AB510</f>
        <v>75.083775</v>
      </c>
      <c r="AH510" s="3" t="str">
        <f ca="1">[2]monster!$AC510</f>
        <v>75.083775</v>
      </c>
      <c r="AI510" s="3" t="str">
        <f ca="1">[2]monster!$AE510</f>
        <v>75.083775</v>
      </c>
      <c r="AJ510" s="3" t="str">
        <f ca="1">[2]monster!$AH510</f>
        <v>75.083775</v>
      </c>
      <c r="AK510" s="3" t="str">
        <f ca="1">[2]monster!$AF510</f>
        <v>112.6256625</v>
      </c>
      <c r="AL510" s="3" t="str">
        <f ca="1">[2]monster!$AG510</f>
        <v>75.083775</v>
      </c>
      <c r="AM510" s="3" t="str">
        <f ca="1">[2]monster!$AD510</f>
        <v>75.083775</v>
      </c>
      <c r="AN510" s="1">
        <v>10</v>
      </c>
      <c r="AO510" s="1">
        <f>[2]monster!$AO511</f>
        <v>8</v>
      </c>
      <c r="AP510" s="1">
        <v>0</v>
      </c>
      <c r="AQ510" s="1">
        <v>0</v>
      </c>
      <c r="AR510" s="1">
        <v>1</v>
      </c>
      <c r="AS510">
        <v>1</v>
      </c>
    </row>
    <row r="511" spans="1:45" x14ac:dyDescent="0.15">
      <c r="A511" s="1">
        <v>510</v>
      </c>
      <c r="B511" s="1">
        <v>0</v>
      </c>
      <c r="C511" s="1">
        <v>120508</v>
      </c>
      <c r="D511" s="1" t="s">
        <v>75</v>
      </c>
      <c r="E511" s="1" t="s">
        <v>315</v>
      </c>
      <c r="F511" t="str">
        <f>[2]monster!$E511</f>
        <v>圣域的守护者，拥有强大的神圣能量。</v>
      </c>
      <c r="G511" s="1">
        <f>[2]monster!F511</f>
        <v>54</v>
      </c>
      <c r="H511" s="1">
        <f ca="1">ROUND([2]monster!$G511,0)</f>
        <v>8999</v>
      </c>
      <c r="I511" s="1" t="str">
        <f ca="1">[2]monster!H511</f>
        <v>150</v>
      </c>
      <c r="J511" s="1">
        <v>1</v>
      </c>
      <c r="K511" s="1">
        <f ca="1">ROUND([2]monster!$I511,0)</f>
        <v>1532</v>
      </c>
      <c r="L511" s="1">
        <f ca="1">ROUND([2]monster!$J511,0)</f>
        <v>77</v>
      </c>
      <c r="M511" s="1">
        <f ca="1">ROUND([2]monster!$K511,0)</f>
        <v>1532</v>
      </c>
      <c r="N511" s="1">
        <f ca="1">ROUND([2]monster!$L$2,0)</f>
        <v>1</v>
      </c>
      <c r="O511" s="1">
        <v>0</v>
      </c>
      <c r="P511" s="1">
        <v>0</v>
      </c>
      <c r="Q511" s="1" t="str">
        <f ca="1">[2]monster!$P511</f>
        <v>.1</v>
      </c>
      <c r="R511" s="1" t="str">
        <f ca="1">[2]monster!Q511</f>
        <v>2</v>
      </c>
      <c r="S511" s="1" t="str">
        <f ca="1">[2]monster!$S511</f>
        <v>.9</v>
      </c>
      <c r="T511" s="1" t="str">
        <f ca="1">[2]monster!$R511</f>
        <v>.1</v>
      </c>
      <c r="U511" s="1" t="str">
        <f ca="1">[2]monster!$T511</f>
        <v>104.4</v>
      </c>
      <c r="V511" s="3">
        <v>1</v>
      </c>
      <c r="W511" s="3">
        <v>1</v>
      </c>
      <c r="X511" s="3">
        <v>1</v>
      </c>
      <c r="Y511" s="3" t="str">
        <f ca="1">MID([2]monster!V511,1,5)</f>
        <v>0</v>
      </c>
      <c r="Z511" s="3">
        <f ca="1">ROUND([2]monster!$U511,0)</f>
        <v>0</v>
      </c>
      <c r="AA511" s="3">
        <f ca="1">ROUND([2]monster!$V511,0)</f>
        <v>0</v>
      </c>
      <c r="AB511" s="3">
        <f ca="1">ROUND([2]monster!$X511,0)</f>
        <v>0</v>
      </c>
      <c r="AC511" s="3">
        <f ca="1">ROUND([2]monster!$AA511,0)</f>
        <v>0</v>
      </c>
      <c r="AD511" s="3">
        <f ca="1">ROUND([2]monster!$Y511,0)</f>
        <v>850</v>
      </c>
      <c r="AE511" s="3">
        <f ca="1">ROUND([2]monster!$Z511,0)</f>
        <v>0</v>
      </c>
      <c r="AF511" s="3">
        <f ca="1">ROUND([2]monster!$W511,0)</f>
        <v>0</v>
      </c>
      <c r="AG511" s="3" t="str">
        <f ca="1">[2]monster!$AB511</f>
        <v>76.50045</v>
      </c>
      <c r="AH511" s="3" t="str">
        <f ca="1">[2]monster!$AC511</f>
        <v>76.50045</v>
      </c>
      <c r="AI511" s="3" t="str">
        <f ca="1">[2]monster!$AE511</f>
        <v>76.50045</v>
      </c>
      <c r="AJ511" s="3" t="str">
        <f ca="1">[2]monster!$AH511</f>
        <v>76.50045</v>
      </c>
      <c r="AK511" s="3" t="str">
        <f ca="1">[2]monster!$AF511</f>
        <v>114.750675</v>
      </c>
      <c r="AL511" s="3" t="str">
        <f ca="1">[2]monster!$AG511</f>
        <v>76.50045</v>
      </c>
      <c r="AM511" s="3" t="str">
        <f ca="1">[2]monster!$AD511</f>
        <v>76.50045</v>
      </c>
      <c r="AN511" s="1">
        <v>10</v>
      </c>
      <c r="AO511" s="1">
        <f>[2]monster!$AO512</f>
        <v>8</v>
      </c>
      <c r="AP511" s="1">
        <v>0</v>
      </c>
      <c r="AQ511" s="1">
        <v>0</v>
      </c>
      <c r="AR511" s="1">
        <v>1</v>
      </c>
      <c r="AS511">
        <v>3</v>
      </c>
    </row>
    <row r="512" spans="1:45" x14ac:dyDescent="0.15">
      <c r="A512" s="1">
        <v>511</v>
      </c>
      <c r="B512" s="1">
        <v>0</v>
      </c>
      <c r="C512" s="1">
        <v>130108</v>
      </c>
      <c r="D512" s="1" t="s">
        <v>97</v>
      </c>
      <c r="E512" s="1" t="s">
        <v>316</v>
      </c>
      <c r="F512" t="str">
        <f>[2]monster!$E512</f>
        <v>恶神阿修罗最忠诚的护法战士。</v>
      </c>
      <c r="G512" s="1">
        <f>[2]monster!F512</f>
        <v>55</v>
      </c>
      <c r="H512" s="1">
        <f ca="1">ROUND([2]monster!$G512,0)</f>
        <v>9658</v>
      </c>
      <c r="I512" s="1" t="str">
        <f ca="1">[2]monster!H512</f>
        <v>100</v>
      </c>
      <c r="J512" s="1">
        <v>1</v>
      </c>
      <c r="K512" s="1">
        <f ca="1">ROUND([2]monster!$I512,0)</f>
        <v>1731</v>
      </c>
      <c r="L512" s="1">
        <f ca="1">ROUND([2]monster!$J512,0)</f>
        <v>78</v>
      </c>
      <c r="M512" s="1">
        <f ca="1">ROUND([2]monster!$K512,0)</f>
        <v>2360</v>
      </c>
      <c r="N512" s="1">
        <f ca="1">ROUND([2]monster!$L$2,0)</f>
        <v>1</v>
      </c>
      <c r="O512" s="1">
        <v>0</v>
      </c>
      <c r="P512" s="1">
        <v>0</v>
      </c>
      <c r="Q512" s="1" t="str">
        <f ca="1">[2]monster!$P512</f>
        <v>.1</v>
      </c>
      <c r="R512" s="1" t="str">
        <f ca="1">[2]monster!Q512</f>
        <v>2.2</v>
      </c>
      <c r="S512" s="1" t="str">
        <f ca="1">[2]monster!$S512</f>
        <v>1.17</v>
      </c>
      <c r="T512" s="1" t="str">
        <f ca="1">[2]monster!$R512</f>
        <v>.1</v>
      </c>
      <c r="U512" s="1" t="str">
        <f ca="1">[2]monster!$T512</f>
        <v>138.233333333333</v>
      </c>
      <c r="V512" s="3">
        <v>1</v>
      </c>
      <c r="W512" s="3">
        <v>1</v>
      </c>
      <c r="X512" s="3">
        <v>1</v>
      </c>
      <c r="Y512" s="3" t="str">
        <f ca="1">MID([2]monster!V512,1,5)</f>
        <v>0</v>
      </c>
      <c r="Z512" s="3">
        <f ca="1">ROUND([2]monster!$U512,0)</f>
        <v>0</v>
      </c>
      <c r="AA512" s="3">
        <f ca="1">ROUND([2]monster!$V512,0)</f>
        <v>0</v>
      </c>
      <c r="AB512" s="3">
        <f ca="1">ROUND([2]monster!$X512,0)</f>
        <v>0</v>
      </c>
      <c r="AC512" s="3">
        <f ca="1">ROUND([2]monster!$AA512,0)</f>
        <v>0</v>
      </c>
      <c r="AD512" s="3">
        <f ca="1">ROUND([2]monster!$Y512,0)</f>
        <v>0</v>
      </c>
      <c r="AE512" s="3">
        <f ca="1">ROUND([2]monster!$Z512,0)</f>
        <v>597</v>
      </c>
      <c r="AF512" s="3">
        <f ca="1">ROUND([2]monster!$W512,0)</f>
        <v>0</v>
      </c>
      <c r="AG512" s="3" t="str">
        <f ca="1">[2]monster!$AB512</f>
        <v>77.917125</v>
      </c>
      <c r="AH512" s="3" t="str">
        <f ca="1">[2]monster!$AC512</f>
        <v>77.917125</v>
      </c>
      <c r="AI512" s="3" t="str">
        <f ca="1">[2]monster!$AE512</f>
        <v>77.917125</v>
      </c>
      <c r="AJ512" s="3" t="str">
        <f ca="1">[2]monster!$AH512</f>
        <v>77.917125</v>
      </c>
      <c r="AK512" s="3" t="str">
        <f ca="1">[2]monster!$AF512</f>
        <v>77.917125</v>
      </c>
      <c r="AL512" s="3" t="str">
        <f ca="1">[2]monster!$AG512</f>
        <v>101.2922625</v>
      </c>
      <c r="AM512" s="3" t="str">
        <f ca="1">[2]monster!$AD512</f>
        <v>77.917125</v>
      </c>
      <c r="AN512" s="1">
        <v>10</v>
      </c>
      <c r="AO512" s="1">
        <f>[2]monster!$AO513</f>
        <v>3</v>
      </c>
      <c r="AP512" s="1">
        <v>0</v>
      </c>
      <c r="AQ512" s="1">
        <v>0</v>
      </c>
      <c r="AR512" s="1">
        <v>1</v>
      </c>
      <c r="AS512">
        <v>6</v>
      </c>
    </row>
    <row r="513" spans="1:45" x14ac:dyDescent="0.15">
      <c r="A513" s="1">
        <v>512</v>
      </c>
      <c r="B513" s="1">
        <v>0</v>
      </c>
      <c r="C513" s="1">
        <v>130208</v>
      </c>
      <c r="D513" s="1" t="s">
        <v>65</v>
      </c>
      <c r="E513" s="1" t="s">
        <v>317</v>
      </c>
      <c r="F513" t="str">
        <f>[2]monster!$E513</f>
        <v>圣域的守护者，拥有强大的神圣能量。</v>
      </c>
      <c r="G513" s="1">
        <f>[2]monster!F513</f>
        <v>57</v>
      </c>
      <c r="H513" s="1">
        <f ca="1">ROUND([2]monster!$G513,0)</f>
        <v>17729</v>
      </c>
      <c r="I513" s="1" t="str">
        <f ca="1">[2]monster!H513</f>
        <v>100</v>
      </c>
      <c r="J513" s="1">
        <v>1</v>
      </c>
      <c r="K513" s="1">
        <f ca="1">ROUND([2]monster!$I513,0)</f>
        <v>1659</v>
      </c>
      <c r="L513" s="1">
        <f ca="1">ROUND([2]monster!$J513,0)</f>
        <v>121</v>
      </c>
      <c r="M513" s="1">
        <f ca="1">ROUND([2]monster!$K513,0)</f>
        <v>1659</v>
      </c>
      <c r="N513" s="1">
        <f ca="1">ROUND([2]monster!$L$2,0)</f>
        <v>1</v>
      </c>
      <c r="O513" s="1">
        <v>0</v>
      </c>
      <c r="P513" s="1">
        <v>0</v>
      </c>
      <c r="Q513" s="1" t="str">
        <f ca="1">[2]monster!$P513</f>
        <v>.1</v>
      </c>
      <c r="R513" s="1" t="str">
        <f ca="1">[2]monster!Q513</f>
        <v>2.4</v>
      </c>
      <c r="S513" s="1" t="str">
        <f ca="1">[2]monster!$S513</f>
        <v>.9</v>
      </c>
      <c r="T513" s="1" t="str">
        <f ca="1">[2]monster!$R513</f>
        <v>.1</v>
      </c>
      <c r="U513" s="1" t="str">
        <f ca="1">[2]monster!$T513</f>
        <v>110.2</v>
      </c>
      <c r="V513" s="3">
        <v>1</v>
      </c>
      <c r="W513" s="3">
        <v>1</v>
      </c>
      <c r="X513" s="3">
        <v>1</v>
      </c>
      <c r="Y513" s="3" t="str">
        <f ca="1">MID([2]monster!V513,1,5)</f>
        <v>0</v>
      </c>
      <c r="Z513" s="3">
        <f ca="1">ROUND([2]monster!$U513,0)</f>
        <v>661</v>
      </c>
      <c r="AA513" s="3">
        <f ca="1">ROUND([2]monster!$V513,0)</f>
        <v>0</v>
      </c>
      <c r="AB513" s="3">
        <f ca="1">ROUND([2]monster!$X513,0)</f>
        <v>0</v>
      </c>
      <c r="AC513" s="3">
        <f ca="1">ROUND([2]monster!$AA513,0)</f>
        <v>0</v>
      </c>
      <c r="AD513" s="3">
        <f ca="1">ROUND([2]monster!$Y513,0)</f>
        <v>0</v>
      </c>
      <c r="AE513" s="3">
        <f ca="1">ROUND([2]monster!$Z513,0)</f>
        <v>0</v>
      </c>
      <c r="AF513" s="3">
        <f ca="1">ROUND([2]monster!$W513,0)</f>
        <v>0</v>
      </c>
      <c r="AG513" s="3" t="str">
        <f ca="1">[2]monster!$AB513</f>
        <v>121.1257125</v>
      </c>
      <c r="AH513" s="3" t="str">
        <f ca="1">[2]monster!$AC513</f>
        <v>121.1257125</v>
      </c>
      <c r="AI513" s="3" t="str">
        <f ca="1">[2]monster!$AE513</f>
        <v>121.1257125</v>
      </c>
      <c r="AJ513" s="3" t="str">
        <f ca="1">[2]monster!$AH513</f>
        <v>121.1257125</v>
      </c>
      <c r="AK513" s="3" t="str">
        <f ca="1">[2]monster!$AF513</f>
        <v>121.1257125</v>
      </c>
      <c r="AL513" s="3" t="str">
        <f ca="1">[2]monster!$AG513</f>
        <v>121.1257125</v>
      </c>
      <c r="AM513" s="3" t="str">
        <f ca="1">[2]monster!$AD513</f>
        <v>121.1257125</v>
      </c>
      <c r="AN513" s="1">
        <v>10</v>
      </c>
      <c r="AO513" s="1">
        <f>[2]monster!$AO514</f>
        <v>5</v>
      </c>
      <c r="AP513" s="1">
        <v>0</v>
      </c>
      <c r="AQ513" s="1">
        <v>0</v>
      </c>
      <c r="AR513" s="1">
        <v>1</v>
      </c>
      <c r="AS513">
        <v>2</v>
      </c>
    </row>
    <row r="514" spans="1:45" x14ac:dyDescent="0.15">
      <c r="A514" s="1">
        <v>513</v>
      </c>
      <c r="B514" s="1">
        <v>0</v>
      </c>
      <c r="C514" s="1">
        <v>130308</v>
      </c>
      <c r="D514" s="1" t="s">
        <v>48</v>
      </c>
      <c r="E514" s="1" t="s">
        <v>318</v>
      </c>
      <c r="F514" t="str">
        <f>[2]monster!$E514</f>
        <v>原来是一条龙，后被改造成钢铁身驱，已经失去了本性，拥有强大力量。</v>
      </c>
      <c r="G514" s="1">
        <f>[2]monster!F514</f>
        <v>58</v>
      </c>
      <c r="H514" s="1">
        <f ca="1">ROUND([2]monster!$G514,0)</f>
        <v>10242</v>
      </c>
      <c r="I514" s="1" t="str">
        <f ca="1">[2]monster!H514</f>
        <v>150</v>
      </c>
      <c r="J514" s="1">
        <v>1</v>
      </c>
      <c r="K514" s="1">
        <f ca="1">ROUND([2]monster!$I514,0)</f>
        <v>1702</v>
      </c>
      <c r="L514" s="1">
        <f ca="1">ROUND([2]monster!$J514,0)</f>
        <v>82</v>
      </c>
      <c r="M514" s="1">
        <f ca="1">ROUND([2]monster!$K514,0)</f>
        <v>1702</v>
      </c>
      <c r="N514" s="1">
        <f ca="1">ROUND([2]monster!$L$2,0)</f>
        <v>1</v>
      </c>
      <c r="O514" s="1">
        <v>0</v>
      </c>
      <c r="P514" s="1">
        <v>0</v>
      </c>
      <c r="Q514" s="1" t="str">
        <f ca="1">[2]monster!$P514</f>
        <v>.1</v>
      </c>
      <c r="R514" s="1" t="str">
        <f ca="1">[2]monster!Q514</f>
        <v>2</v>
      </c>
      <c r="S514" s="1" t="str">
        <f ca="1">[2]monster!$S514</f>
        <v>.9</v>
      </c>
      <c r="T514" s="1" t="str">
        <f ca="1">[2]monster!$R514</f>
        <v>.1</v>
      </c>
      <c r="U514" s="1" t="str">
        <f ca="1">[2]monster!$T514</f>
        <v>112.133333333333</v>
      </c>
      <c r="V514" s="3">
        <v>1</v>
      </c>
      <c r="W514" s="3">
        <v>1</v>
      </c>
      <c r="X514" s="3">
        <v>1</v>
      </c>
      <c r="Y514" s="3" t="str">
        <f ca="1">MID([2]monster!V514,1,5)</f>
        <v>0</v>
      </c>
      <c r="Z514" s="3">
        <f ca="1">ROUND([2]monster!$U514,0)</f>
        <v>0</v>
      </c>
      <c r="AA514" s="3">
        <f ca="1">ROUND([2]monster!$V514,0)</f>
        <v>0</v>
      </c>
      <c r="AB514" s="3">
        <f ca="1">ROUND([2]monster!$X514,0)</f>
        <v>0</v>
      </c>
      <c r="AC514" s="3">
        <f ca="1">ROUND([2]monster!$AA514,0)</f>
        <v>0</v>
      </c>
      <c r="AD514" s="3">
        <f ca="1">ROUND([2]monster!$Y514,0)</f>
        <v>0</v>
      </c>
      <c r="AE514" s="3">
        <f ca="1">ROUND([2]monster!$Z514,0)</f>
        <v>1043</v>
      </c>
      <c r="AF514" s="3">
        <f ca="1">ROUND([2]monster!$W514,0)</f>
        <v>0</v>
      </c>
      <c r="AG514" s="3" t="str">
        <f ca="1">[2]monster!$AB514</f>
        <v>82.16715</v>
      </c>
      <c r="AH514" s="3" t="str">
        <f ca="1">[2]monster!$AC514</f>
        <v>82.16715</v>
      </c>
      <c r="AI514" s="3" t="str">
        <f ca="1">[2]monster!$AE514</f>
        <v>82.16715</v>
      </c>
      <c r="AJ514" s="3" t="str">
        <f ca="1">[2]monster!$AH514</f>
        <v>82.16715</v>
      </c>
      <c r="AK514" s="3" t="str">
        <f ca="1">[2]monster!$AF514</f>
        <v>82.16715</v>
      </c>
      <c r="AL514" s="3" t="str">
        <f ca="1">[2]monster!$AG514</f>
        <v>123.250725</v>
      </c>
      <c r="AM514" s="3" t="str">
        <f ca="1">[2]monster!$AD514</f>
        <v>82.16715</v>
      </c>
      <c r="AN514" s="1">
        <v>10</v>
      </c>
      <c r="AO514" s="1">
        <f>[2]monster!$AO515</f>
        <v>9</v>
      </c>
      <c r="AP514" s="1">
        <v>0</v>
      </c>
      <c r="AQ514" s="1">
        <v>0</v>
      </c>
      <c r="AR514" s="1">
        <v>1</v>
      </c>
      <c r="AS514">
        <v>1</v>
      </c>
    </row>
    <row r="515" spans="1:45" x14ac:dyDescent="0.15">
      <c r="A515" s="1">
        <v>514</v>
      </c>
      <c r="B515" s="1">
        <v>0</v>
      </c>
      <c r="C515" s="1">
        <v>130408</v>
      </c>
      <c r="D515" s="1" t="s">
        <v>68</v>
      </c>
      <c r="E515" s="1" t="s">
        <v>319</v>
      </c>
      <c r="F515" t="str">
        <f>[2]monster!$E515</f>
        <v>原来是一只雄鹰，后被改造成钢铁身驱，看似已经失去了本身，但还一直惦记着爱鹰。</v>
      </c>
      <c r="G515" s="1">
        <f>[2]monster!F515</f>
        <v>59</v>
      </c>
      <c r="H515" s="1">
        <f ca="1">ROUND([2]monster!$G515,0)</f>
        <v>18529</v>
      </c>
      <c r="I515" s="1" t="str">
        <f ca="1">[2]monster!H515</f>
        <v>100</v>
      </c>
      <c r="J515" s="1">
        <v>1</v>
      </c>
      <c r="K515" s="1">
        <f ca="1">ROUND([2]monster!$I515,0)</f>
        <v>1746</v>
      </c>
      <c r="L515" s="1">
        <f ca="1">ROUND([2]monster!$J515,0)</f>
        <v>125</v>
      </c>
      <c r="M515" s="1">
        <f ca="1">ROUND([2]monster!$K515,0)</f>
        <v>1746</v>
      </c>
      <c r="N515" s="1">
        <f ca="1">ROUND([2]monster!$L$2,0)</f>
        <v>1</v>
      </c>
      <c r="O515" s="1">
        <v>0</v>
      </c>
      <c r="P515" s="1">
        <v>0</v>
      </c>
      <c r="Q515" s="1" t="str">
        <f ca="1">[2]monster!$P515</f>
        <v>.1</v>
      </c>
      <c r="R515" s="1" t="str">
        <f ca="1">[2]monster!Q515</f>
        <v>2.4</v>
      </c>
      <c r="S515" s="1" t="str">
        <f ca="1">[2]monster!$S515</f>
        <v>.9</v>
      </c>
      <c r="T515" s="1" t="str">
        <f ca="1">[2]monster!$R515</f>
        <v>.1</v>
      </c>
      <c r="U515" s="1" t="str">
        <f ca="1">[2]monster!$T515</f>
        <v>114.066666666667</v>
      </c>
      <c r="V515" s="3">
        <v>1</v>
      </c>
      <c r="W515" s="3">
        <v>1</v>
      </c>
      <c r="X515" s="3">
        <v>1</v>
      </c>
      <c r="Y515" s="3" t="str">
        <f ca="1">MID([2]monster!V515,1,5)</f>
        <v>0</v>
      </c>
      <c r="Z515" s="3">
        <f ca="1">ROUND([2]monster!$U515,0)</f>
        <v>731</v>
      </c>
      <c r="AA515" s="3">
        <f ca="1">ROUND([2]monster!$V515,0)</f>
        <v>0</v>
      </c>
      <c r="AB515" s="3">
        <f ca="1">ROUND([2]monster!$X515,0)</f>
        <v>0</v>
      </c>
      <c r="AC515" s="3">
        <f ca="1">ROUND([2]monster!$AA515,0)</f>
        <v>0</v>
      </c>
      <c r="AD515" s="3">
        <f ca="1">ROUND([2]monster!$Y515,0)</f>
        <v>0</v>
      </c>
      <c r="AE515" s="3">
        <f ca="1">ROUND([2]monster!$Z515,0)</f>
        <v>0</v>
      </c>
      <c r="AF515" s="3">
        <f ca="1">ROUND([2]monster!$W515,0)</f>
        <v>0</v>
      </c>
      <c r="AG515" s="3" t="str">
        <f ca="1">[2]monster!$AB515</f>
        <v>125.3757375</v>
      </c>
      <c r="AH515" s="3" t="str">
        <f ca="1">[2]monster!$AC515</f>
        <v>125.3757375</v>
      </c>
      <c r="AI515" s="3" t="str">
        <f ca="1">[2]monster!$AE515</f>
        <v>125.3757375</v>
      </c>
      <c r="AJ515" s="3" t="str">
        <f ca="1">[2]monster!$AH515</f>
        <v>125.3757375</v>
      </c>
      <c r="AK515" s="3" t="str">
        <f ca="1">[2]monster!$AF515</f>
        <v>125.3757375</v>
      </c>
      <c r="AL515" s="3" t="str">
        <f ca="1">[2]monster!$AG515</f>
        <v>125.3757375</v>
      </c>
      <c r="AM515" s="3" t="str">
        <f ca="1">[2]monster!$AD515</f>
        <v>125.3757375</v>
      </c>
      <c r="AN515" s="1">
        <v>10</v>
      </c>
      <c r="AO515" s="1">
        <f>[2]monster!$AO516</f>
        <v>5</v>
      </c>
      <c r="AP515" s="1">
        <v>0</v>
      </c>
      <c r="AQ515" s="1">
        <v>0</v>
      </c>
      <c r="AR515" s="1">
        <v>1</v>
      </c>
      <c r="AS515">
        <v>1</v>
      </c>
    </row>
    <row r="516" spans="1:45" x14ac:dyDescent="0.15">
      <c r="A516" s="1">
        <v>515</v>
      </c>
      <c r="B516" s="1">
        <v>0</v>
      </c>
      <c r="C516" s="1">
        <v>130508</v>
      </c>
      <c r="D516" s="1" t="s">
        <v>98</v>
      </c>
      <c r="E516" s="1" t="s">
        <v>320</v>
      </c>
      <c r="F516" t="str">
        <f>[2]monster!$E516</f>
        <v>野蛮人部落的首领，正义与邪恶的化身，拥有无穷无尽的力量。</v>
      </c>
      <c r="G516" s="1">
        <f>[2]monster!F516</f>
        <v>61</v>
      </c>
      <c r="H516" s="1">
        <f ca="1">ROUND([2]monster!$G516,0)</f>
        <v>11605</v>
      </c>
      <c r="I516" s="1" t="str">
        <f ca="1">[2]monster!H516</f>
        <v>100</v>
      </c>
      <c r="J516" s="1">
        <v>1</v>
      </c>
      <c r="K516" s="1">
        <f ca="1">ROUND([2]monster!$I516,0)</f>
        <v>2021</v>
      </c>
      <c r="L516" s="1">
        <f ca="1">ROUND([2]monster!$J516,0)</f>
        <v>86</v>
      </c>
      <c r="M516" s="1">
        <f ca="1">ROUND([2]monster!$K516,0)</f>
        <v>2756</v>
      </c>
      <c r="N516" s="1">
        <f ca="1">ROUND([2]monster!$L$2,0)</f>
        <v>1</v>
      </c>
      <c r="O516" s="1">
        <v>0</v>
      </c>
      <c r="P516" s="1">
        <v>0</v>
      </c>
      <c r="Q516" s="1" t="str">
        <f ca="1">[2]monster!$P516</f>
        <v>.1</v>
      </c>
      <c r="R516" s="1" t="str">
        <f ca="1">[2]monster!Q516</f>
        <v>2.2</v>
      </c>
      <c r="S516" s="1" t="str">
        <f ca="1">[2]monster!$S516</f>
        <v>1.17</v>
      </c>
      <c r="T516" s="1" t="str">
        <f ca="1">[2]monster!$R516</f>
        <v>.1</v>
      </c>
      <c r="U516" s="1" t="str">
        <f ca="1">[2]monster!$T516</f>
        <v>153.313333333333</v>
      </c>
      <c r="V516" s="3">
        <v>1</v>
      </c>
      <c r="W516" s="3">
        <v>1</v>
      </c>
      <c r="X516" s="3">
        <v>1</v>
      </c>
      <c r="Y516" s="3" t="str">
        <f ca="1">MID([2]monster!V516,1,5)</f>
        <v>0</v>
      </c>
      <c r="Z516" s="3">
        <f ca="1">ROUND([2]monster!$U516,0)</f>
        <v>0</v>
      </c>
      <c r="AA516" s="3">
        <f ca="1">ROUND([2]monster!$V516,0)</f>
        <v>0</v>
      </c>
      <c r="AB516" s="3">
        <f ca="1">ROUND([2]monster!$X516,0)</f>
        <v>0</v>
      </c>
      <c r="AC516" s="3">
        <f ca="1">ROUND([2]monster!$AA516,0)</f>
        <v>0</v>
      </c>
      <c r="AD516" s="3">
        <f ca="1">ROUND([2]monster!$Y516,0)</f>
        <v>0</v>
      </c>
      <c r="AE516" s="3">
        <f ca="1">ROUND([2]monster!$Z516,0)</f>
        <v>806</v>
      </c>
      <c r="AF516" s="3">
        <f ca="1">ROUND([2]monster!$W516,0)</f>
        <v>0</v>
      </c>
      <c r="AG516" s="3" t="str">
        <f ca="1">[2]monster!$AB516</f>
        <v>86.417175</v>
      </c>
      <c r="AH516" s="3" t="str">
        <f ca="1">[2]monster!$AC516</f>
        <v>86.417175</v>
      </c>
      <c r="AI516" s="3" t="str">
        <f ca="1">[2]monster!$AE516</f>
        <v>86.417175</v>
      </c>
      <c r="AJ516" s="3" t="str">
        <f ca="1">[2]monster!$AH516</f>
        <v>86.417175</v>
      </c>
      <c r="AK516" s="3" t="str">
        <f ca="1">[2]monster!$AF516</f>
        <v>86.417175</v>
      </c>
      <c r="AL516" s="3" t="str">
        <f ca="1">[2]monster!$AG516</f>
        <v>112.3423275</v>
      </c>
      <c r="AM516" s="3" t="str">
        <f ca="1">[2]monster!$AD516</f>
        <v>86.417175</v>
      </c>
      <c r="AN516" s="1">
        <v>10</v>
      </c>
      <c r="AO516" s="1">
        <f>[2]monster!$AO517</f>
        <v>3</v>
      </c>
      <c r="AP516" s="1">
        <v>0</v>
      </c>
      <c r="AQ516" s="1">
        <v>0</v>
      </c>
      <c r="AR516" s="1">
        <v>1</v>
      </c>
      <c r="AS516">
        <v>5</v>
      </c>
    </row>
    <row r="517" spans="1:45" x14ac:dyDescent="0.15">
      <c r="A517" s="1">
        <v>516</v>
      </c>
      <c r="B517" s="1">
        <v>0</v>
      </c>
      <c r="C517" s="1">
        <v>140108</v>
      </c>
      <c r="D517" s="1" t="s">
        <v>99</v>
      </c>
      <c r="E517" s="1" t="s">
        <v>321</v>
      </c>
      <c r="F517" t="str">
        <f>[2]monster!$E517</f>
        <v>像风一样的女子，但却有着一颗勇敢的心。</v>
      </c>
      <c r="G517" s="1">
        <f>[2]monster!F517</f>
        <v>62</v>
      </c>
      <c r="H517" s="1">
        <f ca="1">ROUND([2]monster!$G517,0)</f>
        <v>11159</v>
      </c>
      <c r="I517" s="1" t="str">
        <f ca="1">[2]monster!H517</f>
        <v>150</v>
      </c>
      <c r="J517" s="1">
        <v>1</v>
      </c>
      <c r="K517" s="1">
        <f ca="1">ROUND([2]monster!$I517,0)</f>
        <v>1884</v>
      </c>
      <c r="L517" s="1">
        <f ca="1">ROUND([2]monster!$J517,0)</f>
        <v>88</v>
      </c>
      <c r="M517" s="1">
        <f ca="1">ROUND([2]monster!$K517,0)</f>
        <v>1884</v>
      </c>
      <c r="N517" s="1">
        <f ca="1">ROUND([2]monster!$L$2,0)</f>
        <v>1</v>
      </c>
      <c r="O517" s="1">
        <v>0</v>
      </c>
      <c r="P517" s="1">
        <v>0</v>
      </c>
      <c r="Q517" s="1" t="str">
        <f ca="1">[2]monster!$P517</f>
        <v>.1</v>
      </c>
      <c r="R517" s="1" t="str">
        <f ca="1">[2]monster!Q517</f>
        <v>2</v>
      </c>
      <c r="S517" s="1" t="str">
        <f ca="1">[2]monster!$S517</f>
        <v>1.17</v>
      </c>
      <c r="T517" s="1" t="str">
        <f ca="1">[2]monster!$R517</f>
        <v>.1</v>
      </c>
      <c r="U517" s="1" t="str">
        <f ca="1">[2]monster!$T517</f>
        <v>119.866666666667</v>
      </c>
      <c r="V517" s="3">
        <v>1</v>
      </c>
      <c r="W517" s="3">
        <v>1</v>
      </c>
      <c r="X517" s="3">
        <v>1</v>
      </c>
      <c r="Y517" s="3" t="str">
        <f ca="1">MID([2]monster!V517,1,5)</f>
        <v>1269.</v>
      </c>
      <c r="Z517" s="3">
        <f ca="1">ROUND([2]monster!$U517,0)</f>
        <v>0</v>
      </c>
      <c r="AA517" s="3">
        <f ca="1">ROUND([2]monster!$V517,0)</f>
        <v>1269</v>
      </c>
      <c r="AB517" s="3">
        <f ca="1">ROUND([2]monster!$X517,0)</f>
        <v>0</v>
      </c>
      <c r="AC517" s="3">
        <f ca="1">ROUND([2]monster!$AA517,0)</f>
        <v>0</v>
      </c>
      <c r="AD517" s="3">
        <f ca="1">ROUND([2]monster!$Y517,0)</f>
        <v>0</v>
      </c>
      <c r="AE517" s="3">
        <f ca="1">ROUND([2]monster!$Z517,0)</f>
        <v>0</v>
      </c>
      <c r="AF517" s="3">
        <f ca="1">ROUND([2]monster!$W517,0)</f>
        <v>0</v>
      </c>
      <c r="AG517" s="3" t="str">
        <f ca="1">[2]monster!$AB517</f>
        <v>87.83385</v>
      </c>
      <c r="AH517" s="3" t="str">
        <f ca="1">[2]monster!$AC517</f>
        <v>131.750775</v>
      </c>
      <c r="AI517" s="3" t="str">
        <f ca="1">[2]monster!$AE517</f>
        <v>87.83385</v>
      </c>
      <c r="AJ517" s="3" t="str">
        <f ca="1">[2]monster!$AH517</f>
        <v>87.83385</v>
      </c>
      <c r="AK517" s="3" t="str">
        <f ca="1">[2]monster!$AF517</f>
        <v>87.83385</v>
      </c>
      <c r="AL517" s="3" t="str">
        <f ca="1">[2]monster!$AG517</f>
        <v>87.83385</v>
      </c>
      <c r="AM517" s="3" t="str">
        <f ca="1">[2]monster!$AD517</f>
        <v>87.83385</v>
      </c>
      <c r="AN517" s="1">
        <v>10</v>
      </c>
      <c r="AO517" s="1">
        <f>[2]monster!$AO518</f>
        <v>11</v>
      </c>
      <c r="AP517" s="1">
        <v>0</v>
      </c>
      <c r="AQ517" s="1">
        <v>0</v>
      </c>
      <c r="AR517" s="1">
        <v>1</v>
      </c>
      <c r="AS517">
        <v>7</v>
      </c>
    </row>
    <row r="518" spans="1:45" x14ac:dyDescent="0.15">
      <c r="A518" s="1">
        <v>517</v>
      </c>
      <c r="B518" s="1">
        <v>0</v>
      </c>
      <c r="C518" s="1">
        <v>140208</v>
      </c>
      <c r="D518" s="6" t="s">
        <v>76</v>
      </c>
      <c r="E518" s="11" t="s">
        <v>340</v>
      </c>
      <c r="F518" t="str">
        <f>[2]monster!$E518</f>
        <v>燃烧过的风翼仙子。</v>
      </c>
      <c r="G518" s="1">
        <f>[2]monster!F518</f>
        <v>63</v>
      </c>
      <c r="H518" s="1">
        <f ca="1">ROUND([2]monster!$G518,0)</f>
        <v>11393</v>
      </c>
      <c r="I518" s="1" t="str">
        <f ca="1">[2]monster!H518</f>
        <v>150</v>
      </c>
      <c r="J518" s="1">
        <v>1</v>
      </c>
      <c r="K518" s="1">
        <f ca="1">ROUND([2]monster!$I518,0)</f>
        <v>1931</v>
      </c>
      <c r="L518" s="1">
        <f ca="1">ROUND([2]monster!$J518,0)</f>
        <v>89</v>
      </c>
      <c r="M518" s="1">
        <f ca="1">ROUND([2]monster!$K518,0)</f>
        <v>1931</v>
      </c>
      <c r="N518" s="1">
        <f ca="1">ROUND([2]monster!$L$2,0)</f>
        <v>1</v>
      </c>
      <c r="O518" s="1">
        <v>0</v>
      </c>
      <c r="P518" s="1">
        <v>1</v>
      </c>
      <c r="Q518" s="1" t="str">
        <f ca="1">[2]monster!$P518</f>
        <v>.1</v>
      </c>
      <c r="R518" s="1" t="str">
        <f ca="1">[2]monster!Q518</f>
        <v>2</v>
      </c>
      <c r="S518" s="1" t="str">
        <f ca="1">[2]monster!$S518</f>
        <v>1.17</v>
      </c>
      <c r="T518" s="1" t="str">
        <f ca="1">[2]monster!$R518</f>
        <v>.1</v>
      </c>
      <c r="U518" s="1" t="str">
        <f ca="1">[2]monster!$T518</f>
        <v>121.8</v>
      </c>
      <c r="V518" s="3">
        <v>2</v>
      </c>
      <c r="W518" s="3">
        <v>1</v>
      </c>
      <c r="X518" s="3">
        <v>1</v>
      </c>
      <c r="Y518" s="3" t="str">
        <f ca="1">MID([2]monster!V518,1,5)</f>
        <v>1331.</v>
      </c>
      <c r="Z518" s="3">
        <f ca="1">ROUND([2]monster!$U518,0)</f>
        <v>0</v>
      </c>
      <c r="AA518" s="3">
        <f ca="1">ROUND([2]monster!$V518,0)</f>
        <v>1332</v>
      </c>
      <c r="AB518" s="3">
        <f ca="1">ROUND([2]monster!$X518,0)</f>
        <v>0</v>
      </c>
      <c r="AC518" s="3">
        <f ca="1">ROUND([2]monster!$AA518,0)</f>
        <v>0</v>
      </c>
      <c r="AD518" s="3">
        <f ca="1">ROUND([2]monster!$Y518,0)</f>
        <v>0</v>
      </c>
      <c r="AE518" s="3">
        <f ca="1">ROUND([2]monster!$Z518,0)</f>
        <v>0</v>
      </c>
      <c r="AF518" s="3">
        <f ca="1">ROUND([2]monster!$W518,0)</f>
        <v>0</v>
      </c>
      <c r="AG518" s="3" t="str">
        <f ca="1">[2]monster!$AB518</f>
        <v>89.250525</v>
      </c>
      <c r="AH518" s="3" t="str">
        <f ca="1">[2]monster!$AC518</f>
        <v>133.8757875</v>
      </c>
      <c r="AI518" s="3" t="str">
        <f ca="1">[2]monster!$AE518</f>
        <v>89.250525</v>
      </c>
      <c r="AJ518" s="3" t="str">
        <f ca="1">[2]monster!$AH518</f>
        <v>89.250525</v>
      </c>
      <c r="AK518" s="3" t="str">
        <f ca="1">[2]monster!$AF518</f>
        <v>89.250525</v>
      </c>
      <c r="AL518" s="3" t="str">
        <f ca="1">[2]monster!$AG518</f>
        <v>89.250525</v>
      </c>
      <c r="AM518" s="3" t="str">
        <f ca="1">[2]monster!$AD518</f>
        <v>89.250525</v>
      </c>
      <c r="AN518" s="1">
        <v>11</v>
      </c>
      <c r="AO518" s="1">
        <f>[2]monster!$AO519</f>
        <v>11</v>
      </c>
      <c r="AP518" s="1">
        <v>0</v>
      </c>
      <c r="AQ518" s="1">
        <v>0</v>
      </c>
      <c r="AR518" s="1">
        <v>1</v>
      </c>
      <c r="AS518">
        <v>7</v>
      </c>
    </row>
    <row r="519" spans="1:45" x14ac:dyDescent="0.15">
      <c r="A519" s="1">
        <v>518</v>
      </c>
      <c r="B519" s="1">
        <v>0</v>
      </c>
      <c r="C519" s="1">
        <v>140308</v>
      </c>
      <c r="D519" s="6" t="s">
        <v>364</v>
      </c>
      <c r="E519" s="11" t="s">
        <v>341</v>
      </c>
      <c r="F519" t="str">
        <f>[2]monster!$E519</f>
        <v>外表滑稽，性感乖戾，拥有强大黑暗魔法的小丑。</v>
      </c>
      <c r="G519" s="1">
        <f>[2]monster!F519</f>
        <v>65</v>
      </c>
      <c r="H519" s="1">
        <f ca="1">ROUND([2]monster!$G519,0)</f>
        <v>11866</v>
      </c>
      <c r="I519" s="1" t="str">
        <f ca="1">[2]monster!H519</f>
        <v>150</v>
      </c>
      <c r="J519" s="1">
        <v>1</v>
      </c>
      <c r="K519" s="1">
        <f ca="1">ROUND([2]monster!$I519,0)</f>
        <v>2028</v>
      </c>
      <c r="L519" s="1">
        <f ca="1">ROUND([2]monster!$J519,0)</f>
        <v>92</v>
      </c>
      <c r="M519" s="1">
        <f ca="1">ROUND([2]monster!$K519,0)</f>
        <v>2028</v>
      </c>
      <c r="N519" s="1">
        <f ca="1">ROUND([2]monster!$L$2,0)</f>
        <v>1</v>
      </c>
      <c r="O519" s="1">
        <v>0</v>
      </c>
      <c r="P519" s="1">
        <v>2</v>
      </c>
      <c r="Q519" s="1" t="str">
        <f ca="1">[2]monster!$P519</f>
        <v>.1</v>
      </c>
      <c r="R519" s="1" t="str">
        <f ca="1">[2]monster!Q519</f>
        <v>2</v>
      </c>
      <c r="S519" s="1" t="str">
        <f ca="1">[2]monster!$S519</f>
        <v>.9</v>
      </c>
      <c r="T519" s="1" t="str">
        <f ca="1">[2]monster!$R519</f>
        <v>.1</v>
      </c>
      <c r="U519" s="1" t="str">
        <f ca="1">[2]monster!$T519</f>
        <v>125.666666666667</v>
      </c>
      <c r="V519" s="3">
        <v>3</v>
      </c>
      <c r="W519" s="3">
        <v>1</v>
      </c>
      <c r="X519" s="3">
        <v>1</v>
      </c>
      <c r="Y519" s="3" t="str">
        <f ca="1">MID([2]monster!V519,1,5)</f>
        <v>0</v>
      </c>
      <c r="Z519" s="3">
        <f ca="1">ROUND([2]monster!$U519,0)</f>
        <v>0</v>
      </c>
      <c r="AA519" s="3">
        <f ca="1">ROUND([2]monster!$V519,0)</f>
        <v>0</v>
      </c>
      <c r="AB519" s="3">
        <f ca="1">ROUND([2]monster!$X519,0)</f>
        <v>0</v>
      </c>
      <c r="AC519" s="3">
        <f ca="1">ROUND([2]monster!$AA519,0)</f>
        <v>0</v>
      </c>
      <c r="AD519" s="3">
        <f ca="1">ROUND([2]monster!$Y519,0)</f>
        <v>0</v>
      </c>
      <c r="AE519" s="3">
        <f ca="1">ROUND([2]monster!$Z519,0)</f>
        <v>1464</v>
      </c>
      <c r="AF519" s="3">
        <f ca="1">ROUND([2]monster!$W519,0)</f>
        <v>0</v>
      </c>
      <c r="AG519" s="3" t="str">
        <f ca="1">[2]monster!$AB519</f>
        <v>92.083875</v>
      </c>
      <c r="AH519" s="3" t="str">
        <f ca="1">[2]monster!$AC519</f>
        <v>92.083875</v>
      </c>
      <c r="AI519" s="3" t="str">
        <f ca="1">[2]monster!$AE519</f>
        <v>92.083875</v>
      </c>
      <c r="AJ519" s="3" t="str">
        <f ca="1">[2]monster!$AH519</f>
        <v>92.083875</v>
      </c>
      <c r="AK519" s="3" t="str">
        <f ca="1">[2]monster!$AF519</f>
        <v>92.083875</v>
      </c>
      <c r="AL519" s="3" t="str">
        <f ca="1">[2]monster!$AG519</f>
        <v>138.1258125</v>
      </c>
      <c r="AM519" s="3" t="str">
        <f ca="1">[2]monster!$AD519</f>
        <v>92.083875</v>
      </c>
      <c r="AN519" s="1">
        <v>12</v>
      </c>
      <c r="AO519" s="1">
        <f>[2]monster!$AO520</f>
        <v>9</v>
      </c>
      <c r="AP519" s="1">
        <v>0</v>
      </c>
      <c r="AQ519" s="1">
        <v>0</v>
      </c>
      <c r="AR519" s="1">
        <v>1</v>
      </c>
      <c r="AS519">
        <v>7</v>
      </c>
    </row>
    <row r="520" spans="1:45" x14ac:dyDescent="0.15">
      <c r="A520" s="1">
        <v>519</v>
      </c>
      <c r="B520" s="1">
        <v>0</v>
      </c>
      <c r="C520" s="1">
        <v>140408</v>
      </c>
      <c r="D520" s="6" t="s">
        <v>365</v>
      </c>
      <c r="E520" s="11" t="s">
        <v>342</v>
      </c>
      <c r="F520" t="str">
        <f>[2]monster!$E520</f>
        <v>冲上大脑的鲜血是愤怒，也可以是兴奋，谁又知道呢。</v>
      </c>
      <c r="G520" s="1">
        <f>[2]monster!F520</f>
        <v>66</v>
      </c>
      <c r="H520" s="1">
        <f ca="1">ROUND([2]monster!$G520,0)</f>
        <v>12105</v>
      </c>
      <c r="I520" s="1" t="str">
        <f ca="1">[2]monster!H520</f>
        <v>150</v>
      </c>
      <c r="J520" s="1">
        <v>1</v>
      </c>
      <c r="K520" s="1">
        <f ca="1">ROUND([2]monster!$I520,0)</f>
        <v>2077</v>
      </c>
      <c r="L520" s="1">
        <f ca="1">ROUND([2]monster!$J520,0)</f>
        <v>94</v>
      </c>
      <c r="M520" s="1">
        <f ca="1">ROUND([2]monster!$K520,0)</f>
        <v>2077</v>
      </c>
      <c r="N520" s="1">
        <f ca="1">ROUND([2]monster!$L$2,0)</f>
        <v>1</v>
      </c>
      <c r="O520" s="1">
        <v>0</v>
      </c>
      <c r="P520" s="1">
        <v>3</v>
      </c>
      <c r="Q520" s="1" t="str">
        <f ca="1">[2]monster!$P520</f>
        <v>.1</v>
      </c>
      <c r="R520" s="1" t="str">
        <f ca="1">[2]monster!Q520</f>
        <v>2</v>
      </c>
      <c r="S520" s="1" t="str">
        <f ca="1">[2]monster!$S520</f>
        <v>.9</v>
      </c>
      <c r="T520" s="1" t="str">
        <f ca="1">[2]monster!$R520</f>
        <v>.1</v>
      </c>
      <c r="U520" s="1" t="str">
        <f ca="1">[2]monster!$T520</f>
        <v>127.6</v>
      </c>
      <c r="V520" s="3">
        <v>4</v>
      </c>
      <c r="W520" s="3">
        <v>1</v>
      </c>
      <c r="X520" s="3">
        <v>1</v>
      </c>
      <c r="Y520" s="3" t="str">
        <f ca="1">MID([2]monster!V520,1,5)</f>
        <v>0</v>
      </c>
      <c r="Z520" s="3">
        <f ca="1">ROUND([2]monster!$U520,0)</f>
        <v>0</v>
      </c>
      <c r="AA520" s="3">
        <f ca="1">ROUND([2]monster!$V520,0)</f>
        <v>0</v>
      </c>
      <c r="AB520" s="3">
        <f ca="1">ROUND([2]monster!$X520,0)</f>
        <v>0</v>
      </c>
      <c r="AC520" s="3">
        <f ca="1">ROUND([2]monster!$AA520,0)</f>
        <v>0</v>
      </c>
      <c r="AD520" s="3">
        <f ca="1">ROUND([2]monster!$Y520,0)</f>
        <v>0</v>
      </c>
      <c r="AE520" s="3">
        <f ca="1">ROUND([2]monster!$Z520,0)</f>
        <v>1535</v>
      </c>
      <c r="AF520" s="3">
        <f ca="1">ROUND([2]monster!$W520,0)</f>
        <v>0</v>
      </c>
      <c r="AG520" s="3" t="str">
        <f ca="1">[2]monster!$AB520</f>
        <v>93.50055</v>
      </c>
      <c r="AH520" s="3" t="str">
        <f ca="1">[2]monster!$AC520</f>
        <v>93.50055</v>
      </c>
      <c r="AI520" s="3" t="str">
        <f ca="1">[2]monster!$AE520</f>
        <v>93.50055</v>
      </c>
      <c r="AJ520" s="3" t="str">
        <f ca="1">[2]monster!$AH520</f>
        <v>93.50055</v>
      </c>
      <c r="AK520" s="3" t="str">
        <f ca="1">[2]monster!$AF520</f>
        <v>93.50055</v>
      </c>
      <c r="AL520" s="3" t="str">
        <f ca="1">[2]monster!$AG520</f>
        <v>140.250825</v>
      </c>
      <c r="AM520" s="3" t="str">
        <f ca="1">[2]monster!$AD520</f>
        <v>93.50055</v>
      </c>
      <c r="AN520" s="1">
        <v>13</v>
      </c>
      <c r="AO520" s="1">
        <f>[2]monster!$AO521</f>
        <v>9</v>
      </c>
      <c r="AP520" s="1">
        <v>0</v>
      </c>
      <c r="AQ520" s="1">
        <v>0</v>
      </c>
      <c r="AR520" s="1">
        <v>1</v>
      </c>
      <c r="AS520">
        <v>7</v>
      </c>
    </row>
    <row r="521" spans="1:45" x14ac:dyDescent="0.15">
      <c r="A521" s="1">
        <v>520</v>
      </c>
      <c r="B521" s="1">
        <v>0</v>
      </c>
      <c r="C521" s="1">
        <v>140508</v>
      </c>
      <c r="D521" s="6" t="s">
        <v>49</v>
      </c>
      <c r="E521" s="11" t="s">
        <v>343</v>
      </c>
      <c r="F521" t="str">
        <f>[2]monster!$E521</f>
        <v>钢铁的外表掩盖过了脆弱的内心。</v>
      </c>
      <c r="G521" s="1">
        <f>[2]monster!F521</f>
        <v>68</v>
      </c>
      <c r="H521" s="1">
        <f ca="1">ROUND([2]monster!$G521,0)</f>
        <v>13084</v>
      </c>
      <c r="I521" s="1" t="str">
        <f ca="1">[2]monster!H521</f>
        <v>150</v>
      </c>
      <c r="J521" s="1">
        <v>1</v>
      </c>
      <c r="K521" s="1">
        <f ca="1">ROUND([2]monster!$I521,0)</f>
        <v>2179</v>
      </c>
      <c r="L521" s="1">
        <f ca="1">ROUND([2]monster!$J521,0)</f>
        <v>96</v>
      </c>
      <c r="M521" s="1">
        <f ca="1">ROUND([2]monster!$K521,0)</f>
        <v>2179</v>
      </c>
      <c r="N521" s="1">
        <f ca="1">ROUND([2]monster!$L$2,0)</f>
        <v>1</v>
      </c>
      <c r="O521" s="1">
        <v>0</v>
      </c>
      <c r="P521" s="1">
        <v>4</v>
      </c>
      <c r="Q521" s="1" t="str">
        <f ca="1">[2]monster!$P521</f>
        <v>.1</v>
      </c>
      <c r="R521" s="1" t="str">
        <f ca="1">[2]monster!Q521</f>
        <v>2</v>
      </c>
      <c r="S521" s="1" t="str">
        <f ca="1">[2]monster!$S521</f>
        <v>.9</v>
      </c>
      <c r="T521" s="1" t="str">
        <f ca="1">[2]monster!$R521</f>
        <v>.1</v>
      </c>
      <c r="U521" s="1" t="str">
        <f ca="1">[2]monster!$T521</f>
        <v>131.466666666667</v>
      </c>
      <c r="V521" s="3">
        <v>5</v>
      </c>
      <c r="W521" s="3">
        <v>1</v>
      </c>
      <c r="X521" s="3">
        <v>1</v>
      </c>
      <c r="Y521" s="3" t="str">
        <f ca="1">MID([2]monster!V521,1,5)</f>
        <v>0</v>
      </c>
      <c r="Z521" s="3">
        <f ca="1">ROUND([2]monster!$U521,0)</f>
        <v>0</v>
      </c>
      <c r="AA521" s="3">
        <f ca="1">ROUND([2]monster!$V521,0)</f>
        <v>0</v>
      </c>
      <c r="AB521" s="3">
        <f ca="1">ROUND([2]monster!$X521,0)</f>
        <v>0</v>
      </c>
      <c r="AC521" s="3">
        <f ca="1">ROUND([2]monster!$AA521,0)</f>
        <v>0</v>
      </c>
      <c r="AD521" s="3">
        <f ca="1">ROUND([2]monster!$Y521,0)</f>
        <v>0</v>
      </c>
      <c r="AE521" s="3">
        <f ca="1">ROUND([2]monster!$Z521,0)</f>
        <v>1684</v>
      </c>
      <c r="AF521" s="3">
        <f ca="1">ROUND([2]monster!$W521,0)</f>
        <v>0</v>
      </c>
      <c r="AG521" s="3" t="str">
        <f ca="1">[2]monster!$AB521</f>
        <v>96.3339</v>
      </c>
      <c r="AH521" s="3" t="str">
        <f ca="1">[2]monster!$AC521</f>
        <v>96.3339</v>
      </c>
      <c r="AI521" s="3" t="str">
        <f ca="1">[2]monster!$AE521</f>
        <v>96.3339</v>
      </c>
      <c r="AJ521" s="3" t="str">
        <f ca="1">[2]monster!$AH521</f>
        <v>96.3339</v>
      </c>
      <c r="AK521" s="3" t="str">
        <f ca="1">[2]monster!$AF521</f>
        <v>96.3339</v>
      </c>
      <c r="AL521" s="3" t="str">
        <f ca="1">[2]monster!$AG521</f>
        <v>144.50085</v>
      </c>
      <c r="AM521" s="3" t="str">
        <f ca="1">[2]monster!$AD521</f>
        <v>96.3339</v>
      </c>
      <c r="AN521" s="1">
        <v>14</v>
      </c>
      <c r="AO521" s="1">
        <f>[2]monster!$AO522</f>
        <v>9</v>
      </c>
      <c r="AP521" s="1">
        <v>0</v>
      </c>
      <c r="AQ521" s="1">
        <v>0</v>
      </c>
      <c r="AR521" s="1">
        <v>1</v>
      </c>
      <c r="AS521">
        <v>7</v>
      </c>
    </row>
    <row r="522" spans="1:45" x14ac:dyDescent="0.15">
      <c r="A522" s="1">
        <v>521</v>
      </c>
      <c r="B522" s="1">
        <v>0</v>
      </c>
      <c r="C522" s="1">
        <v>150108</v>
      </c>
      <c r="D522" s="6" t="s">
        <v>366</v>
      </c>
      <c r="E522" s="11" t="s">
        <v>344</v>
      </c>
      <c r="F522" t="str">
        <f>[2]monster!$E522</f>
        <v>火炎炙烤着我的外表，我难过，我痛楚！</v>
      </c>
      <c r="G522" s="1">
        <f>[2]monster!F522</f>
        <v>69</v>
      </c>
      <c r="H522" s="1">
        <f ca="1">ROUND([2]monster!$G522,0)</f>
        <v>13338</v>
      </c>
      <c r="I522" s="1" t="str">
        <f ca="1">[2]monster!H522</f>
        <v>150</v>
      </c>
      <c r="J522" s="1">
        <v>1</v>
      </c>
      <c r="K522" s="1">
        <f ca="1">ROUND([2]monster!$I522,0)</f>
        <v>2231</v>
      </c>
      <c r="L522" s="1">
        <f ca="1">ROUND([2]monster!$J522,0)</f>
        <v>98</v>
      </c>
      <c r="M522" s="1">
        <f ca="1">ROUND([2]monster!$K522,0)</f>
        <v>2231</v>
      </c>
      <c r="N522" s="1">
        <f ca="1">ROUND([2]monster!$L$2,0)</f>
        <v>1</v>
      </c>
      <c r="O522" s="1">
        <v>0</v>
      </c>
      <c r="P522" s="1">
        <v>5</v>
      </c>
      <c r="Q522" s="1" t="str">
        <f ca="1">[2]monster!$P522</f>
        <v>.1</v>
      </c>
      <c r="R522" s="1" t="str">
        <f ca="1">[2]monster!Q522</f>
        <v>2</v>
      </c>
      <c r="S522" s="1" t="str">
        <f ca="1">[2]monster!$S522</f>
        <v>.9</v>
      </c>
      <c r="T522" s="1" t="str">
        <f ca="1">[2]monster!$R522</f>
        <v>.1</v>
      </c>
      <c r="U522" s="1" t="str">
        <f ca="1">[2]monster!$T522</f>
        <v>133.4</v>
      </c>
      <c r="V522" s="3">
        <v>6</v>
      </c>
      <c r="W522" s="3">
        <v>1</v>
      </c>
      <c r="X522" s="3">
        <v>1</v>
      </c>
      <c r="Y522" s="3" t="str">
        <f ca="1">MID([2]monster!V522,1,5)</f>
        <v>0</v>
      </c>
      <c r="Z522" s="3">
        <f ca="1">ROUND([2]monster!$U522,0)</f>
        <v>0</v>
      </c>
      <c r="AA522" s="3">
        <f ca="1">ROUND([2]monster!$V522,0)</f>
        <v>0</v>
      </c>
      <c r="AB522" s="3">
        <f ca="1">ROUND([2]monster!$X522,0)</f>
        <v>1763</v>
      </c>
      <c r="AC522" s="3">
        <f ca="1">ROUND([2]monster!$AA522,0)</f>
        <v>0</v>
      </c>
      <c r="AD522" s="3">
        <f ca="1">ROUND([2]monster!$Y522,0)</f>
        <v>0</v>
      </c>
      <c r="AE522" s="3">
        <f ca="1">ROUND([2]monster!$Z522,0)</f>
        <v>0</v>
      </c>
      <c r="AF522" s="3">
        <f ca="1">ROUND([2]monster!$W522,0)</f>
        <v>0</v>
      </c>
      <c r="AG522" s="3" t="str">
        <f ca="1">[2]monster!$AB522</f>
        <v>97.750575</v>
      </c>
      <c r="AH522" s="3" t="str">
        <f ca="1">[2]monster!$AC522</f>
        <v>97.750575</v>
      </c>
      <c r="AI522" s="3" t="str">
        <f ca="1">[2]monster!$AE522</f>
        <v>146.6258625</v>
      </c>
      <c r="AJ522" s="3" t="str">
        <f ca="1">[2]monster!$AH522</f>
        <v>97.750575</v>
      </c>
      <c r="AK522" s="3" t="str">
        <f ca="1">[2]monster!$AF522</f>
        <v>97.750575</v>
      </c>
      <c r="AL522" s="3" t="str">
        <f ca="1">[2]monster!$AG522</f>
        <v>97.750575</v>
      </c>
      <c r="AM522" s="3" t="str">
        <f ca="1">[2]monster!$AD522</f>
        <v>97.750575</v>
      </c>
      <c r="AN522" s="1">
        <v>15</v>
      </c>
      <c r="AO522" s="1">
        <f>[2]monster!$AO523</f>
        <v>7</v>
      </c>
      <c r="AP522" s="1">
        <v>0</v>
      </c>
      <c r="AQ522" s="1">
        <v>0</v>
      </c>
      <c r="AR522" s="1">
        <v>1</v>
      </c>
      <c r="AS522">
        <v>7</v>
      </c>
    </row>
    <row r="523" spans="1:45" x14ac:dyDescent="0.15">
      <c r="A523" s="1">
        <v>522</v>
      </c>
      <c r="B523" s="1">
        <v>0</v>
      </c>
      <c r="C523" s="1">
        <v>150208</v>
      </c>
      <c r="D523" s="6" t="s">
        <v>367</v>
      </c>
      <c r="E523" s="11" t="s">
        <v>345</v>
      </c>
      <c r="F523" t="str">
        <f>[2]monster!$E523</f>
        <v>狐狸的颜色是多疑，你的颜色呢？！</v>
      </c>
      <c r="G523" s="1">
        <f>[2]monster!F523</f>
        <v>71</v>
      </c>
      <c r="H523" s="1">
        <f ca="1">ROUND([2]monster!$G523,0)</f>
        <v>13850</v>
      </c>
      <c r="I523" s="1" t="str">
        <f ca="1">[2]monster!H523</f>
        <v>150</v>
      </c>
      <c r="J523" s="1">
        <v>1</v>
      </c>
      <c r="K523" s="1">
        <f ca="1">ROUND([2]monster!$I523,0)</f>
        <v>2339</v>
      </c>
      <c r="L523" s="1">
        <f ca="1">ROUND([2]monster!$J523,0)</f>
        <v>101</v>
      </c>
      <c r="M523" s="1">
        <f ca="1">ROUND([2]monster!$K523,0)</f>
        <v>2339</v>
      </c>
      <c r="N523" s="1">
        <f ca="1">ROUND([2]monster!$L$2,0)</f>
        <v>1</v>
      </c>
      <c r="O523" s="1">
        <v>0</v>
      </c>
      <c r="P523" s="1">
        <v>6</v>
      </c>
      <c r="Q523" s="1" t="str">
        <f ca="1">[2]monster!$P523</f>
        <v>.1</v>
      </c>
      <c r="R523" s="1" t="str">
        <f ca="1">[2]monster!Q523</f>
        <v>2</v>
      </c>
      <c r="S523" s="1" t="str">
        <f ca="1">[2]monster!$S523</f>
        <v>.9</v>
      </c>
      <c r="T523" s="1" t="str">
        <f ca="1">[2]monster!$R523</f>
        <v>.1</v>
      </c>
      <c r="U523" s="1" t="str">
        <f ca="1">[2]monster!$T523</f>
        <v>137.266666666667</v>
      </c>
      <c r="V523" s="3">
        <v>7</v>
      </c>
      <c r="W523" s="3">
        <v>1</v>
      </c>
      <c r="X523" s="3">
        <v>1</v>
      </c>
      <c r="Y523" s="3" t="str">
        <f ca="1">MID([2]monster!V523,1,5)</f>
        <v>0</v>
      </c>
      <c r="Z523" s="3">
        <f ca="1">ROUND([2]monster!$U523,0)</f>
        <v>0</v>
      </c>
      <c r="AA523" s="3">
        <f ca="1">ROUND([2]monster!$V523,0)</f>
        <v>0</v>
      </c>
      <c r="AB523" s="3">
        <f ca="1">ROUND([2]monster!$X523,0)</f>
        <v>1931</v>
      </c>
      <c r="AC523" s="3">
        <f ca="1">ROUND([2]monster!$AA523,0)</f>
        <v>0</v>
      </c>
      <c r="AD523" s="3">
        <f ca="1">ROUND([2]monster!$Y523,0)</f>
        <v>0</v>
      </c>
      <c r="AE523" s="3">
        <f ca="1">ROUND([2]monster!$Z523,0)</f>
        <v>0</v>
      </c>
      <c r="AF523" s="3">
        <f ca="1">ROUND([2]monster!$W523,0)</f>
        <v>0</v>
      </c>
      <c r="AG523" s="3" t="str">
        <f ca="1">[2]monster!$AB523</f>
        <v>100.583925</v>
      </c>
      <c r="AH523" s="3" t="str">
        <f ca="1">[2]monster!$AC523</f>
        <v>100.583925</v>
      </c>
      <c r="AI523" s="3" t="str">
        <f ca="1">[2]monster!$AE523</f>
        <v>150.8758875</v>
      </c>
      <c r="AJ523" s="3" t="str">
        <f ca="1">[2]monster!$AH523</f>
        <v>100.583925</v>
      </c>
      <c r="AK523" s="3" t="str">
        <f ca="1">[2]monster!$AF523</f>
        <v>100.583925</v>
      </c>
      <c r="AL523" s="3" t="str">
        <f ca="1">[2]monster!$AG523</f>
        <v>100.583925</v>
      </c>
      <c r="AM523" s="3" t="str">
        <f ca="1">[2]monster!$AD523</f>
        <v>100.583925</v>
      </c>
      <c r="AN523" s="1">
        <v>16</v>
      </c>
      <c r="AO523" s="1">
        <f>[2]monster!$AO524</f>
        <v>7</v>
      </c>
      <c r="AP523" s="1">
        <v>0</v>
      </c>
      <c r="AQ523" s="1">
        <v>0</v>
      </c>
      <c r="AR523" s="1">
        <v>1</v>
      </c>
      <c r="AS523">
        <v>7</v>
      </c>
    </row>
    <row r="524" spans="1:45" x14ac:dyDescent="0.15">
      <c r="A524" s="1">
        <v>523</v>
      </c>
      <c r="B524" s="1">
        <v>0</v>
      </c>
      <c r="C524" s="1">
        <v>150308</v>
      </c>
      <c r="D524" s="6" t="s">
        <v>368</v>
      </c>
      <c r="E524" s="11" t="s">
        <v>346</v>
      </c>
      <c r="F524" t="str">
        <f>[2]monster!$E524</f>
        <v>守护者你的灵魂，守护着你的躯体。</v>
      </c>
      <c r="G524" s="1">
        <f>[2]monster!F524</f>
        <v>72</v>
      </c>
      <c r="H524" s="1">
        <f ca="1">ROUND([2]monster!$G524,0)</f>
        <v>14109</v>
      </c>
      <c r="I524" s="1" t="str">
        <f ca="1">[2]monster!H524</f>
        <v>150</v>
      </c>
      <c r="J524" s="1">
        <v>1</v>
      </c>
      <c r="K524" s="1">
        <f ca="1">ROUND([2]monster!$I524,0)</f>
        <v>2394</v>
      </c>
      <c r="L524" s="1">
        <f ca="1">ROUND([2]monster!$J524,0)</f>
        <v>102</v>
      </c>
      <c r="M524" s="1">
        <f ca="1">ROUND([2]monster!$K524,0)</f>
        <v>2394</v>
      </c>
      <c r="N524" s="1">
        <f ca="1">ROUND([2]monster!$L$2,0)</f>
        <v>1</v>
      </c>
      <c r="O524" s="1">
        <v>0</v>
      </c>
      <c r="P524" s="1">
        <v>7</v>
      </c>
      <c r="Q524" s="1" t="str">
        <f ca="1">[2]monster!$P524</f>
        <v>.1</v>
      </c>
      <c r="R524" s="1" t="str">
        <f ca="1">[2]monster!Q524</f>
        <v>2</v>
      </c>
      <c r="S524" s="1" t="str">
        <f ca="1">[2]monster!$S524</f>
        <v>.9</v>
      </c>
      <c r="T524" s="1" t="str">
        <f ca="1">[2]monster!$R524</f>
        <v>.1</v>
      </c>
      <c r="U524" s="1" t="str">
        <f ca="1">[2]monster!$T524</f>
        <v>139.2</v>
      </c>
      <c r="V524" s="3">
        <v>8</v>
      </c>
      <c r="W524" s="3">
        <v>1</v>
      </c>
      <c r="X524" s="3">
        <v>1</v>
      </c>
      <c r="Y524" s="3" t="str">
        <f ca="1">MID([2]monster!V524,1,5)</f>
        <v>0</v>
      </c>
      <c r="Z524" s="3">
        <f ca="1">ROUND([2]monster!$U524,0)</f>
        <v>0</v>
      </c>
      <c r="AA524" s="3">
        <f ca="1">ROUND([2]monster!$V524,0)</f>
        <v>0</v>
      </c>
      <c r="AB524" s="3">
        <f ca="1">ROUND([2]monster!$X524,0)</f>
        <v>2020</v>
      </c>
      <c r="AC524" s="3">
        <f ca="1">ROUND([2]monster!$AA524,0)</f>
        <v>0</v>
      </c>
      <c r="AD524" s="3">
        <f ca="1">ROUND([2]monster!$Y524,0)</f>
        <v>0</v>
      </c>
      <c r="AE524" s="3">
        <f ca="1">ROUND([2]monster!$Z524,0)</f>
        <v>0</v>
      </c>
      <c r="AF524" s="3">
        <f ca="1">ROUND([2]monster!$W524,0)</f>
        <v>0</v>
      </c>
      <c r="AG524" s="3" t="str">
        <f ca="1">[2]monster!$AB524</f>
        <v>102.0006</v>
      </c>
      <c r="AH524" s="3" t="str">
        <f ca="1">[2]monster!$AC524</f>
        <v>102.0006</v>
      </c>
      <c r="AI524" s="3" t="str">
        <f ca="1">[2]monster!$AE524</f>
        <v>153.0009</v>
      </c>
      <c r="AJ524" s="3" t="str">
        <f ca="1">[2]monster!$AH524</f>
        <v>102.0006</v>
      </c>
      <c r="AK524" s="3" t="str">
        <f ca="1">[2]monster!$AF524</f>
        <v>102.0006</v>
      </c>
      <c r="AL524" s="3" t="str">
        <f ca="1">[2]monster!$AG524</f>
        <v>102.0006</v>
      </c>
      <c r="AM524" s="3" t="str">
        <f ca="1">[2]monster!$AD524</f>
        <v>102.0006</v>
      </c>
      <c r="AN524" s="1">
        <v>17</v>
      </c>
      <c r="AO524" s="1">
        <f>[2]monster!$AO525</f>
        <v>7</v>
      </c>
      <c r="AP524" s="1">
        <v>0</v>
      </c>
      <c r="AQ524" s="1">
        <v>0</v>
      </c>
      <c r="AR524" s="1">
        <v>1</v>
      </c>
      <c r="AS524">
        <v>7</v>
      </c>
    </row>
    <row r="525" spans="1:45" x14ac:dyDescent="0.15">
      <c r="A525" s="1">
        <v>524</v>
      </c>
      <c r="B525" s="1">
        <v>0</v>
      </c>
      <c r="C525" s="1">
        <v>150408</v>
      </c>
      <c r="D525" s="6" t="s">
        <v>78</v>
      </c>
      <c r="E525" s="11" t="s">
        <v>347</v>
      </c>
      <c r="F525" t="str">
        <f>[2]monster!$E525</f>
        <v>如果有明天我相信我是一只身披火焰的龙冲上云霄！</v>
      </c>
      <c r="G525" s="1">
        <f>[2]monster!F525</f>
        <v>73</v>
      </c>
      <c r="H525" s="1">
        <f ca="1">ROUND([2]monster!$G525,0)</f>
        <v>14370</v>
      </c>
      <c r="I525" s="1" t="str">
        <f ca="1">[2]monster!H525</f>
        <v>150</v>
      </c>
      <c r="J525" s="1">
        <v>1</v>
      </c>
      <c r="K525" s="1">
        <f ca="1">ROUND([2]monster!$I525,0)</f>
        <v>2450</v>
      </c>
      <c r="L525" s="1">
        <f ca="1">ROUND([2]monster!$J525,0)</f>
        <v>103</v>
      </c>
      <c r="M525" s="1">
        <f ca="1">ROUND([2]monster!$K525,0)</f>
        <v>2450</v>
      </c>
      <c r="N525" s="1">
        <f ca="1">ROUND([2]monster!$L$2,0)</f>
        <v>1</v>
      </c>
      <c r="O525" s="1">
        <v>0</v>
      </c>
      <c r="P525" s="1">
        <v>8</v>
      </c>
      <c r="Q525" s="1" t="str">
        <f ca="1">[2]monster!$P525</f>
        <v>.1</v>
      </c>
      <c r="R525" s="1" t="str">
        <f ca="1">[2]monster!Q525</f>
        <v>2</v>
      </c>
      <c r="S525" s="1" t="str">
        <f ca="1">[2]monster!$S525</f>
        <v>.9</v>
      </c>
      <c r="T525" s="1" t="str">
        <f ca="1">[2]monster!$R525</f>
        <v>.1</v>
      </c>
      <c r="U525" s="1" t="str">
        <f ca="1">[2]monster!$T525</f>
        <v>141.133333333333</v>
      </c>
      <c r="V525" s="3">
        <v>9</v>
      </c>
      <c r="W525" s="3">
        <v>1</v>
      </c>
      <c r="X525" s="3">
        <v>1</v>
      </c>
      <c r="Y525" s="3" t="str">
        <f ca="1">MID([2]monster!V525,1,5)</f>
        <v>0</v>
      </c>
      <c r="Z525" s="3">
        <f ca="1">ROUND([2]monster!$U525,0)</f>
        <v>0</v>
      </c>
      <c r="AA525" s="3">
        <f ca="1">ROUND([2]monster!$V525,0)</f>
        <v>0</v>
      </c>
      <c r="AB525" s="3">
        <f ca="1">ROUND([2]monster!$X525,0)</f>
        <v>2113</v>
      </c>
      <c r="AC525" s="3">
        <f ca="1">ROUND([2]monster!$AA525,0)</f>
        <v>0</v>
      </c>
      <c r="AD525" s="3">
        <f ca="1">ROUND([2]monster!$Y525,0)</f>
        <v>0</v>
      </c>
      <c r="AE525" s="3">
        <f ca="1">ROUND([2]monster!$Z525,0)</f>
        <v>0</v>
      </c>
      <c r="AF525" s="3">
        <f ca="1">ROUND([2]monster!$W525,0)</f>
        <v>0</v>
      </c>
      <c r="AG525" s="3" t="str">
        <f ca="1">[2]monster!$AB525</f>
        <v>103.417275</v>
      </c>
      <c r="AH525" s="3" t="str">
        <f ca="1">[2]monster!$AC525</f>
        <v>103.417275</v>
      </c>
      <c r="AI525" s="3" t="str">
        <f ca="1">[2]monster!$AE525</f>
        <v>155.1259125</v>
      </c>
      <c r="AJ525" s="3" t="str">
        <f ca="1">[2]monster!$AH525</f>
        <v>103.417275</v>
      </c>
      <c r="AK525" s="3" t="str">
        <f ca="1">[2]monster!$AF525</f>
        <v>103.417275</v>
      </c>
      <c r="AL525" s="3" t="str">
        <f ca="1">[2]monster!$AG525</f>
        <v>103.417275</v>
      </c>
      <c r="AM525" s="3" t="str">
        <f ca="1">[2]monster!$AD525</f>
        <v>103.417275</v>
      </c>
      <c r="AN525" s="1">
        <v>18</v>
      </c>
      <c r="AO525" s="1">
        <f>[2]monster!$AO526</f>
        <v>7</v>
      </c>
      <c r="AP525" s="1">
        <v>0</v>
      </c>
      <c r="AQ525" s="1">
        <v>0</v>
      </c>
      <c r="AR525" s="1">
        <v>1</v>
      </c>
      <c r="AS525">
        <v>7</v>
      </c>
    </row>
    <row r="526" spans="1:45" x14ac:dyDescent="0.15">
      <c r="A526" s="1">
        <v>525</v>
      </c>
      <c r="B526" s="1">
        <v>0</v>
      </c>
      <c r="C526" s="1">
        <v>150508</v>
      </c>
      <c r="D526" s="6" t="s">
        <v>369</v>
      </c>
      <c r="E526" s="11" t="s">
        <v>348</v>
      </c>
      <c r="F526" t="str">
        <f>[2]monster!$E526</f>
        <v>我有九条尾巴，你来打我啊？！</v>
      </c>
      <c r="G526" s="1">
        <f>[2]monster!F526</f>
        <v>75</v>
      </c>
      <c r="H526" s="1">
        <f ca="1">ROUND([2]monster!$G526,0)</f>
        <v>14897</v>
      </c>
      <c r="I526" s="1" t="str">
        <f ca="1">[2]monster!H526</f>
        <v>150</v>
      </c>
      <c r="J526" s="1">
        <v>1</v>
      </c>
      <c r="K526" s="1">
        <f ca="1">ROUND([2]monster!$I526,0)</f>
        <v>2566</v>
      </c>
      <c r="L526" s="1">
        <f ca="1">ROUND([2]monster!$J526,0)</f>
        <v>106</v>
      </c>
      <c r="M526" s="1">
        <f ca="1">ROUND([2]monster!$K526,0)</f>
        <v>2566</v>
      </c>
      <c r="N526" s="1">
        <f ca="1">ROUND([2]monster!$L$2,0)</f>
        <v>1</v>
      </c>
      <c r="O526" s="1">
        <v>0</v>
      </c>
      <c r="P526" s="1">
        <v>9</v>
      </c>
      <c r="Q526" s="1" t="str">
        <f ca="1">[2]monster!$P526</f>
        <v>.1</v>
      </c>
      <c r="R526" s="1" t="str">
        <f ca="1">[2]monster!Q526</f>
        <v>2</v>
      </c>
      <c r="S526" s="1" t="str">
        <f ca="1">[2]monster!$S526</f>
        <v>.9</v>
      </c>
      <c r="T526" s="1" t="str">
        <f ca="1">[2]monster!$R526</f>
        <v>.1</v>
      </c>
      <c r="U526" s="1" t="str">
        <f ca="1">[2]monster!$T526</f>
        <v>145</v>
      </c>
      <c r="V526" s="3">
        <v>10</v>
      </c>
      <c r="W526" s="3">
        <v>1</v>
      </c>
      <c r="X526" s="3">
        <v>1</v>
      </c>
      <c r="Y526" s="3" t="str">
        <f ca="1">MID([2]monster!V526,1,5)</f>
        <v>0</v>
      </c>
      <c r="Z526" s="3">
        <f ca="1">ROUND([2]monster!$U526,0)</f>
        <v>0</v>
      </c>
      <c r="AA526" s="3">
        <f ca="1">ROUND([2]monster!$V526,0)</f>
        <v>0</v>
      </c>
      <c r="AB526" s="3">
        <f ca="1">ROUND([2]monster!$X526,0)</f>
        <v>2309</v>
      </c>
      <c r="AC526" s="3">
        <f ca="1">ROUND([2]monster!$AA526,0)</f>
        <v>0</v>
      </c>
      <c r="AD526" s="3">
        <f ca="1">ROUND([2]monster!$Y526,0)</f>
        <v>0</v>
      </c>
      <c r="AE526" s="3">
        <f ca="1">ROUND([2]monster!$Z526,0)</f>
        <v>0</v>
      </c>
      <c r="AF526" s="3">
        <f ca="1">ROUND([2]monster!$W526,0)</f>
        <v>0</v>
      </c>
      <c r="AG526" s="3" t="str">
        <f ca="1">[2]monster!$AB526</f>
        <v>106.250625</v>
      </c>
      <c r="AH526" s="3" t="str">
        <f ca="1">[2]monster!$AC526</f>
        <v>106.250625</v>
      </c>
      <c r="AI526" s="3" t="str">
        <f ca="1">[2]monster!$AE526</f>
        <v>159.3759375</v>
      </c>
      <c r="AJ526" s="3" t="str">
        <f ca="1">[2]monster!$AH526</f>
        <v>106.250625</v>
      </c>
      <c r="AK526" s="3" t="str">
        <f ca="1">[2]monster!$AF526</f>
        <v>106.250625</v>
      </c>
      <c r="AL526" s="3" t="str">
        <f ca="1">[2]monster!$AG526</f>
        <v>106.250625</v>
      </c>
      <c r="AM526" s="3" t="str">
        <f ca="1">[2]monster!$AD526</f>
        <v>106.250625</v>
      </c>
      <c r="AN526" s="1">
        <v>19</v>
      </c>
      <c r="AO526" s="1">
        <f>[2]monster!$AO527</f>
        <v>7</v>
      </c>
      <c r="AP526" s="1">
        <v>0</v>
      </c>
      <c r="AQ526" s="1">
        <v>0</v>
      </c>
      <c r="AR526" s="1">
        <v>1</v>
      </c>
      <c r="AS526">
        <v>7</v>
      </c>
    </row>
    <row r="527" spans="1:45" x14ac:dyDescent="0.15">
      <c r="A527" s="1">
        <v>526</v>
      </c>
      <c r="B527" s="1">
        <v>0</v>
      </c>
      <c r="C527" s="1">
        <v>160108</v>
      </c>
      <c r="D527" s="6" t="s">
        <v>370</v>
      </c>
      <c r="E527" s="11" t="s">
        <v>349</v>
      </c>
      <c r="F527" t="str">
        <f>[2]monster!$E527</f>
        <v>淑琳是女神，我是女神的侍女！</v>
      </c>
      <c r="G527" s="1">
        <f>[2]monster!F527</f>
        <v>76</v>
      </c>
      <c r="H527" s="1">
        <f ca="1">ROUND([2]monster!$G527,0)</f>
        <v>15163</v>
      </c>
      <c r="I527" s="1" t="str">
        <f ca="1">[2]monster!H527</f>
        <v>150</v>
      </c>
      <c r="J527" s="1">
        <v>1</v>
      </c>
      <c r="K527" s="1">
        <f ca="1">ROUND([2]monster!$I527,0)</f>
        <v>2625</v>
      </c>
      <c r="L527" s="1">
        <f ca="1">ROUND([2]monster!$J527,0)</f>
        <v>108</v>
      </c>
      <c r="M527" s="1">
        <f ca="1">ROUND([2]monster!$K527,0)</f>
        <v>2625</v>
      </c>
      <c r="N527" s="1">
        <f ca="1">ROUND([2]monster!$L$2,0)</f>
        <v>1</v>
      </c>
      <c r="O527" s="1">
        <v>0</v>
      </c>
      <c r="P527" s="1">
        <v>10</v>
      </c>
      <c r="Q527" s="1" t="str">
        <f ca="1">[2]monster!$P527</f>
        <v>.1</v>
      </c>
      <c r="R527" s="1" t="str">
        <f ca="1">[2]monster!Q527</f>
        <v>2</v>
      </c>
      <c r="S527" s="1" t="str">
        <f ca="1">[2]monster!$S527</f>
        <v>.9</v>
      </c>
      <c r="T527" s="1" t="str">
        <f ca="1">[2]monster!$R527</f>
        <v>.1</v>
      </c>
      <c r="U527" s="1" t="str">
        <f ca="1">[2]monster!$T527</f>
        <v>146.933333333333</v>
      </c>
      <c r="V527" s="3">
        <v>11</v>
      </c>
      <c r="W527" s="3">
        <v>1</v>
      </c>
      <c r="X527" s="3">
        <v>1</v>
      </c>
      <c r="Y527" s="3" t="str">
        <f ca="1">MID([2]monster!V527,1,5)</f>
        <v>0</v>
      </c>
      <c r="Z527" s="3">
        <f ca="1">ROUND([2]monster!$U527,0)</f>
        <v>0</v>
      </c>
      <c r="AA527" s="3">
        <f ca="1">ROUND([2]monster!$V527,0)</f>
        <v>0</v>
      </c>
      <c r="AB527" s="3">
        <f ca="1">ROUND([2]monster!$X527,0)</f>
        <v>0</v>
      </c>
      <c r="AC527" s="3">
        <f ca="1">ROUND([2]monster!$AA527,0)</f>
        <v>0</v>
      </c>
      <c r="AD527" s="3">
        <f ca="1">ROUND([2]monster!$Y527,0)</f>
        <v>2414</v>
      </c>
      <c r="AE527" s="3">
        <f ca="1">ROUND([2]monster!$Z527,0)</f>
        <v>0</v>
      </c>
      <c r="AF527" s="3">
        <f ca="1">ROUND([2]monster!$W527,0)</f>
        <v>0</v>
      </c>
      <c r="AG527" s="3" t="str">
        <f ca="1">[2]monster!$AB527</f>
        <v>107.6673</v>
      </c>
      <c r="AH527" s="3" t="str">
        <f ca="1">[2]monster!$AC527</f>
        <v>107.6673</v>
      </c>
      <c r="AI527" s="3" t="str">
        <f ca="1">[2]monster!$AE527</f>
        <v>107.6673</v>
      </c>
      <c r="AJ527" s="3" t="str">
        <f ca="1">[2]monster!$AH527</f>
        <v>107.6673</v>
      </c>
      <c r="AK527" s="3" t="str">
        <f ca="1">[2]monster!$AF527</f>
        <v>161.50095</v>
      </c>
      <c r="AL527" s="3" t="str">
        <f ca="1">[2]monster!$AG527</f>
        <v>107.6673</v>
      </c>
      <c r="AM527" s="3" t="str">
        <f ca="1">[2]monster!$AD527</f>
        <v>107.6673</v>
      </c>
      <c r="AN527" s="1">
        <v>20</v>
      </c>
      <c r="AO527" s="1">
        <f>[2]monster!$AO528</f>
        <v>8</v>
      </c>
      <c r="AP527" s="1">
        <v>0</v>
      </c>
      <c r="AQ527" s="1">
        <v>0</v>
      </c>
      <c r="AR527" s="1">
        <v>1</v>
      </c>
      <c r="AS527">
        <v>7</v>
      </c>
    </row>
    <row r="528" spans="1:45" x14ac:dyDescent="0.15">
      <c r="A528" s="1">
        <v>527</v>
      </c>
      <c r="B528" s="1">
        <v>0</v>
      </c>
      <c r="C528" s="1">
        <v>160208</v>
      </c>
      <c r="D528" s="6" t="s">
        <v>371</v>
      </c>
      <c r="E528" s="11" t="s">
        <v>350</v>
      </c>
      <c r="F528" t="str">
        <f>[2]monster!$E528</f>
        <v>淑琳喜欢我，不代表她爱我！</v>
      </c>
      <c r="G528" s="1">
        <f>[2]monster!F528</f>
        <v>78</v>
      </c>
      <c r="H528" s="1">
        <f ca="1">ROUND([2]monster!$G528,0)</f>
        <v>16325</v>
      </c>
      <c r="I528" s="1" t="str">
        <f ca="1">[2]monster!H528</f>
        <v>150</v>
      </c>
      <c r="J528" s="1">
        <v>1</v>
      </c>
      <c r="K528" s="1">
        <f ca="1">ROUND([2]monster!$I528,0)</f>
        <v>2748</v>
      </c>
      <c r="L528" s="1">
        <f ca="1">ROUND([2]monster!$J528,0)</f>
        <v>111</v>
      </c>
      <c r="M528" s="1">
        <f ca="1">ROUND([2]monster!$K528,0)</f>
        <v>2748</v>
      </c>
      <c r="N528" s="1">
        <f ca="1">ROUND([2]monster!$L$2,0)</f>
        <v>1</v>
      </c>
      <c r="O528" s="1">
        <v>0</v>
      </c>
      <c r="P528" s="1">
        <v>11</v>
      </c>
      <c r="Q528" s="1" t="str">
        <f ca="1">[2]monster!$P528</f>
        <v>.1</v>
      </c>
      <c r="R528" s="1" t="str">
        <f ca="1">[2]monster!Q528</f>
        <v>2</v>
      </c>
      <c r="S528" s="1" t="str">
        <f ca="1">[2]monster!$S528</f>
        <v>.9</v>
      </c>
      <c r="T528" s="1" t="str">
        <f ca="1">[2]monster!$R528</f>
        <v>.1</v>
      </c>
      <c r="U528" s="1" t="str">
        <f ca="1">[2]monster!$T528</f>
        <v>150.8</v>
      </c>
      <c r="V528" s="3">
        <v>12</v>
      </c>
      <c r="W528" s="3">
        <v>1</v>
      </c>
      <c r="X528" s="3">
        <v>1</v>
      </c>
      <c r="Y528" s="3" t="str">
        <f ca="1">MID([2]monster!V528,1,5)</f>
        <v>0</v>
      </c>
      <c r="Z528" s="3">
        <f ca="1">ROUND([2]monster!$U528,0)</f>
        <v>0</v>
      </c>
      <c r="AA528" s="3">
        <f ca="1">ROUND([2]monster!$V528,0)</f>
        <v>0</v>
      </c>
      <c r="AB528" s="3">
        <f ca="1">ROUND([2]monster!$X528,0)</f>
        <v>0</v>
      </c>
      <c r="AC528" s="3">
        <f ca="1">ROUND([2]monster!$AA528,0)</f>
        <v>0</v>
      </c>
      <c r="AD528" s="3">
        <f ca="1">ROUND([2]monster!$Y528,0)</f>
        <v>2635</v>
      </c>
      <c r="AE528" s="3">
        <f ca="1">ROUND([2]monster!$Z528,0)</f>
        <v>0</v>
      </c>
      <c r="AF528" s="3">
        <f ca="1">ROUND([2]monster!$W528,0)</f>
        <v>0</v>
      </c>
      <c r="AG528" s="3" t="str">
        <f ca="1">[2]monster!$AB528</f>
        <v>110.50065</v>
      </c>
      <c r="AH528" s="3" t="str">
        <f ca="1">[2]monster!$AC528</f>
        <v>110.50065</v>
      </c>
      <c r="AI528" s="3" t="str">
        <f ca="1">[2]monster!$AE528</f>
        <v>110.50065</v>
      </c>
      <c r="AJ528" s="3" t="str">
        <f ca="1">[2]monster!$AH528</f>
        <v>110.50065</v>
      </c>
      <c r="AK528" s="3" t="str">
        <f ca="1">[2]monster!$AF528</f>
        <v>165.750975</v>
      </c>
      <c r="AL528" s="3" t="str">
        <f ca="1">[2]monster!$AG528</f>
        <v>110.50065</v>
      </c>
      <c r="AM528" s="3" t="str">
        <f ca="1">[2]monster!$AD528</f>
        <v>110.50065</v>
      </c>
      <c r="AN528" s="1">
        <v>21</v>
      </c>
      <c r="AO528" s="1">
        <f>[2]monster!$AO529</f>
        <v>8</v>
      </c>
      <c r="AP528" s="1">
        <v>0</v>
      </c>
      <c r="AQ528" s="1">
        <v>0</v>
      </c>
      <c r="AR528" s="1">
        <v>1</v>
      </c>
      <c r="AS528">
        <v>7</v>
      </c>
    </row>
    <row r="529" spans="1:45" x14ac:dyDescent="0.15">
      <c r="A529" s="1">
        <v>528</v>
      </c>
      <c r="B529" s="1">
        <v>0</v>
      </c>
      <c r="C529" s="1">
        <v>160308</v>
      </c>
      <c r="D529" s="6" t="s">
        <v>370</v>
      </c>
      <c r="E529" s="11" t="s">
        <v>351</v>
      </c>
      <c r="F529" t="str">
        <f>[2]monster!$E529</f>
        <v>看着淑琳的背影，何尝不是一种幸福。</v>
      </c>
      <c r="G529" s="1">
        <f>[2]monster!F529</f>
        <v>79</v>
      </c>
      <c r="H529" s="1">
        <f ca="1">ROUND([2]monster!$G529,0)</f>
        <v>16607</v>
      </c>
      <c r="I529" s="1" t="str">
        <f ca="1">[2]monster!H529</f>
        <v>150</v>
      </c>
      <c r="J529" s="1">
        <v>1</v>
      </c>
      <c r="K529" s="1">
        <f ca="1">ROUND([2]monster!$I529,0)</f>
        <v>2811</v>
      </c>
      <c r="L529" s="1">
        <f ca="1">ROUND([2]monster!$J529,0)</f>
        <v>112</v>
      </c>
      <c r="M529" s="1">
        <f ca="1">ROUND([2]monster!$K529,0)</f>
        <v>2811</v>
      </c>
      <c r="N529" s="1">
        <f ca="1">ROUND([2]monster!$L$2,0)</f>
        <v>1</v>
      </c>
      <c r="O529" s="1">
        <v>0</v>
      </c>
      <c r="P529" s="1">
        <v>12</v>
      </c>
      <c r="Q529" s="1" t="str">
        <f ca="1">[2]monster!$P529</f>
        <v>.1</v>
      </c>
      <c r="R529" s="1" t="str">
        <f ca="1">[2]monster!Q529</f>
        <v>2</v>
      </c>
      <c r="S529" s="1" t="str">
        <f ca="1">[2]monster!$S529</f>
        <v>.9</v>
      </c>
      <c r="T529" s="1" t="str">
        <f ca="1">[2]monster!$R529</f>
        <v>.1</v>
      </c>
      <c r="U529" s="1" t="str">
        <f ca="1">[2]monster!$T529</f>
        <v>152.733333333333</v>
      </c>
      <c r="V529" s="3">
        <v>13</v>
      </c>
      <c r="W529" s="3">
        <v>1</v>
      </c>
      <c r="X529" s="3">
        <v>1</v>
      </c>
      <c r="Y529" s="3" t="str">
        <f ca="1">MID([2]monster!V529,1,5)</f>
        <v>0</v>
      </c>
      <c r="Z529" s="3">
        <f ca="1">ROUND([2]monster!$U529,0)</f>
        <v>0</v>
      </c>
      <c r="AA529" s="3">
        <f ca="1">ROUND([2]monster!$V529,0)</f>
        <v>0</v>
      </c>
      <c r="AB529" s="3">
        <f ca="1">ROUND([2]monster!$X529,0)</f>
        <v>0</v>
      </c>
      <c r="AC529" s="3">
        <f ca="1">ROUND([2]monster!$AA529,0)</f>
        <v>0</v>
      </c>
      <c r="AD529" s="3">
        <f ca="1">ROUND([2]monster!$Y529,0)</f>
        <v>2753</v>
      </c>
      <c r="AE529" s="3">
        <f ca="1">ROUND([2]monster!$Z529,0)</f>
        <v>0</v>
      </c>
      <c r="AF529" s="3">
        <f ca="1">ROUND([2]monster!$W529,0)</f>
        <v>0</v>
      </c>
      <c r="AG529" s="3" t="str">
        <f ca="1">[2]monster!$AB529</f>
        <v>111.917325</v>
      </c>
      <c r="AH529" s="3" t="str">
        <f ca="1">[2]monster!$AC529</f>
        <v>111.917325</v>
      </c>
      <c r="AI529" s="3" t="str">
        <f ca="1">[2]monster!$AE529</f>
        <v>111.917325</v>
      </c>
      <c r="AJ529" s="3" t="str">
        <f ca="1">[2]monster!$AH529</f>
        <v>111.917325</v>
      </c>
      <c r="AK529" s="3" t="str">
        <f ca="1">[2]monster!$AF529</f>
        <v>167.8759875</v>
      </c>
      <c r="AL529" s="3" t="str">
        <f ca="1">[2]monster!$AG529</f>
        <v>111.917325</v>
      </c>
      <c r="AM529" s="3" t="str">
        <f ca="1">[2]monster!$AD529</f>
        <v>111.917325</v>
      </c>
      <c r="AN529" s="1">
        <v>22</v>
      </c>
      <c r="AO529" s="1">
        <f>[2]monster!$AO530</f>
        <v>8</v>
      </c>
      <c r="AP529" s="1">
        <v>0</v>
      </c>
      <c r="AQ529" s="1">
        <v>0</v>
      </c>
      <c r="AR529" s="1">
        <v>1</v>
      </c>
      <c r="AS529">
        <v>7</v>
      </c>
    </row>
    <row r="530" spans="1:45" x14ac:dyDescent="0.15">
      <c r="A530" s="1">
        <v>529</v>
      </c>
      <c r="B530" s="1">
        <v>0</v>
      </c>
      <c r="C530" s="1">
        <v>160408</v>
      </c>
      <c r="D530" s="6" t="s">
        <v>372</v>
      </c>
      <c r="E530" s="11" t="s">
        <v>352</v>
      </c>
      <c r="F530" t="str">
        <f>[2]monster!$E530</f>
        <v>经历了生死！经历了轮回！</v>
      </c>
      <c r="G530" s="1">
        <f>[2]monster!F530</f>
        <v>81</v>
      </c>
      <c r="H530" s="1">
        <f ca="1">ROUND([2]monster!$G530,0)</f>
        <v>17177</v>
      </c>
      <c r="I530" s="1" t="str">
        <f ca="1">[2]monster!H530</f>
        <v>150</v>
      </c>
      <c r="J530" s="1">
        <v>1</v>
      </c>
      <c r="K530" s="1">
        <f ca="1">ROUND([2]monster!$I530,0)</f>
        <v>2941</v>
      </c>
      <c r="L530" s="1">
        <f ca="1">ROUND([2]monster!$J530,0)</f>
        <v>115</v>
      </c>
      <c r="M530" s="1">
        <f ca="1">ROUND([2]monster!$K530,0)</f>
        <v>2941</v>
      </c>
      <c r="N530" s="1">
        <f ca="1">ROUND([2]monster!$L$2,0)</f>
        <v>1</v>
      </c>
      <c r="O530" s="1">
        <v>0</v>
      </c>
      <c r="P530" s="1">
        <v>13</v>
      </c>
      <c r="Q530" s="1" t="str">
        <f ca="1">[2]monster!$P530</f>
        <v>.1</v>
      </c>
      <c r="R530" s="1" t="str">
        <f ca="1">[2]monster!Q530</f>
        <v>2</v>
      </c>
      <c r="S530" s="1" t="str">
        <f ca="1">[2]monster!$S530</f>
        <v>.9</v>
      </c>
      <c r="T530" s="1" t="str">
        <f ca="1">[2]monster!$R530</f>
        <v>.1</v>
      </c>
      <c r="U530" s="1" t="str">
        <f ca="1">[2]monster!$T530</f>
        <v>156.6</v>
      </c>
      <c r="V530" s="3">
        <v>14</v>
      </c>
      <c r="W530" s="3">
        <v>1</v>
      </c>
      <c r="X530" s="3">
        <v>1</v>
      </c>
      <c r="Y530" s="3" t="str">
        <f ca="1">MID([2]monster!V530,1,5)</f>
        <v>0</v>
      </c>
      <c r="Z530" s="3">
        <f ca="1">ROUND([2]monster!$U530,0)</f>
        <v>0</v>
      </c>
      <c r="AA530" s="3">
        <f ca="1">ROUND([2]monster!$V530,0)</f>
        <v>0</v>
      </c>
      <c r="AB530" s="3">
        <f ca="1">ROUND([2]monster!$X530,0)</f>
        <v>0</v>
      </c>
      <c r="AC530" s="3">
        <f ca="1">ROUND([2]monster!$AA530,0)</f>
        <v>0</v>
      </c>
      <c r="AD530" s="3">
        <f ca="1">ROUND([2]monster!$Y530,0)</f>
        <v>3003</v>
      </c>
      <c r="AE530" s="3">
        <f ca="1">ROUND([2]monster!$Z530,0)</f>
        <v>0</v>
      </c>
      <c r="AF530" s="3">
        <f ca="1">ROUND([2]monster!$W530,0)</f>
        <v>0</v>
      </c>
      <c r="AG530" s="3" t="str">
        <f ca="1">[2]monster!$AB530</f>
        <v>114.750675</v>
      </c>
      <c r="AH530" s="3" t="str">
        <f ca="1">[2]monster!$AC530</f>
        <v>114.750675</v>
      </c>
      <c r="AI530" s="3" t="str">
        <f ca="1">[2]monster!$AE530</f>
        <v>114.750675</v>
      </c>
      <c r="AJ530" s="3" t="str">
        <f ca="1">[2]monster!$AH530</f>
        <v>114.750675</v>
      </c>
      <c r="AK530" s="3" t="str">
        <f ca="1">[2]monster!$AF530</f>
        <v>172.1260125</v>
      </c>
      <c r="AL530" s="3" t="str">
        <f ca="1">[2]monster!$AG530</f>
        <v>114.750675</v>
      </c>
      <c r="AM530" s="3" t="str">
        <f ca="1">[2]monster!$AD530</f>
        <v>114.750675</v>
      </c>
      <c r="AN530" s="1">
        <v>23</v>
      </c>
      <c r="AO530" s="1">
        <f>[2]monster!$AO531</f>
        <v>8</v>
      </c>
      <c r="AP530" s="1">
        <v>0</v>
      </c>
      <c r="AQ530" s="1">
        <v>0</v>
      </c>
      <c r="AR530" s="1">
        <v>1</v>
      </c>
      <c r="AS530">
        <v>7</v>
      </c>
    </row>
    <row r="531" spans="1:45" x14ac:dyDescent="0.15">
      <c r="A531" s="1">
        <v>530</v>
      </c>
      <c r="B531" s="1">
        <v>0</v>
      </c>
      <c r="C531" s="1">
        <v>160508</v>
      </c>
      <c r="D531" s="6" t="s">
        <v>373</v>
      </c>
      <c r="E531" s="11" t="s">
        <v>353</v>
      </c>
      <c r="F531" t="str">
        <f>[2]monster!$E531</f>
        <v>淑琳你是山！我是愚公！爱能持续100年吗！？</v>
      </c>
      <c r="G531" s="1">
        <f>[2]monster!F531</f>
        <v>82</v>
      </c>
      <c r="H531" s="1">
        <f ca="1">ROUND([2]monster!$G531,0)</f>
        <v>17465</v>
      </c>
      <c r="I531" s="1" t="str">
        <f ca="1">[2]monster!H531</f>
        <v>150</v>
      </c>
      <c r="J531" s="1">
        <v>1</v>
      </c>
      <c r="K531" s="1">
        <f ca="1">ROUND([2]monster!$I531,0)</f>
        <v>3008</v>
      </c>
      <c r="L531" s="1">
        <f ca="1">ROUND([2]monster!$J531,0)</f>
        <v>116</v>
      </c>
      <c r="M531" s="1">
        <f ca="1">ROUND([2]monster!$K531,0)</f>
        <v>3008</v>
      </c>
      <c r="N531" s="1">
        <f ca="1">ROUND([2]monster!$L$2,0)</f>
        <v>1</v>
      </c>
      <c r="O531" s="1">
        <v>0</v>
      </c>
      <c r="P531" s="1">
        <v>14</v>
      </c>
      <c r="Q531" s="1" t="str">
        <f ca="1">[2]monster!$P531</f>
        <v>.1</v>
      </c>
      <c r="R531" s="1" t="str">
        <f ca="1">[2]monster!Q531</f>
        <v>2</v>
      </c>
      <c r="S531" s="1" t="str">
        <f ca="1">[2]monster!$S531</f>
        <v>.9</v>
      </c>
      <c r="T531" s="1" t="str">
        <f ca="1">[2]monster!$R531</f>
        <v>.1</v>
      </c>
      <c r="U531" s="1" t="str">
        <f ca="1">[2]monster!$T531</f>
        <v>158.533333333333</v>
      </c>
      <c r="V531" s="3">
        <v>15</v>
      </c>
      <c r="W531" s="3">
        <v>1</v>
      </c>
      <c r="X531" s="3">
        <v>1</v>
      </c>
      <c r="Y531" s="3" t="str">
        <f ca="1">MID([2]monster!V531,1,5)</f>
        <v>0</v>
      </c>
      <c r="Z531" s="3">
        <f ca="1">ROUND([2]monster!$U531,0)</f>
        <v>0</v>
      </c>
      <c r="AA531" s="3">
        <f ca="1">ROUND([2]monster!$V531,0)</f>
        <v>0</v>
      </c>
      <c r="AB531" s="3">
        <f ca="1">ROUND([2]monster!$X531,0)</f>
        <v>0</v>
      </c>
      <c r="AC531" s="3">
        <f ca="1">ROUND([2]monster!$AA531,0)</f>
        <v>0</v>
      </c>
      <c r="AD531" s="3">
        <f ca="1">ROUND([2]monster!$Y531,0)</f>
        <v>3135</v>
      </c>
      <c r="AE531" s="3">
        <f ca="1">ROUND([2]monster!$Z531,0)</f>
        <v>0</v>
      </c>
      <c r="AF531" s="3">
        <f ca="1">ROUND([2]monster!$W531,0)</f>
        <v>0</v>
      </c>
      <c r="AG531" s="3" t="str">
        <f ca="1">[2]monster!$AB531</f>
        <v>116.16735</v>
      </c>
      <c r="AH531" s="3" t="str">
        <f ca="1">[2]monster!$AC531</f>
        <v>116.16735</v>
      </c>
      <c r="AI531" s="3" t="str">
        <f ca="1">[2]monster!$AE531</f>
        <v>116.16735</v>
      </c>
      <c r="AJ531" s="3" t="str">
        <f ca="1">[2]monster!$AH531</f>
        <v>116.16735</v>
      </c>
      <c r="AK531" s="3" t="str">
        <f ca="1">[2]monster!$AF531</f>
        <v>174.251025</v>
      </c>
      <c r="AL531" s="3" t="str">
        <f ca="1">[2]monster!$AG531</f>
        <v>116.16735</v>
      </c>
      <c r="AM531" s="3" t="str">
        <f ca="1">[2]monster!$AD531</f>
        <v>116.16735</v>
      </c>
      <c r="AN531" s="1">
        <v>24</v>
      </c>
      <c r="AO531" s="1">
        <f>[2]monster!$AO532</f>
        <v>8</v>
      </c>
      <c r="AP531" s="1">
        <v>0</v>
      </c>
      <c r="AQ531" s="1">
        <v>0</v>
      </c>
      <c r="AR531" s="1">
        <v>1</v>
      </c>
      <c r="AS531">
        <v>7</v>
      </c>
    </row>
    <row r="532" spans="1:45" x14ac:dyDescent="0.15">
      <c r="A532" s="1">
        <v>531</v>
      </c>
      <c r="B532" s="1">
        <v>0</v>
      </c>
      <c r="C532" s="1">
        <v>170108</v>
      </c>
      <c r="D532" s="6" t="s">
        <v>374</v>
      </c>
      <c r="E532" s="11" t="s">
        <v>354</v>
      </c>
      <c r="F532" t="str">
        <f>[2]monster!$E532</f>
        <v>背影是象征！背影是啥？我不知道。</v>
      </c>
      <c r="G532" s="1">
        <f>[2]monster!F532</f>
        <v>84</v>
      </c>
      <c r="H532" s="1">
        <f ca="1">ROUND([2]monster!$G532,0)</f>
        <v>18046</v>
      </c>
      <c r="I532" s="1" t="str">
        <f ca="1">[2]monster!H532</f>
        <v>150</v>
      </c>
      <c r="J532" s="1">
        <v>1</v>
      </c>
      <c r="K532" s="1">
        <f ca="1">ROUND([2]monster!$I532,0)</f>
        <v>3147</v>
      </c>
      <c r="L532" s="1">
        <f ca="1">ROUND([2]monster!$J532,0)</f>
        <v>119</v>
      </c>
      <c r="M532" s="1">
        <f ca="1">ROUND([2]monster!$K532,0)</f>
        <v>3147</v>
      </c>
      <c r="N532" s="1">
        <f ca="1">ROUND([2]monster!$L$2,0)</f>
        <v>1</v>
      </c>
      <c r="O532" s="1">
        <v>0</v>
      </c>
      <c r="P532" s="1">
        <v>15</v>
      </c>
      <c r="Q532" s="1" t="str">
        <f ca="1">[2]monster!$P532</f>
        <v>.1</v>
      </c>
      <c r="R532" s="1" t="str">
        <f ca="1">[2]monster!Q532</f>
        <v>2</v>
      </c>
      <c r="S532" s="1" t="str">
        <f ca="1">[2]monster!$S532</f>
        <v>.9</v>
      </c>
      <c r="T532" s="1" t="str">
        <f ca="1">[2]monster!$R532</f>
        <v>.1</v>
      </c>
      <c r="U532" s="1" t="str">
        <f ca="1">[2]monster!$T532</f>
        <v>162.4</v>
      </c>
      <c r="V532" s="3">
        <v>16</v>
      </c>
      <c r="W532" s="3">
        <v>1</v>
      </c>
      <c r="X532" s="3">
        <v>1</v>
      </c>
      <c r="Y532" s="3" t="str">
        <f ca="1">MID([2]monster!V532,1,5)</f>
        <v>0</v>
      </c>
      <c r="Z532" s="3">
        <f ca="1">ROUND([2]monster!$U532,0)</f>
        <v>0</v>
      </c>
      <c r="AA532" s="3">
        <f ca="1">ROUND([2]monster!$V532,0)</f>
        <v>0</v>
      </c>
      <c r="AB532" s="3">
        <f ca="1">ROUND([2]monster!$X532,0)</f>
        <v>0</v>
      </c>
      <c r="AC532" s="3">
        <f ca="1">ROUND([2]monster!$AA532,0)</f>
        <v>0</v>
      </c>
      <c r="AD532" s="3">
        <f ca="1">ROUND([2]monster!$Y532,0)</f>
        <v>0</v>
      </c>
      <c r="AE532" s="3">
        <f ca="1">ROUND([2]monster!$Z532,0)</f>
        <v>0</v>
      </c>
      <c r="AF532" s="3">
        <f ca="1">ROUND([2]monster!$W532,0)</f>
        <v>3418</v>
      </c>
      <c r="AG532" s="3" t="str">
        <f ca="1">[2]monster!$AB532</f>
        <v>119.0007</v>
      </c>
      <c r="AH532" s="3" t="str">
        <f ca="1">[2]monster!$AC532</f>
        <v>119.0007</v>
      </c>
      <c r="AI532" s="3" t="str">
        <f ca="1">[2]monster!$AE532</f>
        <v>119.0007</v>
      </c>
      <c r="AJ532" s="3" t="str">
        <f ca="1">[2]monster!$AH532</f>
        <v>119.0007</v>
      </c>
      <c r="AK532" s="3" t="str">
        <f ca="1">[2]monster!$AF532</f>
        <v>119.0007</v>
      </c>
      <c r="AL532" s="3" t="str">
        <f ca="1">[2]monster!$AG532</f>
        <v>119.0007</v>
      </c>
      <c r="AM532" s="3" t="str">
        <f ca="1">[2]monster!$AD532</f>
        <v>178.50105</v>
      </c>
      <c r="AN532" s="1">
        <v>25</v>
      </c>
      <c r="AO532" s="1">
        <f>[2]monster!$AO533</f>
        <v>6</v>
      </c>
      <c r="AP532" s="1">
        <v>0</v>
      </c>
      <c r="AQ532" s="1">
        <v>0</v>
      </c>
      <c r="AR532" s="1">
        <v>1</v>
      </c>
      <c r="AS532">
        <v>7</v>
      </c>
    </row>
    <row r="533" spans="1:45" x14ac:dyDescent="0.15">
      <c r="A533" s="1">
        <v>532</v>
      </c>
      <c r="B533" s="1">
        <v>0</v>
      </c>
      <c r="C533" s="1">
        <v>170208</v>
      </c>
      <c r="D533" s="6" t="s">
        <v>375</v>
      </c>
      <c r="E533" s="11" t="s">
        <v>355</v>
      </c>
      <c r="F533" t="str">
        <f>[2]monster!$E533</f>
        <v>幽灵在你身边。反正你也不在乎。</v>
      </c>
      <c r="G533" s="1">
        <f>[2]monster!F533</f>
        <v>85</v>
      </c>
      <c r="H533" s="1">
        <f ca="1">ROUND([2]monster!$G533,0)</f>
        <v>18339</v>
      </c>
      <c r="I533" s="1" t="str">
        <f ca="1">[2]monster!H533</f>
        <v>150</v>
      </c>
      <c r="J533" s="1">
        <v>1</v>
      </c>
      <c r="K533" s="1">
        <f ca="1">ROUND([2]monster!$I533,0)</f>
        <v>3218</v>
      </c>
      <c r="L533" s="1">
        <f ca="1">ROUND([2]monster!$J533,0)</f>
        <v>120</v>
      </c>
      <c r="M533" s="1">
        <f ca="1">ROUND([2]monster!$K533,0)</f>
        <v>3218</v>
      </c>
      <c r="N533" s="1">
        <f ca="1">ROUND([2]monster!$L$2,0)</f>
        <v>1</v>
      </c>
      <c r="O533" s="1">
        <v>0</v>
      </c>
      <c r="P533" s="1">
        <v>16</v>
      </c>
      <c r="Q533" s="1" t="str">
        <f ca="1">[2]monster!$P533</f>
        <v>.1</v>
      </c>
      <c r="R533" s="1" t="str">
        <f ca="1">[2]monster!Q533</f>
        <v>2</v>
      </c>
      <c r="S533" s="1" t="str">
        <f ca="1">[2]monster!$S533</f>
        <v>.9</v>
      </c>
      <c r="T533" s="1" t="str">
        <f ca="1">[2]monster!$R533</f>
        <v>.1</v>
      </c>
      <c r="U533" s="1" t="str">
        <f ca="1">[2]monster!$T533</f>
        <v>164.333333333333</v>
      </c>
      <c r="V533" s="3">
        <v>17</v>
      </c>
      <c r="W533" s="3">
        <v>1</v>
      </c>
      <c r="X533" s="3">
        <v>1</v>
      </c>
      <c r="Y533" s="3" t="str">
        <f ca="1">MID([2]monster!V533,1,5)</f>
        <v>0</v>
      </c>
      <c r="Z533" s="3">
        <f ca="1">ROUND([2]monster!$U533,0)</f>
        <v>0</v>
      </c>
      <c r="AA533" s="3">
        <f ca="1">ROUND([2]monster!$V533,0)</f>
        <v>0</v>
      </c>
      <c r="AB533" s="3">
        <f ca="1">ROUND([2]monster!$X533,0)</f>
        <v>0</v>
      </c>
      <c r="AC533" s="3">
        <f ca="1">ROUND([2]monster!$AA533,0)</f>
        <v>0</v>
      </c>
      <c r="AD533" s="3">
        <f ca="1">ROUND([2]monster!$Y533,0)</f>
        <v>0</v>
      </c>
      <c r="AE533" s="3">
        <f ca="1">ROUND([2]monster!$Z533,0)</f>
        <v>0</v>
      </c>
      <c r="AF533" s="3">
        <f ca="1">ROUND([2]monster!$W533,0)</f>
        <v>3568</v>
      </c>
      <c r="AG533" s="3" t="str">
        <f ca="1">[2]monster!$AB533</f>
        <v>120.417375</v>
      </c>
      <c r="AH533" s="3" t="str">
        <f ca="1">[2]monster!$AC533</f>
        <v>120.417375</v>
      </c>
      <c r="AI533" s="3" t="str">
        <f ca="1">[2]monster!$AE533</f>
        <v>120.417375</v>
      </c>
      <c r="AJ533" s="3" t="str">
        <f ca="1">[2]monster!$AH533</f>
        <v>120.417375</v>
      </c>
      <c r="AK533" s="3" t="str">
        <f ca="1">[2]monster!$AF533</f>
        <v>120.417375</v>
      </c>
      <c r="AL533" s="3" t="str">
        <f ca="1">[2]monster!$AG533</f>
        <v>120.417375</v>
      </c>
      <c r="AM533" s="3" t="str">
        <f ca="1">[2]monster!$AD533</f>
        <v>180.6260625</v>
      </c>
      <c r="AN533" s="1">
        <v>26</v>
      </c>
      <c r="AO533" s="1">
        <f>[2]monster!$AO534</f>
        <v>6</v>
      </c>
      <c r="AP533" s="1">
        <v>0</v>
      </c>
      <c r="AQ533" s="1">
        <v>0</v>
      </c>
      <c r="AR533" s="1">
        <v>1</v>
      </c>
      <c r="AS533">
        <v>7</v>
      </c>
    </row>
    <row r="534" spans="1:45" x14ac:dyDescent="0.15">
      <c r="A534" s="1">
        <v>533</v>
      </c>
      <c r="B534" s="1">
        <v>0</v>
      </c>
      <c r="C534" s="1">
        <v>170308</v>
      </c>
      <c r="D534" s="6" t="s">
        <v>376</v>
      </c>
      <c r="E534" s="11" t="s">
        <v>356</v>
      </c>
      <c r="F534" t="str">
        <f>[2]monster!$E534</f>
        <v>碧依你喜欢。我也喜欢好么？但她是女神。</v>
      </c>
      <c r="G534" s="1">
        <f>[2]monster!F534</f>
        <v>87</v>
      </c>
      <c r="H534" s="1">
        <f ca="1">ROUND([2]monster!$G534,0)</f>
        <v>18325</v>
      </c>
      <c r="I534" s="1" t="str">
        <f ca="1">[2]monster!H534</f>
        <v>100</v>
      </c>
      <c r="J534" s="1">
        <v>1</v>
      </c>
      <c r="K534" s="1">
        <f ca="1">ROUND([2]monster!$I534,0)</f>
        <v>4039</v>
      </c>
      <c r="L534" s="1">
        <f ca="1">ROUND([2]monster!$J534,0)</f>
        <v>123</v>
      </c>
      <c r="M534" s="1">
        <f ca="1">ROUND([2]monster!$K534,0)</f>
        <v>3366</v>
      </c>
      <c r="N534" s="1">
        <f ca="1">ROUND([2]monster!$L$2,0)</f>
        <v>1</v>
      </c>
      <c r="O534" s="1">
        <v>0</v>
      </c>
      <c r="P534" s="1">
        <v>17</v>
      </c>
      <c r="Q534" s="1" t="str">
        <f ca="1">[2]monster!$P534</f>
        <v>.12</v>
      </c>
      <c r="R534" s="1" t="str">
        <f ca="1">[2]monster!Q534</f>
        <v>2.2</v>
      </c>
      <c r="S534" s="1" t="str">
        <f ca="1">[2]monster!$S534</f>
        <v>.9</v>
      </c>
      <c r="T534" s="1" t="str">
        <f ca="1">[2]monster!$R534</f>
        <v>.15</v>
      </c>
      <c r="U534" s="1" t="str">
        <f ca="1">[2]monster!$T534</f>
        <v>218.66</v>
      </c>
      <c r="V534" s="3">
        <v>18</v>
      </c>
      <c r="W534" s="3">
        <v>1</v>
      </c>
      <c r="X534" s="3">
        <v>1</v>
      </c>
      <c r="Y534" s="3" t="str">
        <f ca="1">MID([2]monster!V534,1,5)</f>
        <v>0</v>
      </c>
      <c r="Z534" s="3">
        <f ca="1">ROUND([2]monster!$U534,0)</f>
        <v>0</v>
      </c>
      <c r="AA534" s="3">
        <f ca="1">ROUND([2]monster!$V534,0)</f>
        <v>0</v>
      </c>
      <c r="AB534" s="3">
        <f ca="1">ROUND([2]monster!$X534,0)</f>
        <v>0</v>
      </c>
      <c r="AC534" s="3">
        <f ca="1">ROUND([2]monster!$AA534,0)</f>
        <v>0</v>
      </c>
      <c r="AD534" s="3">
        <f ca="1">ROUND([2]monster!$Y534,0)</f>
        <v>0</v>
      </c>
      <c r="AE534" s="3">
        <f ca="1">ROUND([2]monster!$Z534,0)</f>
        <v>0</v>
      </c>
      <c r="AF534" s="3">
        <f ca="1">ROUND([2]monster!$W534,0)</f>
        <v>2592</v>
      </c>
      <c r="AG534" s="3" t="str">
        <f ca="1">[2]monster!$AB534</f>
        <v>123.250725</v>
      </c>
      <c r="AH534" s="3" t="str">
        <f ca="1">[2]monster!$AC534</f>
        <v>123.250725</v>
      </c>
      <c r="AI534" s="3" t="str">
        <f ca="1">[2]monster!$AE534</f>
        <v>123.250725</v>
      </c>
      <c r="AJ534" s="3" t="str">
        <f ca="1">[2]monster!$AH534</f>
        <v>123.250725</v>
      </c>
      <c r="AK534" s="3" t="str">
        <f ca="1">[2]monster!$AF534</f>
        <v>123.250725</v>
      </c>
      <c r="AL534" s="3" t="str">
        <f ca="1">[2]monster!$AG534</f>
        <v>123.250725</v>
      </c>
      <c r="AM534" s="3" t="str">
        <f ca="1">[2]monster!$AD534</f>
        <v>160.2259425</v>
      </c>
      <c r="AN534" s="1">
        <v>27</v>
      </c>
      <c r="AO534" s="1">
        <f>[2]monster!$AO535</f>
        <v>1</v>
      </c>
      <c r="AP534" s="1">
        <v>0</v>
      </c>
      <c r="AQ534" s="1">
        <v>0</v>
      </c>
      <c r="AR534" s="1">
        <v>1</v>
      </c>
      <c r="AS534">
        <v>7</v>
      </c>
    </row>
    <row r="535" spans="1:45" x14ac:dyDescent="0.15">
      <c r="A535" s="1">
        <v>534</v>
      </c>
      <c r="B535" s="1">
        <v>0</v>
      </c>
      <c r="C535" s="1">
        <v>170408</v>
      </c>
      <c r="D535" s="6" t="s">
        <v>377</v>
      </c>
      <c r="E535" s="11" t="s">
        <v>357</v>
      </c>
      <c r="F535" t="str">
        <f>[2]monster!$E535</f>
        <v>蜥蜴有外表。如果是身披着羊皮的狼你还喜欢吗？</v>
      </c>
      <c r="G535" s="1">
        <f>[2]monster!F535</f>
        <v>88</v>
      </c>
      <c r="H535" s="1">
        <f ca="1">ROUND([2]monster!$G535,0)</f>
        <v>18614</v>
      </c>
      <c r="I535" s="1" t="str">
        <f ca="1">[2]monster!H535</f>
        <v>100</v>
      </c>
      <c r="J535" s="1">
        <v>1</v>
      </c>
      <c r="K535" s="1">
        <f ca="1">ROUND([2]monster!$I535,0)</f>
        <v>4131</v>
      </c>
      <c r="L535" s="1">
        <f ca="1">ROUND([2]monster!$J535,0)</f>
        <v>125</v>
      </c>
      <c r="M535" s="1">
        <f ca="1">ROUND([2]monster!$K535,0)</f>
        <v>3443</v>
      </c>
      <c r="N535" s="1">
        <f ca="1">ROUND([2]monster!$L$2,0)</f>
        <v>1</v>
      </c>
      <c r="O535" s="1">
        <v>0</v>
      </c>
      <c r="P535" s="1">
        <v>18</v>
      </c>
      <c r="Q535" s="1" t="str">
        <f ca="1">[2]monster!$P535</f>
        <v>.12</v>
      </c>
      <c r="R535" s="1" t="str">
        <f ca="1">[2]monster!Q535</f>
        <v>2.2</v>
      </c>
      <c r="S535" s="1" t="str">
        <f ca="1">[2]monster!$S535</f>
        <v>.9</v>
      </c>
      <c r="T535" s="1" t="str">
        <f ca="1">[2]monster!$R535</f>
        <v>.15</v>
      </c>
      <c r="U535" s="1" t="str">
        <f ca="1">[2]monster!$T535</f>
        <v>221.173333333333</v>
      </c>
      <c r="V535" s="3">
        <v>19</v>
      </c>
      <c r="W535" s="3">
        <v>1</v>
      </c>
      <c r="X535" s="3">
        <v>1</v>
      </c>
      <c r="Y535" s="3" t="str">
        <f ca="1">MID([2]monster!V535,1,5)</f>
        <v>0</v>
      </c>
      <c r="Z535" s="3">
        <f ca="1">ROUND([2]monster!$U535,0)</f>
        <v>0</v>
      </c>
      <c r="AA535" s="3">
        <f ca="1">ROUND([2]monster!$V535,0)</f>
        <v>0</v>
      </c>
      <c r="AB535" s="3">
        <f ca="1">ROUND([2]monster!$X535,0)</f>
        <v>0</v>
      </c>
      <c r="AC535" s="3">
        <f ca="1">ROUND([2]monster!$AA535,0)</f>
        <v>0</v>
      </c>
      <c r="AD535" s="3">
        <f ca="1">ROUND([2]monster!$Y535,0)</f>
        <v>0</v>
      </c>
      <c r="AE535" s="3">
        <f ca="1">ROUND([2]monster!$Z535,0)</f>
        <v>0</v>
      </c>
      <c r="AF535" s="3">
        <f ca="1">ROUND([2]monster!$W535,0)</f>
        <v>2705</v>
      </c>
      <c r="AG535" s="3" t="str">
        <f ca="1">[2]monster!$AB535</f>
        <v>124.6674</v>
      </c>
      <c r="AH535" s="3" t="str">
        <f ca="1">[2]monster!$AC535</f>
        <v>124.6674</v>
      </c>
      <c r="AI535" s="3" t="str">
        <f ca="1">[2]monster!$AE535</f>
        <v>124.6674</v>
      </c>
      <c r="AJ535" s="3" t="str">
        <f ca="1">[2]monster!$AH535</f>
        <v>124.6674</v>
      </c>
      <c r="AK535" s="3" t="str">
        <f ca="1">[2]monster!$AF535</f>
        <v>124.6674</v>
      </c>
      <c r="AL535" s="3" t="str">
        <f ca="1">[2]monster!$AG535</f>
        <v>124.6674</v>
      </c>
      <c r="AM535" s="3" t="str">
        <f ca="1">[2]monster!$AD535</f>
        <v>162.06762</v>
      </c>
      <c r="AN535" s="1">
        <v>28</v>
      </c>
      <c r="AO535" s="1">
        <f>[2]monster!$AO536</f>
        <v>1</v>
      </c>
      <c r="AP535" s="1">
        <v>0</v>
      </c>
      <c r="AQ535" s="1">
        <v>0</v>
      </c>
      <c r="AR535" s="1">
        <v>1</v>
      </c>
      <c r="AS535">
        <v>7</v>
      </c>
    </row>
    <row r="536" spans="1:45" x14ac:dyDescent="0.15">
      <c r="A536" s="1">
        <v>535</v>
      </c>
      <c r="B536" s="1">
        <v>0</v>
      </c>
      <c r="C536" s="1">
        <v>170508</v>
      </c>
      <c r="D536" s="6" t="s">
        <v>378</v>
      </c>
      <c r="E536" s="11" t="s">
        <v>358</v>
      </c>
      <c r="F536" t="str">
        <f>[2]monster!$E536</f>
        <v>我飞翔！可是我孤独。即使我有华丽的外表。</v>
      </c>
      <c r="G536" s="1">
        <f>[2]monster!F536</f>
        <v>90</v>
      </c>
      <c r="H536" s="1">
        <f ca="1">ROUND([2]monster!$G536,0)</f>
        <v>20215</v>
      </c>
      <c r="I536" s="1" t="str">
        <f ca="1">[2]monster!H536</f>
        <v>100</v>
      </c>
      <c r="J536" s="1">
        <v>1</v>
      </c>
      <c r="K536" s="1">
        <f ca="1">ROUND([2]monster!$I536,0)</f>
        <v>4322</v>
      </c>
      <c r="L536" s="1">
        <f ca="1">ROUND([2]monster!$J536,0)</f>
        <v>128</v>
      </c>
      <c r="M536" s="1">
        <f ca="1">ROUND([2]monster!$K536,0)</f>
        <v>3602</v>
      </c>
      <c r="N536" s="1">
        <f ca="1">ROUND([2]monster!$L$2,0)</f>
        <v>1</v>
      </c>
      <c r="O536" s="1">
        <v>0</v>
      </c>
      <c r="P536" s="1">
        <v>19</v>
      </c>
      <c r="Q536" s="1" t="str">
        <f ca="1">[2]monster!$P536</f>
        <v>.12</v>
      </c>
      <c r="R536" s="1" t="str">
        <f ca="1">[2]monster!Q536</f>
        <v>2.2</v>
      </c>
      <c r="S536" s="1" t="str">
        <f ca="1">[2]monster!$S536</f>
        <v>.9</v>
      </c>
      <c r="T536" s="1" t="str">
        <f ca="1">[2]monster!$R536</f>
        <v>.15</v>
      </c>
      <c r="U536" s="1" t="str">
        <f ca="1">[2]monster!$T536</f>
        <v>226.2</v>
      </c>
      <c r="V536" s="3">
        <v>20</v>
      </c>
      <c r="W536" s="3">
        <v>1</v>
      </c>
      <c r="X536" s="3">
        <v>1</v>
      </c>
      <c r="Y536" s="3" t="str">
        <f ca="1">MID([2]monster!V536,1,5)</f>
        <v>0</v>
      </c>
      <c r="Z536" s="3">
        <f ca="1">ROUND([2]monster!$U536,0)</f>
        <v>0</v>
      </c>
      <c r="AA536" s="3">
        <f ca="1">ROUND([2]monster!$V536,0)</f>
        <v>0</v>
      </c>
      <c r="AB536" s="3">
        <f ca="1">ROUND([2]monster!$X536,0)</f>
        <v>0</v>
      </c>
      <c r="AC536" s="3">
        <f ca="1">ROUND([2]monster!$AA536,0)</f>
        <v>0</v>
      </c>
      <c r="AD536" s="3">
        <f ca="1">ROUND([2]monster!$Y536,0)</f>
        <v>0</v>
      </c>
      <c r="AE536" s="3">
        <f ca="1">ROUND([2]monster!$Z536,0)</f>
        <v>0</v>
      </c>
      <c r="AF536" s="3">
        <f ca="1">ROUND([2]monster!$W536,0)</f>
        <v>2947</v>
      </c>
      <c r="AG536" s="3" t="str">
        <f ca="1">[2]monster!$AB536</f>
        <v>127.50075</v>
      </c>
      <c r="AH536" s="3" t="str">
        <f ca="1">[2]monster!$AC536</f>
        <v>127.50075</v>
      </c>
      <c r="AI536" s="3" t="str">
        <f ca="1">[2]monster!$AE536</f>
        <v>127.50075</v>
      </c>
      <c r="AJ536" s="3" t="str">
        <f ca="1">[2]monster!$AH536</f>
        <v>127.50075</v>
      </c>
      <c r="AK536" s="3" t="str">
        <f ca="1">[2]monster!$AF536</f>
        <v>127.50075</v>
      </c>
      <c r="AL536" s="3" t="str">
        <f ca="1">[2]monster!$AG536</f>
        <v>127.50075</v>
      </c>
      <c r="AM536" s="3" t="str">
        <f ca="1">[2]monster!$AD536</f>
        <v>165.750975</v>
      </c>
      <c r="AN536" s="1">
        <v>29</v>
      </c>
      <c r="AO536" s="1">
        <f>[2]monster!$AO537</f>
        <v>1</v>
      </c>
      <c r="AP536" s="1">
        <v>0</v>
      </c>
      <c r="AQ536" s="1">
        <v>0</v>
      </c>
      <c r="AR536" s="1">
        <v>1</v>
      </c>
      <c r="AS536">
        <v>7</v>
      </c>
    </row>
    <row r="537" spans="1:45" x14ac:dyDescent="0.15">
      <c r="A537" s="1">
        <v>536</v>
      </c>
      <c r="B537" s="1">
        <v>0</v>
      </c>
      <c r="C537" s="1">
        <v>180108</v>
      </c>
      <c r="D537" s="6" t="s">
        <v>6</v>
      </c>
      <c r="E537" s="11" t="s">
        <v>359</v>
      </c>
      <c r="F537" t="str">
        <f>[2]monster!$E537</f>
        <v>终于看见了你！可是你的孤傲，你的灵魂我难以触及。</v>
      </c>
      <c r="G537" s="1">
        <f>[2]monster!F537</f>
        <v>91</v>
      </c>
      <c r="H537" s="1">
        <f ca="1">ROUND([2]monster!$G537,0)</f>
        <v>38484</v>
      </c>
      <c r="I537" s="1" t="str">
        <f ca="1">[2]monster!H537</f>
        <v>100</v>
      </c>
      <c r="J537" s="1">
        <v>1</v>
      </c>
      <c r="K537" s="1">
        <f ca="1">ROUND([2]monster!$I537,0)</f>
        <v>3684</v>
      </c>
      <c r="L537" s="1">
        <f ca="1">ROUND([2]monster!$J537,0)</f>
        <v>193</v>
      </c>
      <c r="M537" s="1">
        <f ca="1">ROUND([2]monster!$K537,0)</f>
        <v>3684</v>
      </c>
      <c r="N537" s="1">
        <f ca="1">ROUND([2]monster!$L$2,0)</f>
        <v>1</v>
      </c>
      <c r="O537" s="1">
        <v>0</v>
      </c>
      <c r="P537" s="1">
        <v>20</v>
      </c>
      <c r="Q537" s="1" t="str">
        <f ca="1">[2]monster!$P537</f>
        <v>.1</v>
      </c>
      <c r="R537" s="1" t="str">
        <f ca="1">[2]monster!Q537</f>
        <v>2.4</v>
      </c>
      <c r="S537" s="1" t="str">
        <f ca="1">[2]monster!$S537</f>
        <v>.9</v>
      </c>
      <c r="T537" s="1" t="str">
        <f ca="1">[2]monster!$R537</f>
        <v>.1</v>
      </c>
      <c r="U537" s="1" t="str">
        <f ca="1">[2]monster!$T537</f>
        <v>175.933333333333</v>
      </c>
      <c r="V537" s="3">
        <v>21</v>
      </c>
      <c r="W537" s="3">
        <v>1</v>
      </c>
      <c r="X537" s="3">
        <v>1</v>
      </c>
      <c r="Y537" s="3" t="str">
        <f ca="1">MID([2]monster!V537,1,5)</f>
        <v>0</v>
      </c>
      <c r="Z537" s="3">
        <f ca="1">ROUND([2]monster!$U537,0)</f>
        <v>3076</v>
      </c>
      <c r="AA537" s="3">
        <f ca="1">ROUND([2]monster!$V537,0)</f>
        <v>0</v>
      </c>
      <c r="AB537" s="3">
        <f ca="1">ROUND([2]monster!$X537,0)</f>
        <v>0</v>
      </c>
      <c r="AC537" s="3">
        <f ca="1">ROUND([2]monster!$AA537,0)</f>
        <v>0</v>
      </c>
      <c r="AD537" s="3">
        <f ca="1">ROUND([2]monster!$Y537,0)</f>
        <v>0</v>
      </c>
      <c r="AE537" s="3">
        <f ca="1">ROUND([2]monster!$Z537,0)</f>
        <v>0</v>
      </c>
      <c r="AF537" s="3">
        <f ca="1">ROUND([2]monster!$W537,0)</f>
        <v>0</v>
      </c>
      <c r="AG537" s="3" t="str">
        <f ca="1">[2]monster!$AB537</f>
        <v>193.3761375</v>
      </c>
      <c r="AH537" s="3" t="str">
        <f ca="1">[2]monster!$AC537</f>
        <v>193.3761375</v>
      </c>
      <c r="AI537" s="3" t="str">
        <f ca="1">[2]monster!$AE537</f>
        <v>193.3761375</v>
      </c>
      <c r="AJ537" s="3" t="str">
        <f ca="1">[2]monster!$AH537</f>
        <v>193.3761375</v>
      </c>
      <c r="AK537" s="3" t="str">
        <f ca="1">[2]monster!$AF537</f>
        <v>193.3761375</v>
      </c>
      <c r="AL537" s="3" t="str">
        <f ca="1">[2]monster!$AG537</f>
        <v>193.3761375</v>
      </c>
      <c r="AM537" s="3" t="str">
        <f ca="1">[2]monster!$AD537</f>
        <v>193.3761375</v>
      </c>
      <c r="AN537" s="1">
        <v>30</v>
      </c>
      <c r="AO537" s="1">
        <f>[2]monster!$AO538</f>
        <v>5</v>
      </c>
      <c r="AP537" s="1">
        <v>0</v>
      </c>
      <c r="AQ537" s="1">
        <v>0</v>
      </c>
      <c r="AR537" s="1">
        <v>1</v>
      </c>
      <c r="AS537">
        <v>7</v>
      </c>
    </row>
    <row r="538" spans="1:45" x14ac:dyDescent="0.15">
      <c r="A538" s="1">
        <v>537</v>
      </c>
      <c r="B538" s="1">
        <v>0</v>
      </c>
      <c r="C538" s="1">
        <v>180208</v>
      </c>
      <c r="D538" s="6" t="s">
        <v>67</v>
      </c>
      <c r="E538" s="11" t="s">
        <v>360</v>
      </c>
      <c r="F538" t="str">
        <f>[2]monster!$E538</f>
        <v>我想我是海！我想我是天空！我想海与天空连成一线.</v>
      </c>
      <c r="G538" s="1">
        <f>[2]monster!F538</f>
        <v>93</v>
      </c>
      <c r="H538" s="1">
        <f ca="1">ROUND([2]monster!$G538,0)</f>
        <v>39658</v>
      </c>
      <c r="I538" s="1" t="str">
        <f ca="1">[2]monster!H538</f>
        <v>100</v>
      </c>
      <c r="J538" s="1">
        <v>1</v>
      </c>
      <c r="K538" s="1">
        <f ca="1">ROUND([2]monster!$I538,0)</f>
        <v>3855</v>
      </c>
      <c r="L538" s="1">
        <f ca="1">ROUND([2]monster!$J538,0)</f>
        <v>198</v>
      </c>
      <c r="M538" s="1">
        <f ca="1">ROUND([2]monster!$K538,0)</f>
        <v>3855</v>
      </c>
      <c r="N538" s="1">
        <f ca="1">ROUND([2]monster!$L$2,0)</f>
        <v>1</v>
      </c>
      <c r="O538" s="1">
        <v>0</v>
      </c>
      <c r="P538" s="1">
        <v>21</v>
      </c>
      <c r="Q538" s="1" t="str">
        <f ca="1">[2]monster!$P538</f>
        <v>.1</v>
      </c>
      <c r="R538" s="1" t="str">
        <f ca="1">[2]monster!Q538</f>
        <v>2.4</v>
      </c>
      <c r="S538" s="1" t="str">
        <f ca="1">[2]monster!$S538</f>
        <v>.9</v>
      </c>
      <c r="T538" s="1" t="str">
        <f ca="1">[2]monster!$R538</f>
        <v>.1</v>
      </c>
      <c r="U538" s="1" t="str">
        <f ca="1">[2]monster!$T538</f>
        <v>179.8</v>
      </c>
      <c r="V538" s="3">
        <v>22</v>
      </c>
      <c r="W538" s="3">
        <v>1</v>
      </c>
      <c r="X538" s="3">
        <v>1</v>
      </c>
      <c r="Y538" s="3" t="str">
        <f ca="1">MID([2]monster!V538,1,5)</f>
        <v>0</v>
      </c>
      <c r="Z538" s="3">
        <f ca="1">ROUND([2]monster!$U538,0)</f>
        <v>3351</v>
      </c>
      <c r="AA538" s="3">
        <f ca="1">ROUND([2]monster!$V538,0)</f>
        <v>0</v>
      </c>
      <c r="AB538" s="3">
        <f ca="1">ROUND([2]monster!$X538,0)</f>
        <v>0</v>
      </c>
      <c r="AC538" s="3">
        <f ca="1">ROUND([2]monster!$AA538,0)</f>
        <v>0</v>
      </c>
      <c r="AD538" s="3">
        <f ca="1">ROUND([2]monster!$Y538,0)</f>
        <v>0</v>
      </c>
      <c r="AE538" s="3">
        <f ca="1">ROUND([2]monster!$Z538,0)</f>
        <v>0</v>
      </c>
      <c r="AF538" s="3">
        <f ca="1">ROUND([2]monster!$W538,0)</f>
        <v>0</v>
      </c>
      <c r="AG538" s="3" t="str">
        <f ca="1">[2]monster!$AB538</f>
        <v>197.6261625</v>
      </c>
      <c r="AH538" s="3" t="str">
        <f ca="1">[2]monster!$AC538</f>
        <v>197.6261625</v>
      </c>
      <c r="AI538" s="3" t="str">
        <f ca="1">[2]monster!$AE538</f>
        <v>197.6261625</v>
      </c>
      <c r="AJ538" s="3" t="str">
        <f ca="1">[2]monster!$AH538</f>
        <v>197.6261625</v>
      </c>
      <c r="AK538" s="3" t="str">
        <f ca="1">[2]monster!$AF538</f>
        <v>197.6261625</v>
      </c>
      <c r="AL538" s="3" t="str">
        <f ca="1">[2]monster!$AG538</f>
        <v>197.6261625</v>
      </c>
      <c r="AM538" s="3" t="str">
        <f ca="1">[2]monster!$AD538</f>
        <v>197.6261625</v>
      </c>
      <c r="AN538" s="1">
        <v>31</v>
      </c>
      <c r="AO538" s="1">
        <f>[2]monster!$AO539</f>
        <v>5</v>
      </c>
      <c r="AP538" s="1">
        <v>0</v>
      </c>
      <c r="AQ538" s="1">
        <v>0</v>
      </c>
      <c r="AR538" s="1">
        <v>1</v>
      </c>
      <c r="AS538">
        <v>7</v>
      </c>
    </row>
    <row r="539" spans="1:45" x14ac:dyDescent="0.15">
      <c r="A539" s="1">
        <v>538</v>
      </c>
      <c r="B539" s="1">
        <v>0</v>
      </c>
      <c r="C539" s="1">
        <v>180308</v>
      </c>
      <c r="D539" s="6" t="s">
        <v>379</v>
      </c>
      <c r="E539" s="11" t="s">
        <v>361</v>
      </c>
      <c r="F539" t="str">
        <f>[2]monster!$E539</f>
        <v>我很丑~但是我有音乐和啤机！</v>
      </c>
      <c r="G539" s="1">
        <f>[2]monster!F539</f>
        <v>95</v>
      </c>
      <c r="H539" s="1">
        <f ca="1">ROUND([2]monster!$G539,0)</f>
        <v>40845</v>
      </c>
      <c r="I539" s="1" t="str">
        <f ca="1">[2]monster!H539</f>
        <v>100</v>
      </c>
      <c r="J539" s="1">
        <v>1</v>
      </c>
      <c r="K539" s="1">
        <f ca="1">ROUND([2]monster!$I539,0)</f>
        <v>4036</v>
      </c>
      <c r="L539" s="1">
        <f ca="1">ROUND([2]monster!$J539,0)</f>
        <v>202</v>
      </c>
      <c r="M539" s="1">
        <f ca="1">ROUND([2]monster!$K539,0)</f>
        <v>4036</v>
      </c>
      <c r="N539" s="1">
        <f ca="1">ROUND([2]monster!$L$2,0)</f>
        <v>1</v>
      </c>
      <c r="O539" s="1">
        <v>0</v>
      </c>
      <c r="P539" s="1">
        <v>22</v>
      </c>
      <c r="Q539" s="1" t="str">
        <f ca="1">[2]monster!$P539</f>
        <v>.1</v>
      </c>
      <c r="R539" s="1" t="str">
        <f ca="1">[2]monster!Q539</f>
        <v>2.4</v>
      </c>
      <c r="S539" s="1" t="str">
        <f ca="1">[2]monster!$S539</f>
        <v>.9</v>
      </c>
      <c r="T539" s="1" t="str">
        <f ca="1">[2]monster!$R539</f>
        <v>.1</v>
      </c>
      <c r="U539" s="1" t="str">
        <f ca="1">[2]monster!$T539</f>
        <v>183.666666666667</v>
      </c>
      <c r="V539" s="3">
        <v>23</v>
      </c>
      <c r="W539" s="3">
        <v>1</v>
      </c>
      <c r="X539" s="3">
        <v>1</v>
      </c>
      <c r="Y539" s="3" t="str">
        <f ca="1">MID([2]monster!V539,1,5)</f>
        <v>0</v>
      </c>
      <c r="Z539" s="3">
        <f ca="1">ROUND([2]monster!$U539,0)</f>
        <v>3651</v>
      </c>
      <c r="AA539" s="3">
        <f ca="1">ROUND([2]monster!$V539,0)</f>
        <v>0</v>
      </c>
      <c r="AB539" s="3">
        <f ca="1">ROUND([2]monster!$X539,0)</f>
        <v>0</v>
      </c>
      <c r="AC539" s="3">
        <f ca="1">ROUND([2]monster!$AA539,0)</f>
        <v>0</v>
      </c>
      <c r="AD539" s="3">
        <f ca="1">ROUND([2]monster!$Y539,0)</f>
        <v>0</v>
      </c>
      <c r="AE539" s="3">
        <f ca="1">ROUND([2]monster!$Z539,0)</f>
        <v>0</v>
      </c>
      <c r="AF539" s="3">
        <f ca="1">ROUND([2]monster!$W539,0)</f>
        <v>0</v>
      </c>
      <c r="AG539" s="3" t="str">
        <f ca="1">[2]monster!$AB539</f>
        <v>201.8761875</v>
      </c>
      <c r="AH539" s="3" t="str">
        <f ca="1">[2]monster!$AC539</f>
        <v>201.8761875</v>
      </c>
      <c r="AI539" s="3" t="str">
        <f ca="1">[2]monster!$AE539</f>
        <v>201.8761875</v>
      </c>
      <c r="AJ539" s="3" t="str">
        <f ca="1">[2]monster!$AH539</f>
        <v>201.8761875</v>
      </c>
      <c r="AK539" s="3" t="str">
        <f ca="1">[2]monster!$AF539</f>
        <v>201.8761875</v>
      </c>
      <c r="AL539" s="3" t="str">
        <f ca="1">[2]monster!$AG539</f>
        <v>201.8761875</v>
      </c>
      <c r="AM539" s="3" t="str">
        <f ca="1">[2]monster!$AD539</f>
        <v>201.8761875</v>
      </c>
      <c r="AN539" s="1">
        <v>32</v>
      </c>
      <c r="AO539" s="1">
        <f>[2]monster!$AO540</f>
        <v>5</v>
      </c>
      <c r="AP539" s="1">
        <v>0</v>
      </c>
      <c r="AQ539" s="1">
        <v>0</v>
      </c>
      <c r="AR539" s="1">
        <v>1</v>
      </c>
      <c r="AS539">
        <v>7</v>
      </c>
    </row>
    <row r="540" spans="1:45" x14ac:dyDescent="0.15">
      <c r="A540" s="1">
        <v>539</v>
      </c>
      <c r="B540" s="1">
        <v>0</v>
      </c>
      <c r="C540" s="1">
        <v>180408</v>
      </c>
      <c r="D540" s="6" t="s">
        <v>380</v>
      </c>
      <c r="E540" s="11" t="s">
        <v>362</v>
      </c>
      <c r="F540" t="str">
        <f>[2]monster!$E540</f>
        <v>你的心灵难道不扭曲？</v>
      </c>
      <c r="G540" s="1">
        <f>[2]monster!F540</f>
        <v>96</v>
      </c>
      <c r="H540" s="1">
        <f ca="1">ROUND([2]monster!$G540,0)</f>
        <v>41445</v>
      </c>
      <c r="I540" s="1" t="str">
        <f ca="1">[2]monster!H540</f>
        <v>100</v>
      </c>
      <c r="J540" s="1">
        <v>1</v>
      </c>
      <c r="K540" s="1">
        <f ca="1">ROUND([2]monster!$I540,0)</f>
        <v>4130</v>
      </c>
      <c r="L540" s="1">
        <f ca="1">ROUND([2]monster!$J540,0)</f>
        <v>204</v>
      </c>
      <c r="M540" s="1">
        <f ca="1">ROUND([2]monster!$K540,0)</f>
        <v>4130</v>
      </c>
      <c r="N540" s="1">
        <f ca="1">ROUND([2]monster!$L$2,0)</f>
        <v>1</v>
      </c>
      <c r="O540" s="1">
        <v>0</v>
      </c>
      <c r="P540" s="1">
        <v>23</v>
      </c>
      <c r="Q540" s="1" t="str">
        <f ca="1">[2]monster!$P540</f>
        <v>.1</v>
      </c>
      <c r="R540" s="1" t="str">
        <f ca="1">[2]monster!Q540</f>
        <v>2.4</v>
      </c>
      <c r="S540" s="1" t="str">
        <f ca="1">[2]monster!$S540</f>
        <v>.9</v>
      </c>
      <c r="T540" s="1" t="str">
        <f ca="1">[2]monster!$R540</f>
        <v>.1</v>
      </c>
      <c r="U540" s="1" t="str">
        <f ca="1">[2]monster!$T540</f>
        <v>185.6</v>
      </c>
      <c r="V540" s="3">
        <v>24</v>
      </c>
      <c r="W540" s="3">
        <v>1</v>
      </c>
      <c r="X540" s="3">
        <v>1</v>
      </c>
      <c r="Y540" s="3" t="str">
        <f ca="1">MID([2]monster!V540,1,5)</f>
        <v>0</v>
      </c>
      <c r="Z540" s="3">
        <f ca="1">ROUND([2]monster!$U540,0)</f>
        <v>3812</v>
      </c>
      <c r="AA540" s="3">
        <f ca="1">ROUND([2]monster!$V540,0)</f>
        <v>0</v>
      </c>
      <c r="AB540" s="3">
        <f ca="1">ROUND([2]monster!$X540,0)</f>
        <v>0</v>
      </c>
      <c r="AC540" s="3">
        <f ca="1">ROUND([2]monster!$AA540,0)</f>
        <v>0</v>
      </c>
      <c r="AD540" s="3">
        <f ca="1">ROUND([2]monster!$Y540,0)</f>
        <v>0</v>
      </c>
      <c r="AE540" s="3">
        <f ca="1">ROUND([2]monster!$Z540,0)</f>
        <v>0</v>
      </c>
      <c r="AF540" s="3">
        <f ca="1">ROUND([2]monster!$W540,0)</f>
        <v>0</v>
      </c>
      <c r="AG540" s="3" t="str">
        <f ca="1">[2]monster!$AB540</f>
        <v>204.0012</v>
      </c>
      <c r="AH540" s="3" t="str">
        <f ca="1">[2]monster!$AC540</f>
        <v>204.0012</v>
      </c>
      <c r="AI540" s="3" t="str">
        <f ca="1">[2]monster!$AE540</f>
        <v>204.0012</v>
      </c>
      <c r="AJ540" s="3" t="str">
        <f ca="1">[2]monster!$AH540</f>
        <v>204.0012</v>
      </c>
      <c r="AK540" s="3" t="str">
        <f ca="1">[2]monster!$AF540</f>
        <v>204.0012</v>
      </c>
      <c r="AL540" s="3" t="str">
        <f ca="1">[2]monster!$AG540</f>
        <v>204.0012</v>
      </c>
      <c r="AM540" s="3" t="str">
        <f ca="1">[2]monster!$AD540</f>
        <v>204.0012</v>
      </c>
      <c r="AN540" s="1">
        <v>33</v>
      </c>
      <c r="AO540" s="1">
        <f>[2]monster!$AO541</f>
        <v>5</v>
      </c>
      <c r="AP540" s="1">
        <v>0</v>
      </c>
      <c r="AQ540" s="1">
        <v>0</v>
      </c>
      <c r="AR540" s="1">
        <v>1</v>
      </c>
      <c r="AS540">
        <v>7</v>
      </c>
    </row>
    <row r="541" spans="1:45" x14ac:dyDescent="0.15">
      <c r="A541" s="1">
        <v>540</v>
      </c>
      <c r="B541" s="1">
        <v>0</v>
      </c>
      <c r="C541" s="1">
        <v>180508</v>
      </c>
      <c r="D541" s="13" t="s">
        <v>381</v>
      </c>
      <c r="E541" s="12" t="s">
        <v>363</v>
      </c>
      <c r="F541" t="str">
        <f>[2]monster!$E541</f>
        <v>我是海拉尔！</v>
      </c>
      <c r="G541" s="1">
        <f>[2]monster!F541</f>
        <v>98</v>
      </c>
      <c r="H541" s="1">
        <f ca="1">ROUND([2]monster!$G541,0)</f>
        <v>42653</v>
      </c>
      <c r="I541" s="1" t="str">
        <f ca="1">[2]monster!H541</f>
        <v>100</v>
      </c>
      <c r="J541" s="1">
        <v>1</v>
      </c>
      <c r="K541" s="1">
        <f ca="1">ROUND([2]monster!$I541,0)</f>
        <v>4326</v>
      </c>
      <c r="L541" s="1">
        <f ca="1">ROUND([2]monster!$J541,0)</f>
        <v>208</v>
      </c>
      <c r="M541" s="1">
        <f ca="1">ROUND([2]monster!$K541,0)</f>
        <v>4326</v>
      </c>
      <c r="N541" s="1">
        <f ca="1">ROUND([2]monster!$L$2,0)</f>
        <v>1</v>
      </c>
      <c r="O541" s="1">
        <v>0</v>
      </c>
      <c r="P541" s="1">
        <v>24</v>
      </c>
      <c r="Q541" s="1" t="str">
        <f ca="1">[2]monster!$P541</f>
        <v>.1</v>
      </c>
      <c r="R541" s="1" t="str">
        <f ca="1">[2]monster!Q541</f>
        <v>2.4</v>
      </c>
      <c r="S541" s="1" t="str">
        <f ca="1">[2]monster!$S541</f>
        <v>.9</v>
      </c>
      <c r="T541" s="1" t="str">
        <f ca="1">[2]monster!$R541</f>
        <v>.1</v>
      </c>
      <c r="U541" s="1" t="str">
        <f ca="1">[2]monster!$T541</f>
        <v>189.466666666667</v>
      </c>
      <c r="V541" s="3">
        <v>25</v>
      </c>
      <c r="W541" s="3">
        <v>1</v>
      </c>
      <c r="X541" s="3">
        <v>1</v>
      </c>
      <c r="Y541" s="3" t="str">
        <f ca="1">MID([2]monster!V541,1,5)</f>
        <v>0</v>
      </c>
      <c r="Z541" s="3">
        <f ca="1">ROUND([2]monster!$U541,0)</f>
        <v>4156</v>
      </c>
      <c r="AA541" s="3">
        <f ca="1">ROUND([2]monster!$V541,0)</f>
        <v>0</v>
      </c>
      <c r="AB541" s="3">
        <f ca="1">ROUND([2]monster!$X541,0)</f>
        <v>0</v>
      </c>
      <c r="AC541" s="3">
        <f ca="1">ROUND([2]monster!$AA541,0)</f>
        <v>0</v>
      </c>
      <c r="AD541" s="3">
        <f ca="1">ROUND([2]monster!$Y541,0)</f>
        <v>0</v>
      </c>
      <c r="AE541" s="3">
        <f ca="1">ROUND([2]monster!$Z541,0)</f>
        <v>0</v>
      </c>
      <c r="AF541" s="3">
        <f ca="1">ROUND([2]monster!$W541,0)</f>
        <v>0</v>
      </c>
      <c r="AG541" s="3" t="str">
        <f ca="1">[2]monster!$AB541</f>
        <v>208.251225</v>
      </c>
      <c r="AH541" s="3" t="str">
        <f ca="1">[2]monster!$AC541</f>
        <v>208.251225</v>
      </c>
      <c r="AI541" s="3" t="str">
        <f ca="1">[2]monster!$AE541</f>
        <v>208.251225</v>
      </c>
      <c r="AJ541" s="3" t="str">
        <f ca="1">[2]monster!$AH541</f>
        <v>208.251225</v>
      </c>
      <c r="AK541" s="3" t="str">
        <f ca="1">[2]monster!$AF541</f>
        <v>208.251225</v>
      </c>
      <c r="AL541" s="3" t="str">
        <f ca="1">[2]monster!$AG541</f>
        <v>208.251225</v>
      </c>
      <c r="AM541" s="3" t="str">
        <f ca="1">[2]monster!$AD541</f>
        <v>208.251225</v>
      </c>
      <c r="AN541" s="1">
        <v>34</v>
      </c>
      <c r="AO541" s="1">
        <f>[2]monster!$AO542</f>
        <v>5</v>
      </c>
      <c r="AP541" s="1">
        <v>0</v>
      </c>
      <c r="AQ541" s="1">
        <v>0</v>
      </c>
      <c r="AR541" s="1">
        <v>1</v>
      </c>
      <c r="AS541">
        <v>7</v>
      </c>
    </row>
    <row r="542" spans="1:45" ht="16.5" customHeight="1" x14ac:dyDescent="0.15">
      <c r="A542" s="1">
        <v>549</v>
      </c>
      <c r="B542" s="1">
        <v>0</v>
      </c>
      <c r="C542" s="6">
        <v>10109</v>
      </c>
      <c r="D542" t="str">
        <f>D2</f>
        <v>741A</v>
      </c>
      <c r="E542" t="str">
        <f>E2</f>
        <v>小蝙蝠</v>
      </c>
      <c r="F542" t="str">
        <f>[2]monster!$E542</f>
        <v>丛林中凶猛的小蝙蝠。</v>
      </c>
      <c r="G542" s="1">
        <f>[2]monster!F542</f>
        <v>1</v>
      </c>
      <c r="H542" s="1">
        <f ca="1">ROUND([2]monster!$G542,0)</f>
        <v>31</v>
      </c>
      <c r="I542" s="1" t="str">
        <f ca="1">[2]monster!H542</f>
        <v>100</v>
      </c>
      <c r="J542" s="1">
        <v>1</v>
      </c>
      <c r="K542" s="1">
        <f ca="1">ROUND([2]monster!$I542,0)</f>
        <v>19</v>
      </c>
      <c r="L542" s="1">
        <f ca="1">ROUND([2]monster!$J542,0)</f>
        <v>1</v>
      </c>
      <c r="M542" s="1">
        <f ca="1">ROUND([2]monster!$K542,0)</f>
        <v>16</v>
      </c>
      <c r="N542" s="1">
        <f ca="1">ROUND([2]monster!$L$2,0)</f>
        <v>1</v>
      </c>
      <c r="O542" s="1">
        <v>0</v>
      </c>
      <c r="P542" s="1">
        <v>1</v>
      </c>
      <c r="Q542" s="1" t="str">
        <f ca="1">[2]monster!$P542</f>
        <v>.12</v>
      </c>
      <c r="R542" s="1" t="str">
        <f ca="1">[2]monster!Q542</f>
        <v>2.2</v>
      </c>
      <c r="S542" s="1" t="str">
        <f ca="1">[2]monster!$S542</f>
        <v>.9</v>
      </c>
      <c r="T542" s="1" t="str">
        <f ca="1">[2]monster!$R542</f>
        <v>.15</v>
      </c>
      <c r="U542" s="1" t="str">
        <f ca="1">[2]monster!$T542</f>
        <v>2.51333333333333</v>
      </c>
      <c r="V542" s="3">
        <v>2</v>
      </c>
      <c r="W542" s="3">
        <v>1</v>
      </c>
      <c r="X542" s="3">
        <v>1</v>
      </c>
      <c r="Y542" s="3" t="str">
        <f ca="1">MID([2]monster!V542,1,5)</f>
        <v>0</v>
      </c>
      <c r="Z542" s="3">
        <f ca="1">ROUND([2]monster!$U542,0)</f>
        <v>0</v>
      </c>
      <c r="AA542" s="3">
        <f ca="1">ROUND([2]monster!$V542,0)</f>
        <v>0</v>
      </c>
      <c r="AB542" s="3">
        <f ca="1">ROUND([2]monster!$X542,0)</f>
        <v>0</v>
      </c>
      <c r="AC542" s="3">
        <f ca="1">ROUND([2]monster!$AA542,0)</f>
        <v>0</v>
      </c>
      <c r="AD542" s="3">
        <f ca="1">ROUND([2]monster!$Y542,0)</f>
        <v>0</v>
      </c>
      <c r="AE542" s="3">
        <f ca="1">ROUND([2]monster!$Z542,0)</f>
        <v>0</v>
      </c>
      <c r="AF542" s="3">
        <f ca="1">ROUND([2]monster!$W542,0)</f>
        <v>0</v>
      </c>
      <c r="AG542" s="3" t="str">
        <f ca="1">[2]monster!$AB542</f>
        <v>1.416675</v>
      </c>
      <c r="AH542" s="3" t="str">
        <f ca="1">[2]monster!$AC542</f>
        <v>1.416675</v>
      </c>
      <c r="AI542" s="3" t="str">
        <f ca="1">[2]monster!$AE542</f>
        <v>1.416675</v>
      </c>
      <c r="AJ542" s="3" t="str">
        <f ca="1">[2]monster!$AH542</f>
        <v>1.416675</v>
      </c>
      <c r="AK542" s="3" t="str">
        <f ca="1">[2]monster!$AF542</f>
        <v>1.416675</v>
      </c>
      <c r="AL542" s="3" t="str">
        <f ca="1">[2]monster!$AG542</f>
        <v>1.416675</v>
      </c>
      <c r="AM542" s="3" t="str">
        <f ca="1">[2]monster!$AD542</f>
        <v>1.8416775</v>
      </c>
      <c r="AN542" s="1">
        <v>11</v>
      </c>
      <c r="AO542" s="1">
        <f>[2]monster!$AO543</f>
        <v>1</v>
      </c>
      <c r="AP542" s="1">
        <v>0</v>
      </c>
      <c r="AQ542" s="1">
        <v>0</v>
      </c>
      <c r="AR542" s="1">
        <v>1</v>
      </c>
      <c r="AS542">
        <v>7</v>
      </c>
    </row>
    <row r="543" spans="1:45" x14ac:dyDescent="0.15">
      <c r="A543" s="1">
        <v>550</v>
      </c>
      <c r="B543" s="1">
        <v>0</v>
      </c>
      <c r="C543" s="6">
        <v>10209</v>
      </c>
      <c r="D543" t="str">
        <f t="shared" ref="D543:E606" si="0">D3</f>
        <v>741A</v>
      </c>
      <c r="E543" t="str">
        <f t="shared" si="0"/>
        <v>小蝙蝠</v>
      </c>
      <c r="F543" t="str">
        <f>[2]monster!$E543</f>
        <v>丛林中凶猛的小蝙蝠。</v>
      </c>
      <c r="G543" s="1">
        <f>[2]monster!F543</f>
        <v>1</v>
      </c>
      <c r="H543" s="1">
        <f ca="1">ROUND([2]monster!$G543,0)</f>
        <v>31</v>
      </c>
      <c r="I543" s="1" t="str">
        <f ca="1">[2]monster!H543</f>
        <v>100</v>
      </c>
      <c r="J543" s="1">
        <v>1</v>
      </c>
      <c r="K543" s="1">
        <f ca="1">ROUND([2]monster!$I543,0)</f>
        <v>19</v>
      </c>
      <c r="L543" s="1">
        <f ca="1">ROUND([2]monster!$J543,0)</f>
        <v>1</v>
      </c>
      <c r="M543" s="1">
        <f ca="1">ROUND([2]monster!$K543,0)</f>
        <v>16</v>
      </c>
      <c r="N543" s="1">
        <f ca="1">ROUND([2]monster!$L$2,0)</f>
        <v>1</v>
      </c>
      <c r="O543" s="1">
        <v>0</v>
      </c>
      <c r="P543" s="1">
        <v>2</v>
      </c>
      <c r="Q543" s="1" t="str">
        <f ca="1">[2]monster!$P543</f>
        <v>.12</v>
      </c>
      <c r="R543" s="1" t="str">
        <f ca="1">[2]monster!Q543</f>
        <v>2.2</v>
      </c>
      <c r="S543" s="1" t="str">
        <f ca="1">[2]monster!$S543</f>
        <v>.9</v>
      </c>
      <c r="T543" s="1" t="str">
        <f ca="1">[2]monster!$R543</f>
        <v>.15</v>
      </c>
      <c r="U543" s="1" t="str">
        <f ca="1">[2]monster!$T543</f>
        <v>2.51333333333333</v>
      </c>
      <c r="V543" s="3">
        <v>3</v>
      </c>
      <c r="W543" s="3">
        <v>1</v>
      </c>
      <c r="X543" s="3">
        <v>1</v>
      </c>
      <c r="Y543" s="3" t="str">
        <f ca="1">MID([2]monster!V543,1,5)</f>
        <v>0</v>
      </c>
      <c r="Z543" s="3">
        <f ca="1">ROUND([2]monster!$U543,0)</f>
        <v>0</v>
      </c>
      <c r="AA543" s="3">
        <f ca="1">ROUND([2]monster!$V543,0)</f>
        <v>0</v>
      </c>
      <c r="AB543" s="3">
        <f ca="1">ROUND([2]monster!$X543,0)</f>
        <v>0</v>
      </c>
      <c r="AC543" s="3">
        <f ca="1">ROUND([2]monster!$AA543,0)</f>
        <v>0</v>
      </c>
      <c r="AD543" s="3">
        <f ca="1">ROUND([2]monster!$Y543,0)</f>
        <v>0</v>
      </c>
      <c r="AE543" s="3">
        <f ca="1">ROUND([2]monster!$Z543,0)</f>
        <v>0</v>
      </c>
      <c r="AF543" s="3">
        <f ca="1">ROUND([2]monster!$W543,0)</f>
        <v>0</v>
      </c>
      <c r="AG543" s="3" t="str">
        <f ca="1">[2]monster!$AB543</f>
        <v>1.416675</v>
      </c>
      <c r="AH543" s="3" t="str">
        <f ca="1">[2]monster!$AC543</f>
        <v>1.416675</v>
      </c>
      <c r="AI543" s="3" t="str">
        <f ca="1">[2]monster!$AE543</f>
        <v>1.416675</v>
      </c>
      <c r="AJ543" s="3" t="str">
        <f ca="1">[2]monster!$AH543</f>
        <v>1.416675</v>
      </c>
      <c r="AK543" s="3" t="str">
        <f ca="1">[2]monster!$AF543</f>
        <v>1.416675</v>
      </c>
      <c r="AL543" s="3" t="str">
        <f ca="1">[2]monster!$AG543</f>
        <v>1.416675</v>
      </c>
      <c r="AM543" s="3" t="str">
        <f ca="1">[2]monster!$AD543</f>
        <v>1.8416775</v>
      </c>
      <c r="AN543" s="1">
        <v>12</v>
      </c>
      <c r="AO543" s="1">
        <f>[2]monster!$AO544</f>
        <v>1</v>
      </c>
      <c r="AP543" s="1">
        <v>0</v>
      </c>
      <c r="AQ543" s="1">
        <v>0</v>
      </c>
      <c r="AR543" s="1">
        <v>1</v>
      </c>
      <c r="AS543">
        <v>7</v>
      </c>
    </row>
    <row r="544" spans="1:45" x14ac:dyDescent="0.15">
      <c r="A544" s="1">
        <v>551</v>
      </c>
      <c r="B544" s="1">
        <v>0</v>
      </c>
      <c r="C544" s="6">
        <v>10309</v>
      </c>
      <c r="D544" t="str">
        <f t="shared" si="0"/>
        <v>734A</v>
      </c>
      <c r="E544" t="str">
        <f t="shared" si="0"/>
        <v>飞蛇</v>
      </c>
      <c r="F544" t="str">
        <f>[2]monster!$E544</f>
        <v>可以再树木间相互跳跃。</v>
      </c>
      <c r="G544" s="1">
        <f>[2]monster!F544</f>
        <v>1</v>
      </c>
      <c r="H544" s="1">
        <f ca="1">ROUND([2]monster!$G544,0)</f>
        <v>31</v>
      </c>
      <c r="I544" s="1" t="str">
        <f ca="1">[2]monster!H544</f>
        <v>100</v>
      </c>
      <c r="J544" s="1">
        <v>1</v>
      </c>
      <c r="K544" s="1">
        <f ca="1">ROUND([2]monster!$I544,0)</f>
        <v>19</v>
      </c>
      <c r="L544" s="1">
        <f ca="1">ROUND([2]monster!$J544,0)</f>
        <v>1</v>
      </c>
      <c r="M544" s="1">
        <f ca="1">ROUND([2]monster!$K544,0)</f>
        <v>16</v>
      </c>
      <c r="N544" s="1">
        <f ca="1">ROUND([2]monster!$L$2,0)</f>
        <v>1</v>
      </c>
      <c r="O544" s="1">
        <v>0</v>
      </c>
      <c r="P544" s="1">
        <v>3</v>
      </c>
      <c r="Q544" s="1" t="str">
        <f ca="1">[2]monster!$P544</f>
        <v>.12</v>
      </c>
      <c r="R544" s="1" t="str">
        <f ca="1">[2]monster!Q544</f>
        <v>2.2</v>
      </c>
      <c r="S544" s="1" t="str">
        <f ca="1">[2]monster!$S544</f>
        <v>.9</v>
      </c>
      <c r="T544" s="1" t="str">
        <f ca="1">[2]monster!$R544</f>
        <v>.15</v>
      </c>
      <c r="U544" s="1" t="str">
        <f ca="1">[2]monster!$T544</f>
        <v>2.51333333333333</v>
      </c>
      <c r="V544" s="3">
        <v>4</v>
      </c>
      <c r="W544" s="3">
        <v>1</v>
      </c>
      <c r="X544" s="3">
        <v>1</v>
      </c>
      <c r="Y544" s="3" t="str">
        <f ca="1">MID([2]monster!V544,1,5)</f>
        <v>0</v>
      </c>
      <c r="Z544" s="3">
        <f ca="1">ROUND([2]monster!$U544,0)</f>
        <v>0</v>
      </c>
      <c r="AA544" s="3">
        <f ca="1">ROUND([2]monster!$V544,0)</f>
        <v>0</v>
      </c>
      <c r="AB544" s="3">
        <f ca="1">ROUND([2]monster!$X544,0)</f>
        <v>0</v>
      </c>
      <c r="AC544" s="3">
        <f ca="1">ROUND([2]monster!$AA544,0)</f>
        <v>0</v>
      </c>
      <c r="AD544" s="3">
        <f ca="1">ROUND([2]monster!$Y544,0)</f>
        <v>0</v>
      </c>
      <c r="AE544" s="3">
        <f ca="1">ROUND([2]monster!$Z544,0)</f>
        <v>0</v>
      </c>
      <c r="AF544" s="3">
        <f ca="1">ROUND([2]monster!$W544,0)</f>
        <v>0</v>
      </c>
      <c r="AG544" s="3" t="str">
        <f ca="1">[2]monster!$AB544</f>
        <v>1.416675</v>
      </c>
      <c r="AH544" s="3" t="str">
        <f ca="1">[2]monster!$AC544</f>
        <v>1.416675</v>
      </c>
      <c r="AI544" s="3" t="str">
        <f ca="1">[2]monster!$AE544</f>
        <v>1.416675</v>
      </c>
      <c r="AJ544" s="3" t="str">
        <f ca="1">[2]monster!$AH544</f>
        <v>1.416675</v>
      </c>
      <c r="AK544" s="3" t="str">
        <f ca="1">[2]monster!$AF544</f>
        <v>1.416675</v>
      </c>
      <c r="AL544" s="3" t="str">
        <f ca="1">[2]monster!$AG544</f>
        <v>1.416675</v>
      </c>
      <c r="AM544" s="3" t="str">
        <f ca="1">[2]monster!$AD544</f>
        <v>1.8416775</v>
      </c>
      <c r="AN544" s="1">
        <v>13</v>
      </c>
      <c r="AO544" s="1">
        <f>[2]monster!$AO545</f>
        <v>1</v>
      </c>
      <c r="AP544" s="1">
        <v>0</v>
      </c>
      <c r="AQ544" s="1">
        <v>0</v>
      </c>
      <c r="AR544" s="1">
        <v>1</v>
      </c>
      <c r="AS544">
        <v>7</v>
      </c>
    </row>
    <row r="545" spans="1:45" x14ac:dyDescent="0.15">
      <c r="A545" s="1">
        <v>552</v>
      </c>
      <c r="B545" s="1">
        <v>0</v>
      </c>
      <c r="C545" s="6">
        <v>10409</v>
      </c>
      <c r="D545" t="str">
        <f t="shared" si="0"/>
        <v>507A</v>
      </c>
      <c r="E545" t="str">
        <f t="shared" si="0"/>
        <v>恶魔</v>
      </c>
      <c r="F545" t="str">
        <f>[2]monster!$E545</f>
        <v>凶残成性但是智商捉襟见肘。</v>
      </c>
      <c r="G545" s="1">
        <f>[2]monster!F545</f>
        <v>1</v>
      </c>
      <c r="H545" s="1">
        <f ca="1">ROUND([2]monster!$G545,0)</f>
        <v>31</v>
      </c>
      <c r="I545" s="1" t="str">
        <f ca="1">[2]monster!H545</f>
        <v>100</v>
      </c>
      <c r="J545" s="1">
        <v>1</v>
      </c>
      <c r="K545" s="1">
        <f ca="1">ROUND([2]monster!$I545,0)</f>
        <v>19</v>
      </c>
      <c r="L545" s="1">
        <f ca="1">ROUND([2]monster!$J545,0)</f>
        <v>1</v>
      </c>
      <c r="M545" s="1">
        <f ca="1">ROUND([2]monster!$K545,0)</f>
        <v>16</v>
      </c>
      <c r="N545" s="1">
        <f ca="1">ROUND([2]monster!$L$2,0)</f>
        <v>1</v>
      </c>
      <c r="O545" s="1">
        <v>0</v>
      </c>
      <c r="P545" s="1">
        <v>4</v>
      </c>
      <c r="Q545" s="1" t="str">
        <f ca="1">[2]monster!$P545</f>
        <v>.12</v>
      </c>
      <c r="R545" s="1" t="str">
        <f ca="1">[2]monster!Q545</f>
        <v>2.2</v>
      </c>
      <c r="S545" s="1" t="str">
        <f ca="1">[2]monster!$S545</f>
        <v>.9</v>
      </c>
      <c r="T545" s="1" t="str">
        <f ca="1">[2]monster!$R545</f>
        <v>.15</v>
      </c>
      <c r="U545" s="1" t="str">
        <f ca="1">[2]monster!$T545</f>
        <v>2.51333333333333</v>
      </c>
      <c r="V545" s="3">
        <v>5</v>
      </c>
      <c r="W545" s="3">
        <v>1</v>
      </c>
      <c r="X545" s="3">
        <v>1</v>
      </c>
      <c r="Y545" s="3" t="str">
        <f ca="1">MID([2]monster!V545,1,5)</f>
        <v>0</v>
      </c>
      <c r="Z545" s="3">
        <f ca="1">ROUND([2]monster!$U545,0)</f>
        <v>0</v>
      </c>
      <c r="AA545" s="3">
        <f ca="1">ROUND([2]monster!$V545,0)</f>
        <v>0</v>
      </c>
      <c r="AB545" s="3">
        <f ca="1">ROUND([2]monster!$X545,0)</f>
        <v>0</v>
      </c>
      <c r="AC545" s="3">
        <f ca="1">ROUND([2]monster!$AA545,0)</f>
        <v>0</v>
      </c>
      <c r="AD545" s="3">
        <f ca="1">ROUND([2]monster!$Y545,0)</f>
        <v>0</v>
      </c>
      <c r="AE545" s="3">
        <f ca="1">ROUND([2]monster!$Z545,0)</f>
        <v>0</v>
      </c>
      <c r="AF545" s="3">
        <f ca="1">ROUND([2]monster!$W545,0)</f>
        <v>0</v>
      </c>
      <c r="AG545" s="3" t="str">
        <f ca="1">[2]monster!$AB545</f>
        <v>1.416675</v>
      </c>
      <c r="AH545" s="3" t="str">
        <f ca="1">[2]monster!$AC545</f>
        <v>1.416675</v>
      </c>
      <c r="AI545" s="3" t="str">
        <f ca="1">[2]monster!$AE545</f>
        <v>1.416675</v>
      </c>
      <c r="AJ545" s="3" t="str">
        <f ca="1">[2]monster!$AH545</f>
        <v>1.416675</v>
      </c>
      <c r="AK545" s="3" t="str">
        <f ca="1">[2]monster!$AF545</f>
        <v>1.416675</v>
      </c>
      <c r="AL545" s="3" t="str">
        <f ca="1">[2]monster!$AG545</f>
        <v>1.416675</v>
      </c>
      <c r="AM545" s="3" t="str">
        <f ca="1">[2]monster!$AD545</f>
        <v>1.8416775</v>
      </c>
      <c r="AN545" s="1">
        <v>14</v>
      </c>
      <c r="AO545" s="1">
        <f>[2]monster!$AO546</f>
        <v>1</v>
      </c>
      <c r="AP545" s="1">
        <v>0</v>
      </c>
      <c r="AQ545" s="1">
        <v>0</v>
      </c>
      <c r="AR545" s="1">
        <v>1</v>
      </c>
      <c r="AS545">
        <v>7</v>
      </c>
    </row>
    <row r="546" spans="1:45" x14ac:dyDescent="0.15">
      <c r="A546" s="1">
        <v>553</v>
      </c>
      <c r="B546" s="1">
        <v>0</v>
      </c>
      <c r="C546" s="6">
        <v>10509</v>
      </c>
      <c r="D546" t="str">
        <f t="shared" si="0"/>
        <v>742A</v>
      </c>
      <c r="E546" t="str">
        <f t="shared" si="0"/>
        <v>愤怒蝙蝠</v>
      </c>
      <c r="F546" t="str">
        <f>[2]monster!$E546</f>
        <v>小蝙蝠的进化体。</v>
      </c>
      <c r="G546" s="1">
        <f>[2]monster!F546</f>
        <v>2</v>
      </c>
      <c r="H546" s="1">
        <f ca="1">ROUND([2]monster!$G546,0)</f>
        <v>68</v>
      </c>
      <c r="I546" s="1" t="str">
        <f ca="1">[2]monster!H546</f>
        <v>100</v>
      </c>
      <c r="J546" s="1">
        <v>1</v>
      </c>
      <c r="K546" s="1">
        <f ca="1">ROUND([2]monster!$I546,0)</f>
        <v>40</v>
      </c>
      <c r="L546" s="1">
        <f ca="1">ROUND([2]monster!$J546,0)</f>
        <v>3</v>
      </c>
      <c r="M546" s="1">
        <f ca="1">ROUND([2]monster!$K546,0)</f>
        <v>33</v>
      </c>
      <c r="N546" s="1">
        <f ca="1">ROUND([2]monster!$L$2,0)</f>
        <v>1</v>
      </c>
      <c r="O546" s="1">
        <v>0</v>
      </c>
      <c r="P546" s="1">
        <v>5</v>
      </c>
      <c r="Q546" s="1" t="str">
        <f ca="1">[2]monster!$P546</f>
        <v>.12</v>
      </c>
      <c r="R546" s="1" t="str">
        <f ca="1">[2]monster!Q546</f>
        <v>2.2</v>
      </c>
      <c r="S546" s="1" t="str">
        <f ca="1">[2]monster!$S546</f>
        <v>.9</v>
      </c>
      <c r="T546" s="1" t="str">
        <f ca="1">[2]monster!$R546</f>
        <v>.15</v>
      </c>
      <c r="U546" s="1" t="str">
        <f ca="1">[2]monster!$T546</f>
        <v>5.02666666666667</v>
      </c>
      <c r="V546" s="3">
        <v>6</v>
      </c>
      <c r="W546" s="3">
        <v>1</v>
      </c>
      <c r="X546" s="3">
        <v>1</v>
      </c>
      <c r="Y546" s="3" t="str">
        <f ca="1">MID([2]monster!V546,1,5)</f>
        <v>0</v>
      </c>
      <c r="Z546" s="3">
        <f ca="1">ROUND([2]monster!$U546,0)</f>
        <v>0</v>
      </c>
      <c r="AA546" s="3">
        <f ca="1">ROUND([2]monster!$V546,0)</f>
        <v>0</v>
      </c>
      <c r="AB546" s="3">
        <f ca="1">ROUND([2]monster!$X546,0)</f>
        <v>0</v>
      </c>
      <c r="AC546" s="3">
        <f ca="1">ROUND([2]monster!$AA546,0)</f>
        <v>0</v>
      </c>
      <c r="AD546" s="3">
        <f ca="1">ROUND([2]monster!$Y546,0)</f>
        <v>0</v>
      </c>
      <c r="AE546" s="3">
        <f ca="1">ROUND([2]monster!$Z546,0)</f>
        <v>0</v>
      </c>
      <c r="AF546" s="3">
        <f ca="1">ROUND([2]monster!$W546,0)</f>
        <v>0</v>
      </c>
      <c r="AG546" s="3" t="str">
        <f ca="1">[2]monster!$AB546</f>
        <v>2.83335</v>
      </c>
      <c r="AH546" s="3" t="str">
        <f ca="1">[2]monster!$AC546</f>
        <v>2.83335</v>
      </c>
      <c r="AI546" s="3" t="str">
        <f ca="1">[2]monster!$AE546</f>
        <v>2.83335</v>
      </c>
      <c r="AJ546" s="3" t="str">
        <f ca="1">[2]monster!$AH546</f>
        <v>2.83335</v>
      </c>
      <c r="AK546" s="3" t="str">
        <f ca="1">[2]monster!$AF546</f>
        <v>2.83335</v>
      </c>
      <c r="AL546" s="3" t="str">
        <f ca="1">[2]monster!$AG546</f>
        <v>2.83335</v>
      </c>
      <c r="AM546" s="3" t="str">
        <f ca="1">[2]monster!$AD546</f>
        <v>3.683355</v>
      </c>
      <c r="AN546" s="1">
        <v>15</v>
      </c>
      <c r="AO546" s="1">
        <f>[2]monster!$AO547</f>
        <v>1</v>
      </c>
      <c r="AP546" s="1">
        <v>0</v>
      </c>
      <c r="AQ546" s="1">
        <v>0</v>
      </c>
      <c r="AR546" s="1">
        <v>1</v>
      </c>
      <c r="AS546">
        <v>7</v>
      </c>
    </row>
    <row r="547" spans="1:45" x14ac:dyDescent="0.15">
      <c r="A547" s="1">
        <v>554</v>
      </c>
      <c r="B547" s="1">
        <v>0</v>
      </c>
      <c r="C547" s="6">
        <v>20109</v>
      </c>
      <c r="D547" t="str">
        <f t="shared" si="0"/>
        <v>401A</v>
      </c>
      <c r="E547" t="str">
        <f t="shared" si="0"/>
        <v>幽怨湖灵</v>
      </c>
      <c r="F547" t="str">
        <f>[2]monster!$E547</f>
        <v>斯塞提卡湖中寄居的幽灵。</v>
      </c>
      <c r="G547" s="1">
        <f>[2]monster!F547</f>
        <v>2</v>
      </c>
      <c r="H547" s="1">
        <f ca="1">ROUND([2]monster!$G547,0)</f>
        <v>77</v>
      </c>
      <c r="I547" s="1" t="str">
        <f ca="1">[2]monster!H547</f>
        <v>150</v>
      </c>
      <c r="J547" s="1">
        <v>1</v>
      </c>
      <c r="K547" s="1">
        <f ca="1">ROUND([2]monster!$I547,0)</f>
        <v>33</v>
      </c>
      <c r="L547" s="1">
        <f ca="1">ROUND([2]monster!$J547,0)</f>
        <v>3</v>
      </c>
      <c r="M547" s="1">
        <f ca="1">ROUND([2]monster!$K547,0)</f>
        <v>33</v>
      </c>
      <c r="N547" s="1">
        <f ca="1">ROUND([2]monster!$L$2,0)</f>
        <v>1</v>
      </c>
      <c r="O547" s="1">
        <v>0</v>
      </c>
      <c r="P547" s="1">
        <v>6</v>
      </c>
      <c r="Q547" s="1" t="str">
        <f ca="1">[2]monster!$P547</f>
        <v>.1</v>
      </c>
      <c r="R547" s="1" t="str">
        <f ca="1">[2]monster!Q547</f>
        <v>2</v>
      </c>
      <c r="S547" s="1" t="str">
        <f ca="1">[2]monster!$S547</f>
        <v>.9</v>
      </c>
      <c r="T547" s="1" t="str">
        <f ca="1">[2]monster!$R547</f>
        <v>.1</v>
      </c>
      <c r="U547" s="1" t="str">
        <f ca="1">[2]monster!$T547</f>
        <v>3.86666666666667</v>
      </c>
      <c r="V547" s="3">
        <v>7</v>
      </c>
      <c r="W547" s="3">
        <v>1</v>
      </c>
      <c r="X547" s="3">
        <v>1</v>
      </c>
      <c r="Y547" s="3" t="str">
        <f ca="1">MID([2]monster!V547,1,5)</f>
        <v>0</v>
      </c>
      <c r="Z547" s="3">
        <f ca="1">ROUND([2]monster!$U547,0)</f>
        <v>0</v>
      </c>
      <c r="AA547" s="3">
        <f ca="1">ROUND([2]monster!$V547,0)</f>
        <v>0</v>
      </c>
      <c r="AB547" s="3">
        <f ca="1">ROUND([2]monster!$X547,0)</f>
        <v>0</v>
      </c>
      <c r="AC547" s="3">
        <f ca="1">ROUND([2]monster!$AA547,0)</f>
        <v>0</v>
      </c>
      <c r="AD547" s="3">
        <f ca="1">ROUND([2]monster!$Y547,0)</f>
        <v>0</v>
      </c>
      <c r="AE547" s="3">
        <f ca="1">ROUND([2]monster!$Z547,0)</f>
        <v>0</v>
      </c>
      <c r="AF547" s="3">
        <f ca="1">ROUND([2]monster!$W547,0)</f>
        <v>1</v>
      </c>
      <c r="AG547" s="3" t="str">
        <f ca="1">[2]monster!$AB547</f>
        <v>2.83335</v>
      </c>
      <c r="AH547" s="3" t="str">
        <f ca="1">[2]monster!$AC547</f>
        <v>2.83335</v>
      </c>
      <c r="AI547" s="3" t="str">
        <f ca="1">[2]monster!$AE547</f>
        <v>2.83335</v>
      </c>
      <c r="AJ547" s="3" t="str">
        <f ca="1">[2]monster!$AH547</f>
        <v>2.83335</v>
      </c>
      <c r="AK547" s="3" t="str">
        <f ca="1">[2]monster!$AF547</f>
        <v>2.83335</v>
      </c>
      <c r="AL547" s="3" t="str">
        <f ca="1">[2]monster!$AG547</f>
        <v>2.83335</v>
      </c>
      <c r="AM547" s="3" t="str">
        <f ca="1">[2]monster!$AD547</f>
        <v>4.250025</v>
      </c>
      <c r="AN547" s="1">
        <v>16</v>
      </c>
      <c r="AO547" s="1">
        <f>[2]monster!$AO548</f>
        <v>6</v>
      </c>
      <c r="AP547" s="1">
        <v>0</v>
      </c>
      <c r="AQ547" s="1">
        <v>0</v>
      </c>
      <c r="AR547" s="1">
        <v>1</v>
      </c>
      <c r="AS547">
        <v>7</v>
      </c>
    </row>
    <row r="548" spans="1:45" x14ac:dyDescent="0.15">
      <c r="A548" s="1">
        <v>555</v>
      </c>
      <c r="B548" s="1">
        <v>0</v>
      </c>
      <c r="C548" s="6">
        <v>20209</v>
      </c>
      <c r="D548" t="str">
        <f t="shared" si="0"/>
        <v>403A</v>
      </c>
      <c r="E548" t="str">
        <f t="shared" si="0"/>
        <v>愤怒湖灵</v>
      </c>
      <c r="F548" t="str">
        <f>[2]monster!$E548</f>
        <v>比一般幽灵更容易愤怒遇见她要小心了。</v>
      </c>
      <c r="G548" s="1">
        <f>[2]monster!F548</f>
        <v>3</v>
      </c>
      <c r="H548" s="1">
        <f ca="1">ROUND([2]monster!$G548,0)</f>
        <v>126</v>
      </c>
      <c r="I548" s="1" t="str">
        <f ca="1">[2]monster!H548</f>
        <v>150</v>
      </c>
      <c r="J548" s="1">
        <v>1</v>
      </c>
      <c r="K548" s="1">
        <f ca="1">ROUND([2]monster!$I548,0)</f>
        <v>52</v>
      </c>
      <c r="L548" s="1">
        <f ca="1">ROUND([2]monster!$J548,0)</f>
        <v>4</v>
      </c>
      <c r="M548" s="1">
        <f ca="1">ROUND([2]monster!$K548,0)</f>
        <v>52</v>
      </c>
      <c r="N548" s="1">
        <f ca="1">ROUND([2]monster!$L$2,0)</f>
        <v>1</v>
      </c>
      <c r="O548" s="1">
        <v>0</v>
      </c>
      <c r="P548" s="1">
        <v>7</v>
      </c>
      <c r="Q548" s="1" t="str">
        <f ca="1">[2]monster!$P548</f>
        <v>.1</v>
      </c>
      <c r="R548" s="1" t="str">
        <f ca="1">[2]monster!Q548</f>
        <v>2</v>
      </c>
      <c r="S548" s="1" t="str">
        <f ca="1">[2]monster!$S548</f>
        <v>.9</v>
      </c>
      <c r="T548" s="1" t="str">
        <f ca="1">[2]monster!$R548</f>
        <v>.1</v>
      </c>
      <c r="U548" s="1" t="str">
        <f ca="1">[2]monster!$T548</f>
        <v>5.8</v>
      </c>
      <c r="V548" s="3">
        <v>8</v>
      </c>
      <c r="W548" s="3">
        <v>1</v>
      </c>
      <c r="X548" s="3">
        <v>1</v>
      </c>
      <c r="Y548" s="3" t="str">
        <f ca="1">MID([2]monster!V548,1,5)</f>
        <v>0</v>
      </c>
      <c r="Z548" s="3">
        <f ca="1">ROUND([2]monster!$U548,0)</f>
        <v>0</v>
      </c>
      <c r="AA548" s="3">
        <f ca="1">ROUND([2]monster!$V548,0)</f>
        <v>0</v>
      </c>
      <c r="AB548" s="3">
        <f ca="1">ROUND([2]monster!$X548,0)</f>
        <v>0</v>
      </c>
      <c r="AC548" s="3">
        <f ca="1">ROUND([2]monster!$AA548,0)</f>
        <v>0</v>
      </c>
      <c r="AD548" s="3">
        <f ca="1">ROUND([2]monster!$Y548,0)</f>
        <v>0</v>
      </c>
      <c r="AE548" s="3">
        <f ca="1">ROUND([2]monster!$Z548,0)</f>
        <v>0</v>
      </c>
      <c r="AF548" s="3">
        <f ca="1">ROUND([2]monster!$W548,0)</f>
        <v>1</v>
      </c>
      <c r="AG548" s="3" t="str">
        <f ca="1">[2]monster!$AB548</f>
        <v>4.250025</v>
      </c>
      <c r="AH548" s="3" t="str">
        <f ca="1">[2]monster!$AC548</f>
        <v>4.250025</v>
      </c>
      <c r="AI548" s="3" t="str">
        <f ca="1">[2]monster!$AE548</f>
        <v>4.250025</v>
      </c>
      <c r="AJ548" s="3" t="str">
        <f ca="1">[2]monster!$AH548</f>
        <v>4.250025</v>
      </c>
      <c r="AK548" s="3" t="str">
        <f ca="1">[2]monster!$AF548</f>
        <v>4.250025</v>
      </c>
      <c r="AL548" s="3" t="str">
        <f ca="1">[2]monster!$AG548</f>
        <v>4.250025</v>
      </c>
      <c r="AM548" s="3" t="str">
        <f ca="1">[2]monster!$AD548</f>
        <v>6.3750375</v>
      </c>
      <c r="AN548" s="1">
        <v>17</v>
      </c>
      <c r="AO548" s="1">
        <f>[2]monster!$AO549</f>
        <v>6</v>
      </c>
      <c r="AP548" s="1">
        <v>0</v>
      </c>
      <c r="AQ548" s="1">
        <v>0</v>
      </c>
      <c r="AR548" s="1">
        <v>1</v>
      </c>
      <c r="AS548">
        <v>7</v>
      </c>
    </row>
    <row r="549" spans="1:45" x14ac:dyDescent="0.15">
      <c r="A549" s="1">
        <v>556</v>
      </c>
      <c r="B549" s="1">
        <v>0</v>
      </c>
      <c r="C549" s="6">
        <v>20309</v>
      </c>
      <c r="D549" t="str">
        <f t="shared" si="0"/>
        <v>401A</v>
      </c>
      <c r="E549" t="str">
        <f t="shared" si="0"/>
        <v>碧蓝湖灵</v>
      </c>
      <c r="F549" t="str">
        <f>[2]monster!$E549</f>
        <v>心地善良但是被恶魔蛊惑的心智。</v>
      </c>
      <c r="G549" s="1">
        <f>[2]monster!F549</f>
        <v>3</v>
      </c>
      <c r="H549" s="1">
        <f ca="1">ROUND([2]monster!$G549,0)</f>
        <v>126</v>
      </c>
      <c r="I549" s="1" t="str">
        <f ca="1">[2]monster!H549</f>
        <v>150</v>
      </c>
      <c r="J549" s="1">
        <v>1</v>
      </c>
      <c r="K549" s="1">
        <f ca="1">ROUND([2]monster!$I549,0)</f>
        <v>52</v>
      </c>
      <c r="L549" s="1">
        <f ca="1">ROUND([2]monster!$J549,0)</f>
        <v>4</v>
      </c>
      <c r="M549" s="1">
        <f ca="1">ROUND([2]monster!$K549,0)</f>
        <v>52</v>
      </c>
      <c r="N549" s="1">
        <f ca="1">ROUND([2]monster!$L$2,0)</f>
        <v>1</v>
      </c>
      <c r="O549" s="1">
        <v>0</v>
      </c>
      <c r="P549" s="1">
        <v>8</v>
      </c>
      <c r="Q549" s="1" t="str">
        <f ca="1">[2]monster!$P549</f>
        <v>.1</v>
      </c>
      <c r="R549" s="1" t="str">
        <f ca="1">[2]monster!Q549</f>
        <v>2</v>
      </c>
      <c r="S549" s="1" t="str">
        <f ca="1">[2]monster!$S549</f>
        <v>.9</v>
      </c>
      <c r="T549" s="1" t="str">
        <f ca="1">[2]monster!$R549</f>
        <v>.1</v>
      </c>
      <c r="U549" s="1" t="str">
        <f ca="1">[2]monster!$T549</f>
        <v>5.8</v>
      </c>
      <c r="V549" s="3">
        <v>9</v>
      </c>
      <c r="W549" s="3">
        <v>1</v>
      </c>
      <c r="X549" s="3">
        <v>1</v>
      </c>
      <c r="Y549" s="3" t="str">
        <f ca="1">MID([2]monster!V549,1,5)</f>
        <v>0</v>
      </c>
      <c r="Z549" s="3">
        <f ca="1">ROUND([2]monster!$U549,0)</f>
        <v>0</v>
      </c>
      <c r="AA549" s="3">
        <f ca="1">ROUND([2]monster!$V549,0)</f>
        <v>0</v>
      </c>
      <c r="AB549" s="3">
        <f ca="1">ROUND([2]monster!$X549,0)</f>
        <v>0</v>
      </c>
      <c r="AC549" s="3">
        <f ca="1">ROUND([2]monster!$AA549,0)</f>
        <v>0</v>
      </c>
      <c r="AD549" s="3">
        <f ca="1">ROUND([2]monster!$Y549,0)</f>
        <v>0</v>
      </c>
      <c r="AE549" s="3">
        <f ca="1">ROUND([2]monster!$Z549,0)</f>
        <v>0</v>
      </c>
      <c r="AF549" s="3">
        <f ca="1">ROUND([2]monster!$W549,0)</f>
        <v>1</v>
      </c>
      <c r="AG549" s="3" t="str">
        <f ca="1">[2]monster!$AB549</f>
        <v>4.250025</v>
      </c>
      <c r="AH549" s="3" t="str">
        <f ca="1">[2]monster!$AC549</f>
        <v>4.250025</v>
      </c>
      <c r="AI549" s="3" t="str">
        <f ca="1">[2]monster!$AE549</f>
        <v>4.250025</v>
      </c>
      <c r="AJ549" s="3" t="str">
        <f ca="1">[2]monster!$AH549</f>
        <v>4.250025</v>
      </c>
      <c r="AK549" s="3" t="str">
        <f ca="1">[2]monster!$AF549</f>
        <v>4.250025</v>
      </c>
      <c r="AL549" s="3" t="str">
        <f ca="1">[2]monster!$AG549</f>
        <v>4.250025</v>
      </c>
      <c r="AM549" s="3" t="str">
        <f ca="1">[2]monster!$AD549</f>
        <v>6.3750375</v>
      </c>
      <c r="AN549" s="1">
        <v>18</v>
      </c>
      <c r="AO549" s="1">
        <f>[2]monster!$AO550</f>
        <v>6</v>
      </c>
      <c r="AP549" s="1">
        <v>0</v>
      </c>
      <c r="AQ549" s="1">
        <v>0</v>
      </c>
      <c r="AR549" s="1">
        <v>1</v>
      </c>
      <c r="AS549">
        <v>7</v>
      </c>
    </row>
    <row r="550" spans="1:45" x14ac:dyDescent="0.15">
      <c r="A550" s="1">
        <v>557</v>
      </c>
      <c r="B550" s="1">
        <v>0</v>
      </c>
      <c r="C550" s="6">
        <v>20409</v>
      </c>
      <c r="D550" t="str">
        <f t="shared" si="0"/>
        <v>403A</v>
      </c>
      <c r="E550" t="str">
        <f t="shared" si="0"/>
        <v>幽怨湖灵</v>
      </c>
      <c r="F550" t="str">
        <f>[2]monster!$E550</f>
        <v>斯塞提卡湖中寄居的幽灵。</v>
      </c>
      <c r="G550" s="1">
        <f>[2]monster!F550</f>
        <v>4</v>
      </c>
      <c r="H550" s="1">
        <f ca="1">ROUND([2]monster!$G550,0)</f>
        <v>182</v>
      </c>
      <c r="I550" s="1" t="str">
        <f ca="1">[2]monster!H550</f>
        <v>150</v>
      </c>
      <c r="J550" s="1">
        <v>1</v>
      </c>
      <c r="K550" s="1">
        <f ca="1">ROUND([2]monster!$I550,0)</f>
        <v>72</v>
      </c>
      <c r="L550" s="1">
        <f ca="1">ROUND([2]monster!$J550,0)</f>
        <v>6</v>
      </c>
      <c r="M550" s="1">
        <f ca="1">ROUND([2]monster!$K550,0)</f>
        <v>72</v>
      </c>
      <c r="N550" s="1">
        <f ca="1">ROUND([2]monster!$L$2,0)</f>
        <v>1</v>
      </c>
      <c r="O550" s="1">
        <v>0</v>
      </c>
      <c r="P550" s="1">
        <v>9</v>
      </c>
      <c r="Q550" s="1" t="str">
        <f ca="1">[2]monster!$P550</f>
        <v>.1</v>
      </c>
      <c r="R550" s="1" t="str">
        <f ca="1">[2]monster!Q550</f>
        <v>2</v>
      </c>
      <c r="S550" s="1" t="str">
        <f ca="1">[2]monster!$S550</f>
        <v>.9</v>
      </c>
      <c r="T550" s="1" t="str">
        <f ca="1">[2]monster!$R550</f>
        <v>.1</v>
      </c>
      <c r="U550" s="1" t="str">
        <f ca="1">[2]monster!$T550</f>
        <v>7.73333333333333</v>
      </c>
      <c r="V550" s="3">
        <v>10</v>
      </c>
      <c r="W550" s="3">
        <v>1</v>
      </c>
      <c r="X550" s="3">
        <v>1</v>
      </c>
      <c r="Y550" s="3" t="str">
        <f ca="1">MID([2]monster!V550,1,5)</f>
        <v>0</v>
      </c>
      <c r="Z550" s="3">
        <f ca="1">ROUND([2]monster!$U550,0)</f>
        <v>0</v>
      </c>
      <c r="AA550" s="3">
        <f ca="1">ROUND([2]monster!$V550,0)</f>
        <v>0</v>
      </c>
      <c r="AB550" s="3">
        <f ca="1">ROUND([2]monster!$X550,0)</f>
        <v>0</v>
      </c>
      <c r="AC550" s="3">
        <f ca="1">ROUND([2]monster!$AA550,0)</f>
        <v>0</v>
      </c>
      <c r="AD550" s="3">
        <f ca="1">ROUND([2]monster!$Y550,0)</f>
        <v>0</v>
      </c>
      <c r="AE550" s="3">
        <f ca="1">ROUND([2]monster!$Z550,0)</f>
        <v>0</v>
      </c>
      <c r="AF550" s="3">
        <f ca="1">ROUND([2]monster!$W550,0)</f>
        <v>2</v>
      </c>
      <c r="AG550" s="3" t="str">
        <f ca="1">[2]monster!$AB550</f>
        <v>5.6667</v>
      </c>
      <c r="AH550" s="3" t="str">
        <f ca="1">[2]monster!$AC550</f>
        <v>5.6667</v>
      </c>
      <c r="AI550" s="3" t="str">
        <f ca="1">[2]monster!$AE550</f>
        <v>5.6667</v>
      </c>
      <c r="AJ550" s="3" t="str">
        <f ca="1">[2]monster!$AH550</f>
        <v>5.6667</v>
      </c>
      <c r="AK550" s="3" t="str">
        <f ca="1">[2]monster!$AF550</f>
        <v>5.6667</v>
      </c>
      <c r="AL550" s="3" t="str">
        <f ca="1">[2]monster!$AG550</f>
        <v>5.6667</v>
      </c>
      <c r="AM550" s="3" t="str">
        <f ca="1">[2]monster!$AD550</f>
        <v>8.50005</v>
      </c>
      <c r="AN550" s="1">
        <v>19</v>
      </c>
      <c r="AO550" s="1">
        <f>[2]monster!$AO551</f>
        <v>6</v>
      </c>
      <c r="AP550" s="1">
        <v>0</v>
      </c>
      <c r="AQ550" s="1">
        <v>0</v>
      </c>
      <c r="AR550" s="1">
        <v>1</v>
      </c>
      <c r="AS550">
        <v>7</v>
      </c>
    </row>
    <row r="551" spans="1:45" x14ac:dyDescent="0.15">
      <c r="A551" s="1">
        <v>558</v>
      </c>
      <c r="B551" s="1">
        <v>0</v>
      </c>
      <c r="C551" s="6">
        <v>20509</v>
      </c>
      <c r="D551" t="str">
        <f t="shared" si="0"/>
        <v>404A</v>
      </c>
      <c r="E551" t="str">
        <f t="shared" si="0"/>
        <v>愤怒湖灵</v>
      </c>
      <c r="F551" t="str">
        <f>[2]monster!$E551</f>
        <v>比一般幽灵更容易愤怒遇见她要小心了。</v>
      </c>
      <c r="G551" s="1">
        <f>[2]monster!F551</f>
        <v>4</v>
      </c>
      <c r="H551" s="1">
        <f ca="1">ROUND([2]monster!$G551,0)</f>
        <v>182</v>
      </c>
      <c r="I551" s="1" t="str">
        <f ca="1">[2]monster!H551</f>
        <v>150</v>
      </c>
      <c r="J551" s="1">
        <v>1</v>
      </c>
      <c r="K551" s="1">
        <f ca="1">ROUND([2]monster!$I551,0)</f>
        <v>72</v>
      </c>
      <c r="L551" s="1">
        <f ca="1">ROUND([2]monster!$J551,0)</f>
        <v>6</v>
      </c>
      <c r="M551" s="1">
        <f ca="1">ROUND([2]monster!$K551,0)</f>
        <v>72</v>
      </c>
      <c r="N551" s="1">
        <f ca="1">ROUND([2]monster!$L$2,0)</f>
        <v>1</v>
      </c>
      <c r="O551" s="1">
        <v>0</v>
      </c>
      <c r="P551" s="1">
        <v>10</v>
      </c>
      <c r="Q551" s="1" t="str">
        <f ca="1">[2]monster!$P551</f>
        <v>.1</v>
      </c>
      <c r="R551" s="1" t="str">
        <f ca="1">[2]monster!Q551</f>
        <v>2</v>
      </c>
      <c r="S551" s="1" t="str">
        <f ca="1">[2]monster!$S551</f>
        <v>.9</v>
      </c>
      <c r="T551" s="1" t="str">
        <f ca="1">[2]monster!$R551</f>
        <v>.1</v>
      </c>
      <c r="U551" s="1" t="str">
        <f ca="1">[2]monster!$T551</f>
        <v>7.73333333333333</v>
      </c>
      <c r="V551" s="3">
        <v>11</v>
      </c>
      <c r="W551" s="3">
        <v>1</v>
      </c>
      <c r="X551" s="3">
        <v>1</v>
      </c>
      <c r="Y551" s="3" t="str">
        <f ca="1">MID([2]monster!V551,1,5)</f>
        <v>0</v>
      </c>
      <c r="Z551" s="3">
        <f ca="1">ROUND([2]monster!$U551,0)</f>
        <v>0</v>
      </c>
      <c r="AA551" s="3">
        <f ca="1">ROUND([2]monster!$V551,0)</f>
        <v>0</v>
      </c>
      <c r="AB551" s="3">
        <f ca="1">ROUND([2]monster!$X551,0)</f>
        <v>0</v>
      </c>
      <c r="AC551" s="3">
        <f ca="1">ROUND([2]monster!$AA551,0)</f>
        <v>0</v>
      </c>
      <c r="AD551" s="3">
        <f ca="1">ROUND([2]monster!$Y551,0)</f>
        <v>0</v>
      </c>
      <c r="AE551" s="3">
        <f ca="1">ROUND([2]monster!$Z551,0)</f>
        <v>0</v>
      </c>
      <c r="AF551" s="3">
        <f ca="1">ROUND([2]monster!$W551,0)</f>
        <v>2</v>
      </c>
      <c r="AG551" s="3" t="str">
        <f ca="1">[2]monster!$AB551</f>
        <v>5.6667</v>
      </c>
      <c r="AH551" s="3" t="str">
        <f ca="1">[2]monster!$AC551</f>
        <v>5.6667</v>
      </c>
      <c r="AI551" s="3" t="str">
        <f ca="1">[2]monster!$AE551</f>
        <v>5.6667</v>
      </c>
      <c r="AJ551" s="3" t="str">
        <f ca="1">[2]monster!$AH551</f>
        <v>5.6667</v>
      </c>
      <c r="AK551" s="3" t="str">
        <f ca="1">[2]monster!$AF551</f>
        <v>5.6667</v>
      </c>
      <c r="AL551" s="3" t="str">
        <f ca="1">[2]monster!$AG551</f>
        <v>5.6667</v>
      </c>
      <c r="AM551" s="3" t="str">
        <f ca="1">[2]monster!$AD551</f>
        <v>8.50005</v>
      </c>
      <c r="AN551" s="1">
        <v>20</v>
      </c>
      <c r="AO551" s="1">
        <f>[2]monster!$AO552</f>
        <v>6</v>
      </c>
      <c r="AP551" s="1">
        <v>0</v>
      </c>
      <c r="AQ551" s="1">
        <v>0</v>
      </c>
      <c r="AR551" s="1">
        <v>1</v>
      </c>
      <c r="AS551">
        <v>7</v>
      </c>
    </row>
    <row r="552" spans="1:45" x14ac:dyDescent="0.15">
      <c r="A552" s="1">
        <v>559</v>
      </c>
      <c r="B552" s="1">
        <v>0</v>
      </c>
      <c r="C552" s="6">
        <v>30109</v>
      </c>
      <c r="D552" t="str">
        <f t="shared" si="0"/>
        <v>411A</v>
      </c>
      <c r="E552" t="str">
        <f t="shared" si="0"/>
        <v>恐怖泥人</v>
      </c>
      <c r="F552" t="str">
        <f>[2]monster!$E552</f>
        <v>腐朽的泥土中产生的怪物。</v>
      </c>
      <c r="G552" s="1">
        <f>[2]monster!F552</f>
        <v>5</v>
      </c>
      <c r="H552" s="1">
        <f ca="1">ROUND([2]monster!$G552,0)</f>
        <v>244</v>
      </c>
      <c r="I552" s="1" t="str">
        <f ca="1">[2]monster!H552</f>
        <v>100</v>
      </c>
      <c r="J552" s="1">
        <v>1</v>
      </c>
      <c r="K552" s="1">
        <f ca="1">ROUND([2]monster!$I552,0)</f>
        <v>102</v>
      </c>
      <c r="L552" s="1">
        <f ca="1">ROUND([2]monster!$J552,0)</f>
        <v>7</v>
      </c>
      <c r="M552" s="1">
        <f ca="1">ROUND([2]monster!$K552,0)</f>
        <v>139</v>
      </c>
      <c r="N552" s="1">
        <f ca="1">ROUND([2]monster!$L$2,0)</f>
        <v>1</v>
      </c>
      <c r="O552" s="1">
        <v>0</v>
      </c>
      <c r="P552" s="1">
        <v>11</v>
      </c>
      <c r="Q552" s="1" t="str">
        <f ca="1">[2]monster!$P552</f>
        <v>.1</v>
      </c>
      <c r="R552" s="1" t="str">
        <f ca="1">[2]monster!Q552</f>
        <v>2.2</v>
      </c>
      <c r="S552" s="1" t="str">
        <f ca="1">[2]monster!$S552</f>
        <v>1.17</v>
      </c>
      <c r="T552" s="1" t="str">
        <f ca="1">[2]monster!$R552</f>
        <v>.1</v>
      </c>
      <c r="U552" s="1" t="str">
        <f ca="1">[2]monster!$T552</f>
        <v>12.5666666666667</v>
      </c>
      <c r="V552" s="3">
        <v>12</v>
      </c>
      <c r="W552" s="3">
        <v>1</v>
      </c>
      <c r="X552" s="3">
        <v>1</v>
      </c>
      <c r="Y552" s="3" t="str">
        <f ca="1">MID([2]monster!V552,1,5)</f>
        <v>0</v>
      </c>
      <c r="Z552" s="3">
        <f ca="1">ROUND([2]monster!$U552,0)</f>
        <v>0</v>
      </c>
      <c r="AA552" s="3">
        <f ca="1">ROUND([2]monster!$V552,0)</f>
        <v>0</v>
      </c>
      <c r="AB552" s="3">
        <f ca="1">ROUND([2]monster!$X552,0)</f>
        <v>0</v>
      </c>
      <c r="AC552" s="3">
        <f ca="1">ROUND([2]monster!$AA552,0)</f>
        <v>0</v>
      </c>
      <c r="AD552" s="3">
        <f ca="1">ROUND([2]monster!$Y552,0)</f>
        <v>0</v>
      </c>
      <c r="AE552" s="3">
        <f ca="1">ROUND([2]monster!$Z552,0)</f>
        <v>2</v>
      </c>
      <c r="AF552" s="3">
        <f ca="1">ROUND([2]monster!$W552,0)</f>
        <v>0</v>
      </c>
      <c r="AG552" s="3" t="str">
        <f ca="1">[2]monster!$AB552</f>
        <v>7.083375</v>
      </c>
      <c r="AH552" s="3" t="str">
        <f ca="1">[2]monster!$AC552</f>
        <v>7.083375</v>
      </c>
      <c r="AI552" s="3" t="str">
        <f ca="1">[2]monster!$AE552</f>
        <v>7.083375</v>
      </c>
      <c r="AJ552" s="3" t="str">
        <f ca="1">[2]monster!$AH552</f>
        <v>7.083375</v>
      </c>
      <c r="AK552" s="3" t="str">
        <f ca="1">[2]monster!$AF552</f>
        <v>7.083375</v>
      </c>
      <c r="AL552" s="3" t="str">
        <f ca="1">[2]monster!$AG552</f>
        <v>9.2083875</v>
      </c>
      <c r="AM552" s="3" t="str">
        <f ca="1">[2]monster!$AD552</f>
        <v>7.083375</v>
      </c>
      <c r="AN552" s="1">
        <v>21</v>
      </c>
      <c r="AO552" s="1">
        <f>[2]monster!$AO553</f>
        <v>3</v>
      </c>
      <c r="AP552" s="1">
        <v>0</v>
      </c>
      <c r="AQ552" s="1">
        <v>0</v>
      </c>
      <c r="AR552" s="1">
        <v>1</v>
      </c>
      <c r="AS552">
        <v>7</v>
      </c>
    </row>
    <row r="553" spans="1:45" x14ac:dyDescent="0.15">
      <c r="A553" s="1">
        <v>560</v>
      </c>
      <c r="B553" s="1">
        <v>0</v>
      </c>
      <c r="C553" s="6">
        <v>30209</v>
      </c>
      <c r="D553" t="str">
        <f t="shared" si="0"/>
        <v>411A</v>
      </c>
      <c r="E553" t="str">
        <f t="shared" si="0"/>
        <v>恐怖泥人</v>
      </c>
      <c r="F553" t="str">
        <f>[2]monster!$E553</f>
        <v>腐朽的泥土中产生的怪物。</v>
      </c>
      <c r="G553" s="1">
        <f>[2]monster!F553</f>
        <v>6</v>
      </c>
      <c r="H553" s="1">
        <f ca="1">ROUND([2]monster!$G553,0)</f>
        <v>314</v>
      </c>
      <c r="I553" s="1" t="str">
        <f ca="1">[2]monster!H553</f>
        <v>100</v>
      </c>
      <c r="J553" s="1">
        <v>1</v>
      </c>
      <c r="K553" s="1">
        <f ca="1">ROUND([2]monster!$I553,0)</f>
        <v>127</v>
      </c>
      <c r="L553" s="1">
        <f ca="1">ROUND([2]monster!$J553,0)</f>
        <v>9</v>
      </c>
      <c r="M553" s="1">
        <f ca="1">ROUND([2]monster!$K553,0)</f>
        <v>173</v>
      </c>
      <c r="N553" s="1">
        <f ca="1">ROUND([2]monster!$L$2,0)</f>
        <v>1</v>
      </c>
      <c r="O553" s="1">
        <v>0</v>
      </c>
      <c r="P553" s="1">
        <v>12</v>
      </c>
      <c r="Q553" s="1" t="str">
        <f ca="1">[2]monster!$P553</f>
        <v>.1</v>
      </c>
      <c r="R553" s="1" t="str">
        <f ca="1">[2]monster!Q553</f>
        <v>2.2</v>
      </c>
      <c r="S553" s="1" t="str">
        <f ca="1">[2]monster!$S553</f>
        <v>1.17</v>
      </c>
      <c r="T553" s="1" t="str">
        <f ca="1">[2]monster!$R553</f>
        <v>.1</v>
      </c>
      <c r="U553" s="1" t="str">
        <f ca="1">[2]monster!$T553</f>
        <v>15.08</v>
      </c>
      <c r="V553" s="3">
        <v>13</v>
      </c>
      <c r="W553" s="3">
        <v>1</v>
      </c>
      <c r="X553" s="3">
        <v>1</v>
      </c>
      <c r="Y553" s="3" t="str">
        <f ca="1">MID([2]monster!V553,1,5)</f>
        <v>0</v>
      </c>
      <c r="Z553" s="3">
        <f ca="1">ROUND([2]monster!$U553,0)</f>
        <v>0</v>
      </c>
      <c r="AA553" s="3">
        <f ca="1">ROUND([2]monster!$V553,0)</f>
        <v>0</v>
      </c>
      <c r="AB553" s="3">
        <f ca="1">ROUND([2]monster!$X553,0)</f>
        <v>0</v>
      </c>
      <c r="AC553" s="3">
        <f ca="1">ROUND([2]monster!$AA553,0)</f>
        <v>0</v>
      </c>
      <c r="AD553" s="3">
        <f ca="1">ROUND([2]monster!$Y553,0)</f>
        <v>0</v>
      </c>
      <c r="AE553" s="3">
        <f ca="1">ROUND([2]monster!$Z553,0)</f>
        <v>4</v>
      </c>
      <c r="AF553" s="3">
        <f ca="1">ROUND([2]monster!$W553,0)</f>
        <v>0</v>
      </c>
      <c r="AG553" s="3" t="str">
        <f ca="1">[2]monster!$AB553</f>
        <v>8.50005</v>
      </c>
      <c r="AH553" s="3" t="str">
        <f ca="1">[2]monster!$AC553</f>
        <v>8.50005</v>
      </c>
      <c r="AI553" s="3" t="str">
        <f ca="1">[2]monster!$AE553</f>
        <v>8.50005</v>
      </c>
      <c r="AJ553" s="3" t="str">
        <f ca="1">[2]monster!$AH553</f>
        <v>8.50005</v>
      </c>
      <c r="AK553" s="3" t="str">
        <f ca="1">[2]monster!$AF553</f>
        <v>8.50005</v>
      </c>
      <c r="AL553" s="3" t="str">
        <f ca="1">[2]monster!$AG553</f>
        <v>11.050065</v>
      </c>
      <c r="AM553" s="3" t="str">
        <f ca="1">[2]monster!$AD553</f>
        <v>8.50005</v>
      </c>
      <c r="AN553" s="1">
        <v>22</v>
      </c>
      <c r="AO553" s="1">
        <f>[2]monster!$AO554</f>
        <v>3</v>
      </c>
      <c r="AP553" s="1">
        <v>0</v>
      </c>
      <c r="AQ553" s="1">
        <v>0</v>
      </c>
      <c r="AR553" s="1">
        <v>1</v>
      </c>
      <c r="AS553">
        <v>7</v>
      </c>
    </row>
    <row r="554" spans="1:45" x14ac:dyDescent="0.15">
      <c r="A554" s="1">
        <v>561</v>
      </c>
      <c r="B554" s="1">
        <v>0</v>
      </c>
      <c r="C554" s="6">
        <v>30309</v>
      </c>
      <c r="D554" t="str">
        <f t="shared" si="0"/>
        <v>956A</v>
      </c>
      <c r="E554" t="str">
        <f t="shared" si="0"/>
        <v>恶灵</v>
      </c>
      <c r="F554" t="str">
        <f>[2]monster!$E554</f>
        <v>大教堂中没有得到超度的灵魂。</v>
      </c>
      <c r="G554" s="1">
        <f>[2]monster!F554</f>
        <v>6</v>
      </c>
      <c r="H554" s="1">
        <f ca="1">ROUND([2]monster!$G554,0)</f>
        <v>314</v>
      </c>
      <c r="I554" s="1" t="str">
        <f ca="1">[2]monster!H554</f>
        <v>100</v>
      </c>
      <c r="J554" s="1">
        <v>1</v>
      </c>
      <c r="K554" s="1">
        <f ca="1">ROUND([2]monster!$I554,0)</f>
        <v>127</v>
      </c>
      <c r="L554" s="1">
        <f ca="1">ROUND([2]monster!$J554,0)</f>
        <v>9</v>
      </c>
      <c r="M554" s="1">
        <f ca="1">ROUND([2]monster!$K554,0)</f>
        <v>173</v>
      </c>
      <c r="N554" s="1">
        <f ca="1">ROUND([2]monster!$L$2,0)</f>
        <v>1</v>
      </c>
      <c r="O554" s="1">
        <v>0</v>
      </c>
      <c r="P554" s="1">
        <v>13</v>
      </c>
      <c r="Q554" s="1" t="str">
        <f ca="1">[2]monster!$P554</f>
        <v>.1</v>
      </c>
      <c r="R554" s="1" t="str">
        <f ca="1">[2]monster!Q554</f>
        <v>2.2</v>
      </c>
      <c r="S554" s="1" t="str">
        <f ca="1">[2]monster!$S554</f>
        <v>1.17</v>
      </c>
      <c r="T554" s="1" t="str">
        <f ca="1">[2]monster!$R554</f>
        <v>.1</v>
      </c>
      <c r="U554" s="1" t="str">
        <f ca="1">[2]monster!$T554</f>
        <v>15.08</v>
      </c>
      <c r="V554" s="3">
        <v>14</v>
      </c>
      <c r="W554" s="3">
        <v>1</v>
      </c>
      <c r="X554" s="3">
        <v>1</v>
      </c>
      <c r="Y554" s="3" t="str">
        <f ca="1">MID([2]monster!V554,1,5)</f>
        <v>0</v>
      </c>
      <c r="Z554" s="3">
        <f ca="1">ROUND([2]monster!$U554,0)</f>
        <v>0</v>
      </c>
      <c r="AA554" s="3">
        <f ca="1">ROUND([2]monster!$V554,0)</f>
        <v>0</v>
      </c>
      <c r="AB554" s="3">
        <f ca="1">ROUND([2]monster!$X554,0)</f>
        <v>0</v>
      </c>
      <c r="AC554" s="3">
        <f ca="1">ROUND([2]monster!$AA554,0)</f>
        <v>0</v>
      </c>
      <c r="AD554" s="3">
        <f ca="1">ROUND([2]monster!$Y554,0)</f>
        <v>0</v>
      </c>
      <c r="AE554" s="3">
        <f ca="1">ROUND([2]monster!$Z554,0)</f>
        <v>4</v>
      </c>
      <c r="AF554" s="3">
        <f ca="1">ROUND([2]monster!$W554,0)</f>
        <v>0</v>
      </c>
      <c r="AG554" s="3" t="str">
        <f ca="1">[2]monster!$AB554</f>
        <v>8.50005</v>
      </c>
      <c r="AH554" s="3" t="str">
        <f ca="1">[2]monster!$AC554</f>
        <v>8.50005</v>
      </c>
      <c r="AI554" s="3" t="str">
        <f ca="1">[2]monster!$AE554</f>
        <v>8.50005</v>
      </c>
      <c r="AJ554" s="3" t="str">
        <f ca="1">[2]monster!$AH554</f>
        <v>8.50005</v>
      </c>
      <c r="AK554" s="3" t="str">
        <f ca="1">[2]monster!$AF554</f>
        <v>8.50005</v>
      </c>
      <c r="AL554" s="3" t="str">
        <f ca="1">[2]monster!$AG554</f>
        <v>11.050065</v>
      </c>
      <c r="AM554" s="3" t="str">
        <f ca="1">[2]monster!$AD554</f>
        <v>8.50005</v>
      </c>
      <c r="AN554" s="1">
        <v>23</v>
      </c>
      <c r="AO554" s="1">
        <f>[2]monster!$AO555</f>
        <v>3</v>
      </c>
      <c r="AP554" s="1">
        <v>0</v>
      </c>
      <c r="AQ554" s="1">
        <v>0</v>
      </c>
      <c r="AR554" s="1">
        <v>1</v>
      </c>
      <c r="AS554">
        <v>7</v>
      </c>
    </row>
    <row r="555" spans="1:45" x14ac:dyDescent="0.15">
      <c r="A555" s="1">
        <v>562</v>
      </c>
      <c r="B555" s="1">
        <v>0</v>
      </c>
      <c r="C555" s="6">
        <v>30409</v>
      </c>
      <c r="D555" t="str">
        <f t="shared" si="0"/>
        <v>956A</v>
      </c>
      <c r="E555" t="str">
        <f t="shared" si="0"/>
        <v>恶灵</v>
      </c>
      <c r="F555" t="str">
        <f>[2]monster!$E555</f>
        <v>大教堂中没有得到超度的灵魂。</v>
      </c>
      <c r="G555" s="1">
        <f>[2]monster!F555</f>
        <v>7</v>
      </c>
      <c r="H555" s="1">
        <f ca="1">ROUND([2]monster!$G555,0)</f>
        <v>392</v>
      </c>
      <c r="I555" s="1" t="str">
        <f ca="1">[2]monster!H555</f>
        <v>100</v>
      </c>
      <c r="J555" s="1">
        <v>1</v>
      </c>
      <c r="K555" s="1">
        <f ca="1">ROUND([2]monster!$I555,0)</f>
        <v>149</v>
      </c>
      <c r="L555" s="1">
        <f ca="1">ROUND([2]monster!$J555,0)</f>
        <v>10</v>
      </c>
      <c r="M555" s="1">
        <f ca="1">ROUND([2]monster!$K555,0)</f>
        <v>204</v>
      </c>
      <c r="N555" s="1">
        <f ca="1">ROUND([2]monster!$L$2,0)</f>
        <v>1</v>
      </c>
      <c r="O555" s="1">
        <v>0</v>
      </c>
      <c r="P555" s="1">
        <v>14</v>
      </c>
      <c r="Q555" s="1" t="str">
        <f ca="1">[2]monster!$P555</f>
        <v>.1</v>
      </c>
      <c r="R555" s="1" t="str">
        <f ca="1">[2]monster!Q555</f>
        <v>2.2</v>
      </c>
      <c r="S555" s="1" t="str">
        <f ca="1">[2]monster!$S555</f>
        <v>1.17</v>
      </c>
      <c r="T555" s="1" t="str">
        <f ca="1">[2]monster!$R555</f>
        <v>.1</v>
      </c>
      <c r="U555" s="1" t="str">
        <f ca="1">[2]monster!$T555</f>
        <v>17.5933333333333</v>
      </c>
      <c r="V555" s="3">
        <v>15</v>
      </c>
      <c r="W555" s="3">
        <v>1</v>
      </c>
      <c r="X555" s="3">
        <v>1</v>
      </c>
      <c r="Y555" s="3" t="str">
        <f ca="1">MID([2]monster!V555,1,5)</f>
        <v>0</v>
      </c>
      <c r="Z555" s="3">
        <f ca="1">ROUND([2]monster!$U555,0)</f>
        <v>0</v>
      </c>
      <c r="AA555" s="3">
        <f ca="1">ROUND([2]monster!$V555,0)</f>
        <v>0</v>
      </c>
      <c r="AB555" s="3">
        <f ca="1">ROUND([2]monster!$X555,0)</f>
        <v>0</v>
      </c>
      <c r="AC555" s="3">
        <f ca="1">ROUND([2]monster!$AA555,0)</f>
        <v>0</v>
      </c>
      <c r="AD555" s="3">
        <f ca="1">ROUND([2]monster!$Y555,0)</f>
        <v>0</v>
      </c>
      <c r="AE555" s="3">
        <f ca="1">ROUND([2]monster!$Z555,0)</f>
        <v>5</v>
      </c>
      <c r="AF555" s="3">
        <f ca="1">ROUND([2]monster!$W555,0)</f>
        <v>0</v>
      </c>
      <c r="AG555" s="3" t="str">
        <f ca="1">[2]monster!$AB555</f>
        <v>9.916725</v>
      </c>
      <c r="AH555" s="3" t="str">
        <f ca="1">[2]monster!$AC555</f>
        <v>9.916725</v>
      </c>
      <c r="AI555" s="3" t="str">
        <f ca="1">[2]monster!$AE555</f>
        <v>9.916725</v>
      </c>
      <c r="AJ555" s="3" t="str">
        <f ca="1">[2]monster!$AH555</f>
        <v>9.916725</v>
      </c>
      <c r="AK555" s="3" t="str">
        <f ca="1">[2]monster!$AF555</f>
        <v>9.916725</v>
      </c>
      <c r="AL555" s="3" t="str">
        <f ca="1">[2]monster!$AG555</f>
        <v>12.8917425</v>
      </c>
      <c r="AM555" s="3" t="str">
        <f ca="1">[2]monster!$AD555</f>
        <v>9.916725</v>
      </c>
      <c r="AN555" s="1">
        <v>24</v>
      </c>
      <c r="AO555" s="1">
        <f>[2]monster!$AO556</f>
        <v>3</v>
      </c>
      <c r="AP555" s="1">
        <v>0</v>
      </c>
      <c r="AQ555" s="1">
        <v>0</v>
      </c>
      <c r="AR555" s="1">
        <v>1</v>
      </c>
      <c r="AS555">
        <v>7</v>
      </c>
    </row>
    <row r="556" spans="1:45" x14ac:dyDescent="0.15">
      <c r="A556" s="1">
        <v>563</v>
      </c>
      <c r="B556" s="1">
        <v>0</v>
      </c>
      <c r="C556" s="6">
        <v>30509</v>
      </c>
      <c r="D556" t="str">
        <f t="shared" si="0"/>
        <v>732A</v>
      </c>
      <c r="E556" t="str">
        <f t="shared" si="0"/>
        <v>僵硬蟒蛇</v>
      </c>
      <c r="F556" t="str">
        <f>[2]monster!$E556</f>
        <v>已经死亡的蟒蛇在某种诡异的力量下复活了。</v>
      </c>
      <c r="G556" s="1">
        <f>[2]monster!F556</f>
        <v>7</v>
      </c>
      <c r="H556" s="1">
        <f ca="1">ROUND([2]monster!$G556,0)</f>
        <v>392</v>
      </c>
      <c r="I556" s="1" t="str">
        <f ca="1">[2]monster!H556</f>
        <v>100</v>
      </c>
      <c r="J556" s="1">
        <v>1</v>
      </c>
      <c r="K556" s="1">
        <f ca="1">ROUND([2]monster!$I556,0)</f>
        <v>149</v>
      </c>
      <c r="L556" s="1">
        <f ca="1">ROUND([2]monster!$J556,0)</f>
        <v>10</v>
      </c>
      <c r="M556" s="1">
        <f ca="1">ROUND([2]monster!$K556,0)</f>
        <v>204</v>
      </c>
      <c r="N556" s="1">
        <f ca="1">ROUND([2]monster!$L$2,0)</f>
        <v>1</v>
      </c>
      <c r="O556" s="1">
        <v>0</v>
      </c>
      <c r="P556" s="1">
        <v>15</v>
      </c>
      <c r="Q556" s="1" t="str">
        <f ca="1">[2]monster!$P556</f>
        <v>.1</v>
      </c>
      <c r="R556" s="1" t="str">
        <f ca="1">[2]monster!Q556</f>
        <v>2.2</v>
      </c>
      <c r="S556" s="1" t="str">
        <f ca="1">[2]monster!$S556</f>
        <v>1.17</v>
      </c>
      <c r="T556" s="1" t="str">
        <f ca="1">[2]monster!$R556</f>
        <v>.1</v>
      </c>
      <c r="U556" s="1" t="str">
        <f ca="1">[2]monster!$T556</f>
        <v>17.5933333333333</v>
      </c>
      <c r="V556" s="3">
        <v>16</v>
      </c>
      <c r="W556" s="3">
        <v>1</v>
      </c>
      <c r="X556" s="3">
        <v>1</v>
      </c>
      <c r="Y556" s="3" t="str">
        <f ca="1">MID([2]monster!V556,1,5)</f>
        <v>0</v>
      </c>
      <c r="Z556" s="3">
        <f ca="1">ROUND([2]monster!$U556,0)</f>
        <v>0</v>
      </c>
      <c r="AA556" s="3">
        <f ca="1">ROUND([2]monster!$V556,0)</f>
        <v>0</v>
      </c>
      <c r="AB556" s="3">
        <f ca="1">ROUND([2]monster!$X556,0)</f>
        <v>0</v>
      </c>
      <c r="AC556" s="3">
        <f ca="1">ROUND([2]monster!$AA556,0)</f>
        <v>0</v>
      </c>
      <c r="AD556" s="3">
        <f ca="1">ROUND([2]monster!$Y556,0)</f>
        <v>0</v>
      </c>
      <c r="AE556" s="3">
        <f ca="1">ROUND([2]monster!$Z556,0)</f>
        <v>5</v>
      </c>
      <c r="AF556" s="3">
        <f ca="1">ROUND([2]monster!$W556,0)</f>
        <v>0</v>
      </c>
      <c r="AG556" s="3" t="str">
        <f ca="1">[2]monster!$AB556</f>
        <v>9.916725</v>
      </c>
      <c r="AH556" s="3" t="str">
        <f ca="1">[2]monster!$AC556</f>
        <v>9.916725</v>
      </c>
      <c r="AI556" s="3" t="str">
        <f ca="1">[2]monster!$AE556</f>
        <v>9.916725</v>
      </c>
      <c r="AJ556" s="3" t="str">
        <f ca="1">[2]monster!$AH556</f>
        <v>9.916725</v>
      </c>
      <c r="AK556" s="3" t="str">
        <f ca="1">[2]monster!$AF556</f>
        <v>9.916725</v>
      </c>
      <c r="AL556" s="3" t="str">
        <f ca="1">[2]monster!$AG556</f>
        <v>12.8917425</v>
      </c>
      <c r="AM556" s="3" t="str">
        <f ca="1">[2]monster!$AD556</f>
        <v>9.916725</v>
      </c>
      <c r="AN556" s="1">
        <v>25</v>
      </c>
      <c r="AO556" s="1">
        <f>[2]monster!$AO557</f>
        <v>3</v>
      </c>
      <c r="AP556" s="1">
        <v>0</v>
      </c>
      <c r="AQ556" s="1">
        <v>0</v>
      </c>
      <c r="AR556" s="1">
        <v>1</v>
      </c>
      <c r="AS556">
        <v>7</v>
      </c>
    </row>
    <row r="557" spans="1:45" x14ac:dyDescent="0.15">
      <c r="A557" s="1">
        <v>564</v>
      </c>
      <c r="B557" s="1">
        <v>0</v>
      </c>
      <c r="C557" s="6">
        <v>40109</v>
      </c>
      <c r="D557" t="str">
        <f t="shared" si="0"/>
        <v>733A</v>
      </c>
      <c r="E557" t="str">
        <f t="shared" si="0"/>
        <v>土鳗兽</v>
      </c>
      <c r="F557" t="str">
        <f>[2]monster!$E557</f>
        <v>鳗鱼的变异体凶残异常。</v>
      </c>
      <c r="G557" s="1">
        <f>[2]monster!F557</f>
        <v>8</v>
      </c>
      <c r="H557" s="1">
        <f ca="1">ROUND([2]monster!$G557,0)</f>
        <v>531</v>
      </c>
      <c r="I557" s="1" t="str">
        <f ca="1">[2]monster!H557</f>
        <v>100</v>
      </c>
      <c r="J557" s="1">
        <v>1</v>
      </c>
      <c r="K557" s="1">
        <f ca="1">ROUND([2]monster!$I557,0)</f>
        <v>235</v>
      </c>
      <c r="L557" s="1">
        <f ca="1">ROUND([2]monster!$J557,0)</f>
        <v>11</v>
      </c>
      <c r="M557" s="1">
        <f ca="1">ROUND([2]monster!$K557,0)</f>
        <v>157</v>
      </c>
      <c r="N557" s="1">
        <f ca="1">ROUND([2]monster!$L$2,0)</f>
        <v>1</v>
      </c>
      <c r="O557" s="1">
        <v>0</v>
      </c>
      <c r="P557" s="1">
        <v>16</v>
      </c>
      <c r="Q557" s="1" t="str">
        <f ca="1">[2]monster!$P557</f>
        <v>.1</v>
      </c>
      <c r="R557" s="1" t="str">
        <f ca="1">[2]monster!Q557</f>
        <v>3</v>
      </c>
      <c r="S557" s="1" t="str">
        <f ca="1">[2]monster!$S557</f>
        <v>.9</v>
      </c>
      <c r="T557" s="1" t="str">
        <f ca="1">[2]monster!$R557</f>
        <v>.1</v>
      </c>
      <c r="U557" s="1" t="str">
        <f ca="1">[2]monster!$T557</f>
        <v>15.4666666666667</v>
      </c>
      <c r="V557" s="3">
        <v>17</v>
      </c>
      <c r="W557" s="3">
        <v>1</v>
      </c>
      <c r="X557" s="3">
        <v>1</v>
      </c>
      <c r="Y557" s="3" t="str">
        <f ca="1">MID([2]monster!V557,1,5)</f>
        <v>0</v>
      </c>
      <c r="Z557" s="3">
        <f ca="1">ROUND([2]monster!$U557,0)</f>
        <v>0</v>
      </c>
      <c r="AA557" s="3">
        <f ca="1">ROUND([2]monster!$V557,0)</f>
        <v>0</v>
      </c>
      <c r="AB557" s="3">
        <f ca="1">ROUND([2]monster!$X557,0)</f>
        <v>7</v>
      </c>
      <c r="AC557" s="3">
        <f ca="1">ROUND([2]monster!$AA557,0)</f>
        <v>0</v>
      </c>
      <c r="AD557" s="3">
        <f ca="1">ROUND([2]monster!$Y557,0)</f>
        <v>0</v>
      </c>
      <c r="AE557" s="3">
        <f ca="1">ROUND([2]monster!$Z557,0)</f>
        <v>0</v>
      </c>
      <c r="AF557" s="3">
        <f ca="1">ROUND([2]monster!$W557,0)</f>
        <v>0</v>
      </c>
      <c r="AG557" s="3" t="str">
        <f ca="1">[2]monster!$AB557</f>
        <v>11.3334</v>
      </c>
      <c r="AH557" s="3" t="str">
        <f ca="1">[2]monster!$AC557</f>
        <v>11.3334</v>
      </c>
      <c r="AI557" s="3" t="str">
        <f ca="1">[2]monster!$AE557</f>
        <v>14.73342</v>
      </c>
      <c r="AJ557" s="3" t="str">
        <f ca="1">[2]monster!$AH557</f>
        <v>11.3334</v>
      </c>
      <c r="AK557" s="3" t="str">
        <f ca="1">[2]monster!$AF557</f>
        <v>11.3334</v>
      </c>
      <c r="AL557" s="3" t="str">
        <f ca="1">[2]monster!$AG557</f>
        <v>11.3334</v>
      </c>
      <c r="AM557" s="3" t="str">
        <f ca="1">[2]monster!$AD557</f>
        <v>11.3334</v>
      </c>
      <c r="AN557" s="1">
        <v>26</v>
      </c>
      <c r="AO557" s="1">
        <f>[2]monster!$AO558</f>
        <v>2</v>
      </c>
      <c r="AP557" s="1">
        <v>0</v>
      </c>
      <c r="AQ557" s="1">
        <v>0</v>
      </c>
      <c r="AR557" s="1">
        <v>1</v>
      </c>
      <c r="AS557">
        <v>7</v>
      </c>
    </row>
    <row r="558" spans="1:45" x14ac:dyDescent="0.15">
      <c r="A558" s="1">
        <v>565</v>
      </c>
      <c r="B558" s="1">
        <v>0</v>
      </c>
      <c r="C558" s="6">
        <v>40209</v>
      </c>
      <c r="D558" t="str">
        <f t="shared" si="0"/>
        <v>733A</v>
      </c>
      <c r="E558" t="str">
        <f t="shared" si="0"/>
        <v>土鳗兽</v>
      </c>
      <c r="F558" t="str">
        <f>[2]monster!$E558</f>
        <v>鳗鱼的变异体凶残异常。</v>
      </c>
      <c r="G558" s="1">
        <f>[2]monster!F558</f>
        <v>9</v>
      </c>
      <c r="H558" s="1">
        <f ca="1">ROUND([2]monster!$G558,0)</f>
        <v>634</v>
      </c>
      <c r="I558" s="1" t="str">
        <f ca="1">[2]monster!H558</f>
        <v>100</v>
      </c>
      <c r="J558" s="1">
        <v>1</v>
      </c>
      <c r="K558" s="1">
        <f ca="1">ROUND([2]monster!$I558,0)</f>
        <v>266</v>
      </c>
      <c r="L558" s="1">
        <f ca="1">ROUND([2]monster!$J558,0)</f>
        <v>13</v>
      </c>
      <c r="M558" s="1">
        <f ca="1">ROUND([2]monster!$K558,0)</f>
        <v>178</v>
      </c>
      <c r="N558" s="1">
        <f ca="1">ROUND([2]monster!$L$2,0)</f>
        <v>1</v>
      </c>
      <c r="O558" s="1">
        <v>0</v>
      </c>
      <c r="P558" s="1">
        <v>17</v>
      </c>
      <c r="Q558" s="1" t="str">
        <f ca="1">[2]monster!$P558</f>
        <v>.1</v>
      </c>
      <c r="R558" s="1" t="str">
        <f ca="1">[2]monster!Q558</f>
        <v>3</v>
      </c>
      <c r="S558" s="1" t="str">
        <f ca="1">[2]monster!$S558</f>
        <v>.9</v>
      </c>
      <c r="T558" s="1" t="str">
        <f ca="1">[2]monster!$R558</f>
        <v>.1</v>
      </c>
      <c r="U558" s="1" t="str">
        <f ca="1">[2]monster!$T558</f>
        <v>17.4</v>
      </c>
      <c r="V558" s="3">
        <v>18</v>
      </c>
      <c r="W558" s="3">
        <v>1</v>
      </c>
      <c r="X558" s="3">
        <v>1</v>
      </c>
      <c r="Y558" s="3" t="str">
        <f ca="1">MID([2]monster!V558,1,5)</f>
        <v>0</v>
      </c>
      <c r="Z558" s="3">
        <f ca="1">ROUND([2]monster!$U558,0)</f>
        <v>0</v>
      </c>
      <c r="AA558" s="3">
        <f ca="1">ROUND([2]monster!$V558,0)</f>
        <v>0</v>
      </c>
      <c r="AB558" s="3">
        <f ca="1">ROUND([2]monster!$X558,0)</f>
        <v>8</v>
      </c>
      <c r="AC558" s="3">
        <f ca="1">ROUND([2]monster!$AA558,0)</f>
        <v>0</v>
      </c>
      <c r="AD558" s="3">
        <f ca="1">ROUND([2]monster!$Y558,0)</f>
        <v>0</v>
      </c>
      <c r="AE558" s="3">
        <f ca="1">ROUND([2]monster!$Z558,0)</f>
        <v>0</v>
      </c>
      <c r="AF558" s="3">
        <f ca="1">ROUND([2]monster!$W558,0)</f>
        <v>0</v>
      </c>
      <c r="AG558" s="3" t="str">
        <f ca="1">[2]monster!$AB558</f>
        <v>12.750075</v>
      </c>
      <c r="AH558" s="3" t="str">
        <f ca="1">[2]monster!$AC558</f>
        <v>12.750075</v>
      </c>
      <c r="AI558" s="3" t="str">
        <f ca="1">[2]monster!$AE558</f>
        <v>16.5750975</v>
      </c>
      <c r="AJ558" s="3" t="str">
        <f ca="1">[2]monster!$AH558</f>
        <v>12.750075</v>
      </c>
      <c r="AK558" s="3" t="str">
        <f ca="1">[2]monster!$AF558</f>
        <v>12.750075</v>
      </c>
      <c r="AL558" s="3" t="str">
        <f ca="1">[2]monster!$AG558</f>
        <v>12.750075</v>
      </c>
      <c r="AM558" s="3" t="str">
        <f ca="1">[2]monster!$AD558</f>
        <v>12.750075</v>
      </c>
      <c r="AN558" s="1">
        <v>27</v>
      </c>
      <c r="AO558" s="1">
        <f>[2]monster!$AO559</f>
        <v>2</v>
      </c>
      <c r="AP558" s="1">
        <v>0</v>
      </c>
      <c r="AQ558" s="1">
        <v>0</v>
      </c>
      <c r="AR558" s="1">
        <v>1</v>
      </c>
      <c r="AS558">
        <v>7</v>
      </c>
    </row>
    <row r="559" spans="1:45" x14ac:dyDescent="0.15">
      <c r="A559" s="1">
        <v>566</v>
      </c>
      <c r="B559" s="1">
        <v>0</v>
      </c>
      <c r="C559" s="6">
        <v>40309</v>
      </c>
      <c r="D559" t="str">
        <f t="shared" si="0"/>
        <v>736A</v>
      </c>
      <c r="E559" t="str">
        <f t="shared" si="0"/>
        <v>翼龙兽</v>
      </c>
      <c r="F559" t="str">
        <f>[2]monster!$E559</f>
        <v>在邪恶力量驱使下从远古化石中转生。</v>
      </c>
      <c r="G559" s="1">
        <f>[2]monster!F559</f>
        <v>10</v>
      </c>
      <c r="H559" s="1">
        <f ca="1">ROUND([2]monster!$G559,0)</f>
        <v>746</v>
      </c>
      <c r="I559" s="1" t="str">
        <f ca="1">[2]monster!H559</f>
        <v>100</v>
      </c>
      <c r="J559" s="1">
        <v>1</v>
      </c>
      <c r="K559" s="1">
        <f ca="1">ROUND([2]monster!$I559,0)</f>
        <v>298</v>
      </c>
      <c r="L559" s="1">
        <f ca="1">ROUND([2]monster!$J559,0)</f>
        <v>14</v>
      </c>
      <c r="M559" s="1">
        <f ca="1">ROUND([2]monster!$K559,0)</f>
        <v>199</v>
      </c>
      <c r="N559" s="1">
        <f ca="1">ROUND([2]monster!$L$2,0)</f>
        <v>1</v>
      </c>
      <c r="O559" s="1">
        <v>0</v>
      </c>
      <c r="P559" s="1">
        <v>18</v>
      </c>
      <c r="Q559" s="1" t="str">
        <f ca="1">[2]monster!$P559</f>
        <v>.1</v>
      </c>
      <c r="R559" s="1" t="str">
        <f ca="1">[2]monster!Q559</f>
        <v>3</v>
      </c>
      <c r="S559" s="1" t="str">
        <f ca="1">[2]monster!$S559</f>
        <v>.9</v>
      </c>
      <c r="T559" s="1" t="str">
        <f ca="1">[2]monster!$R559</f>
        <v>.1</v>
      </c>
      <c r="U559" s="1" t="str">
        <f ca="1">[2]monster!$T559</f>
        <v>19.3333333333333</v>
      </c>
      <c r="V559" s="3">
        <v>19</v>
      </c>
      <c r="W559" s="3">
        <v>1</v>
      </c>
      <c r="X559" s="3">
        <v>1</v>
      </c>
      <c r="Y559" s="3" t="str">
        <f ca="1">MID([2]monster!V559,1,5)</f>
        <v>0</v>
      </c>
      <c r="Z559" s="3">
        <f ca="1">ROUND([2]monster!$U559,0)</f>
        <v>0</v>
      </c>
      <c r="AA559" s="3">
        <f ca="1">ROUND([2]monster!$V559,0)</f>
        <v>0</v>
      </c>
      <c r="AB559" s="3">
        <f ca="1">ROUND([2]monster!$X559,0)</f>
        <v>10</v>
      </c>
      <c r="AC559" s="3">
        <f ca="1">ROUND([2]monster!$AA559,0)</f>
        <v>0</v>
      </c>
      <c r="AD559" s="3">
        <f ca="1">ROUND([2]monster!$Y559,0)</f>
        <v>0</v>
      </c>
      <c r="AE559" s="3">
        <f ca="1">ROUND([2]monster!$Z559,0)</f>
        <v>0</v>
      </c>
      <c r="AF559" s="3">
        <f ca="1">ROUND([2]monster!$W559,0)</f>
        <v>0</v>
      </c>
      <c r="AG559" s="3" t="str">
        <f ca="1">[2]monster!$AB559</f>
        <v>14.16675</v>
      </c>
      <c r="AH559" s="3" t="str">
        <f ca="1">[2]monster!$AC559</f>
        <v>14.16675</v>
      </c>
      <c r="AI559" s="3" t="str">
        <f ca="1">[2]monster!$AE559</f>
        <v>18.416775</v>
      </c>
      <c r="AJ559" s="3" t="str">
        <f ca="1">[2]monster!$AH559</f>
        <v>14.16675</v>
      </c>
      <c r="AK559" s="3" t="str">
        <f ca="1">[2]monster!$AF559</f>
        <v>14.16675</v>
      </c>
      <c r="AL559" s="3" t="str">
        <f ca="1">[2]monster!$AG559</f>
        <v>14.16675</v>
      </c>
      <c r="AM559" s="3" t="str">
        <f ca="1">[2]monster!$AD559</f>
        <v>14.16675</v>
      </c>
      <c r="AN559" s="1">
        <v>28</v>
      </c>
      <c r="AO559" s="1">
        <f>[2]monster!$AO560</f>
        <v>2</v>
      </c>
      <c r="AP559" s="1">
        <v>0</v>
      </c>
      <c r="AQ559" s="1">
        <v>0</v>
      </c>
      <c r="AR559" s="1">
        <v>1</v>
      </c>
      <c r="AS559">
        <v>7</v>
      </c>
    </row>
    <row r="560" spans="1:45" x14ac:dyDescent="0.15">
      <c r="A560" s="1">
        <v>567</v>
      </c>
      <c r="B560" s="1">
        <v>0</v>
      </c>
      <c r="C560" s="6">
        <v>40409</v>
      </c>
      <c r="D560" t="str">
        <f t="shared" si="0"/>
        <v>736A</v>
      </c>
      <c r="E560" t="str">
        <f t="shared" si="0"/>
        <v>翼龙兽</v>
      </c>
      <c r="F560" t="str">
        <f>[2]monster!$E560</f>
        <v>在邪恶力量驱使下从远古化石中转生。</v>
      </c>
      <c r="G560" s="1">
        <f>[2]monster!F560</f>
        <v>10</v>
      </c>
      <c r="H560" s="1">
        <f ca="1">ROUND([2]monster!$G560,0)</f>
        <v>746</v>
      </c>
      <c r="I560" s="1" t="str">
        <f ca="1">[2]monster!H560</f>
        <v>100</v>
      </c>
      <c r="J560" s="1">
        <v>1</v>
      </c>
      <c r="K560" s="1">
        <f ca="1">ROUND([2]monster!$I560,0)</f>
        <v>298</v>
      </c>
      <c r="L560" s="1">
        <f ca="1">ROUND([2]monster!$J560,0)</f>
        <v>14</v>
      </c>
      <c r="M560" s="1">
        <f ca="1">ROUND([2]monster!$K560,0)</f>
        <v>199</v>
      </c>
      <c r="N560" s="1">
        <f ca="1">ROUND([2]monster!$L$2,0)</f>
        <v>1</v>
      </c>
      <c r="O560" s="1">
        <v>0</v>
      </c>
      <c r="P560" s="1">
        <v>19</v>
      </c>
      <c r="Q560" s="1" t="str">
        <f ca="1">[2]monster!$P560</f>
        <v>.1</v>
      </c>
      <c r="R560" s="1" t="str">
        <f ca="1">[2]monster!Q560</f>
        <v>3</v>
      </c>
      <c r="S560" s="1" t="str">
        <f ca="1">[2]monster!$S560</f>
        <v>.9</v>
      </c>
      <c r="T560" s="1" t="str">
        <f ca="1">[2]monster!$R560</f>
        <v>.1</v>
      </c>
      <c r="U560" s="1" t="str">
        <f ca="1">[2]monster!$T560</f>
        <v>19.3333333333333</v>
      </c>
      <c r="V560" s="3">
        <v>20</v>
      </c>
      <c r="W560" s="3">
        <v>1</v>
      </c>
      <c r="X560" s="3">
        <v>1</v>
      </c>
      <c r="Y560" s="3" t="str">
        <f ca="1">MID([2]monster!V560,1,5)</f>
        <v>0</v>
      </c>
      <c r="Z560" s="3">
        <f ca="1">ROUND([2]monster!$U560,0)</f>
        <v>0</v>
      </c>
      <c r="AA560" s="3">
        <f ca="1">ROUND([2]monster!$V560,0)</f>
        <v>0</v>
      </c>
      <c r="AB560" s="3">
        <f ca="1">ROUND([2]monster!$X560,0)</f>
        <v>10</v>
      </c>
      <c r="AC560" s="3">
        <f ca="1">ROUND([2]monster!$AA560,0)</f>
        <v>0</v>
      </c>
      <c r="AD560" s="3">
        <f ca="1">ROUND([2]monster!$Y560,0)</f>
        <v>0</v>
      </c>
      <c r="AE560" s="3">
        <f ca="1">ROUND([2]monster!$Z560,0)</f>
        <v>0</v>
      </c>
      <c r="AF560" s="3">
        <f ca="1">ROUND([2]monster!$W560,0)</f>
        <v>0</v>
      </c>
      <c r="AG560" s="3" t="str">
        <f ca="1">[2]monster!$AB560</f>
        <v>14.16675</v>
      </c>
      <c r="AH560" s="3" t="str">
        <f ca="1">[2]monster!$AC560</f>
        <v>14.16675</v>
      </c>
      <c r="AI560" s="3" t="str">
        <f ca="1">[2]monster!$AE560</f>
        <v>18.416775</v>
      </c>
      <c r="AJ560" s="3" t="str">
        <f ca="1">[2]monster!$AH560</f>
        <v>14.16675</v>
      </c>
      <c r="AK560" s="3" t="str">
        <f ca="1">[2]monster!$AF560</f>
        <v>14.16675</v>
      </c>
      <c r="AL560" s="3" t="str">
        <f ca="1">[2]monster!$AG560</f>
        <v>14.16675</v>
      </c>
      <c r="AM560" s="3" t="str">
        <f ca="1">[2]monster!$AD560</f>
        <v>14.16675</v>
      </c>
      <c r="AN560" s="1">
        <v>29</v>
      </c>
      <c r="AO560" s="1">
        <f>[2]monster!$AO561</f>
        <v>2</v>
      </c>
      <c r="AP560" s="1">
        <v>0</v>
      </c>
      <c r="AQ560" s="1">
        <v>0</v>
      </c>
      <c r="AR560" s="1">
        <v>1</v>
      </c>
      <c r="AS560">
        <v>7</v>
      </c>
    </row>
    <row r="561" spans="1:45" x14ac:dyDescent="0.15">
      <c r="A561" s="1">
        <v>568</v>
      </c>
      <c r="B561" s="1">
        <v>0</v>
      </c>
      <c r="C561" s="6">
        <v>40509</v>
      </c>
      <c r="D561" t="str">
        <f t="shared" si="0"/>
        <v>736A</v>
      </c>
      <c r="E561" t="str">
        <f t="shared" si="0"/>
        <v>翼龙兽</v>
      </c>
      <c r="F561" t="str">
        <f>[2]monster!$E561</f>
        <v>在邪恶力量驱使下从远古化石中转生。</v>
      </c>
      <c r="G561" s="1">
        <f>[2]monster!F561</f>
        <v>11</v>
      </c>
      <c r="H561" s="1">
        <f ca="1">ROUND([2]monster!$G561,0)</f>
        <v>826</v>
      </c>
      <c r="I561" s="1" t="str">
        <f ca="1">[2]monster!H561</f>
        <v>100</v>
      </c>
      <c r="J561" s="1">
        <v>1</v>
      </c>
      <c r="K561" s="1">
        <f ca="1">ROUND([2]monster!$I561,0)</f>
        <v>331</v>
      </c>
      <c r="L561" s="1">
        <f ca="1">ROUND([2]monster!$J561,0)</f>
        <v>16</v>
      </c>
      <c r="M561" s="1">
        <f ca="1">ROUND([2]monster!$K561,0)</f>
        <v>221</v>
      </c>
      <c r="N561" s="1">
        <f ca="1">ROUND([2]monster!$L$2,0)</f>
        <v>1</v>
      </c>
      <c r="O561" s="1">
        <v>0</v>
      </c>
      <c r="P561" s="1">
        <v>20</v>
      </c>
      <c r="Q561" s="1" t="str">
        <f ca="1">[2]monster!$P561</f>
        <v>.1</v>
      </c>
      <c r="R561" s="1" t="str">
        <f ca="1">[2]monster!Q561</f>
        <v>3</v>
      </c>
      <c r="S561" s="1" t="str">
        <f ca="1">[2]monster!$S561</f>
        <v>.9</v>
      </c>
      <c r="T561" s="1" t="str">
        <f ca="1">[2]monster!$R561</f>
        <v>.1</v>
      </c>
      <c r="U561" s="1" t="str">
        <f ca="1">[2]monster!$T561</f>
        <v>21.2666666666667</v>
      </c>
      <c r="V561" s="3">
        <v>21</v>
      </c>
      <c r="W561" s="3">
        <v>1</v>
      </c>
      <c r="X561" s="3">
        <v>1</v>
      </c>
      <c r="Y561" s="3" t="str">
        <f ca="1">MID([2]monster!V561,1,5)</f>
        <v>0</v>
      </c>
      <c r="Z561" s="3">
        <f ca="1">ROUND([2]monster!$U561,0)</f>
        <v>0</v>
      </c>
      <c r="AA561" s="3">
        <f ca="1">ROUND([2]monster!$V561,0)</f>
        <v>0</v>
      </c>
      <c r="AB561" s="3">
        <f ca="1">ROUND([2]monster!$X561,0)</f>
        <v>13</v>
      </c>
      <c r="AC561" s="3">
        <f ca="1">ROUND([2]monster!$AA561,0)</f>
        <v>0</v>
      </c>
      <c r="AD561" s="3">
        <f ca="1">ROUND([2]monster!$Y561,0)</f>
        <v>0</v>
      </c>
      <c r="AE561" s="3">
        <f ca="1">ROUND([2]monster!$Z561,0)</f>
        <v>0</v>
      </c>
      <c r="AF561" s="3">
        <f ca="1">ROUND([2]monster!$W561,0)</f>
        <v>0</v>
      </c>
      <c r="AG561" s="3" t="str">
        <f ca="1">[2]monster!$AB561</f>
        <v>15.583425</v>
      </c>
      <c r="AH561" s="3" t="str">
        <f ca="1">[2]monster!$AC561</f>
        <v>15.583425</v>
      </c>
      <c r="AI561" s="3" t="str">
        <f ca="1">[2]monster!$AE561</f>
        <v>20.2584525</v>
      </c>
      <c r="AJ561" s="3" t="str">
        <f ca="1">[2]monster!$AH561</f>
        <v>15.583425</v>
      </c>
      <c r="AK561" s="3" t="str">
        <f ca="1">[2]monster!$AF561</f>
        <v>15.583425</v>
      </c>
      <c r="AL561" s="3" t="str">
        <f ca="1">[2]monster!$AG561</f>
        <v>15.583425</v>
      </c>
      <c r="AM561" s="3" t="str">
        <f ca="1">[2]monster!$AD561</f>
        <v>15.583425</v>
      </c>
      <c r="AN561" s="1">
        <v>30</v>
      </c>
      <c r="AO561" s="1">
        <f>[2]monster!$AO562</f>
        <v>2</v>
      </c>
      <c r="AP561" s="1">
        <v>0</v>
      </c>
      <c r="AQ561" s="1">
        <v>0</v>
      </c>
      <c r="AR561" s="1">
        <v>1</v>
      </c>
      <c r="AS561">
        <v>7</v>
      </c>
    </row>
    <row r="562" spans="1:45" x14ac:dyDescent="0.15">
      <c r="A562" s="1">
        <v>569</v>
      </c>
      <c r="B562" s="1">
        <v>0</v>
      </c>
      <c r="C562" s="6">
        <v>50109</v>
      </c>
      <c r="D562" t="str">
        <f t="shared" si="0"/>
        <v>756A</v>
      </c>
      <c r="E562" t="str">
        <f t="shared" si="0"/>
        <v>铜矿怪</v>
      </c>
      <c r="F562" t="str">
        <f>[2]monster!$E562</f>
        <v>铜矿的守护者，受到了恶魔的蛊惑。</v>
      </c>
      <c r="G562" s="1">
        <f>[2]monster!F562</f>
        <v>12</v>
      </c>
      <c r="H562" s="1">
        <f ca="1">ROUND([2]monster!$G562,0)</f>
        <v>1430</v>
      </c>
      <c r="I562" s="1" t="str">
        <f ca="1">[2]monster!H562</f>
        <v>100</v>
      </c>
      <c r="J562" s="1">
        <v>1</v>
      </c>
      <c r="K562" s="1">
        <f ca="1">ROUND([2]monster!$I562,0)</f>
        <v>243</v>
      </c>
      <c r="L562" s="1">
        <f ca="1">ROUND([2]monster!$J562,0)</f>
        <v>26</v>
      </c>
      <c r="M562" s="1">
        <f ca="1">ROUND([2]monster!$K562,0)</f>
        <v>243</v>
      </c>
      <c r="N562" s="1">
        <f ca="1">ROUND([2]monster!$L$2,0)</f>
        <v>1</v>
      </c>
      <c r="O562" s="1">
        <v>0</v>
      </c>
      <c r="P562" s="1">
        <v>21</v>
      </c>
      <c r="Q562" s="1" t="str">
        <f ca="1">[2]monster!$P562</f>
        <v>.1</v>
      </c>
      <c r="R562" s="1" t="str">
        <f ca="1">[2]monster!Q562</f>
        <v>2.4</v>
      </c>
      <c r="S562" s="1" t="str">
        <f ca="1">[2]monster!$S562</f>
        <v>.9</v>
      </c>
      <c r="T562" s="1" t="str">
        <f ca="1">[2]monster!$R562</f>
        <v>.1</v>
      </c>
      <c r="U562" s="1" t="str">
        <f ca="1">[2]monster!$T562</f>
        <v>23.2</v>
      </c>
      <c r="V562" s="3">
        <v>22</v>
      </c>
      <c r="W562" s="3">
        <v>1</v>
      </c>
      <c r="X562" s="3">
        <v>1</v>
      </c>
      <c r="Y562" s="3" t="str">
        <f ca="1">MID([2]monster!V562,1,5)</f>
        <v>0</v>
      </c>
      <c r="Z562" s="3">
        <f ca="1">ROUND([2]monster!$U562,0)</f>
        <v>15</v>
      </c>
      <c r="AA562" s="3">
        <f ca="1">ROUND([2]monster!$V562,0)</f>
        <v>0</v>
      </c>
      <c r="AB562" s="3">
        <f ca="1">ROUND([2]monster!$X562,0)</f>
        <v>0</v>
      </c>
      <c r="AC562" s="3">
        <f ca="1">ROUND([2]monster!$AA562,0)</f>
        <v>0</v>
      </c>
      <c r="AD562" s="3">
        <f ca="1">ROUND([2]monster!$Y562,0)</f>
        <v>0</v>
      </c>
      <c r="AE562" s="3">
        <f ca="1">ROUND([2]monster!$Z562,0)</f>
        <v>0</v>
      </c>
      <c r="AF562" s="3">
        <f ca="1">ROUND([2]monster!$W562,0)</f>
        <v>0</v>
      </c>
      <c r="AG562" s="3" t="str">
        <f ca="1">[2]monster!$AB562</f>
        <v>25.50015</v>
      </c>
      <c r="AH562" s="3" t="str">
        <f ca="1">[2]monster!$AC562</f>
        <v>25.50015</v>
      </c>
      <c r="AI562" s="3" t="str">
        <f ca="1">[2]monster!$AE562</f>
        <v>25.50015</v>
      </c>
      <c r="AJ562" s="3" t="str">
        <f ca="1">[2]monster!$AH562</f>
        <v>25.50015</v>
      </c>
      <c r="AK562" s="3" t="str">
        <f ca="1">[2]monster!$AF562</f>
        <v>25.50015</v>
      </c>
      <c r="AL562" s="3" t="str">
        <f ca="1">[2]monster!$AG562</f>
        <v>25.50015</v>
      </c>
      <c r="AM562" s="3" t="str">
        <f ca="1">[2]monster!$AD562</f>
        <v>25.50015</v>
      </c>
      <c r="AN562" s="1">
        <v>31</v>
      </c>
      <c r="AO562" s="1">
        <f>[2]monster!$AO563</f>
        <v>5</v>
      </c>
      <c r="AP562" s="1">
        <v>0</v>
      </c>
      <c r="AQ562" s="1">
        <v>0</v>
      </c>
      <c r="AR562" s="1">
        <v>1</v>
      </c>
      <c r="AS562">
        <v>7</v>
      </c>
    </row>
    <row r="563" spans="1:45" x14ac:dyDescent="0.15">
      <c r="A563" s="1">
        <v>570</v>
      </c>
      <c r="B563" s="1">
        <v>0</v>
      </c>
      <c r="C563" s="6">
        <v>50209</v>
      </c>
      <c r="D563" t="str">
        <f t="shared" si="0"/>
        <v>756A</v>
      </c>
      <c r="E563" t="str">
        <f t="shared" si="0"/>
        <v>铜矿怪</v>
      </c>
      <c r="F563" t="str">
        <f>[2]monster!$E563</f>
        <v>铜矿的守护者，受到了恶魔的蛊惑。</v>
      </c>
      <c r="G563" s="1">
        <f>[2]monster!F563</f>
        <v>13</v>
      </c>
      <c r="H563" s="1">
        <f ca="1">ROUND([2]monster!$G563,0)</f>
        <v>1558</v>
      </c>
      <c r="I563" s="1" t="str">
        <f ca="1">[2]monster!H563</f>
        <v>100</v>
      </c>
      <c r="J563" s="1">
        <v>1</v>
      </c>
      <c r="K563" s="1">
        <f ca="1">ROUND([2]monster!$I563,0)</f>
        <v>265</v>
      </c>
      <c r="L563" s="1">
        <f ca="1">ROUND([2]monster!$J563,0)</f>
        <v>28</v>
      </c>
      <c r="M563" s="1">
        <f ca="1">ROUND([2]monster!$K563,0)</f>
        <v>265</v>
      </c>
      <c r="N563" s="1">
        <f ca="1">ROUND([2]monster!$L$2,0)</f>
        <v>1</v>
      </c>
      <c r="O563" s="1">
        <v>0</v>
      </c>
      <c r="P563" s="1">
        <v>22</v>
      </c>
      <c r="Q563" s="1" t="str">
        <f ca="1">[2]monster!$P563</f>
        <v>.1</v>
      </c>
      <c r="R563" s="1" t="str">
        <f ca="1">[2]monster!Q563</f>
        <v>2.4</v>
      </c>
      <c r="S563" s="1" t="str">
        <f ca="1">[2]monster!$S563</f>
        <v>.9</v>
      </c>
      <c r="T563" s="1" t="str">
        <f ca="1">[2]monster!$R563</f>
        <v>.1</v>
      </c>
      <c r="U563" s="1" t="str">
        <f ca="1">[2]monster!$T563</f>
        <v>25.1333333333333</v>
      </c>
      <c r="V563" s="3">
        <v>23</v>
      </c>
      <c r="W563" s="3">
        <v>1</v>
      </c>
      <c r="X563" s="3">
        <v>1</v>
      </c>
      <c r="Y563" s="3" t="str">
        <f ca="1">MID([2]monster!V563,1,5)</f>
        <v>0</v>
      </c>
      <c r="Z563" s="3">
        <f ca="1">ROUND([2]monster!$U563,0)</f>
        <v>18</v>
      </c>
      <c r="AA563" s="3">
        <f ca="1">ROUND([2]monster!$V563,0)</f>
        <v>0</v>
      </c>
      <c r="AB563" s="3">
        <f ca="1">ROUND([2]monster!$X563,0)</f>
        <v>0</v>
      </c>
      <c r="AC563" s="3">
        <f ca="1">ROUND([2]monster!$AA563,0)</f>
        <v>0</v>
      </c>
      <c r="AD563" s="3">
        <f ca="1">ROUND([2]monster!$Y563,0)</f>
        <v>0</v>
      </c>
      <c r="AE563" s="3">
        <f ca="1">ROUND([2]monster!$Z563,0)</f>
        <v>0</v>
      </c>
      <c r="AF563" s="3">
        <f ca="1">ROUND([2]monster!$W563,0)</f>
        <v>0</v>
      </c>
      <c r="AG563" s="3" t="str">
        <f ca="1">[2]monster!$AB563</f>
        <v>27.6251625</v>
      </c>
      <c r="AH563" s="3" t="str">
        <f ca="1">[2]monster!$AC563</f>
        <v>27.6251625</v>
      </c>
      <c r="AI563" s="3" t="str">
        <f ca="1">[2]monster!$AE563</f>
        <v>27.6251625</v>
      </c>
      <c r="AJ563" s="3" t="str">
        <f ca="1">[2]monster!$AH563</f>
        <v>27.6251625</v>
      </c>
      <c r="AK563" s="3" t="str">
        <f ca="1">[2]monster!$AF563</f>
        <v>27.6251625</v>
      </c>
      <c r="AL563" s="3" t="str">
        <f ca="1">[2]monster!$AG563</f>
        <v>27.6251625</v>
      </c>
      <c r="AM563" s="3" t="str">
        <f ca="1">[2]monster!$AD563</f>
        <v>27.6251625</v>
      </c>
      <c r="AN563" s="1">
        <v>32</v>
      </c>
      <c r="AO563" s="1">
        <f>[2]monster!$AO564</f>
        <v>5</v>
      </c>
      <c r="AP563" s="1">
        <v>0</v>
      </c>
      <c r="AQ563" s="1">
        <v>0</v>
      </c>
      <c r="AR563" s="1">
        <v>1</v>
      </c>
      <c r="AS563">
        <v>7</v>
      </c>
    </row>
    <row r="564" spans="1:45" x14ac:dyDescent="0.15">
      <c r="A564" s="1">
        <v>571</v>
      </c>
      <c r="B564" s="1">
        <v>0</v>
      </c>
      <c r="C564" s="6">
        <v>50309</v>
      </c>
      <c r="D564" t="str">
        <f t="shared" si="0"/>
        <v>862A</v>
      </c>
      <c r="E564" t="str">
        <f t="shared" si="0"/>
        <v>铠甲怪</v>
      </c>
      <c r="F564" t="str">
        <f>[2]monster!$E564</f>
        <v>身披坚硬的铁甲，一般攻击很难奏效。</v>
      </c>
      <c r="G564" s="1">
        <f>[2]monster!F564</f>
        <v>14</v>
      </c>
      <c r="H564" s="1">
        <f ca="1">ROUND([2]monster!$G564,0)</f>
        <v>1689</v>
      </c>
      <c r="I564" s="1" t="str">
        <f ca="1">[2]monster!H564</f>
        <v>100</v>
      </c>
      <c r="J564" s="1">
        <v>1</v>
      </c>
      <c r="K564" s="1">
        <f ca="1">ROUND([2]monster!$I564,0)</f>
        <v>288</v>
      </c>
      <c r="L564" s="1">
        <f ca="1">ROUND([2]monster!$J564,0)</f>
        <v>30</v>
      </c>
      <c r="M564" s="1">
        <f ca="1">ROUND([2]monster!$K564,0)</f>
        <v>288</v>
      </c>
      <c r="N564" s="1">
        <f ca="1">ROUND([2]monster!$L$2,0)</f>
        <v>1</v>
      </c>
      <c r="O564" s="1">
        <v>0</v>
      </c>
      <c r="P564" s="1">
        <v>23</v>
      </c>
      <c r="Q564" s="1" t="str">
        <f ca="1">[2]monster!$P564</f>
        <v>.1</v>
      </c>
      <c r="R564" s="1" t="str">
        <f ca="1">[2]monster!Q564</f>
        <v>2.4</v>
      </c>
      <c r="S564" s="1" t="str">
        <f ca="1">[2]monster!$S564</f>
        <v>.9</v>
      </c>
      <c r="T564" s="1" t="str">
        <f ca="1">[2]monster!$R564</f>
        <v>.1</v>
      </c>
      <c r="U564" s="1" t="str">
        <f ca="1">[2]monster!$T564</f>
        <v>27.0666666666667</v>
      </c>
      <c r="V564" s="3">
        <v>24</v>
      </c>
      <c r="W564" s="3">
        <v>1</v>
      </c>
      <c r="X564" s="3">
        <v>1</v>
      </c>
      <c r="Y564" s="3" t="str">
        <f ca="1">MID([2]monster!V564,1,5)</f>
        <v>0</v>
      </c>
      <c r="Z564" s="3">
        <f ca="1">ROUND([2]monster!$U564,0)</f>
        <v>22</v>
      </c>
      <c r="AA564" s="3">
        <f ca="1">ROUND([2]monster!$V564,0)</f>
        <v>0</v>
      </c>
      <c r="AB564" s="3">
        <f ca="1">ROUND([2]monster!$X564,0)</f>
        <v>0</v>
      </c>
      <c r="AC564" s="3">
        <f ca="1">ROUND([2]monster!$AA564,0)</f>
        <v>0</v>
      </c>
      <c r="AD564" s="3">
        <f ca="1">ROUND([2]monster!$Y564,0)</f>
        <v>0</v>
      </c>
      <c r="AE564" s="3">
        <f ca="1">ROUND([2]monster!$Z564,0)</f>
        <v>0</v>
      </c>
      <c r="AF564" s="3">
        <f ca="1">ROUND([2]monster!$W564,0)</f>
        <v>0</v>
      </c>
      <c r="AG564" s="3" t="str">
        <f ca="1">[2]monster!$AB564</f>
        <v>29.750175</v>
      </c>
      <c r="AH564" s="3" t="str">
        <f ca="1">[2]monster!$AC564</f>
        <v>29.750175</v>
      </c>
      <c r="AI564" s="3" t="str">
        <f ca="1">[2]monster!$AE564</f>
        <v>29.750175</v>
      </c>
      <c r="AJ564" s="3" t="str">
        <f ca="1">[2]monster!$AH564</f>
        <v>29.750175</v>
      </c>
      <c r="AK564" s="3" t="str">
        <f ca="1">[2]monster!$AF564</f>
        <v>29.750175</v>
      </c>
      <c r="AL564" s="3" t="str">
        <f ca="1">[2]monster!$AG564</f>
        <v>29.750175</v>
      </c>
      <c r="AM564" s="3" t="str">
        <f ca="1">[2]monster!$AD564</f>
        <v>29.750175</v>
      </c>
      <c r="AN564" s="1">
        <v>33</v>
      </c>
      <c r="AO564" s="1">
        <f>[2]monster!$AO565</f>
        <v>5</v>
      </c>
      <c r="AP564" s="1">
        <v>0</v>
      </c>
      <c r="AQ564" s="1">
        <v>0</v>
      </c>
      <c r="AR564" s="1">
        <v>1</v>
      </c>
      <c r="AS564">
        <v>7</v>
      </c>
    </row>
    <row r="565" spans="1:45" x14ac:dyDescent="0.15">
      <c r="A565" s="1">
        <v>572</v>
      </c>
      <c r="B565" s="1">
        <v>0</v>
      </c>
      <c r="C565" s="6">
        <v>50409</v>
      </c>
      <c r="D565" t="str">
        <f t="shared" si="0"/>
        <v>862A</v>
      </c>
      <c r="E565" t="str">
        <f t="shared" si="0"/>
        <v>铠甲怪</v>
      </c>
      <c r="F565" t="str">
        <f>[2]monster!$E565</f>
        <v>身披坚硬的铁甲，一般攻击很难奏效。</v>
      </c>
      <c r="G565" s="1">
        <f>[2]monster!F565</f>
        <v>14</v>
      </c>
      <c r="H565" s="1">
        <f ca="1">ROUND([2]monster!$G565,0)</f>
        <v>1689</v>
      </c>
      <c r="I565" s="1" t="str">
        <f ca="1">[2]monster!H565</f>
        <v>100</v>
      </c>
      <c r="J565" s="1">
        <v>1</v>
      </c>
      <c r="K565" s="1">
        <f ca="1">ROUND([2]monster!$I565,0)</f>
        <v>288</v>
      </c>
      <c r="L565" s="1">
        <f ca="1">ROUND([2]monster!$J565,0)</f>
        <v>30</v>
      </c>
      <c r="M565" s="1">
        <f ca="1">ROUND([2]monster!$K565,0)</f>
        <v>288</v>
      </c>
      <c r="N565" s="1">
        <f ca="1">ROUND([2]monster!$L$2,0)</f>
        <v>1</v>
      </c>
      <c r="O565" s="1">
        <v>0</v>
      </c>
      <c r="P565" s="1">
        <v>24</v>
      </c>
      <c r="Q565" s="1" t="str">
        <f ca="1">[2]monster!$P565</f>
        <v>.1</v>
      </c>
      <c r="R565" s="1" t="str">
        <f ca="1">[2]monster!Q565</f>
        <v>2.4</v>
      </c>
      <c r="S565" s="1" t="str">
        <f ca="1">[2]monster!$S565</f>
        <v>.9</v>
      </c>
      <c r="T565" s="1" t="str">
        <f ca="1">[2]monster!$R565</f>
        <v>.1</v>
      </c>
      <c r="U565" s="1" t="str">
        <f ca="1">[2]monster!$T565</f>
        <v>27.0666666666667</v>
      </c>
      <c r="V565" s="3">
        <v>25</v>
      </c>
      <c r="W565" s="3">
        <v>1</v>
      </c>
      <c r="X565" s="3">
        <v>1</v>
      </c>
      <c r="Y565" s="3" t="str">
        <f ca="1">MID([2]monster!V565,1,5)</f>
        <v>0</v>
      </c>
      <c r="Z565" s="3">
        <f ca="1">ROUND([2]monster!$U565,0)</f>
        <v>22</v>
      </c>
      <c r="AA565" s="3">
        <f ca="1">ROUND([2]monster!$V565,0)</f>
        <v>0</v>
      </c>
      <c r="AB565" s="3">
        <f ca="1">ROUND([2]monster!$X565,0)</f>
        <v>0</v>
      </c>
      <c r="AC565" s="3">
        <f ca="1">ROUND([2]monster!$AA565,0)</f>
        <v>0</v>
      </c>
      <c r="AD565" s="3">
        <f ca="1">ROUND([2]monster!$Y565,0)</f>
        <v>0</v>
      </c>
      <c r="AE565" s="3">
        <f ca="1">ROUND([2]monster!$Z565,0)</f>
        <v>0</v>
      </c>
      <c r="AF565" s="3">
        <f ca="1">ROUND([2]monster!$W565,0)</f>
        <v>0</v>
      </c>
      <c r="AG565" s="3" t="str">
        <f ca="1">[2]monster!$AB565</f>
        <v>29.750175</v>
      </c>
      <c r="AH565" s="3" t="str">
        <f ca="1">[2]monster!$AC565</f>
        <v>29.750175</v>
      </c>
      <c r="AI565" s="3" t="str">
        <f ca="1">[2]monster!$AE565</f>
        <v>29.750175</v>
      </c>
      <c r="AJ565" s="3" t="str">
        <f ca="1">[2]monster!$AH565</f>
        <v>29.750175</v>
      </c>
      <c r="AK565" s="3" t="str">
        <f ca="1">[2]monster!$AF565</f>
        <v>29.750175</v>
      </c>
      <c r="AL565" s="3" t="str">
        <f ca="1">[2]monster!$AG565</f>
        <v>29.750175</v>
      </c>
      <c r="AM565" s="3" t="str">
        <f ca="1">[2]monster!$AD565</f>
        <v>29.750175</v>
      </c>
      <c r="AN565" s="1">
        <v>34</v>
      </c>
      <c r="AO565" s="1">
        <f>[2]monster!$AO566</f>
        <v>5</v>
      </c>
      <c r="AP565" s="1">
        <v>0</v>
      </c>
      <c r="AQ565" s="1">
        <v>0</v>
      </c>
      <c r="AR565" s="1">
        <v>1</v>
      </c>
      <c r="AS565">
        <v>7</v>
      </c>
    </row>
    <row r="566" spans="1:45" x14ac:dyDescent="0.15">
      <c r="A566" s="1">
        <v>573</v>
      </c>
      <c r="B566" s="1">
        <v>0</v>
      </c>
      <c r="C566" s="6">
        <v>50509</v>
      </c>
      <c r="D566" t="str">
        <f t="shared" si="0"/>
        <v>862A</v>
      </c>
      <c r="E566" t="str">
        <f t="shared" si="0"/>
        <v>铠甲怪</v>
      </c>
      <c r="F566" t="str">
        <f>[2]monster!$E566</f>
        <v>身披坚硬的铁甲，一般攻击很难奏效。</v>
      </c>
      <c r="G566" s="1">
        <f>[2]monster!F566</f>
        <v>15</v>
      </c>
      <c r="H566" s="1">
        <f ca="1">ROUND([2]monster!$G566,0)</f>
        <v>1820</v>
      </c>
      <c r="I566" s="1" t="str">
        <f ca="1">[2]monster!H566</f>
        <v>100</v>
      </c>
      <c r="J566" s="1">
        <v>1</v>
      </c>
      <c r="K566" s="1">
        <f ca="1">ROUND([2]monster!$I566,0)</f>
        <v>311</v>
      </c>
      <c r="L566" s="1">
        <f ca="1">ROUND([2]monster!$J566,0)</f>
        <v>32</v>
      </c>
      <c r="M566" s="1">
        <f ca="1">ROUND([2]monster!$K566,0)</f>
        <v>311</v>
      </c>
      <c r="N566" s="1">
        <f ca="1">ROUND([2]monster!$L$2,0)</f>
        <v>1</v>
      </c>
      <c r="O566" s="1">
        <v>0</v>
      </c>
      <c r="P566" s="1">
        <v>25</v>
      </c>
      <c r="Q566" s="1" t="str">
        <f ca="1">[2]monster!$P566</f>
        <v>.1</v>
      </c>
      <c r="R566" s="1" t="str">
        <f ca="1">[2]monster!Q566</f>
        <v>2.4</v>
      </c>
      <c r="S566" s="1" t="str">
        <f ca="1">[2]monster!$S566</f>
        <v>.9</v>
      </c>
      <c r="T566" s="1" t="str">
        <f ca="1">[2]monster!$R566</f>
        <v>.1</v>
      </c>
      <c r="U566" s="1" t="str">
        <f ca="1">[2]monster!$T566</f>
        <v>29</v>
      </c>
      <c r="V566" s="3">
        <v>26</v>
      </c>
      <c r="W566" s="3">
        <v>1</v>
      </c>
      <c r="X566" s="3">
        <v>1</v>
      </c>
      <c r="Y566" s="3" t="str">
        <f ca="1">MID([2]monster!V566,1,5)</f>
        <v>0</v>
      </c>
      <c r="Z566" s="3">
        <f ca="1">ROUND([2]monster!$U566,0)</f>
        <v>25</v>
      </c>
      <c r="AA566" s="3">
        <f ca="1">ROUND([2]monster!$V566,0)</f>
        <v>0</v>
      </c>
      <c r="AB566" s="3">
        <f ca="1">ROUND([2]monster!$X566,0)</f>
        <v>0</v>
      </c>
      <c r="AC566" s="3">
        <f ca="1">ROUND([2]monster!$AA566,0)</f>
        <v>0</v>
      </c>
      <c r="AD566" s="3">
        <f ca="1">ROUND([2]monster!$Y566,0)</f>
        <v>0</v>
      </c>
      <c r="AE566" s="3">
        <f ca="1">ROUND([2]monster!$Z566,0)</f>
        <v>0</v>
      </c>
      <c r="AF566" s="3">
        <f ca="1">ROUND([2]monster!$W566,0)</f>
        <v>0</v>
      </c>
      <c r="AG566" s="3" t="str">
        <f ca="1">[2]monster!$AB566</f>
        <v>31.8751875</v>
      </c>
      <c r="AH566" s="3" t="str">
        <f ca="1">[2]monster!$AC566</f>
        <v>31.8751875</v>
      </c>
      <c r="AI566" s="3" t="str">
        <f ca="1">[2]monster!$AE566</f>
        <v>31.8751875</v>
      </c>
      <c r="AJ566" s="3" t="str">
        <f ca="1">[2]monster!$AH566</f>
        <v>31.8751875</v>
      </c>
      <c r="AK566" s="3" t="str">
        <f ca="1">[2]monster!$AF566</f>
        <v>31.8751875</v>
      </c>
      <c r="AL566" s="3" t="str">
        <f ca="1">[2]monster!$AG566</f>
        <v>31.8751875</v>
      </c>
      <c r="AM566" s="3" t="str">
        <f ca="1">[2]monster!$AD566</f>
        <v>31.8751875</v>
      </c>
      <c r="AN566" s="1">
        <v>35</v>
      </c>
      <c r="AO566" s="1">
        <f>[2]monster!$AO567</f>
        <v>5</v>
      </c>
      <c r="AP566" s="1">
        <v>0</v>
      </c>
      <c r="AQ566" s="1">
        <v>0</v>
      </c>
      <c r="AR566" s="1">
        <v>1</v>
      </c>
      <c r="AS566">
        <v>7</v>
      </c>
    </row>
    <row r="567" spans="1:45" x14ac:dyDescent="0.15">
      <c r="A567" s="1">
        <v>574</v>
      </c>
      <c r="B567" s="1">
        <v>0</v>
      </c>
      <c r="C567" s="6">
        <v>60109</v>
      </c>
      <c r="D567" t="str">
        <f t="shared" si="0"/>
        <v>896A</v>
      </c>
      <c r="E567" t="str">
        <f t="shared" si="0"/>
        <v>水魔晶</v>
      </c>
      <c r="F567" t="str">
        <f>[2]monster!$E567</f>
        <v>拥有水之能力的魔晶。</v>
      </c>
      <c r="G567" s="1">
        <f>[2]monster!F567</f>
        <v>16</v>
      </c>
      <c r="H567" s="1">
        <f ca="1">ROUND([2]monster!$G567,0)</f>
        <v>1163</v>
      </c>
      <c r="I567" s="1" t="str">
        <f ca="1">[2]monster!H567</f>
        <v>150</v>
      </c>
      <c r="J567" s="1">
        <v>1</v>
      </c>
      <c r="K567" s="1">
        <f ca="1">ROUND([2]monster!$I567,0)</f>
        <v>334</v>
      </c>
      <c r="L567" s="1">
        <f ca="1">ROUND([2]monster!$J567,0)</f>
        <v>23</v>
      </c>
      <c r="M567" s="1">
        <f ca="1">ROUND([2]monster!$K567,0)</f>
        <v>334</v>
      </c>
      <c r="N567" s="1">
        <f ca="1">ROUND([2]monster!$L$2,0)</f>
        <v>1</v>
      </c>
      <c r="O567" s="1">
        <v>0</v>
      </c>
      <c r="P567" s="1">
        <v>26</v>
      </c>
      <c r="Q567" s="1" t="str">
        <f ca="1">[2]monster!$P567</f>
        <v>.1</v>
      </c>
      <c r="R567" s="1" t="str">
        <f ca="1">[2]monster!Q567</f>
        <v>2</v>
      </c>
      <c r="S567" s="1" t="str">
        <f ca="1">[2]monster!$S567</f>
        <v>.9</v>
      </c>
      <c r="T567" s="1" t="str">
        <f ca="1">[2]monster!$R567</f>
        <v>.1</v>
      </c>
      <c r="U567" s="1" t="str">
        <f ca="1">[2]monster!$T567</f>
        <v>30.9333333333333</v>
      </c>
      <c r="V567" s="3">
        <v>27</v>
      </c>
      <c r="W567" s="3">
        <v>1</v>
      </c>
      <c r="X567" s="3">
        <v>1</v>
      </c>
      <c r="Y567" s="3" t="str">
        <f ca="1">MID([2]monster!V567,1,5)</f>
        <v>0</v>
      </c>
      <c r="Z567" s="3">
        <f ca="1">ROUND([2]monster!$U567,0)</f>
        <v>0</v>
      </c>
      <c r="AA567" s="3">
        <f ca="1">ROUND([2]monster!$V567,0)</f>
        <v>0</v>
      </c>
      <c r="AB567" s="3">
        <f ca="1">ROUND([2]monster!$X567,0)</f>
        <v>0</v>
      </c>
      <c r="AC567" s="3">
        <f ca="1">ROUND([2]monster!$AA567,0)</f>
        <v>0</v>
      </c>
      <c r="AD567" s="3">
        <f ca="1">ROUND([2]monster!$Y567,0)</f>
        <v>0</v>
      </c>
      <c r="AE567" s="3">
        <f ca="1">ROUND([2]monster!$Z567,0)</f>
        <v>0</v>
      </c>
      <c r="AF567" s="3">
        <f ca="1">ROUND([2]monster!$W567,0)</f>
        <v>44</v>
      </c>
      <c r="AG567" s="3" t="str">
        <f ca="1">[2]monster!$AB567</f>
        <v>22.6668</v>
      </c>
      <c r="AH567" s="3" t="str">
        <f ca="1">[2]monster!$AC567</f>
        <v>22.6668</v>
      </c>
      <c r="AI567" s="3" t="str">
        <f ca="1">[2]monster!$AE567</f>
        <v>22.6668</v>
      </c>
      <c r="AJ567" s="3" t="str">
        <f ca="1">[2]monster!$AH567</f>
        <v>22.6668</v>
      </c>
      <c r="AK567" s="3" t="str">
        <f ca="1">[2]monster!$AF567</f>
        <v>22.6668</v>
      </c>
      <c r="AL567" s="3" t="str">
        <f ca="1">[2]monster!$AG567</f>
        <v>22.6668</v>
      </c>
      <c r="AM567" s="3" t="str">
        <f ca="1">[2]monster!$AD567</f>
        <v>34.0002</v>
      </c>
      <c r="AN567" s="1">
        <v>36</v>
      </c>
      <c r="AO567" s="1">
        <f>[2]monster!$AO568</f>
        <v>6</v>
      </c>
      <c r="AP567" s="1">
        <v>0</v>
      </c>
      <c r="AQ567" s="1">
        <v>0</v>
      </c>
      <c r="AR567" s="1">
        <v>1</v>
      </c>
      <c r="AS567">
        <v>7</v>
      </c>
    </row>
    <row r="568" spans="1:45" x14ac:dyDescent="0.15">
      <c r="A568" s="1">
        <v>575</v>
      </c>
      <c r="B568" s="1">
        <v>0</v>
      </c>
      <c r="C568" s="6">
        <v>60209</v>
      </c>
      <c r="D568" t="str">
        <f t="shared" si="0"/>
        <v>897A</v>
      </c>
      <c r="E568" t="str">
        <f t="shared" si="0"/>
        <v>水魔晶</v>
      </c>
      <c r="F568" t="str">
        <f>[2]monster!$E568</f>
        <v>拥有水之能力的魔晶。</v>
      </c>
      <c r="G568" s="1">
        <f>[2]monster!F568</f>
        <v>17</v>
      </c>
      <c r="H568" s="1">
        <f ca="1">ROUND([2]monster!$G568,0)</f>
        <v>1243</v>
      </c>
      <c r="I568" s="1" t="str">
        <f ca="1">[2]monster!H568</f>
        <v>150</v>
      </c>
      <c r="J568" s="1">
        <v>1</v>
      </c>
      <c r="K568" s="1">
        <f ca="1">ROUND([2]monster!$I568,0)</f>
        <v>358</v>
      </c>
      <c r="L568" s="1">
        <f ca="1">ROUND([2]monster!$J568,0)</f>
        <v>24</v>
      </c>
      <c r="M568" s="1">
        <f ca="1">ROUND([2]monster!$K568,0)</f>
        <v>358</v>
      </c>
      <c r="N568" s="1">
        <f ca="1">ROUND([2]monster!$L$2,0)</f>
        <v>1</v>
      </c>
      <c r="O568" s="1">
        <v>0</v>
      </c>
      <c r="P568" s="1">
        <v>27</v>
      </c>
      <c r="Q568" s="1" t="str">
        <f ca="1">[2]monster!$P568</f>
        <v>.1</v>
      </c>
      <c r="R568" s="1" t="str">
        <f ca="1">[2]monster!Q568</f>
        <v>2</v>
      </c>
      <c r="S568" s="1" t="str">
        <f ca="1">[2]monster!$S568</f>
        <v>.9</v>
      </c>
      <c r="T568" s="1" t="str">
        <f ca="1">[2]monster!$R568</f>
        <v>.1</v>
      </c>
      <c r="U568" s="1" t="str">
        <f ca="1">[2]monster!$T568</f>
        <v>32.8666666666667</v>
      </c>
      <c r="V568" s="3">
        <v>28</v>
      </c>
      <c r="W568" s="3">
        <v>1</v>
      </c>
      <c r="X568" s="3">
        <v>1</v>
      </c>
      <c r="Y568" s="3" t="str">
        <f ca="1">MID([2]monster!V568,1,5)</f>
        <v>0</v>
      </c>
      <c r="Z568" s="3">
        <f ca="1">ROUND([2]monster!$U568,0)</f>
        <v>0</v>
      </c>
      <c r="AA568" s="3">
        <f ca="1">ROUND([2]monster!$V568,0)</f>
        <v>0</v>
      </c>
      <c r="AB568" s="3">
        <f ca="1">ROUND([2]monster!$X568,0)</f>
        <v>0</v>
      </c>
      <c r="AC568" s="3">
        <f ca="1">ROUND([2]monster!$AA568,0)</f>
        <v>0</v>
      </c>
      <c r="AD568" s="3">
        <f ca="1">ROUND([2]monster!$Y568,0)</f>
        <v>0</v>
      </c>
      <c r="AE568" s="3">
        <f ca="1">ROUND([2]monster!$Z568,0)</f>
        <v>0</v>
      </c>
      <c r="AF568" s="3">
        <f ca="1">ROUND([2]monster!$W568,0)</f>
        <v>50</v>
      </c>
      <c r="AG568" s="3" t="str">
        <f ca="1">[2]monster!$AB568</f>
        <v>24.083475</v>
      </c>
      <c r="AH568" s="3" t="str">
        <f ca="1">[2]monster!$AC568</f>
        <v>24.083475</v>
      </c>
      <c r="AI568" s="3" t="str">
        <f ca="1">[2]monster!$AE568</f>
        <v>24.083475</v>
      </c>
      <c r="AJ568" s="3" t="str">
        <f ca="1">[2]monster!$AH568</f>
        <v>24.083475</v>
      </c>
      <c r="AK568" s="3" t="str">
        <f ca="1">[2]monster!$AF568</f>
        <v>24.083475</v>
      </c>
      <c r="AL568" s="3" t="str">
        <f ca="1">[2]monster!$AG568</f>
        <v>24.083475</v>
      </c>
      <c r="AM568" s="3" t="str">
        <f ca="1">[2]monster!$AD568</f>
        <v>36.1252125</v>
      </c>
      <c r="AN568" s="1">
        <v>37</v>
      </c>
      <c r="AO568" s="1">
        <f>[2]monster!$AO569</f>
        <v>6</v>
      </c>
      <c r="AP568" s="1">
        <v>0</v>
      </c>
      <c r="AQ568" s="1">
        <v>0</v>
      </c>
      <c r="AR568" s="1">
        <v>1</v>
      </c>
      <c r="AS568">
        <v>7</v>
      </c>
    </row>
    <row r="569" spans="1:45" x14ac:dyDescent="0.15">
      <c r="A569" s="1">
        <v>576</v>
      </c>
      <c r="B569" s="1">
        <v>0</v>
      </c>
      <c r="C569" s="6">
        <v>60309</v>
      </c>
      <c r="D569" t="str">
        <f t="shared" si="0"/>
        <v>898A</v>
      </c>
      <c r="E569" t="str">
        <f t="shared" si="0"/>
        <v>水魔晶</v>
      </c>
      <c r="F569" t="str">
        <f>[2]monster!$E569</f>
        <v>拥有水之能力的魔晶。</v>
      </c>
      <c r="G569" s="1">
        <f>[2]monster!F569</f>
        <v>18</v>
      </c>
      <c r="H569" s="1">
        <f ca="1">ROUND([2]monster!$G569,0)</f>
        <v>1324</v>
      </c>
      <c r="I569" s="1" t="str">
        <f ca="1">[2]monster!H569</f>
        <v>150</v>
      </c>
      <c r="J569" s="1">
        <v>1</v>
      </c>
      <c r="K569" s="1">
        <f ca="1">ROUND([2]monster!$I569,0)</f>
        <v>382</v>
      </c>
      <c r="L569" s="1">
        <f ca="1">ROUND([2]monster!$J569,0)</f>
        <v>26</v>
      </c>
      <c r="M569" s="1">
        <f ca="1">ROUND([2]monster!$K569,0)</f>
        <v>382</v>
      </c>
      <c r="N569" s="1">
        <f ca="1">ROUND([2]monster!$L$2,0)</f>
        <v>1</v>
      </c>
      <c r="O569" s="1">
        <v>0</v>
      </c>
      <c r="P569" s="1">
        <v>28</v>
      </c>
      <c r="Q569" s="1" t="str">
        <f ca="1">[2]monster!$P569</f>
        <v>.1</v>
      </c>
      <c r="R569" s="1" t="str">
        <f ca="1">[2]monster!Q569</f>
        <v>2</v>
      </c>
      <c r="S569" s="1" t="str">
        <f ca="1">[2]monster!$S569</f>
        <v>.9</v>
      </c>
      <c r="T569" s="1" t="str">
        <f ca="1">[2]monster!$R569</f>
        <v>.1</v>
      </c>
      <c r="U569" s="1" t="str">
        <f ca="1">[2]monster!$T569</f>
        <v>34.8</v>
      </c>
      <c r="V569" s="3">
        <v>29</v>
      </c>
      <c r="W569" s="3">
        <v>1</v>
      </c>
      <c r="X569" s="3">
        <v>1</v>
      </c>
      <c r="Y569" s="3" t="str">
        <f ca="1">MID([2]monster!V569,1,5)</f>
        <v>0</v>
      </c>
      <c r="Z569" s="3">
        <f ca="1">ROUND([2]monster!$U569,0)</f>
        <v>0</v>
      </c>
      <c r="AA569" s="3">
        <f ca="1">ROUND([2]monster!$V569,0)</f>
        <v>0</v>
      </c>
      <c r="AB569" s="3">
        <f ca="1">ROUND([2]monster!$X569,0)</f>
        <v>0</v>
      </c>
      <c r="AC569" s="3">
        <f ca="1">ROUND([2]monster!$AA569,0)</f>
        <v>0</v>
      </c>
      <c r="AD569" s="3">
        <f ca="1">ROUND([2]monster!$Y569,0)</f>
        <v>0</v>
      </c>
      <c r="AE569" s="3">
        <f ca="1">ROUND([2]monster!$Z569,0)</f>
        <v>0</v>
      </c>
      <c r="AF569" s="3">
        <f ca="1">ROUND([2]monster!$W569,0)</f>
        <v>57</v>
      </c>
      <c r="AG569" s="3" t="str">
        <f ca="1">[2]monster!$AB569</f>
        <v>25.50015</v>
      </c>
      <c r="AH569" s="3" t="str">
        <f ca="1">[2]monster!$AC569</f>
        <v>25.50015</v>
      </c>
      <c r="AI569" s="3" t="str">
        <f ca="1">[2]monster!$AE569</f>
        <v>25.50015</v>
      </c>
      <c r="AJ569" s="3" t="str">
        <f ca="1">[2]monster!$AH569</f>
        <v>25.50015</v>
      </c>
      <c r="AK569" s="3" t="str">
        <f ca="1">[2]monster!$AF569</f>
        <v>25.50015</v>
      </c>
      <c r="AL569" s="3" t="str">
        <f ca="1">[2]monster!$AG569</f>
        <v>25.50015</v>
      </c>
      <c r="AM569" s="3" t="str">
        <f ca="1">[2]monster!$AD569</f>
        <v>38.250225</v>
      </c>
      <c r="AN569" s="1">
        <v>38</v>
      </c>
      <c r="AO569" s="1">
        <f>[2]monster!$AO570</f>
        <v>6</v>
      </c>
      <c r="AP569" s="1">
        <v>0</v>
      </c>
      <c r="AQ569" s="1">
        <v>0</v>
      </c>
      <c r="AR569" s="1">
        <v>1</v>
      </c>
      <c r="AS569">
        <v>7</v>
      </c>
    </row>
    <row r="570" spans="1:45" x14ac:dyDescent="0.15">
      <c r="A570" s="1">
        <v>577</v>
      </c>
      <c r="B570" s="1">
        <v>0</v>
      </c>
      <c r="C570" s="6">
        <v>60409</v>
      </c>
      <c r="D570" t="str">
        <f t="shared" si="0"/>
        <v>896A</v>
      </c>
      <c r="E570" t="str">
        <f t="shared" si="0"/>
        <v>水魔晶</v>
      </c>
      <c r="F570" t="str">
        <f>[2]monster!$E570</f>
        <v>拥有水之能力的魔晶。</v>
      </c>
      <c r="G570" s="1">
        <f>[2]monster!F570</f>
        <v>19</v>
      </c>
      <c r="H570" s="1">
        <f ca="1">ROUND([2]monster!$G570,0)</f>
        <v>1406</v>
      </c>
      <c r="I570" s="1" t="str">
        <f ca="1">[2]monster!H570</f>
        <v>150</v>
      </c>
      <c r="J570" s="1">
        <v>1</v>
      </c>
      <c r="K570" s="1">
        <f ca="1">ROUND([2]monster!$I570,0)</f>
        <v>406</v>
      </c>
      <c r="L570" s="1">
        <f ca="1">ROUND([2]monster!$J570,0)</f>
        <v>27</v>
      </c>
      <c r="M570" s="1">
        <f ca="1">ROUND([2]monster!$K570,0)</f>
        <v>406</v>
      </c>
      <c r="N570" s="1">
        <f ca="1">ROUND([2]monster!$L$2,0)</f>
        <v>1</v>
      </c>
      <c r="O570" s="1">
        <v>0</v>
      </c>
      <c r="P570" s="1">
        <v>29</v>
      </c>
      <c r="Q570" s="1" t="str">
        <f ca="1">[2]monster!$P570</f>
        <v>.1</v>
      </c>
      <c r="R570" s="1" t="str">
        <f ca="1">[2]monster!Q570</f>
        <v>2</v>
      </c>
      <c r="S570" s="1" t="str">
        <f ca="1">[2]monster!$S570</f>
        <v>.9</v>
      </c>
      <c r="T570" s="1" t="str">
        <f ca="1">[2]monster!$R570</f>
        <v>.1</v>
      </c>
      <c r="U570" s="1" t="str">
        <f ca="1">[2]monster!$T570</f>
        <v>36.7333333333333</v>
      </c>
      <c r="V570" s="3">
        <v>30</v>
      </c>
      <c r="W570" s="3">
        <v>1</v>
      </c>
      <c r="X570" s="3">
        <v>1</v>
      </c>
      <c r="Y570" s="3" t="str">
        <f ca="1">MID([2]monster!V570,1,5)</f>
        <v>0</v>
      </c>
      <c r="Z570" s="3">
        <f ca="1">ROUND([2]monster!$U570,0)</f>
        <v>0</v>
      </c>
      <c r="AA570" s="3">
        <f ca="1">ROUND([2]monster!$V570,0)</f>
        <v>0</v>
      </c>
      <c r="AB570" s="3">
        <f ca="1">ROUND([2]monster!$X570,0)</f>
        <v>0</v>
      </c>
      <c r="AC570" s="3">
        <f ca="1">ROUND([2]monster!$AA570,0)</f>
        <v>0</v>
      </c>
      <c r="AD570" s="3">
        <f ca="1">ROUND([2]monster!$Y570,0)</f>
        <v>0</v>
      </c>
      <c r="AE570" s="3">
        <f ca="1">ROUND([2]monster!$Z570,0)</f>
        <v>0</v>
      </c>
      <c r="AF570" s="3">
        <f ca="1">ROUND([2]monster!$W570,0)</f>
        <v>64</v>
      </c>
      <c r="AG570" s="3" t="str">
        <f ca="1">[2]monster!$AB570</f>
        <v>26.916825</v>
      </c>
      <c r="AH570" s="3" t="str">
        <f ca="1">[2]monster!$AC570</f>
        <v>26.916825</v>
      </c>
      <c r="AI570" s="3" t="str">
        <f ca="1">[2]monster!$AE570</f>
        <v>26.916825</v>
      </c>
      <c r="AJ570" s="3" t="str">
        <f ca="1">[2]monster!$AH570</f>
        <v>26.916825</v>
      </c>
      <c r="AK570" s="3" t="str">
        <f ca="1">[2]monster!$AF570</f>
        <v>26.916825</v>
      </c>
      <c r="AL570" s="3" t="str">
        <f ca="1">[2]monster!$AG570</f>
        <v>26.916825</v>
      </c>
      <c r="AM570" s="3" t="str">
        <f ca="1">[2]monster!$AD570</f>
        <v>40.3752375</v>
      </c>
      <c r="AN570" s="1">
        <v>39</v>
      </c>
      <c r="AO570" s="1">
        <f>[2]monster!$AO571</f>
        <v>6</v>
      </c>
      <c r="AP570" s="1">
        <v>0</v>
      </c>
      <c r="AQ570" s="1">
        <v>0</v>
      </c>
      <c r="AR570" s="1">
        <v>1</v>
      </c>
      <c r="AS570">
        <v>7</v>
      </c>
    </row>
    <row r="571" spans="1:45" x14ac:dyDescent="0.15">
      <c r="A571" s="1">
        <v>578</v>
      </c>
      <c r="B571" s="1">
        <v>0</v>
      </c>
      <c r="C571" s="6">
        <v>60509</v>
      </c>
      <c r="D571" t="str">
        <f t="shared" si="0"/>
        <v>896A</v>
      </c>
      <c r="E571" t="str">
        <f t="shared" si="0"/>
        <v>水魔晶</v>
      </c>
      <c r="F571" t="str">
        <f>[2]monster!$E571</f>
        <v>拥有水之能力的魔晶。</v>
      </c>
      <c r="G571" s="1">
        <f>[2]monster!F571</f>
        <v>20</v>
      </c>
      <c r="H571" s="1">
        <f ca="1">ROUND([2]monster!$G571,0)</f>
        <v>1489</v>
      </c>
      <c r="I571" s="1" t="str">
        <f ca="1">[2]monster!H571</f>
        <v>150</v>
      </c>
      <c r="J571" s="1">
        <v>1</v>
      </c>
      <c r="K571" s="1">
        <f ca="1">ROUND([2]monster!$I571,0)</f>
        <v>431</v>
      </c>
      <c r="L571" s="1">
        <f ca="1">ROUND([2]monster!$J571,0)</f>
        <v>28</v>
      </c>
      <c r="M571" s="1">
        <f ca="1">ROUND([2]monster!$K571,0)</f>
        <v>431</v>
      </c>
      <c r="N571" s="1">
        <f ca="1">ROUND([2]monster!$L$2,0)</f>
        <v>1</v>
      </c>
      <c r="O571" s="1">
        <v>0</v>
      </c>
      <c r="P571" s="1">
        <v>30</v>
      </c>
      <c r="Q571" s="1" t="str">
        <f ca="1">[2]monster!$P571</f>
        <v>.1</v>
      </c>
      <c r="R571" s="1" t="str">
        <f ca="1">[2]monster!Q571</f>
        <v>2</v>
      </c>
      <c r="S571" s="1" t="str">
        <f ca="1">[2]monster!$S571</f>
        <v>.9</v>
      </c>
      <c r="T571" s="1" t="str">
        <f ca="1">[2]monster!$R571</f>
        <v>.1</v>
      </c>
      <c r="U571" s="1" t="str">
        <f ca="1">[2]monster!$T571</f>
        <v>38.6666666666667</v>
      </c>
      <c r="V571" s="3">
        <v>31</v>
      </c>
      <c r="W571" s="3">
        <v>1</v>
      </c>
      <c r="X571" s="3">
        <v>1</v>
      </c>
      <c r="Y571" s="3" t="str">
        <f ca="1">MID([2]monster!V571,1,5)</f>
        <v>0</v>
      </c>
      <c r="Z571" s="3">
        <f ca="1">ROUND([2]monster!$U571,0)</f>
        <v>0</v>
      </c>
      <c r="AA571" s="3">
        <f ca="1">ROUND([2]monster!$V571,0)</f>
        <v>0</v>
      </c>
      <c r="AB571" s="3">
        <f ca="1">ROUND([2]monster!$X571,0)</f>
        <v>0</v>
      </c>
      <c r="AC571" s="3">
        <f ca="1">ROUND([2]monster!$AA571,0)</f>
        <v>0</v>
      </c>
      <c r="AD571" s="3">
        <f ca="1">ROUND([2]monster!$Y571,0)</f>
        <v>0</v>
      </c>
      <c r="AE571" s="3">
        <f ca="1">ROUND([2]monster!$Z571,0)</f>
        <v>0</v>
      </c>
      <c r="AF571" s="3">
        <f ca="1">ROUND([2]monster!$W571,0)</f>
        <v>72</v>
      </c>
      <c r="AG571" s="3" t="str">
        <f ca="1">[2]monster!$AB571</f>
        <v>28.3335</v>
      </c>
      <c r="AH571" s="3" t="str">
        <f ca="1">[2]monster!$AC571</f>
        <v>28.3335</v>
      </c>
      <c r="AI571" s="3" t="str">
        <f ca="1">[2]monster!$AE571</f>
        <v>28.3335</v>
      </c>
      <c r="AJ571" s="3" t="str">
        <f ca="1">[2]monster!$AH571</f>
        <v>28.3335</v>
      </c>
      <c r="AK571" s="3" t="str">
        <f ca="1">[2]monster!$AF571</f>
        <v>28.3335</v>
      </c>
      <c r="AL571" s="3" t="str">
        <f ca="1">[2]monster!$AG571</f>
        <v>28.3335</v>
      </c>
      <c r="AM571" s="3" t="str">
        <f ca="1">[2]monster!$AD571</f>
        <v>42.50025</v>
      </c>
      <c r="AN571" s="1">
        <v>40</v>
      </c>
      <c r="AO571" s="1">
        <f>[2]monster!$AO572</f>
        <v>6</v>
      </c>
      <c r="AP571" s="1">
        <v>0</v>
      </c>
      <c r="AQ571" s="1">
        <v>0</v>
      </c>
      <c r="AR571" s="1">
        <v>1</v>
      </c>
      <c r="AS571">
        <v>7</v>
      </c>
    </row>
    <row r="572" spans="1:45" x14ac:dyDescent="0.15">
      <c r="A572" s="1">
        <v>579</v>
      </c>
      <c r="B572" s="1">
        <v>0</v>
      </c>
      <c r="C572" s="6">
        <v>70109</v>
      </c>
      <c r="D572" t="str">
        <f t="shared" si="0"/>
        <v>897A</v>
      </c>
      <c r="E572" t="str">
        <f t="shared" si="0"/>
        <v>火魔晶</v>
      </c>
      <c r="F572" t="str">
        <f>[2]monster!$E572</f>
        <v>拥有火之能力的魔晶。</v>
      </c>
      <c r="G572" s="1">
        <f>[2]monster!F572</f>
        <v>21</v>
      </c>
      <c r="H572" s="1">
        <f ca="1">ROUND([2]monster!$G572,0)</f>
        <v>1572</v>
      </c>
      <c r="I572" s="1" t="str">
        <f ca="1">[2]monster!H572</f>
        <v>150</v>
      </c>
      <c r="J572" s="1">
        <v>1</v>
      </c>
      <c r="K572" s="1">
        <f ca="1">ROUND([2]monster!$I572,0)</f>
        <v>456</v>
      </c>
      <c r="L572" s="1">
        <f ca="1">ROUND([2]monster!$J572,0)</f>
        <v>30</v>
      </c>
      <c r="M572" s="1">
        <f ca="1">ROUND([2]monster!$K572,0)</f>
        <v>456</v>
      </c>
      <c r="N572" s="1">
        <f ca="1">ROUND([2]monster!$L$2,0)</f>
        <v>1</v>
      </c>
      <c r="O572" s="1">
        <v>0</v>
      </c>
      <c r="P572" s="1">
        <v>31</v>
      </c>
      <c r="Q572" s="1" t="str">
        <f ca="1">[2]monster!$P572</f>
        <v>.1</v>
      </c>
      <c r="R572" s="1" t="str">
        <f ca="1">[2]monster!Q572</f>
        <v>2</v>
      </c>
      <c r="S572" s="1" t="str">
        <f ca="1">[2]monster!$S572</f>
        <v>.9</v>
      </c>
      <c r="T572" s="1" t="str">
        <f ca="1">[2]monster!$R572</f>
        <v>.1</v>
      </c>
      <c r="U572" s="1" t="str">
        <f ca="1">[2]monster!$T572</f>
        <v>40.6</v>
      </c>
      <c r="V572" s="3">
        <v>32</v>
      </c>
      <c r="W572" s="3">
        <v>1</v>
      </c>
      <c r="X572" s="3">
        <v>1</v>
      </c>
      <c r="Y572" s="3" t="str">
        <f ca="1">MID([2]monster!V572,1,5)</f>
        <v>0</v>
      </c>
      <c r="Z572" s="3">
        <f ca="1">ROUND([2]monster!$U572,0)</f>
        <v>0</v>
      </c>
      <c r="AA572" s="3">
        <f ca="1">ROUND([2]monster!$V572,0)</f>
        <v>0</v>
      </c>
      <c r="AB572" s="3">
        <f ca="1">ROUND([2]monster!$X572,0)</f>
        <v>80</v>
      </c>
      <c r="AC572" s="3">
        <f ca="1">ROUND([2]monster!$AA572,0)</f>
        <v>0</v>
      </c>
      <c r="AD572" s="3">
        <f ca="1">ROUND([2]monster!$Y572,0)</f>
        <v>0</v>
      </c>
      <c r="AE572" s="3">
        <f ca="1">ROUND([2]monster!$Z572,0)</f>
        <v>0</v>
      </c>
      <c r="AF572" s="3">
        <f ca="1">ROUND([2]monster!$W572,0)</f>
        <v>0</v>
      </c>
      <c r="AG572" s="3" t="str">
        <f ca="1">[2]monster!$AB572</f>
        <v>29.750175</v>
      </c>
      <c r="AH572" s="3" t="str">
        <f ca="1">[2]monster!$AC572</f>
        <v>29.750175</v>
      </c>
      <c r="AI572" s="3" t="str">
        <f ca="1">[2]monster!$AE572</f>
        <v>44.6252625</v>
      </c>
      <c r="AJ572" s="3" t="str">
        <f ca="1">[2]monster!$AH572</f>
        <v>29.750175</v>
      </c>
      <c r="AK572" s="3" t="str">
        <f ca="1">[2]monster!$AF572</f>
        <v>29.750175</v>
      </c>
      <c r="AL572" s="3" t="str">
        <f ca="1">[2]monster!$AG572</f>
        <v>29.750175</v>
      </c>
      <c r="AM572" s="3" t="str">
        <f ca="1">[2]monster!$AD572</f>
        <v>29.750175</v>
      </c>
      <c r="AN572" s="1">
        <v>41</v>
      </c>
      <c r="AO572" s="1">
        <f>[2]monster!$AO573</f>
        <v>7</v>
      </c>
      <c r="AP572" s="1">
        <v>0</v>
      </c>
      <c r="AQ572" s="1">
        <v>0</v>
      </c>
      <c r="AR572" s="1">
        <v>1</v>
      </c>
      <c r="AS572">
        <v>7</v>
      </c>
    </row>
    <row r="573" spans="1:45" x14ac:dyDescent="0.15">
      <c r="A573" s="1">
        <v>580</v>
      </c>
      <c r="B573" s="1">
        <v>0</v>
      </c>
      <c r="C573" s="6">
        <v>70209</v>
      </c>
      <c r="D573" t="str">
        <f t="shared" si="0"/>
        <v>897A</v>
      </c>
      <c r="E573" t="str">
        <f t="shared" si="0"/>
        <v>火魔晶</v>
      </c>
      <c r="F573" t="str">
        <f>[2]monster!$E573</f>
        <v>拥有火之能力的魔晶。</v>
      </c>
      <c r="G573" s="1">
        <f>[2]monster!F573</f>
        <v>22</v>
      </c>
      <c r="H573" s="1">
        <f ca="1">ROUND([2]monster!$G573,0)</f>
        <v>1657</v>
      </c>
      <c r="I573" s="1" t="str">
        <f ca="1">[2]monster!H573</f>
        <v>150</v>
      </c>
      <c r="J573" s="1">
        <v>1</v>
      </c>
      <c r="K573" s="1">
        <f ca="1">ROUND([2]monster!$I573,0)</f>
        <v>482</v>
      </c>
      <c r="L573" s="1">
        <f ca="1">ROUND([2]monster!$J573,0)</f>
        <v>31</v>
      </c>
      <c r="M573" s="1">
        <f ca="1">ROUND([2]monster!$K573,0)</f>
        <v>482</v>
      </c>
      <c r="N573" s="1">
        <f ca="1">ROUND([2]monster!$L$2,0)</f>
        <v>1</v>
      </c>
      <c r="O573" s="1">
        <v>0</v>
      </c>
      <c r="P573" s="1">
        <v>32</v>
      </c>
      <c r="Q573" s="1" t="str">
        <f ca="1">[2]monster!$P573</f>
        <v>.1</v>
      </c>
      <c r="R573" s="1" t="str">
        <f ca="1">[2]monster!Q573</f>
        <v>2</v>
      </c>
      <c r="S573" s="1" t="str">
        <f ca="1">[2]monster!$S573</f>
        <v>.9</v>
      </c>
      <c r="T573" s="1" t="str">
        <f ca="1">[2]monster!$R573</f>
        <v>.1</v>
      </c>
      <c r="U573" s="1" t="str">
        <f ca="1">[2]monster!$T573</f>
        <v>42.5333333333333</v>
      </c>
      <c r="V573" s="3">
        <v>33</v>
      </c>
      <c r="W573" s="3">
        <v>1</v>
      </c>
      <c r="X573" s="3">
        <v>1</v>
      </c>
      <c r="Y573" s="3" t="str">
        <f ca="1">MID([2]monster!V573,1,5)</f>
        <v>0</v>
      </c>
      <c r="Z573" s="3">
        <f ca="1">ROUND([2]monster!$U573,0)</f>
        <v>0</v>
      </c>
      <c r="AA573" s="3">
        <f ca="1">ROUND([2]monster!$V573,0)</f>
        <v>0</v>
      </c>
      <c r="AB573" s="3">
        <f ca="1">ROUND([2]monster!$X573,0)</f>
        <v>89</v>
      </c>
      <c r="AC573" s="3">
        <f ca="1">ROUND([2]monster!$AA573,0)</f>
        <v>0</v>
      </c>
      <c r="AD573" s="3">
        <f ca="1">ROUND([2]monster!$Y573,0)</f>
        <v>0</v>
      </c>
      <c r="AE573" s="3">
        <f ca="1">ROUND([2]monster!$Z573,0)</f>
        <v>0</v>
      </c>
      <c r="AF573" s="3">
        <f ca="1">ROUND([2]monster!$W573,0)</f>
        <v>0</v>
      </c>
      <c r="AG573" s="3" t="str">
        <f ca="1">[2]monster!$AB573</f>
        <v>31.16685</v>
      </c>
      <c r="AH573" s="3" t="str">
        <f ca="1">[2]monster!$AC573</f>
        <v>31.16685</v>
      </c>
      <c r="AI573" s="3" t="str">
        <f ca="1">[2]monster!$AE573</f>
        <v>46.750275</v>
      </c>
      <c r="AJ573" s="3" t="str">
        <f ca="1">[2]monster!$AH573</f>
        <v>31.16685</v>
      </c>
      <c r="AK573" s="3" t="str">
        <f ca="1">[2]monster!$AF573</f>
        <v>31.16685</v>
      </c>
      <c r="AL573" s="3" t="str">
        <f ca="1">[2]monster!$AG573</f>
        <v>31.16685</v>
      </c>
      <c r="AM573" s="3" t="str">
        <f ca="1">[2]monster!$AD573</f>
        <v>31.16685</v>
      </c>
      <c r="AN573" s="1">
        <v>42</v>
      </c>
      <c r="AO573" s="1">
        <f>[2]monster!$AO574</f>
        <v>7</v>
      </c>
      <c r="AP573" s="1">
        <v>0</v>
      </c>
      <c r="AQ573" s="1">
        <v>0</v>
      </c>
      <c r="AR573" s="1">
        <v>1</v>
      </c>
      <c r="AS573">
        <v>7</v>
      </c>
    </row>
    <row r="574" spans="1:45" x14ac:dyDescent="0.15">
      <c r="A574" s="1">
        <v>581</v>
      </c>
      <c r="B574" s="1">
        <v>0</v>
      </c>
      <c r="C574" s="6">
        <v>70309</v>
      </c>
      <c r="D574" t="str">
        <f t="shared" si="0"/>
        <v>760A</v>
      </c>
      <c r="E574" t="str">
        <f t="shared" si="0"/>
        <v>火泥怪</v>
      </c>
      <c r="F574" t="str">
        <f>[2]monster!$E574</f>
        <v>在火焰熔炼中诞生，全身炙热。</v>
      </c>
      <c r="G574" s="1">
        <f>[2]monster!F574</f>
        <v>23</v>
      </c>
      <c r="H574" s="1">
        <f ca="1">ROUND([2]monster!$G574,0)</f>
        <v>1808</v>
      </c>
      <c r="I574" s="1" t="str">
        <f ca="1">[2]monster!H574</f>
        <v>150</v>
      </c>
      <c r="J574" s="1">
        <v>1</v>
      </c>
      <c r="K574" s="1">
        <f ca="1">ROUND([2]monster!$I574,0)</f>
        <v>508</v>
      </c>
      <c r="L574" s="1">
        <f ca="1">ROUND([2]monster!$J574,0)</f>
        <v>33</v>
      </c>
      <c r="M574" s="1">
        <f ca="1">ROUND([2]monster!$K574,0)</f>
        <v>508</v>
      </c>
      <c r="N574" s="1">
        <f ca="1">ROUND([2]monster!$L$2,0)</f>
        <v>1</v>
      </c>
      <c r="O574" s="1">
        <v>0</v>
      </c>
      <c r="P574" s="1">
        <v>33</v>
      </c>
      <c r="Q574" s="1" t="str">
        <f ca="1">[2]monster!$P574</f>
        <v>.1</v>
      </c>
      <c r="R574" s="1" t="str">
        <f ca="1">[2]monster!Q574</f>
        <v>2</v>
      </c>
      <c r="S574" s="1" t="str">
        <f ca="1">[2]monster!$S574</f>
        <v>.9</v>
      </c>
      <c r="T574" s="1" t="str">
        <f ca="1">[2]monster!$R574</f>
        <v>.1</v>
      </c>
      <c r="U574" s="1" t="str">
        <f ca="1">[2]monster!$T574</f>
        <v>44.4666666666667</v>
      </c>
      <c r="V574" s="3">
        <v>34</v>
      </c>
      <c r="W574" s="3">
        <v>1</v>
      </c>
      <c r="X574" s="3">
        <v>1</v>
      </c>
      <c r="Y574" s="3" t="str">
        <f ca="1">MID([2]monster!V574,1,5)</f>
        <v>0</v>
      </c>
      <c r="Z574" s="3">
        <f ca="1">ROUND([2]monster!$U574,0)</f>
        <v>0</v>
      </c>
      <c r="AA574" s="3">
        <f ca="1">ROUND([2]monster!$V574,0)</f>
        <v>0</v>
      </c>
      <c r="AB574" s="3">
        <f ca="1">ROUND([2]monster!$X574,0)</f>
        <v>99</v>
      </c>
      <c r="AC574" s="3">
        <f ca="1">ROUND([2]monster!$AA574,0)</f>
        <v>0</v>
      </c>
      <c r="AD574" s="3">
        <f ca="1">ROUND([2]monster!$Y574,0)</f>
        <v>0</v>
      </c>
      <c r="AE574" s="3">
        <f ca="1">ROUND([2]monster!$Z574,0)</f>
        <v>0</v>
      </c>
      <c r="AF574" s="3">
        <f ca="1">ROUND([2]monster!$W574,0)</f>
        <v>0</v>
      </c>
      <c r="AG574" s="3" t="str">
        <f ca="1">[2]monster!$AB574</f>
        <v>32.583525</v>
      </c>
      <c r="AH574" s="3" t="str">
        <f ca="1">[2]monster!$AC574</f>
        <v>32.583525</v>
      </c>
      <c r="AI574" s="3" t="str">
        <f ca="1">[2]monster!$AE574</f>
        <v>48.8752875</v>
      </c>
      <c r="AJ574" s="3" t="str">
        <f ca="1">[2]monster!$AH574</f>
        <v>32.583525</v>
      </c>
      <c r="AK574" s="3" t="str">
        <f ca="1">[2]monster!$AF574</f>
        <v>32.583525</v>
      </c>
      <c r="AL574" s="3" t="str">
        <f ca="1">[2]monster!$AG574</f>
        <v>32.583525</v>
      </c>
      <c r="AM574" s="3" t="str">
        <f ca="1">[2]monster!$AD574</f>
        <v>32.583525</v>
      </c>
      <c r="AN574" s="1">
        <v>43</v>
      </c>
      <c r="AO574" s="1">
        <f>[2]monster!$AO575</f>
        <v>7</v>
      </c>
      <c r="AP574" s="1">
        <v>0</v>
      </c>
      <c r="AQ574" s="1">
        <v>0</v>
      </c>
      <c r="AR574" s="1">
        <v>1</v>
      </c>
      <c r="AS574">
        <v>7</v>
      </c>
    </row>
    <row r="575" spans="1:45" x14ac:dyDescent="0.15">
      <c r="A575" s="1">
        <v>582</v>
      </c>
      <c r="B575" s="1">
        <v>0</v>
      </c>
      <c r="C575" s="6">
        <v>70409</v>
      </c>
      <c r="D575" t="str">
        <f t="shared" si="0"/>
        <v>760A</v>
      </c>
      <c r="E575" t="str">
        <f t="shared" si="0"/>
        <v>火泥怪</v>
      </c>
      <c r="F575" t="str">
        <f>[2]monster!$E575</f>
        <v>在火焰熔炼中诞生，全身炙热。</v>
      </c>
      <c r="G575" s="1">
        <f>[2]monster!F575</f>
        <v>24</v>
      </c>
      <c r="H575" s="1">
        <f ca="1">ROUND([2]monster!$G575,0)</f>
        <v>1897</v>
      </c>
      <c r="I575" s="1" t="str">
        <f ca="1">[2]monster!H575</f>
        <v>150</v>
      </c>
      <c r="J575" s="1">
        <v>1</v>
      </c>
      <c r="K575" s="1">
        <f ca="1">ROUND([2]monster!$I575,0)</f>
        <v>534</v>
      </c>
      <c r="L575" s="1">
        <f ca="1">ROUND([2]monster!$J575,0)</f>
        <v>34</v>
      </c>
      <c r="M575" s="1">
        <f ca="1">ROUND([2]monster!$K575,0)</f>
        <v>534</v>
      </c>
      <c r="N575" s="1">
        <f ca="1">ROUND([2]monster!$L$2,0)</f>
        <v>1</v>
      </c>
      <c r="O575" s="1">
        <v>0</v>
      </c>
      <c r="P575" s="1">
        <v>34</v>
      </c>
      <c r="Q575" s="1" t="str">
        <f ca="1">[2]monster!$P575</f>
        <v>.1</v>
      </c>
      <c r="R575" s="1" t="str">
        <f ca="1">[2]monster!Q575</f>
        <v>2</v>
      </c>
      <c r="S575" s="1" t="str">
        <f ca="1">[2]monster!$S575</f>
        <v>.9</v>
      </c>
      <c r="T575" s="1" t="str">
        <f ca="1">[2]monster!$R575</f>
        <v>.1</v>
      </c>
      <c r="U575" s="1" t="str">
        <f ca="1">[2]monster!$T575</f>
        <v>46.4</v>
      </c>
      <c r="V575" s="3">
        <v>35</v>
      </c>
      <c r="W575" s="3">
        <v>1</v>
      </c>
      <c r="X575" s="3">
        <v>1</v>
      </c>
      <c r="Y575" s="3" t="str">
        <f ca="1">MID([2]monster!V575,1,5)</f>
        <v>0</v>
      </c>
      <c r="Z575" s="3">
        <f ca="1">ROUND([2]monster!$U575,0)</f>
        <v>0</v>
      </c>
      <c r="AA575" s="3">
        <f ca="1">ROUND([2]monster!$V575,0)</f>
        <v>0</v>
      </c>
      <c r="AB575" s="3">
        <f ca="1">ROUND([2]monster!$X575,0)</f>
        <v>109</v>
      </c>
      <c r="AC575" s="3">
        <f ca="1">ROUND([2]monster!$AA575,0)</f>
        <v>0</v>
      </c>
      <c r="AD575" s="3">
        <f ca="1">ROUND([2]monster!$Y575,0)</f>
        <v>0</v>
      </c>
      <c r="AE575" s="3">
        <f ca="1">ROUND([2]monster!$Z575,0)</f>
        <v>0</v>
      </c>
      <c r="AF575" s="3">
        <f ca="1">ROUND([2]monster!$W575,0)</f>
        <v>0</v>
      </c>
      <c r="AG575" s="3" t="str">
        <f ca="1">[2]monster!$AB575</f>
        <v>34.0002</v>
      </c>
      <c r="AH575" s="3" t="str">
        <f ca="1">[2]monster!$AC575</f>
        <v>34.0002</v>
      </c>
      <c r="AI575" s="3" t="str">
        <f ca="1">[2]monster!$AE575</f>
        <v>51.0003</v>
      </c>
      <c r="AJ575" s="3" t="str">
        <f ca="1">[2]monster!$AH575</f>
        <v>34.0002</v>
      </c>
      <c r="AK575" s="3" t="str">
        <f ca="1">[2]monster!$AF575</f>
        <v>34.0002</v>
      </c>
      <c r="AL575" s="3" t="str">
        <f ca="1">[2]monster!$AG575</f>
        <v>34.0002</v>
      </c>
      <c r="AM575" s="3" t="str">
        <f ca="1">[2]monster!$AD575</f>
        <v>34.0002</v>
      </c>
      <c r="AN575" s="1">
        <v>44</v>
      </c>
      <c r="AO575" s="1">
        <f>[2]monster!$AO576</f>
        <v>7</v>
      </c>
      <c r="AP575" s="1">
        <v>0</v>
      </c>
      <c r="AQ575" s="1">
        <v>0</v>
      </c>
      <c r="AR575" s="1">
        <v>1</v>
      </c>
      <c r="AS575">
        <v>7</v>
      </c>
    </row>
    <row r="576" spans="1:45" x14ac:dyDescent="0.15">
      <c r="A576" s="1">
        <v>583</v>
      </c>
      <c r="B576" s="1">
        <v>0</v>
      </c>
      <c r="C576" s="6">
        <v>70509</v>
      </c>
      <c r="D576" t="str">
        <f t="shared" si="0"/>
        <v>371A</v>
      </c>
      <c r="E576" t="str">
        <f t="shared" si="0"/>
        <v>赤色独眼巨人</v>
      </c>
      <c r="F576" t="str">
        <f>[2]monster!$E576</f>
        <v>身形硕大，外边呈赤色，发起怒来震人心魄。</v>
      </c>
      <c r="G576" s="1">
        <f>[2]monster!F576</f>
        <v>25</v>
      </c>
      <c r="H576" s="1">
        <f ca="1">ROUND([2]monster!$G576,0)</f>
        <v>1988</v>
      </c>
      <c r="I576" s="1" t="str">
        <f ca="1">[2]monster!H576</f>
        <v>150</v>
      </c>
      <c r="J576" s="1">
        <v>1</v>
      </c>
      <c r="K576" s="1">
        <f ca="1">ROUND([2]monster!$I576,0)</f>
        <v>561</v>
      </c>
      <c r="L576" s="1">
        <f ca="1">ROUND([2]monster!$J576,0)</f>
        <v>35</v>
      </c>
      <c r="M576" s="1">
        <f ca="1">ROUND([2]monster!$K576,0)</f>
        <v>561</v>
      </c>
      <c r="N576" s="1">
        <f ca="1">ROUND([2]monster!$L$2,0)</f>
        <v>1</v>
      </c>
      <c r="O576" s="1">
        <v>0</v>
      </c>
      <c r="P576" s="1">
        <v>35</v>
      </c>
      <c r="Q576" s="1" t="str">
        <f ca="1">[2]monster!$P576</f>
        <v>.1</v>
      </c>
      <c r="R576" s="1" t="str">
        <f ca="1">[2]monster!Q576</f>
        <v>2</v>
      </c>
      <c r="S576" s="1" t="str">
        <f ca="1">[2]monster!$S576</f>
        <v>.9</v>
      </c>
      <c r="T576" s="1" t="str">
        <f ca="1">[2]monster!$R576</f>
        <v>.1</v>
      </c>
      <c r="U576" s="1" t="str">
        <f ca="1">[2]monster!$T576</f>
        <v>48.3333333333333</v>
      </c>
      <c r="V576" s="3">
        <v>36</v>
      </c>
      <c r="W576" s="3">
        <v>1</v>
      </c>
      <c r="X576" s="3">
        <v>1</v>
      </c>
      <c r="Y576" s="3" t="str">
        <f ca="1">MID([2]monster!V576,1,5)</f>
        <v>0</v>
      </c>
      <c r="Z576" s="3">
        <f ca="1">ROUND([2]monster!$U576,0)</f>
        <v>0</v>
      </c>
      <c r="AA576" s="3">
        <f ca="1">ROUND([2]monster!$V576,0)</f>
        <v>0</v>
      </c>
      <c r="AB576" s="3">
        <f ca="1">ROUND([2]monster!$X576,0)</f>
        <v>120</v>
      </c>
      <c r="AC576" s="3">
        <f ca="1">ROUND([2]monster!$AA576,0)</f>
        <v>0</v>
      </c>
      <c r="AD576" s="3">
        <f ca="1">ROUND([2]monster!$Y576,0)</f>
        <v>0</v>
      </c>
      <c r="AE576" s="3">
        <f ca="1">ROUND([2]monster!$Z576,0)</f>
        <v>0</v>
      </c>
      <c r="AF576" s="3">
        <f ca="1">ROUND([2]monster!$W576,0)</f>
        <v>0</v>
      </c>
      <c r="AG576" s="3" t="str">
        <f ca="1">[2]monster!$AB576</f>
        <v>35.416875</v>
      </c>
      <c r="AH576" s="3" t="str">
        <f ca="1">[2]monster!$AC576</f>
        <v>35.416875</v>
      </c>
      <c r="AI576" s="3" t="str">
        <f ca="1">[2]monster!$AE576</f>
        <v>53.1253125</v>
      </c>
      <c r="AJ576" s="3" t="str">
        <f ca="1">[2]monster!$AH576</f>
        <v>35.416875</v>
      </c>
      <c r="AK576" s="3" t="str">
        <f ca="1">[2]monster!$AF576</f>
        <v>35.416875</v>
      </c>
      <c r="AL576" s="3" t="str">
        <f ca="1">[2]monster!$AG576</f>
        <v>35.416875</v>
      </c>
      <c r="AM576" s="3" t="str">
        <f ca="1">[2]monster!$AD576</f>
        <v>35.416875</v>
      </c>
      <c r="AN576" s="1">
        <v>45</v>
      </c>
      <c r="AO576" s="1">
        <f>[2]monster!$AO577</f>
        <v>7</v>
      </c>
      <c r="AP576" s="1">
        <v>0</v>
      </c>
      <c r="AQ576" s="1">
        <v>0</v>
      </c>
      <c r="AR576" s="1">
        <v>1</v>
      </c>
      <c r="AS576">
        <v>7</v>
      </c>
    </row>
    <row r="577" spans="1:45" x14ac:dyDescent="0.15">
      <c r="A577" s="1">
        <v>584</v>
      </c>
      <c r="B577" s="1">
        <v>0</v>
      </c>
      <c r="C577" s="6">
        <v>80109</v>
      </c>
      <c r="D577" t="str">
        <f t="shared" si="0"/>
        <v>371A</v>
      </c>
      <c r="E577" t="str">
        <f t="shared" si="0"/>
        <v>土色独眼巨人</v>
      </c>
      <c r="F577" t="str">
        <f>[2]monster!$E577</f>
        <v>身形硕大，外边土赤色，发起怒来震人心魄。</v>
      </c>
      <c r="G577" s="1">
        <f>[2]monster!F577</f>
        <v>26</v>
      </c>
      <c r="H577" s="1">
        <f ca="1">ROUND([2]monster!$G577,0)</f>
        <v>2831</v>
      </c>
      <c r="I577" s="1" t="str">
        <f ca="1">[2]monster!H577</f>
        <v>100</v>
      </c>
      <c r="J577" s="1">
        <v>1</v>
      </c>
      <c r="K577" s="1">
        <f ca="1">ROUND([2]monster!$I577,0)</f>
        <v>470</v>
      </c>
      <c r="L577" s="1">
        <f ca="1">ROUND([2]monster!$J577,0)</f>
        <v>37</v>
      </c>
      <c r="M577" s="1">
        <f ca="1">ROUND([2]monster!$K577,0)</f>
        <v>588</v>
      </c>
      <c r="N577" s="1">
        <f ca="1">ROUND([2]monster!$L$2,0)</f>
        <v>1</v>
      </c>
      <c r="O577" s="1">
        <v>0</v>
      </c>
      <c r="P577" s="1">
        <v>36</v>
      </c>
      <c r="Q577" s="1" t="str">
        <f ca="1">[2]monster!$P577</f>
        <v>.1</v>
      </c>
      <c r="R577" s="1" t="str">
        <f ca="1">[2]monster!Q577</f>
        <v>2.3</v>
      </c>
      <c r="S577" s="1" t="str">
        <f ca="1">[2]monster!$S577</f>
        <v>.9</v>
      </c>
      <c r="T577" s="1" t="str">
        <f ca="1">[2]monster!$R577</f>
        <v>.1</v>
      </c>
      <c r="U577" s="1" t="str">
        <f ca="1">[2]monster!$T577</f>
        <v>50.2666666666667</v>
      </c>
      <c r="V577" s="3">
        <v>37</v>
      </c>
      <c r="W577" s="3">
        <v>1</v>
      </c>
      <c r="X577" s="3">
        <v>1</v>
      </c>
      <c r="Y577" s="3" t="str">
        <f ca="1">MID([2]monster!V577,1,5)</f>
        <v>87.88</v>
      </c>
      <c r="Z577" s="3">
        <f ca="1">ROUND([2]monster!$U577,0)</f>
        <v>0</v>
      </c>
      <c r="AA577" s="3">
        <f ca="1">ROUND([2]monster!$V577,0)</f>
        <v>88</v>
      </c>
      <c r="AB577" s="3">
        <f ca="1">ROUND([2]monster!$X577,0)</f>
        <v>0</v>
      </c>
      <c r="AC577" s="3">
        <f ca="1">ROUND([2]monster!$AA577,0)</f>
        <v>0</v>
      </c>
      <c r="AD577" s="3">
        <f ca="1">ROUND([2]monster!$Y577,0)</f>
        <v>0</v>
      </c>
      <c r="AE577" s="3">
        <f ca="1">ROUND([2]monster!$Z577,0)</f>
        <v>0</v>
      </c>
      <c r="AF577" s="3">
        <f ca="1">ROUND([2]monster!$W577,0)</f>
        <v>0</v>
      </c>
      <c r="AG577" s="3" t="str">
        <f ca="1">[2]monster!$AB577</f>
        <v>36.83355</v>
      </c>
      <c r="AH577" s="3" t="str">
        <f ca="1">[2]monster!$AC577</f>
        <v>47.883615</v>
      </c>
      <c r="AI577" s="3" t="str">
        <f ca="1">[2]monster!$AE577</f>
        <v>36.83355</v>
      </c>
      <c r="AJ577" s="3" t="str">
        <f ca="1">[2]monster!$AH577</f>
        <v>36.83355</v>
      </c>
      <c r="AK577" s="3" t="str">
        <f ca="1">[2]monster!$AF577</f>
        <v>36.83355</v>
      </c>
      <c r="AL577" s="3" t="str">
        <f ca="1">[2]monster!$AG577</f>
        <v>36.83355</v>
      </c>
      <c r="AM577" s="3" t="str">
        <f ca="1">[2]monster!$AD577</f>
        <v>36.83355</v>
      </c>
      <c r="AN577" s="1">
        <v>46</v>
      </c>
      <c r="AO577" s="1">
        <f>[2]monster!$AO578</f>
        <v>4</v>
      </c>
      <c r="AP577" s="1">
        <v>0</v>
      </c>
      <c r="AQ577" s="1">
        <v>0</v>
      </c>
      <c r="AR577" s="1">
        <v>1</v>
      </c>
      <c r="AS577">
        <v>7</v>
      </c>
    </row>
    <row r="578" spans="1:45" x14ac:dyDescent="0.15">
      <c r="A578" s="1">
        <v>585</v>
      </c>
      <c r="B578" s="1">
        <v>0</v>
      </c>
      <c r="C578" s="6">
        <v>80209</v>
      </c>
      <c r="D578" t="str">
        <f t="shared" si="0"/>
        <v>371A</v>
      </c>
      <c r="E578" t="str">
        <f t="shared" si="0"/>
        <v>土色独眼巨人</v>
      </c>
      <c r="F578" t="str">
        <f>[2]monster!$E578</f>
        <v>身形硕大，外边土赤色，发起怒来震人心魄。</v>
      </c>
      <c r="G578" s="1">
        <f>[2]monster!F578</f>
        <v>27</v>
      </c>
      <c r="H578" s="1">
        <f ca="1">ROUND([2]monster!$G578,0)</f>
        <v>2957</v>
      </c>
      <c r="I578" s="1" t="str">
        <f ca="1">[2]monster!H578</f>
        <v>100</v>
      </c>
      <c r="J578" s="1">
        <v>1</v>
      </c>
      <c r="K578" s="1">
        <f ca="1">ROUND([2]monster!$I578,0)</f>
        <v>492</v>
      </c>
      <c r="L578" s="1">
        <f ca="1">ROUND([2]monster!$J578,0)</f>
        <v>38</v>
      </c>
      <c r="M578" s="1">
        <f ca="1">ROUND([2]monster!$K578,0)</f>
        <v>616</v>
      </c>
      <c r="N578" s="1">
        <f ca="1">ROUND([2]monster!$L$2,0)</f>
        <v>1</v>
      </c>
      <c r="O578" s="1">
        <v>0</v>
      </c>
      <c r="P578" s="1">
        <v>37</v>
      </c>
      <c r="Q578" s="1" t="str">
        <f ca="1">[2]monster!$P578</f>
        <v>.1</v>
      </c>
      <c r="R578" s="1" t="str">
        <f ca="1">[2]monster!Q578</f>
        <v>2.3</v>
      </c>
      <c r="S578" s="1" t="str">
        <f ca="1">[2]monster!$S578</f>
        <v>.9</v>
      </c>
      <c r="T578" s="1" t="str">
        <f ca="1">[2]monster!$R578</f>
        <v>.1</v>
      </c>
      <c r="U578" s="1" t="str">
        <f ca="1">[2]monster!$T578</f>
        <v>52.2</v>
      </c>
      <c r="V578" s="3">
        <v>38</v>
      </c>
      <c r="W578" s="3">
        <v>1</v>
      </c>
      <c r="X578" s="3">
        <v>1</v>
      </c>
      <c r="Y578" s="3" t="str">
        <f ca="1">MID([2]monster!V578,1,5)</f>
        <v>96.08</v>
      </c>
      <c r="Z578" s="3">
        <f ca="1">ROUND([2]monster!$U578,0)</f>
        <v>0</v>
      </c>
      <c r="AA578" s="3">
        <f ca="1">ROUND([2]monster!$V578,0)</f>
        <v>96</v>
      </c>
      <c r="AB578" s="3">
        <f ca="1">ROUND([2]monster!$X578,0)</f>
        <v>0</v>
      </c>
      <c r="AC578" s="3">
        <f ca="1">ROUND([2]monster!$AA578,0)</f>
        <v>0</v>
      </c>
      <c r="AD578" s="3">
        <f ca="1">ROUND([2]monster!$Y578,0)</f>
        <v>0</v>
      </c>
      <c r="AE578" s="3">
        <f ca="1">ROUND([2]monster!$Z578,0)</f>
        <v>0</v>
      </c>
      <c r="AF578" s="3">
        <f ca="1">ROUND([2]monster!$W578,0)</f>
        <v>0</v>
      </c>
      <c r="AG578" s="3" t="str">
        <f ca="1">[2]monster!$AB578</f>
        <v>38.250225</v>
      </c>
      <c r="AH578" s="3" t="str">
        <f ca="1">[2]monster!$AC578</f>
        <v>49.7252925</v>
      </c>
      <c r="AI578" s="3" t="str">
        <f ca="1">[2]monster!$AE578</f>
        <v>38.250225</v>
      </c>
      <c r="AJ578" s="3" t="str">
        <f ca="1">[2]monster!$AH578</f>
        <v>38.250225</v>
      </c>
      <c r="AK578" s="3" t="str">
        <f ca="1">[2]monster!$AF578</f>
        <v>38.250225</v>
      </c>
      <c r="AL578" s="3" t="str">
        <f ca="1">[2]monster!$AG578</f>
        <v>38.250225</v>
      </c>
      <c r="AM578" s="3" t="str">
        <f ca="1">[2]monster!$AD578</f>
        <v>38.250225</v>
      </c>
      <c r="AN578" s="1">
        <v>47</v>
      </c>
      <c r="AO578" s="1">
        <f>[2]monster!$AO579</f>
        <v>4</v>
      </c>
      <c r="AP578" s="1">
        <v>0</v>
      </c>
      <c r="AQ578" s="1">
        <v>0</v>
      </c>
      <c r="AR578" s="1">
        <v>1</v>
      </c>
      <c r="AS578">
        <v>7</v>
      </c>
    </row>
    <row r="579" spans="1:45" x14ac:dyDescent="0.15">
      <c r="A579" s="1">
        <v>586</v>
      </c>
      <c r="B579" s="1">
        <v>0</v>
      </c>
      <c r="C579" s="6">
        <v>80309</v>
      </c>
      <c r="D579" t="str">
        <f t="shared" si="0"/>
        <v>371A</v>
      </c>
      <c r="E579" t="str">
        <f t="shared" si="0"/>
        <v>土色独眼巨人</v>
      </c>
      <c r="F579" t="str">
        <f>[2]monster!$E579</f>
        <v>身形硕大，外边土赤色，发起怒来震人心魄。</v>
      </c>
      <c r="G579" s="1">
        <f>[2]monster!F579</f>
        <v>28</v>
      </c>
      <c r="H579" s="1">
        <f ca="1">ROUND([2]monster!$G579,0)</f>
        <v>3084</v>
      </c>
      <c r="I579" s="1" t="str">
        <f ca="1">[2]monster!H579</f>
        <v>100</v>
      </c>
      <c r="J579" s="1">
        <v>1</v>
      </c>
      <c r="K579" s="1">
        <f ca="1">ROUND([2]monster!$I579,0)</f>
        <v>515</v>
      </c>
      <c r="L579" s="1">
        <f ca="1">ROUND([2]monster!$J579,0)</f>
        <v>40</v>
      </c>
      <c r="M579" s="1">
        <f ca="1">ROUND([2]monster!$K579,0)</f>
        <v>644</v>
      </c>
      <c r="N579" s="1">
        <f ca="1">ROUND([2]monster!$L$2,0)</f>
        <v>1</v>
      </c>
      <c r="O579" s="1">
        <v>0</v>
      </c>
      <c r="P579" s="1">
        <v>38</v>
      </c>
      <c r="Q579" s="1" t="str">
        <f ca="1">[2]monster!$P579</f>
        <v>.1</v>
      </c>
      <c r="R579" s="1" t="str">
        <f ca="1">[2]monster!Q579</f>
        <v>2.3</v>
      </c>
      <c r="S579" s="1" t="str">
        <f ca="1">[2]monster!$S579</f>
        <v>.9</v>
      </c>
      <c r="T579" s="1" t="str">
        <f ca="1">[2]monster!$R579</f>
        <v>.1</v>
      </c>
      <c r="U579" s="1" t="str">
        <f ca="1">[2]monster!$T579</f>
        <v>54.1333333333333</v>
      </c>
      <c r="V579" s="3">
        <v>39</v>
      </c>
      <c r="W579" s="3">
        <v>1</v>
      </c>
      <c r="X579" s="3">
        <v>1</v>
      </c>
      <c r="Y579" s="3" t="str">
        <f ca="1">MID([2]monster!V579,1,5)</f>
        <v>104.7</v>
      </c>
      <c r="Z579" s="3">
        <f ca="1">ROUND([2]monster!$U579,0)</f>
        <v>0</v>
      </c>
      <c r="AA579" s="3">
        <f ca="1">ROUND([2]monster!$V579,0)</f>
        <v>105</v>
      </c>
      <c r="AB579" s="3">
        <f ca="1">ROUND([2]monster!$X579,0)</f>
        <v>0</v>
      </c>
      <c r="AC579" s="3">
        <f ca="1">ROUND([2]monster!$AA579,0)</f>
        <v>0</v>
      </c>
      <c r="AD579" s="3">
        <f ca="1">ROUND([2]monster!$Y579,0)</f>
        <v>0</v>
      </c>
      <c r="AE579" s="3">
        <f ca="1">ROUND([2]monster!$Z579,0)</f>
        <v>0</v>
      </c>
      <c r="AF579" s="3">
        <f ca="1">ROUND([2]monster!$W579,0)</f>
        <v>0</v>
      </c>
      <c r="AG579" s="3" t="str">
        <f ca="1">[2]monster!$AB579</f>
        <v>39.6669</v>
      </c>
      <c r="AH579" s="3" t="str">
        <f ca="1">[2]monster!$AC579</f>
        <v>51.56697</v>
      </c>
      <c r="AI579" s="3" t="str">
        <f ca="1">[2]monster!$AE579</f>
        <v>39.6669</v>
      </c>
      <c r="AJ579" s="3" t="str">
        <f ca="1">[2]monster!$AH579</f>
        <v>39.6669</v>
      </c>
      <c r="AK579" s="3" t="str">
        <f ca="1">[2]monster!$AF579</f>
        <v>39.6669</v>
      </c>
      <c r="AL579" s="3" t="str">
        <f ca="1">[2]monster!$AG579</f>
        <v>39.6669</v>
      </c>
      <c r="AM579" s="3" t="str">
        <f ca="1">[2]monster!$AD579</f>
        <v>39.6669</v>
      </c>
      <c r="AN579" s="1">
        <v>48</v>
      </c>
      <c r="AO579" s="1">
        <f>[2]monster!$AO580</f>
        <v>4</v>
      </c>
      <c r="AP579" s="1">
        <v>0</v>
      </c>
      <c r="AQ579" s="1">
        <v>0</v>
      </c>
      <c r="AR579" s="1">
        <v>1</v>
      </c>
      <c r="AS579">
        <v>7</v>
      </c>
    </row>
    <row r="580" spans="1:45" x14ac:dyDescent="0.15">
      <c r="A580" s="1">
        <v>587</v>
      </c>
      <c r="B580" s="1">
        <v>0</v>
      </c>
      <c r="C580" s="6">
        <v>80409</v>
      </c>
      <c r="D580" t="str">
        <f t="shared" si="0"/>
        <v>371A</v>
      </c>
      <c r="E580" t="str">
        <f t="shared" si="0"/>
        <v>土色独眼巨人</v>
      </c>
      <c r="F580" t="str">
        <f>[2]monster!$E580</f>
        <v>身形硕大，外边土赤色，发起怒来震人心魄。</v>
      </c>
      <c r="G580" s="1">
        <f>[2]monster!F580</f>
        <v>29</v>
      </c>
      <c r="H580" s="1">
        <f ca="1">ROUND([2]monster!$G580,0)</f>
        <v>3212</v>
      </c>
      <c r="I580" s="1" t="str">
        <f ca="1">[2]monster!H580</f>
        <v>100</v>
      </c>
      <c r="J580" s="1">
        <v>1</v>
      </c>
      <c r="K580" s="1">
        <f ca="1">ROUND([2]monster!$I580,0)</f>
        <v>537</v>
      </c>
      <c r="L580" s="1">
        <f ca="1">ROUND([2]monster!$J580,0)</f>
        <v>41</v>
      </c>
      <c r="M580" s="1">
        <f ca="1">ROUND([2]monster!$K580,0)</f>
        <v>672</v>
      </c>
      <c r="N580" s="1">
        <f ca="1">ROUND([2]monster!$L$2,0)</f>
        <v>1</v>
      </c>
      <c r="O580" s="1">
        <v>0</v>
      </c>
      <c r="P580" s="1">
        <v>39</v>
      </c>
      <c r="Q580" s="1" t="str">
        <f ca="1">[2]monster!$P580</f>
        <v>.1</v>
      </c>
      <c r="R580" s="1" t="str">
        <f ca="1">[2]monster!Q580</f>
        <v>2.3</v>
      </c>
      <c r="S580" s="1" t="str">
        <f ca="1">[2]monster!$S580</f>
        <v>.9</v>
      </c>
      <c r="T580" s="1" t="str">
        <f ca="1">[2]monster!$R580</f>
        <v>.1</v>
      </c>
      <c r="U580" s="1" t="str">
        <f ca="1">[2]monster!$T580</f>
        <v>56.0666666666667</v>
      </c>
      <c r="V580" s="3">
        <v>40</v>
      </c>
      <c r="W580" s="3">
        <v>1</v>
      </c>
      <c r="X580" s="3">
        <v>1</v>
      </c>
      <c r="Y580" s="3" t="str">
        <f ca="1">MID([2]monster!V580,1,5)</f>
        <v>113.9</v>
      </c>
      <c r="Z580" s="3">
        <f ca="1">ROUND([2]monster!$U580,0)</f>
        <v>0</v>
      </c>
      <c r="AA580" s="3">
        <f ca="1">ROUND([2]monster!$V580,0)</f>
        <v>114</v>
      </c>
      <c r="AB580" s="3">
        <f ca="1">ROUND([2]monster!$X580,0)</f>
        <v>0</v>
      </c>
      <c r="AC580" s="3">
        <f ca="1">ROUND([2]monster!$AA580,0)</f>
        <v>0</v>
      </c>
      <c r="AD580" s="3">
        <f ca="1">ROUND([2]monster!$Y580,0)</f>
        <v>0</v>
      </c>
      <c r="AE580" s="3">
        <f ca="1">ROUND([2]monster!$Z580,0)</f>
        <v>0</v>
      </c>
      <c r="AF580" s="3">
        <f ca="1">ROUND([2]monster!$W580,0)</f>
        <v>0</v>
      </c>
      <c r="AG580" s="3" t="str">
        <f ca="1">[2]monster!$AB580</f>
        <v>41.083575</v>
      </c>
      <c r="AH580" s="3" t="str">
        <f ca="1">[2]monster!$AC580</f>
        <v>53.4086475</v>
      </c>
      <c r="AI580" s="3" t="str">
        <f ca="1">[2]monster!$AE580</f>
        <v>41.083575</v>
      </c>
      <c r="AJ580" s="3" t="str">
        <f ca="1">[2]monster!$AH580</f>
        <v>41.083575</v>
      </c>
      <c r="AK580" s="3" t="str">
        <f ca="1">[2]monster!$AF580</f>
        <v>41.083575</v>
      </c>
      <c r="AL580" s="3" t="str">
        <f ca="1">[2]monster!$AG580</f>
        <v>41.083575</v>
      </c>
      <c r="AM580" s="3" t="str">
        <f ca="1">[2]monster!$AD580</f>
        <v>41.083575</v>
      </c>
      <c r="AN580" s="1">
        <v>49</v>
      </c>
      <c r="AO580" s="1">
        <f>[2]monster!$AO581</f>
        <v>4</v>
      </c>
      <c r="AP580" s="1">
        <v>0</v>
      </c>
      <c r="AQ580" s="1">
        <v>0</v>
      </c>
      <c r="AR580" s="1">
        <v>1</v>
      </c>
      <c r="AS580">
        <v>7</v>
      </c>
    </row>
    <row r="581" spans="1:45" x14ac:dyDescent="0.15">
      <c r="A581" s="1">
        <v>588</v>
      </c>
      <c r="B581" s="1">
        <v>0</v>
      </c>
      <c r="C581" s="6">
        <v>80509</v>
      </c>
      <c r="D581" t="str">
        <f t="shared" si="0"/>
        <v>376A</v>
      </c>
      <c r="E581" t="str">
        <f t="shared" si="0"/>
        <v>青色独眼巨人</v>
      </c>
      <c r="F581" t="str">
        <f>[2]monster!$E581</f>
        <v>身形硕大，外边青赤色，发起怒来震人心魄。</v>
      </c>
      <c r="G581" s="1">
        <f>[2]monster!F581</f>
        <v>30</v>
      </c>
      <c r="H581" s="1">
        <f ca="1">ROUND([2]monster!$G581,0)</f>
        <v>3342</v>
      </c>
      <c r="I581" s="1" t="str">
        <f ca="1">[2]monster!H581</f>
        <v>100</v>
      </c>
      <c r="J581" s="1">
        <v>1</v>
      </c>
      <c r="K581" s="1">
        <f ca="1">ROUND([2]monster!$I581,0)</f>
        <v>560</v>
      </c>
      <c r="L581" s="1">
        <f ca="1">ROUND([2]monster!$J581,0)</f>
        <v>43</v>
      </c>
      <c r="M581" s="1">
        <f ca="1">ROUND([2]monster!$K581,0)</f>
        <v>701</v>
      </c>
      <c r="N581" s="1">
        <f ca="1">ROUND([2]monster!$L$2,0)</f>
        <v>1</v>
      </c>
      <c r="O581" s="1">
        <v>0</v>
      </c>
      <c r="P581" s="1">
        <v>40</v>
      </c>
      <c r="Q581" s="1" t="str">
        <f ca="1">[2]monster!$P581</f>
        <v>.1</v>
      </c>
      <c r="R581" s="1" t="str">
        <f ca="1">[2]monster!Q581</f>
        <v>2.3</v>
      </c>
      <c r="S581" s="1" t="str">
        <f ca="1">[2]monster!$S581</f>
        <v>.9</v>
      </c>
      <c r="T581" s="1" t="str">
        <f ca="1">[2]monster!$R581</f>
        <v>.1</v>
      </c>
      <c r="U581" s="1" t="str">
        <f ca="1">[2]monster!$T581</f>
        <v>58</v>
      </c>
      <c r="V581" s="3">
        <v>41</v>
      </c>
      <c r="W581" s="3">
        <v>1</v>
      </c>
      <c r="X581" s="3">
        <v>1</v>
      </c>
      <c r="Y581" s="3" t="str">
        <f ca="1">MID([2]monster!V581,1,5)</f>
        <v>123.6</v>
      </c>
      <c r="Z581" s="3">
        <f ca="1">ROUND([2]monster!$U581,0)</f>
        <v>0</v>
      </c>
      <c r="AA581" s="3">
        <f ca="1">ROUND([2]monster!$V581,0)</f>
        <v>124</v>
      </c>
      <c r="AB581" s="3">
        <f ca="1">ROUND([2]monster!$X581,0)</f>
        <v>0</v>
      </c>
      <c r="AC581" s="3">
        <f ca="1">ROUND([2]monster!$AA581,0)</f>
        <v>0</v>
      </c>
      <c r="AD581" s="3">
        <f ca="1">ROUND([2]monster!$Y581,0)</f>
        <v>0</v>
      </c>
      <c r="AE581" s="3">
        <f ca="1">ROUND([2]monster!$Z581,0)</f>
        <v>0</v>
      </c>
      <c r="AF581" s="3">
        <f ca="1">ROUND([2]monster!$W581,0)</f>
        <v>0</v>
      </c>
      <c r="AG581" s="3" t="str">
        <f ca="1">[2]monster!$AB581</f>
        <v>42.50025</v>
      </c>
      <c r="AH581" s="3" t="str">
        <f ca="1">[2]monster!$AC581</f>
        <v>55.250325</v>
      </c>
      <c r="AI581" s="3" t="str">
        <f ca="1">[2]monster!$AE581</f>
        <v>42.50025</v>
      </c>
      <c r="AJ581" s="3" t="str">
        <f ca="1">[2]monster!$AH581</f>
        <v>42.50025</v>
      </c>
      <c r="AK581" s="3" t="str">
        <f ca="1">[2]monster!$AF581</f>
        <v>42.50025</v>
      </c>
      <c r="AL581" s="3" t="str">
        <f ca="1">[2]monster!$AG581</f>
        <v>42.50025</v>
      </c>
      <c r="AM581" s="3" t="str">
        <f ca="1">[2]monster!$AD581</f>
        <v>42.50025</v>
      </c>
      <c r="AN581" s="1">
        <v>50</v>
      </c>
      <c r="AO581" s="1">
        <f>[2]monster!$AO582</f>
        <v>4</v>
      </c>
      <c r="AP581" s="1">
        <v>0</v>
      </c>
      <c r="AQ581" s="1">
        <v>0</v>
      </c>
      <c r="AR581" s="1">
        <v>1</v>
      </c>
      <c r="AS581">
        <v>7</v>
      </c>
    </row>
    <row r="582" spans="1:45" x14ac:dyDescent="0.15">
      <c r="A582" s="1">
        <v>589</v>
      </c>
      <c r="B582" s="1">
        <v>0</v>
      </c>
      <c r="C582" s="6">
        <v>90109</v>
      </c>
      <c r="D582" t="str">
        <f t="shared" si="0"/>
        <v>613A</v>
      </c>
      <c r="E582" t="str">
        <f t="shared" si="0"/>
        <v>多毛蜘蛛</v>
      </c>
      <c r="F582" t="str">
        <f>[2]monster!$E582</f>
        <v>每一根绒毛都充满了毒液，千万不要被它碰到。</v>
      </c>
      <c r="G582" s="1">
        <f>[2]monster!F582</f>
        <v>31</v>
      </c>
      <c r="H582" s="1">
        <f ca="1">ROUND([2]monster!$G582,0)</f>
        <v>2550</v>
      </c>
      <c r="I582" s="1" t="str">
        <f ca="1">[2]monster!H582</f>
        <v>150</v>
      </c>
      <c r="J582" s="1">
        <v>1</v>
      </c>
      <c r="K582" s="1">
        <f ca="1">ROUND([2]monster!$I582,0)</f>
        <v>730</v>
      </c>
      <c r="L582" s="1">
        <f ca="1">ROUND([2]monster!$J582,0)</f>
        <v>44</v>
      </c>
      <c r="M582" s="1">
        <f ca="1">ROUND([2]monster!$K582,0)</f>
        <v>730</v>
      </c>
      <c r="N582" s="1">
        <f ca="1">ROUND([2]monster!$L$2,0)</f>
        <v>1</v>
      </c>
      <c r="O582" s="1">
        <v>0</v>
      </c>
      <c r="P582" s="1">
        <v>41</v>
      </c>
      <c r="Q582" s="1" t="str">
        <f ca="1">[2]monster!$P582</f>
        <v>.1</v>
      </c>
      <c r="R582" s="1" t="str">
        <f ca="1">[2]monster!Q582</f>
        <v>2</v>
      </c>
      <c r="S582" s="1" t="str">
        <f ca="1">[2]monster!$S582</f>
        <v>.9</v>
      </c>
      <c r="T582" s="1" t="str">
        <f ca="1">[2]monster!$R582</f>
        <v>.1</v>
      </c>
      <c r="U582" s="1" t="str">
        <f ca="1">[2]monster!$T582</f>
        <v>59.9333333333333</v>
      </c>
      <c r="V582" s="3">
        <v>42</v>
      </c>
      <c r="W582" s="3">
        <v>1</v>
      </c>
      <c r="X582" s="3">
        <v>1</v>
      </c>
      <c r="Y582" s="3" t="str">
        <f ca="1">MID([2]monster!V582,1,5)</f>
        <v>0</v>
      </c>
      <c r="Z582" s="3">
        <f ca="1">ROUND([2]monster!$U582,0)</f>
        <v>0</v>
      </c>
      <c r="AA582" s="3">
        <f ca="1">ROUND([2]monster!$V582,0)</f>
        <v>0</v>
      </c>
      <c r="AB582" s="3">
        <f ca="1">ROUND([2]monster!$X582,0)</f>
        <v>0</v>
      </c>
      <c r="AC582" s="3">
        <f ca="1">ROUND([2]monster!$AA582,0)</f>
        <v>0</v>
      </c>
      <c r="AD582" s="3">
        <f ca="1">ROUND([2]monster!$Y582,0)</f>
        <v>0</v>
      </c>
      <c r="AE582" s="3">
        <f ca="1">ROUND([2]monster!$Z582,0)</f>
        <v>201</v>
      </c>
      <c r="AF582" s="3">
        <f ca="1">ROUND([2]monster!$W582,0)</f>
        <v>0</v>
      </c>
      <c r="AG582" s="3" t="str">
        <f ca="1">[2]monster!$AB582</f>
        <v>43.916925</v>
      </c>
      <c r="AH582" s="3" t="str">
        <f ca="1">[2]monster!$AC582</f>
        <v>43.916925</v>
      </c>
      <c r="AI582" s="3" t="str">
        <f ca="1">[2]monster!$AE582</f>
        <v>43.916925</v>
      </c>
      <c r="AJ582" s="3" t="str">
        <f ca="1">[2]monster!$AH582</f>
        <v>43.916925</v>
      </c>
      <c r="AK582" s="3" t="str">
        <f ca="1">[2]monster!$AF582</f>
        <v>43.916925</v>
      </c>
      <c r="AL582" s="3" t="str">
        <f ca="1">[2]monster!$AG582</f>
        <v>65.8753875</v>
      </c>
      <c r="AM582" s="3" t="str">
        <f ca="1">[2]monster!$AD582</f>
        <v>43.916925</v>
      </c>
      <c r="AN582" s="1">
        <v>51</v>
      </c>
      <c r="AO582" s="1">
        <f>[2]monster!$AO583</f>
        <v>9</v>
      </c>
      <c r="AP582" s="1">
        <v>0</v>
      </c>
      <c r="AQ582" s="1">
        <v>0</v>
      </c>
      <c r="AR582" s="1">
        <v>1</v>
      </c>
      <c r="AS582">
        <v>7</v>
      </c>
    </row>
    <row r="583" spans="1:45" x14ac:dyDescent="0.15">
      <c r="A583" s="1">
        <v>590</v>
      </c>
      <c r="B583" s="1">
        <v>0</v>
      </c>
      <c r="C583" s="6">
        <v>90209</v>
      </c>
      <c r="D583" t="str">
        <f t="shared" si="0"/>
        <v>613A</v>
      </c>
      <c r="E583" t="str">
        <f t="shared" si="0"/>
        <v>多毛蜘蛛</v>
      </c>
      <c r="F583" t="str">
        <f>[2]monster!$E583</f>
        <v>每一根绒毛都充满了毒液，千万不要被它碰到。</v>
      </c>
      <c r="G583" s="1">
        <f>[2]monster!F583</f>
        <v>32</v>
      </c>
      <c r="H583" s="1">
        <f ca="1">ROUND([2]monster!$G583,0)</f>
        <v>2646</v>
      </c>
      <c r="I583" s="1" t="str">
        <f ca="1">[2]monster!H583</f>
        <v>150</v>
      </c>
      <c r="J583" s="1">
        <v>1</v>
      </c>
      <c r="K583" s="1">
        <f ca="1">ROUND([2]monster!$I583,0)</f>
        <v>759</v>
      </c>
      <c r="L583" s="1">
        <f ca="1">ROUND([2]monster!$J583,0)</f>
        <v>45</v>
      </c>
      <c r="M583" s="1">
        <f ca="1">ROUND([2]monster!$K583,0)</f>
        <v>759</v>
      </c>
      <c r="N583" s="1">
        <f ca="1">ROUND([2]monster!$L$2,0)</f>
        <v>1</v>
      </c>
      <c r="O583" s="1">
        <v>0</v>
      </c>
      <c r="P583" s="1">
        <v>42</v>
      </c>
      <c r="Q583" s="1" t="str">
        <f ca="1">[2]monster!$P583</f>
        <v>.1</v>
      </c>
      <c r="R583" s="1" t="str">
        <f ca="1">[2]monster!Q583</f>
        <v>2</v>
      </c>
      <c r="S583" s="1" t="str">
        <f ca="1">[2]monster!$S583</f>
        <v>.9</v>
      </c>
      <c r="T583" s="1" t="str">
        <f ca="1">[2]monster!$R583</f>
        <v>.1</v>
      </c>
      <c r="U583" s="1" t="str">
        <f ca="1">[2]monster!$T583</f>
        <v>61.8666666666667</v>
      </c>
      <c r="V583" s="3">
        <v>43</v>
      </c>
      <c r="W583" s="3">
        <v>1</v>
      </c>
      <c r="X583" s="3">
        <v>1</v>
      </c>
      <c r="Y583" s="3" t="str">
        <f ca="1">MID([2]monster!V583,1,5)</f>
        <v>0</v>
      </c>
      <c r="Z583" s="3">
        <f ca="1">ROUND([2]monster!$U583,0)</f>
        <v>0</v>
      </c>
      <c r="AA583" s="3">
        <f ca="1">ROUND([2]monster!$V583,0)</f>
        <v>0</v>
      </c>
      <c r="AB583" s="3">
        <f ca="1">ROUND([2]monster!$X583,0)</f>
        <v>0</v>
      </c>
      <c r="AC583" s="3">
        <f ca="1">ROUND([2]monster!$AA583,0)</f>
        <v>0</v>
      </c>
      <c r="AD583" s="3">
        <f ca="1">ROUND([2]monster!$Y583,0)</f>
        <v>0</v>
      </c>
      <c r="AE583" s="3">
        <f ca="1">ROUND([2]monster!$Z583,0)</f>
        <v>217</v>
      </c>
      <c r="AF583" s="3">
        <f ca="1">ROUND([2]monster!$W583,0)</f>
        <v>0</v>
      </c>
      <c r="AG583" s="3" t="str">
        <f ca="1">[2]monster!$AB583</f>
        <v>45.3336</v>
      </c>
      <c r="AH583" s="3" t="str">
        <f ca="1">[2]monster!$AC583</f>
        <v>45.3336</v>
      </c>
      <c r="AI583" s="3" t="str">
        <f ca="1">[2]monster!$AE583</f>
        <v>45.3336</v>
      </c>
      <c r="AJ583" s="3" t="str">
        <f ca="1">[2]monster!$AH583</f>
        <v>45.3336</v>
      </c>
      <c r="AK583" s="3" t="str">
        <f ca="1">[2]monster!$AF583</f>
        <v>45.3336</v>
      </c>
      <c r="AL583" s="3" t="str">
        <f ca="1">[2]monster!$AG583</f>
        <v>68.0004</v>
      </c>
      <c r="AM583" s="3" t="str">
        <f ca="1">[2]monster!$AD583</f>
        <v>45.3336</v>
      </c>
      <c r="AN583" s="1">
        <v>52</v>
      </c>
      <c r="AO583" s="1">
        <f>[2]monster!$AO584</f>
        <v>9</v>
      </c>
      <c r="AP583" s="1">
        <v>0</v>
      </c>
      <c r="AQ583" s="1">
        <v>0</v>
      </c>
      <c r="AR583" s="1">
        <v>1</v>
      </c>
      <c r="AS583">
        <v>7</v>
      </c>
    </row>
    <row r="584" spans="1:45" x14ac:dyDescent="0.15">
      <c r="A584" s="1">
        <v>591</v>
      </c>
      <c r="B584" s="1">
        <v>0</v>
      </c>
      <c r="C584" s="6">
        <v>90309</v>
      </c>
      <c r="D584" t="str">
        <f t="shared" si="0"/>
        <v>224A</v>
      </c>
      <c r="E584" t="str">
        <f t="shared" si="0"/>
        <v>盗贼</v>
      </c>
      <c r="F584" t="str">
        <f>[2]monster!$E584</f>
        <v>被赋予恶魔力量的凶残强盗。</v>
      </c>
      <c r="G584" s="1">
        <f>[2]monster!F584</f>
        <v>33</v>
      </c>
      <c r="H584" s="1">
        <f ca="1">ROUND([2]monster!$G584,0)</f>
        <v>2744</v>
      </c>
      <c r="I584" s="1" t="str">
        <f ca="1">[2]monster!H584</f>
        <v>150</v>
      </c>
      <c r="J584" s="1">
        <v>1</v>
      </c>
      <c r="K584" s="1">
        <f ca="1">ROUND([2]monster!$I584,0)</f>
        <v>789</v>
      </c>
      <c r="L584" s="1">
        <f ca="1">ROUND([2]monster!$J584,0)</f>
        <v>47</v>
      </c>
      <c r="M584" s="1">
        <f ca="1">ROUND([2]monster!$K584,0)</f>
        <v>789</v>
      </c>
      <c r="N584" s="1">
        <f ca="1">ROUND([2]monster!$L$2,0)</f>
        <v>1</v>
      </c>
      <c r="O584" s="1">
        <v>0</v>
      </c>
      <c r="P584" s="1">
        <v>43</v>
      </c>
      <c r="Q584" s="1" t="str">
        <f ca="1">[2]monster!$P584</f>
        <v>.1</v>
      </c>
      <c r="R584" s="1" t="str">
        <f ca="1">[2]monster!Q584</f>
        <v>2</v>
      </c>
      <c r="S584" s="1" t="str">
        <f ca="1">[2]monster!$S584</f>
        <v>.9</v>
      </c>
      <c r="T584" s="1" t="str">
        <f ca="1">[2]monster!$R584</f>
        <v>.1</v>
      </c>
      <c r="U584" s="1" t="str">
        <f ca="1">[2]monster!$T584</f>
        <v>63.8</v>
      </c>
      <c r="V584" s="3">
        <v>44</v>
      </c>
      <c r="W584" s="3">
        <v>1</v>
      </c>
      <c r="X584" s="3">
        <v>1</v>
      </c>
      <c r="Y584" s="3" t="str">
        <f ca="1">MID([2]monster!V584,1,5)</f>
        <v>0</v>
      </c>
      <c r="Z584" s="3">
        <f ca="1">ROUND([2]monster!$U584,0)</f>
        <v>0</v>
      </c>
      <c r="AA584" s="3">
        <f ca="1">ROUND([2]monster!$V584,0)</f>
        <v>0</v>
      </c>
      <c r="AB584" s="3">
        <f ca="1">ROUND([2]monster!$X584,0)</f>
        <v>0</v>
      </c>
      <c r="AC584" s="3">
        <f ca="1">ROUND([2]monster!$AA584,0)</f>
        <v>0</v>
      </c>
      <c r="AD584" s="3">
        <f ca="1">ROUND([2]monster!$Y584,0)</f>
        <v>0</v>
      </c>
      <c r="AE584" s="3">
        <f ca="1">ROUND([2]monster!$Z584,0)</f>
        <v>234</v>
      </c>
      <c r="AF584" s="3">
        <f ca="1">ROUND([2]monster!$W584,0)</f>
        <v>0</v>
      </c>
      <c r="AG584" s="3" t="str">
        <f ca="1">[2]monster!$AB584</f>
        <v>46.750275</v>
      </c>
      <c r="AH584" s="3" t="str">
        <f ca="1">[2]monster!$AC584</f>
        <v>46.750275</v>
      </c>
      <c r="AI584" s="3" t="str">
        <f ca="1">[2]monster!$AE584</f>
        <v>46.750275</v>
      </c>
      <c r="AJ584" s="3" t="str">
        <f ca="1">[2]monster!$AH584</f>
        <v>46.750275</v>
      </c>
      <c r="AK584" s="3" t="str">
        <f ca="1">[2]monster!$AF584</f>
        <v>46.750275</v>
      </c>
      <c r="AL584" s="3" t="str">
        <f ca="1">[2]monster!$AG584</f>
        <v>70.1254125</v>
      </c>
      <c r="AM584" s="3" t="str">
        <f ca="1">[2]monster!$AD584</f>
        <v>46.750275</v>
      </c>
      <c r="AN584" s="1">
        <v>53</v>
      </c>
      <c r="AO584" s="1">
        <f>[2]monster!$AO585</f>
        <v>9</v>
      </c>
      <c r="AP584" s="1">
        <v>0</v>
      </c>
      <c r="AQ584" s="1">
        <v>0</v>
      </c>
      <c r="AR584" s="1">
        <v>1</v>
      </c>
      <c r="AS584">
        <v>7</v>
      </c>
    </row>
    <row r="585" spans="1:45" x14ac:dyDescent="0.15">
      <c r="A585" s="1">
        <v>592</v>
      </c>
      <c r="B585" s="1">
        <v>0</v>
      </c>
      <c r="C585" s="6">
        <v>90409</v>
      </c>
      <c r="D585" t="str">
        <f t="shared" si="0"/>
        <v>224A</v>
      </c>
      <c r="E585" t="str">
        <f t="shared" si="0"/>
        <v>盗贼</v>
      </c>
      <c r="F585" t="str">
        <f>[2]monster!$E585</f>
        <v>被赋予恶魔力量的凶残强盗。</v>
      </c>
      <c r="G585" s="1">
        <f>[2]monster!F585</f>
        <v>34</v>
      </c>
      <c r="H585" s="1">
        <f ca="1">ROUND([2]monster!$G585,0)</f>
        <v>2951</v>
      </c>
      <c r="I585" s="1" t="str">
        <f ca="1">[2]monster!H585</f>
        <v>150</v>
      </c>
      <c r="J585" s="1">
        <v>1</v>
      </c>
      <c r="K585" s="1">
        <f ca="1">ROUND([2]monster!$I585,0)</f>
        <v>820</v>
      </c>
      <c r="L585" s="1">
        <f ca="1">ROUND([2]monster!$J585,0)</f>
        <v>48</v>
      </c>
      <c r="M585" s="1">
        <f ca="1">ROUND([2]monster!$K585,0)</f>
        <v>820</v>
      </c>
      <c r="N585" s="1">
        <f ca="1">ROUND([2]monster!$L$2,0)</f>
        <v>1</v>
      </c>
      <c r="O585" s="1">
        <v>0</v>
      </c>
      <c r="P585" s="1">
        <v>44</v>
      </c>
      <c r="Q585" s="1" t="str">
        <f ca="1">[2]monster!$P585</f>
        <v>.1</v>
      </c>
      <c r="R585" s="1" t="str">
        <f ca="1">[2]monster!Q585</f>
        <v>2</v>
      </c>
      <c r="S585" s="1" t="str">
        <f ca="1">[2]monster!$S585</f>
        <v>.9</v>
      </c>
      <c r="T585" s="1" t="str">
        <f ca="1">[2]monster!$R585</f>
        <v>.1</v>
      </c>
      <c r="U585" s="1" t="str">
        <f ca="1">[2]monster!$T585</f>
        <v>65.7333333333333</v>
      </c>
      <c r="V585" s="3">
        <v>45</v>
      </c>
      <c r="W585" s="3">
        <v>1</v>
      </c>
      <c r="X585" s="3">
        <v>1</v>
      </c>
      <c r="Y585" s="3" t="str">
        <f ca="1">MID([2]monster!V585,1,5)</f>
        <v>0</v>
      </c>
      <c r="Z585" s="3">
        <f ca="1">ROUND([2]monster!$U585,0)</f>
        <v>0</v>
      </c>
      <c r="AA585" s="3">
        <f ca="1">ROUND([2]monster!$V585,0)</f>
        <v>0</v>
      </c>
      <c r="AB585" s="3">
        <f ca="1">ROUND([2]monster!$X585,0)</f>
        <v>0</v>
      </c>
      <c r="AC585" s="3">
        <f ca="1">ROUND([2]monster!$AA585,0)</f>
        <v>0</v>
      </c>
      <c r="AD585" s="3">
        <f ca="1">ROUND([2]monster!$Y585,0)</f>
        <v>0</v>
      </c>
      <c r="AE585" s="3">
        <f ca="1">ROUND([2]monster!$Z585,0)</f>
        <v>252</v>
      </c>
      <c r="AF585" s="3">
        <f ca="1">ROUND([2]monster!$W585,0)</f>
        <v>0</v>
      </c>
      <c r="AG585" s="3" t="str">
        <f ca="1">[2]monster!$AB585</f>
        <v>48.16695</v>
      </c>
      <c r="AH585" s="3" t="str">
        <f ca="1">[2]monster!$AC585</f>
        <v>48.16695</v>
      </c>
      <c r="AI585" s="3" t="str">
        <f ca="1">[2]monster!$AE585</f>
        <v>48.16695</v>
      </c>
      <c r="AJ585" s="3" t="str">
        <f ca="1">[2]monster!$AH585</f>
        <v>48.16695</v>
      </c>
      <c r="AK585" s="3" t="str">
        <f ca="1">[2]monster!$AF585</f>
        <v>48.16695</v>
      </c>
      <c r="AL585" s="3" t="str">
        <f ca="1">[2]monster!$AG585</f>
        <v>72.250425</v>
      </c>
      <c r="AM585" s="3" t="str">
        <f ca="1">[2]monster!$AD585</f>
        <v>48.16695</v>
      </c>
      <c r="AN585" s="1">
        <v>54</v>
      </c>
      <c r="AO585" s="1">
        <f>[2]monster!$AO586</f>
        <v>9</v>
      </c>
      <c r="AP585" s="1">
        <v>0</v>
      </c>
      <c r="AQ585" s="1">
        <v>0</v>
      </c>
      <c r="AR585" s="1">
        <v>1</v>
      </c>
      <c r="AS585">
        <v>7</v>
      </c>
    </row>
    <row r="586" spans="1:45" x14ac:dyDescent="0.15">
      <c r="A586" s="1">
        <v>593</v>
      </c>
      <c r="B586" s="1">
        <v>0</v>
      </c>
      <c r="C586" s="6">
        <v>90509</v>
      </c>
      <c r="D586" t="str">
        <f t="shared" si="0"/>
        <v>224A</v>
      </c>
      <c r="E586" t="str">
        <f t="shared" si="0"/>
        <v>盗贼</v>
      </c>
      <c r="F586" t="str">
        <f>[2]monster!$E586</f>
        <v>被赋予恶魔力量的凶残强盗。</v>
      </c>
      <c r="G586" s="1">
        <f>[2]monster!F586</f>
        <v>36</v>
      </c>
      <c r="H586" s="1">
        <f ca="1">ROUND([2]monster!$G586,0)</f>
        <v>3159</v>
      </c>
      <c r="I586" s="1" t="str">
        <f ca="1">[2]monster!H586</f>
        <v>150</v>
      </c>
      <c r="J586" s="1">
        <v>1</v>
      </c>
      <c r="K586" s="1">
        <f ca="1">ROUND([2]monster!$I586,0)</f>
        <v>882</v>
      </c>
      <c r="L586" s="1">
        <f ca="1">ROUND([2]monster!$J586,0)</f>
        <v>51</v>
      </c>
      <c r="M586" s="1">
        <f ca="1">ROUND([2]monster!$K586,0)</f>
        <v>882</v>
      </c>
      <c r="N586" s="1">
        <f ca="1">ROUND([2]monster!$L$2,0)</f>
        <v>1</v>
      </c>
      <c r="O586" s="1">
        <v>0</v>
      </c>
      <c r="P586" s="1">
        <v>45</v>
      </c>
      <c r="Q586" s="1" t="str">
        <f ca="1">[2]monster!$P586</f>
        <v>.1</v>
      </c>
      <c r="R586" s="1" t="str">
        <f ca="1">[2]monster!Q586</f>
        <v>2</v>
      </c>
      <c r="S586" s="1" t="str">
        <f ca="1">[2]monster!$S586</f>
        <v>.9</v>
      </c>
      <c r="T586" s="1" t="str">
        <f ca="1">[2]monster!$R586</f>
        <v>.1</v>
      </c>
      <c r="U586" s="1" t="str">
        <f ca="1">[2]monster!$T586</f>
        <v>69.6</v>
      </c>
      <c r="V586" s="3">
        <v>46</v>
      </c>
      <c r="W586" s="3">
        <v>1</v>
      </c>
      <c r="X586" s="3">
        <v>1</v>
      </c>
      <c r="Y586" s="3" t="str">
        <f ca="1">MID([2]monster!V586,1,5)</f>
        <v>0</v>
      </c>
      <c r="Z586" s="3">
        <f ca="1">ROUND([2]monster!$U586,0)</f>
        <v>0</v>
      </c>
      <c r="AA586" s="3">
        <f ca="1">ROUND([2]monster!$V586,0)</f>
        <v>0</v>
      </c>
      <c r="AB586" s="3">
        <f ca="1">ROUND([2]monster!$X586,0)</f>
        <v>0</v>
      </c>
      <c r="AC586" s="3">
        <f ca="1">ROUND([2]monster!$AA586,0)</f>
        <v>0</v>
      </c>
      <c r="AD586" s="3">
        <f ca="1">ROUND([2]monster!$Y586,0)</f>
        <v>0</v>
      </c>
      <c r="AE586" s="3">
        <f ca="1">ROUND([2]monster!$Z586,0)</f>
        <v>290</v>
      </c>
      <c r="AF586" s="3">
        <f ca="1">ROUND([2]monster!$W586,0)</f>
        <v>0</v>
      </c>
      <c r="AG586" s="3" t="str">
        <f ca="1">[2]monster!$AB586</f>
        <v>51.0003</v>
      </c>
      <c r="AH586" s="3" t="str">
        <f ca="1">[2]monster!$AC586</f>
        <v>51.0003</v>
      </c>
      <c r="AI586" s="3" t="str">
        <f ca="1">[2]monster!$AE586</f>
        <v>51.0003</v>
      </c>
      <c r="AJ586" s="3" t="str">
        <f ca="1">[2]monster!$AH586</f>
        <v>51.0003</v>
      </c>
      <c r="AK586" s="3" t="str">
        <f ca="1">[2]monster!$AF586</f>
        <v>51.0003</v>
      </c>
      <c r="AL586" s="3" t="str">
        <f ca="1">[2]monster!$AG586</f>
        <v>76.50045</v>
      </c>
      <c r="AM586" s="3" t="str">
        <f ca="1">[2]monster!$AD586</f>
        <v>51.0003</v>
      </c>
      <c r="AN586" s="1">
        <v>55</v>
      </c>
      <c r="AO586" s="1">
        <f>[2]monster!$AO587</f>
        <v>9</v>
      </c>
      <c r="AP586" s="1">
        <v>0</v>
      </c>
      <c r="AQ586" s="1">
        <v>0</v>
      </c>
      <c r="AR586" s="1">
        <v>1</v>
      </c>
      <c r="AS586">
        <v>7</v>
      </c>
    </row>
    <row r="587" spans="1:45" x14ac:dyDescent="0.15">
      <c r="A587" s="1">
        <v>594</v>
      </c>
      <c r="B587" s="1">
        <v>0</v>
      </c>
      <c r="C587" s="6">
        <v>100109</v>
      </c>
      <c r="D587" t="str">
        <f t="shared" si="0"/>
        <v>223A</v>
      </c>
      <c r="E587" t="str">
        <f t="shared" si="0"/>
        <v>雷之盗贼</v>
      </c>
      <c r="F587" t="str">
        <f>[2]monster!$E587</f>
        <v>拥有雷之力量的凶残盗贼。</v>
      </c>
      <c r="G587" s="1">
        <f>[2]monster!F587</f>
        <v>37</v>
      </c>
      <c r="H587" s="1">
        <f ca="1">ROUND([2]monster!$G587,0)</f>
        <v>3264</v>
      </c>
      <c r="I587" s="1" t="str">
        <f ca="1">[2]monster!H587</f>
        <v>150</v>
      </c>
      <c r="J587" s="1">
        <v>1</v>
      </c>
      <c r="K587" s="1">
        <f ca="1">ROUND([2]monster!$I587,0)</f>
        <v>914</v>
      </c>
      <c r="L587" s="1">
        <f ca="1">ROUND([2]monster!$J587,0)</f>
        <v>52</v>
      </c>
      <c r="M587" s="1">
        <f ca="1">ROUND([2]monster!$K587,0)</f>
        <v>914</v>
      </c>
      <c r="N587" s="1">
        <f ca="1">ROUND([2]monster!$L$2,0)</f>
        <v>1</v>
      </c>
      <c r="O587" s="1">
        <v>0</v>
      </c>
      <c r="P587" s="1">
        <v>46</v>
      </c>
      <c r="Q587" s="1" t="str">
        <f ca="1">[2]monster!$P587</f>
        <v>.1</v>
      </c>
      <c r="R587" s="1" t="str">
        <f ca="1">[2]monster!Q587</f>
        <v>2</v>
      </c>
      <c r="S587" s="1" t="str">
        <f ca="1">[2]monster!$S587</f>
        <v>.9</v>
      </c>
      <c r="T587" s="1" t="str">
        <f ca="1">[2]monster!$R587</f>
        <v>.1</v>
      </c>
      <c r="U587" s="1" t="str">
        <f ca="1">[2]monster!$T587</f>
        <v>71.5333333333333</v>
      </c>
      <c r="V587" s="3">
        <v>47</v>
      </c>
      <c r="W587" s="3">
        <v>1</v>
      </c>
      <c r="X587" s="3">
        <v>1</v>
      </c>
      <c r="Y587" s="3" t="str">
        <f ca="1">MID([2]monster!V587,1,5)</f>
        <v>0</v>
      </c>
      <c r="Z587" s="3">
        <f ca="1">ROUND([2]monster!$U587,0)</f>
        <v>0</v>
      </c>
      <c r="AA587" s="3">
        <f ca="1">ROUND([2]monster!$V587,0)</f>
        <v>0</v>
      </c>
      <c r="AB587" s="3">
        <f ca="1">ROUND([2]monster!$X587,0)</f>
        <v>0</v>
      </c>
      <c r="AC587" s="3">
        <f ca="1">ROUND([2]monster!$AA587,0)</f>
        <v>311</v>
      </c>
      <c r="AD587" s="3">
        <f ca="1">ROUND([2]monster!$Y587,0)</f>
        <v>0</v>
      </c>
      <c r="AE587" s="3">
        <f ca="1">ROUND([2]monster!$Z587,0)</f>
        <v>0</v>
      </c>
      <c r="AF587" s="3">
        <f ca="1">ROUND([2]monster!$W587,0)</f>
        <v>0</v>
      </c>
      <c r="AG587" s="3" t="str">
        <f ca="1">[2]monster!$AB587</f>
        <v>52.416975</v>
      </c>
      <c r="AH587" s="3" t="str">
        <f ca="1">[2]monster!$AC587</f>
        <v>52.416975</v>
      </c>
      <c r="AI587" s="3" t="str">
        <f ca="1">[2]monster!$AE587</f>
        <v>52.416975</v>
      </c>
      <c r="AJ587" s="3" t="str">
        <f ca="1">[2]monster!$AH587</f>
        <v>78.6254625</v>
      </c>
      <c r="AK587" s="3" t="str">
        <f ca="1">[2]monster!$AF587</f>
        <v>52.416975</v>
      </c>
      <c r="AL587" s="3" t="str">
        <f ca="1">[2]monster!$AG587</f>
        <v>52.416975</v>
      </c>
      <c r="AM587" s="3" t="str">
        <f ca="1">[2]monster!$AD587</f>
        <v>52.416975</v>
      </c>
      <c r="AN587" s="1">
        <v>56</v>
      </c>
      <c r="AO587" s="1">
        <f>[2]monster!$AO588</f>
        <v>10</v>
      </c>
      <c r="AP587" s="1">
        <v>0</v>
      </c>
      <c r="AQ587" s="1">
        <v>0</v>
      </c>
      <c r="AR587" s="1">
        <v>1</v>
      </c>
      <c r="AS587">
        <v>7</v>
      </c>
    </row>
    <row r="588" spans="1:45" x14ac:dyDescent="0.15">
      <c r="A588" s="1">
        <v>595</v>
      </c>
      <c r="B588" s="1">
        <v>0</v>
      </c>
      <c r="C588" s="6">
        <v>100209</v>
      </c>
      <c r="D588" t="str">
        <f t="shared" si="0"/>
        <v>223A</v>
      </c>
      <c r="E588" t="str">
        <f t="shared" si="0"/>
        <v>雷之盗贼</v>
      </c>
      <c r="F588" t="str">
        <f>[2]monster!$E588</f>
        <v>拥有雷之力量的凶残盗贼。</v>
      </c>
      <c r="G588" s="1">
        <f>[2]monster!F588</f>
        <v>38</v>
      </c>
      <c r="H588" s="1">
        <f ca="1">ROUND([2]monster!$G588,0)</f>
        <v>3370</v>
      </c>
      <c r="I588" s="1" t="str">
        <f ca="1">[2]monster!H588</f>
        <v>150</v>
      </c>
      <c r="J588" s="1">
        <v>1</v>
      </c>
      <c r="K588" s="1">
        <f ca="1">ROUND([2]monster!$I588,0)</f>
        <v>946</v>
      </c>
      <c r="L588" s="1">
        <f ca="1">ROUND([2]monster!$J588,0)</f>
        <v>54</v>
      </c>
      <c r="M588" s="1">
        <f ca="1">ROUND([2]monster!$K588,0)</f>
        <v>946</v>
      </c>
      <c r="N588" s="1">
        <f ca="1">ROUND([2]monster!$L$2,0)</f>
        <v>1</v>
      </c>
      <c r="O588" s="1">
        <v>0</v>
      </c>
      <c r="P588" s="1">
        <v>47</v>
      </c>
      <c r="Q588" s="1" t="str">
        <f ca="1">[2]monster!$P588</f>
        <v>.1</v>
      </c>
      <c r="R588" s="1" t="str">
        <f ca="1">[2]monster!Q588</f>
        <v>2</v>
      </c>
      <c r="S588" s="1" t="str">
        <f ca="1">[2]monster!$S588</f>
        <v>.9</v>
      </c>
      <c r="T588" s="1" t="str">
        <f ca="1">[2]monster!$R588</f>
        <v>.1</v>
      </c>
      <c r="U588" s="1" t="str">
        <f ca="1">[2]monster!$T588</f>
        <v>73.4666666666667</v>
      </c>
      <c r="V588" s="3">
        <v>48</v>
      </c>
      <c r="W588" s="3">
        <v>1</v>
      </c>
      <c r="X588" s="3">
        <v>1</v>
      </c>
      <c r="Y588" s="3" t="str">
        <f ca="1">MID([2]monster!V588,1,5)</f>
        <v>0</v>
      </c>
      <c r="Z588" s="3">
        <f ca="1">ROUND([2]monster!$U588,0)</f>
        <v>0</v>
      </c>
      <c r="AA588" s="3">
        <f ca="1">ROUND([2]monster!$V588,0)</f>
        <v>0</v>
      </c>
      <c r="AB588" s="3">
        <f ca="1">ROUND([2]monster!$X588,0)</f>
        <v>0</v>
      </c>
      <c r="AC588" s="3">
        <f ca="1">ROUND([2]monster!$AA588,0)</f>
        <v>333</v>
      </c>
      <c r="AD588" s="3">
        <f ca="1">ROUND([2]monster!$Y588,0)</f>
        <v>0</v>
      </c>
      <c r="AE588" s="3">
        <f ca="1">ROUND([2]monster!$Z588,0)</f>
        <v>0</v>
      </c>
      <c r="AF588" s="3">
        <f ca="1">ROUND([2]monster!$W588,0)</f>
        <v>0</v>
      </c>
      <c r="AG588" s="3" t="str">
        <f ca="1">[2]monster!$AB588</f>
        <v>53.83365</v>
      </c>
      <c r="AH588" s="3" t="str">
        <f ca="1">[2]monster!$AC588</f>
        <v>53.83365</v>
      </c>
      <c r="AI588" s="3" t="str">
        <f ca="1">[2]monster!$AE588</f>
        <v>53.83365</v>
      </c>
      <c r="AJ588" s="3" t="str">
        <f ca="1">[2]monster!$AH588</f>
        <v>80.750475</v>
      </c>
      <c r="AK588" s="3" t="str">
        <f ca="1">[2]monster!$AF588</f>
        <v>53.83365</v>
      </c>
      <c r="AL588" s="3" t="str">
        <f ca="1">[2]monster!$AG588</f>
        <v>53.83365</v>
      </c>
      <c r="AM588" s="3" t="str">
        <f ca="1">[2]monster!$AD588</f>
        <v>53.83365</v>
      </c>
      <c r="AN588" s="1">
        <v>57</v>
      </c>
      <c r="AO588" s="1">
        <f>[2]monster!$AO589</f>
        <v>10</v>
      </c>
      <c r="AP588" s="1">
        <v>0</v>
      </c>
      <c r="AQ588" s="1">
        <v>0</v>
      </c>
      <c r="AR588" s="1">
        <v>1</v>
      </c>
      <c r="AS588">
        <v>7</v>
      </c>
    </row>
    <row r="589" spans="1:45" x14ac:dyDescent="0.15">
      <c r="A589" s="1">
        <v>596</v>
      </c>
      <c r="B589" s="1">
        <v>0</v>
      </c>
      <c r="C589" s="6">
        <v>100309</v>
      </c>
      <c r="D589" t="str">
        <f t="shared" si="0"/>
        <v>898A</v>
      </c>
      <c r="E589" t="str">
        <f t="shared" si="0"/>
        <v xml:space="preserve">雷魔晶 </v>
      </c>
      <c r="F589" t="str">
        <f>[2]monster!$E589</f>
        <v>拥有雷之能力的魔晶。</v>
      </c>
      <c r="G589" s="1">
        <f>[2]monster!F589</f>
        <v>39</v>
      </c>
      <c r="H589" s="1">
        <f ca="1">ROUND([2]monster!$G589,0)</f>
        <v>3477</v>
      </c>
      <c r="I589" s="1" t="str">
        <f ca="1">[2]monster!H589</f>
        <v>150</v>
      </c>
      <c r="J589" s="1">
        <v>1</v>
      </c>
      <c r="K589" s="1">
        <f ca="1">ROUND([2]monster!$I589,0)</f>
        <v>979</v>
      </c>
      <c r="L589" s="1">
        <f ca="1">ROUND([2]monster!$J589,0)</f>
        <v>55</v>
      </c>
      <c r="M589" s="1">
        <f ca="1">ROUND([2]monster!$K589,0)</f>
        <v>979</v>
      </c>
      <c r="N589" s="1">
        <f ca="1">ROUND([2]monster!$L$2,0)</f>
        <v>1</v>
      </c>
      <c r="O589" s="1">
        <v>0</v>
      </c>
      <c r="P589" s="1">
        <v>48</v>
      </c>
      <c r="Q589" s="1" t="str">
        <f ca="1">[2]monster!$P589</f>
        <v>.1</v>
      </c>
      <c r="R589" s="1" t="str">
        <f ca="1">[2]monster!Q589</f>
        <v>2</v>
      </c>
      <c r="S589" s="1" t="str">
        <f ca="1">[2]monster!$S589</f>
        <v>.9</v>
      </c>
      <c r="T589" s="1" t="str">
        <f ca="1">[2]monster!$R589</f>
        <v>.1</v>
      </c>
      <c r="U589" s="1" t="str">
        <f ca="1">[2]monster!$T589</f>
        <v>75.4</v>
      </c>
      <c r="V589" s="3">
        <v>49</v>
      </c>
      <c r="W589" s="3">
        <v>1</v>
      </c>
      <c r="X589" s="3">
        <v>1</v>
      </c>
      <c r="Y589" s="3" t="str">
        <f ca="1">MID([2]monster!V589,1,5)</f>
        <v>0</v>
      </c>
      <c r="Z589" s="3">
        <f ca="1">ROUND([2]monster!$U589,0)</f>
        <v>0</v>
      </c>
      <c r="AA589" s="3">
        <f ca="1">ROUND([2]monster!$V589,0)</f>
        <v>0</v>
      </c>
      <c r="AB589" s="3">
        <f ca="1">ROUND([2]monster!$X589,0)</f>
        <v>0</v>
      </c>
      <c r="AC589" s="3">
        <f ca="1">ROUND([2]monster!$AA589,0)</f>
        <v>356</v>
      </c>
      <c r="AD589" s="3">
        <f ca="1">ROUND([2]monster!$Y589,0)</f>
        <v>0</v>
      </c>
      <c r="AE589" s="3">
        <f ca="1">ROUND([2]monster!$Z589,0)</f>
        <v>0</v>
      </c>
      <c r="AF589" s="3">
        <f ca="1">ROUND([2]monster!$W589,0)</f>
        <v>0</v>
      </c>
      <c r="AG589" s="3" t="str">
        <f ca="1">[2]monster!$AB589</f>
        <v>55.250325</v>
      </c>
      <c r="AH589" s="3" t="str">
        <f ca="1">[2]monster!$AC589</f>
        <v>55.250325</v>
      </c>
      <c r="AI589" s="3" t="str">
        <f ca="1">[2]monster!$AE589</f>
        <v>55.250325</v>
      </c>
      <c r="AJ589" s="3" t="str">
        <f ca="1">[2]monster!$AH589</f>
        <v>82.8754875</v>
      </c>
      <c r="AK589" s="3" t="str">
        <f ca="1">[2]monster!$AF589</f>
        <v>55.250325</v>
      </c>
      <c r="AL589" s="3" t="str">
        <f ca="1">[2]monster!$AG589</f>
        <v>55.250325</v>
      </c>
      <c r="AM589" s="3" t="str">
        <f ca="1">[2]monster!$AD589</f>
        <v>55.250325</v>
      </c>
      <c r="AN589" s="1">
        <v>58</v>
      </c>
      <c r="AO589" s="1">
        <f>[2]monster!$AO590</f>
        <v>10</v>
      </c>
      <c r="AP589" s="1">
        <v>0</v>
      </c>
      <c r="AQ589" s="1">
        <v>0</v>
      </c>
      <c r="AR589" s="1">
        <v>1</v>
      </c>
      <c r="AS589">
        <v>7</v>
      </c>
    </row>
    <row r="590" spans="1:45" x14ac:dyDescent="0.15">
      <c r="A590" s="1">
        <v>597</v>
      </c>
      <c r="B590" s="1">
        <v>0</v>
      </c>
      <c r="C590" s="6">
        <v>100409</v>
      </c>
      <c r="D590" t="str">
        <f t="shared" si="0"/>
        <v>898A</v>
      </c>
      <c r="E590" t="str">
        <f t="shared" si="0"/>
        <v xml:space="preserve">雷魔晶 </v>
      </c>
      <c r="F590" t="str">
        <f>[2]monster!$E590</f>
        <v>拥有雷之能力的魔晶。</v>
      </c>
      <c r="G590" s="1">
        <f>[2]monster!F590</f>
        <v>40</v>
      </c>
      <c r="H590" s="1">
        <f ca="1">ROUND([2]monster!$G590,0)</f>
        <v>3586</v>
      </c>
      <c r="I590" s="1" t="str">
        <f ca="1">[2]monster!H590</f>
        <v>150</v>
      </c>
      <c r="J590" s="1">
        <v>1</v>
      </c>
      <c r="K590" s="1">
        <f ca="1">ROUND([2]monster!$I590,0)</f>
        <v>1012</v>
      </c>
      <c r="L590" s="1">
        <f ca="1">ROUND([2]monster!$J590,0)</f>
        <v>57</v>
      </c>
      <c r="M590" s="1">
        <f ca="1">ROUND([2]monster!$K590,0)</f>
        <v>1012</v>
      </c>
      <c r="N590" s="1">
        <f ca="1">ROUND([2]monster!$L$2,0)</f>
        <v>1</v>
      </c>
      <c r="O590" s="1">
        <v>0</v>
      </c>
      <c r="P590" s="1">
        <v>49</v>
      </c>
      <c r="Q590" s="1" t="str">
        <f ca="1">[2]monster!$P590</f>
        <v>.1</v>
      </c>
      <c r="R590" s="1" t="str">
        <f ca="1">[2]monster!Q590</f>
        <v>2</v>
      </c>
      <c r="S590" s="1" t="str">
        <f ca="1">[2]monster!$S590</f>
        <v>.9</v>
      </c>
      <c r="T590" s="1" t="str">
        <f ca="1">[2]monster!$R590</f>
        <v>.1</v>
      </c>
      <c r="U590" s="1" t="str">
        <f ca="1">[2]monster!$T590</f>
        <v>77.3333333333333</v>
      </c>
      <c r="V590" s="3">
        <v>50</v>
      </c>
      <c r="W590" s="3">
        <v>1</v>
      </c>
      <c r="X590" s="3">
        <v>1</v>
      </c>
      <c r="Y590" s="3" t="str">
        <f ca="1">MID([2]monster!V590,1,5)</f>
        <v>0</v>
      </c>
      <c r="Z590" s="3">
        <f ca="1">ROUND([2]monster!$U590,0)</f>
        <v>0</v>
      </c>
      <c r="AA590" s="3">
        <f ca="1">ROUND([2]monster!$V590,0)</f>
        <v>0</v>
      </c>
      <c r="AB590" s="3">
        <f ca="1">ROUND([2]monster!$X590,0)</f>
        <v>0</v>
      </c>
      <c r="AC590" s="3">
        <f ca="1">ROUND([2]monster!$AA590,0)</f>
        <v>379</v>
      </c>
      <c r="AD590" s="3">
        <f ca="1">ROUND([2]monster!$Y590,0)</f>
        <v>0</v>
      </c>
      <c r="AE590" s="3">
        <f ca="1">ROUND([2]monster!$Z590,0)</f>
        <v>0</v>
      </c>
      <c r="AF590" s="3">
        <f ca="1">ROUND([2]monster!$W590,0)</f>
        <v>0</v>
      </c>
      <c r="AG590" s="3" t="str">
        <f ca="1">[2]monster!$AB590</f>
        <v>56.667</v>
      </c>
      <c r="AH590" s="3" t="str">
        <f ca="1">[2]monster!$AC590</f>
        <v>56.667</v>
      </c>
      <c r="AI590" s="3" t="str">
        <f ca="1">[2]monster!$AE590</f>
        <v>56.667</v>
      </c>
      <c r="AJ590" s="3" t="str">
        <f ca="1">[2]monster!$AH590</f>
        <v>85.0005</v>
      </c>
      <c r="AK590" s="3" t="str">
        <f ca="1">[2]monster!$AF590</f>
        <v>56.667</v>
      </c>
      <c r="AL590" s="3" t="str">
        <f ca="1">[2]monster!$AG590</f>
        <v>56.667</v>
      </c>
      <c r="AM590" s="3" t="str">
        <f ca="1">[2]monster!$AD590</f>
        <v>56.667</v>
      </c>
      <c r="AN590" s="1">
        <v>59</v>
      </c>
      <c r="AO590" s="1">
        <f>[2]monster!$AO591</f>
        <v>10</v>
      </c>
      <c r="AP590" s="1">
        <v>0</v>
      </c>
      <c r="AQ590" s="1">
        <v>0</v>
      </c>
      <c r="AR590" s="1">
        <v>1</v>
      </c>
      <c r="AS590">
        <v>7</v>
      </c>
    </row>
    <row r="591" spans="1:45" x14ac:dyDescent="0.15">
      <c r="A591" s="1">
        <v>598</v>
      </c>
      <c r="B591" s="1">
        <v>0</v>
      </c>
      <c r="C591" s="6">
        <v>100509</v>
      </c>
      <c r="D591" t="str">
        <f t="shared" si="0"/>
        <v>223A</v>
      </c>
      <c r="E591" t="str">
        <f t="shared" si="0"/>
        <v>忍者土匪</v>
      </c>
      <c r="F591" t="str">
        <f>[2]monster!$E591</f>
        <v>擅长忍术的强盗，诡计多端。</v>
      </c>
      <c r="G591" s="1">
        <f>[2]monster!F591</f>
        <v>41</v>
      </c>
      <c r="H591" s="1">
        <f ca="1">ROUND([2]monster!$G591,0)</f>
        <v>3695</v>
      </c>
      <c r="I591" s="1" t="str">
        <f ca="1">[2]monster!H591</f>
        <v>150</v>
      </c>
      <c r="J591" s="1">
        <v>1</v>
      </c>
      <c r="K591" s="1">
        <f ca="1">ROUND([2]monster!$I591,0)</f>
        <v>1046</v>
      </c>
      <c r="L591" s="1">
        <f ca="1">ROUND([2]monster!$J591,0)</f>
        <v>58</v>
      </c>
      <c r="M591" s="1">
        <f ca="1">ROUND([2]monster!$K591,0)</f>
        <v>1046</v>
      </c>
      <c r="N591" s="1">
        <f ca="1">ROUND([2]monster!$L$2,0)</f>
        <v>1</v>
      </c>
      <c r="O591" s="1">
        <v>0</v>
      </c>
      <c r="P591" s="1">
        <v>50</v>
      </c>
      <c r="Q591" s="1" t="str">
        <f ca="1">[2]monster!$P591</f>
        <v>.1</v>
      </c>
      <c r="R591" s="1" t="str">
        <f ca="1">[2]monster!Q591</f>
        <v>2</v>
      </c>
      <c r="S591" s="1" t="str">
        <f ca="1">[2]monster!$S591</f>
        <v>.9</v>
      </c>
      <c r="T591" s="1" t="str">
        <f ca="1">[2]monster!$R591</f>
        <v>.1</v>
      </c>
      <c r="U591" s="1" t="str">
        <f ca="1">[2]monster!$T591</f>
        <v>79.2666666666667</v>
      </c>
      <c r="V591" s="3">
        <v>51</v>
      </c>
      <c r="W591" s="3">
        <v>1</v>
      </c>
      <c r="X591" s="3">
        <v>1</v>
      </c>
      <c r="Y591" s="3" t="str">
        <f ca="1">MID([2]monster!V591,1,5)</f>
        <v>0</v>
      </c>
      <c r="Z591" s="3">
        <f ca="1">ROUND([2]monster!$U591,0)</f>
        <v>0</v>
      </c>
      <c r="AA591" s="3">
        <f ca="1">ROUND([2]monster!$V591,0)</f>
        <v>0</v>
      </c>
      <c r="AB591" s="3">
        <f ca="1">ROUND([2]monster!$X591,0)</f>
        <v>0</v>
      </c>
      <c r="AC591" s="3">
        <f ca="1">ROUND([2]monster!$AA591,0)</f>
        <v>404</v>
      </c>
      <c r="AD591" s="3">
        <f ca="1">ROUND([2]monster!$Y591,0)</f>
        <v>0</v>
      </c>
      <c r="AE591" s="3">
        <f ca="1">ROUND([2]monster!$Z591,0)</f>
        <v>0</v>
      </c>
      <c r="AF591" s="3">
        <f ca="1">ROUND([2]monster!$W591,0)</f>
        <v>0</v>
      </c>
      <c r="AG591" s="3" t="str">
        <f ca="1">[2]monster!$AB591</f>
        <v>58.083675</v>
      </c>
      <c r="AH591" s="3" t="str">
        <f ca="1">[2]monster!$AC591</f>
        <v>58.083675</v>
      </c>
      <c r="AI591" s="3" t="str">
        <f ca="1">[2]monster!$AE591</f>
        <v>58.083675</v>
      </c>
      <c r="AJ591" s="3" t="str">
        <f ca="1">[2]monster!$AH591</f>
        <v>87.1255125</v>
      </c>
      <c r="AK591" s="3" t="str">
        <f ca="1">[2]monster!$AF591</f>
        <v>58.083675</v>
      </c>
      <c r="AL591" s="3" t="str">
        <f ca="1">[2]monster!$AG591</f>
        <v>58.083675</v>
      </c>
      <c r="AM591" s="3" t="str">
        <f ca="1">[2]monster!$AD591</f>
        <v>58.083675</v>
      </c>
      <c r="AN591" s="1">
        <v>60</v>
      </c>
      <c r="AO591" s="1">
        <f>[2]monster!$AO592</f>
        <v>10</v>
      </c>
      <c r="AP591" s="1">
        <v>0</v>
      </c>
      <c r="AQ591" s="1">
        <v>0</v>
      </c>
      <c r="AR591" s="1">
        <v>1</v>
      </c>
      <c r="AS591">
        <v>7</v>
      </c>
    </row>
    <row r="592" spans="1:45" x14ac:dyDescent="0.15">
      <c r="A592" s="1">
        <v>599</v>
      </c>
      <c r="B592" s="1">
        <v>0</v>
      </c>
      <c r="C592" s="6">
        <v>110109</v>
      </c>
      <c r="D592" t="str">
        <f t="shared" si="0"/>
        <v>892A</v>
      </c>
      <c r="E592" t="str">
        <f t="shared" si="0"/>
        <v>硬质魔球</v>
      </c>
      <c r="F592" t="str">
        <f>[2]monster!$E592</f>
        <v>坚硬的外表下藏着一颗恶毒的心。</v>
      </c>
      <c r="G592" s="1">
        <f>[2]monster!F592</f>
        <v>43</v>
      </c>
      <c r="H592" s="1">
        <f ca="1">ROUND([2]monster!$G592,0)</f>
        <v>6755</v>
      </c>
      <c r="I592" s="1" t="str">
        <f ca="1">[2]monster!H592</f>
        <v>100</v>
      </c>
      <c r="J592" s="1">
        <v>1</v>
      </c>
      <c r="K592" s="1">
        <f ca="1">ROUND([2]monster!$I592,0)</f>
        <v>1114</v>
      </c>
      <c r="L592" s="1">
        <f ca="1">ROUND([2]monster!$J592,0)</f>
        <v>91</v>
      </c>
      <c r="M592" s="1">
        <f ca="1">ROUND([2]monster!$K592,0)</f>
        <v>1114</v>
      </c>
      <c r="N592" s="1">
        <f ca="1">ROUND([2]monster!$L$2,0)</f>
        <v>1</v>
      </c>
      <c r="O592" s="1">
        <v>0</v>
      </c>
      <c r="P592" s="1">
        <v>51</v>
      </c>
      <c r="Q592" s="1" t="str">
        <f ca="1">[2]monster!$P592</f>
        <v>.1</v>
      </c>
      <c r="R592" s="1" t="str">
        <f ca="1">[2]monster!Q592</f>
        <v>2.4</v>
      </c>
      <c r="S592" s="1" t="str">
        <f ca="1">[2]monster!$S592</f>
        <v>.9</v>
      </c>
      <c r="T592" s="1" t="str">
        <f ca="1">[2]monster!$R592</f>
        <v>.1</v>
      </c>
      <c r="U592" s="1" t="str">
        <f ca="1">[2]monster!$T592</f>
        <v>83.1333333333333</v>
      </c>
      <c r="V592" s="3">
        <v>52</v>
      </c>
      <c r="W592" s="3">
        <v>1</v>
      </c>
      <c r="X592" s="3">
        <v>1</v>
      </c>
      <c r="Y592" s="3" t="str">
        <f ca="1">MID([2]monster!V592,1,5)</f>
        <v>0</v>
      </c>
      <c r="Z592" s="3">
        <f ca="1">ROUND([2]monster!$U592,0)</f>
        <v>305</v>
      </c>
      <c r="AA592" s="3">
        <f ca="1">ROUND([2]monster!$V592,0)</f>
        <v>0</v>
      </c>
      <c r="AB592" s="3">
        <f ca="1">ROUND([2]monster!$X592,0)</f>
        <v>0</v>
      </c>
      <c r="AC592" s="3">
        <f ca="1">ROUND([2]monster!$AA592,0)</f>
        <v>0</v>
      </c>
      <c r="AD592" s="3">
        <f ca="1">ROUND([2]monster!$Y592,0)</f>
        <v>0</v>
      </c>
      <c r="AE592" s="3">
        <f ca="1">ROUND([2]monster!$Z592,0)</f>
        <v>0</v>
      </c>
      <c r="AF592" s="3">
        <f ca="1">ROUND([2]monster!$W592,0)</f>
        <v>0</v>
      </c>
      <c r="AG592" s="3" t="str">
        <f ca="1">[2]monster!$AB592</f>
        <v>91.3755375</v>
      </c>
      <c r="AH592" s="3" t="str">
        <f ca="1">[2]monster!$AC592</f>
        <v>91.3755375</v>
      </c>
      <c r="AI592" s="3" t="str">
        <f ca="1">[2]monster!$AE592</f>
        <v>91.3755375</v>
      </c>
      <c r="AJ592" s="3" t="str">
        <f ca="1">[2]monster!$AH592</f>
        <v>91.3755375</v>
      </c>
      <c r="AK592" s="3" t="str">
        <f ca="1">[2]monster!$AF592</f>
        <v>91.3755375</v>
      </c>
      <c r="AL592" s="3" t="str">
        <f ca="1">[2]monster!$AG592</f>
        <v>91.3755375</v>
      </c>
      <c r="AM592" s="3" t="str">
        <f ca="1">[2]monster!$AD592</f>
        <v>91.3755375</v>
      </c>
      <c r="AN592" s="1">
        <v>61</v>
      </c>
      <c r="AO592" s="1">
        <f>[2]monster!$AO593</f>
        <v>5</v>
      </c>
      <c r="AP592" s="1">
        <v>0</v>
      </c>
      <c r="AQ592" s="1">
        <v>0</v>
      </c>
      <c r="AR592" s="1">
        <v>1</v>
      </c>
      <c r="AS592">
        <v>7</v>
      </c>
    </row>
    <row r="593" spans="1:45" x14ac:dyDescent="0.15">
      <c r="A593" s="1">
        <v>600</v>
      </c>
      <c r="B593" s="1">
        <v>0</v>
      </c>
      <c r="C593" s="6">
        <v>110209</v>
      </c>
      <c r="D593" t="str">
        <f t="shared" si="0"/>
        <v>222A</v>
      </c>
      <c r="E593" t="str">
        <f t="shared" si="0"/>
        <v>铁甲土匪</v>
      </c>
      <c r="F593" t="str">
        <f>[2]monster!$E593</f>
        <v>身披坚硬的铁甲，一般攻击很难奏效。</v>
      </c>
      <c r="G593" s="1">
        <f>[2]monster!F593</f>
        <v>44</v>
      </c>
      <c r="H593" s="1">
        <f ca="1">ROUND([2]monster!$G593,0)</f>
        <v>6948</v>
      </c>
      <c r="I593" s="1" t="str">
        <f ca="1">[2]monster!H593</f>
        <v>100</v>
      </c>
      <c r="J593" s="1">
        <v>1</v>
      </c>
      <c r="K593" s="1">
        <f ca="1">ROUND([2]monster!$I593,0)</f>
        <v>1150</v>
      </c>
      <c r="L593" s="1">
        <f ca="1">ROUND([2]monster!$J593,0)</f>
        <v>94</v>
      </c>
      <c r="M593" s="1">
        <f ca="1">ROUND([2]monster!$K593,0)</f>
        <v>1150</v>
      </c>
      <c r="N593" s="1">
        <f ca="1">ROUND([2]monster!$L$2,0)</f>
        <v>1</v>
      </c>
      <c r="O593" s="1">
        <v>0</v>
      </c>
      <c r="P593" s="1">
        <v>52</v>
      </c>
      <c r="Q593" s="1" t="str">
        <f ca="1">[2]monster!$P593</f>
        <v>.1</v>
      </c>
      <c r="R593" s="1" t="str">
        <f ca="1">[2]monster!Q593</f>
        <v>2.4</v>
      </c>
      <c r="S593" s="1" t="str">
        <f ca="1">[2]monster!$S593</f>
        <v>.9</v>
      </c>
      <c r="T593" s="1" t="str">
        <f ca="1">[2]monster!$R593</f>
        <v>.1</v>
      </c>
      <c r="U593" s="1" t="str">
        <f ca="1">[2]monster!$T593</f>
        <v>85.0666666666667</v>
      </c>
      <c r="V593" s="3">
        <v>53</v>
      </c>
      <c r="W593" s="3">
        <v>1</v>
      </c>
      <c r="X593" s="3">
        <v>1</v>
      </c>
      <c r="Y593" s="3" t="str">
        <f ca="1">MID([2]monster!V593,1,5)</f>
        <v>0</v>
      </c>
      <c r="Z593" s="3">
        <f ca="1">ROUND([2]monster!$U593,0)</f>
        <v>324</v>
      </c>
      <c r="AA593" s="3">
        <f ca="1">ROUND([2]monster!$V593,0)</f>
        <v>0</v>
      </c>
      <c r="AB593" s="3">
        <f ca="1">ROUND([2]monster!$X593,0)</f>
        <v>0</v>
      </c>
      <c r="AC593" s="3">
        <f ca="1">ROUND([2]monster!$AA593,0)</f>
        <v>0</v>
      </c>
      <c r="AD593" s="3">
        <f ca="1">ROUND([2]monster!$Y593,0)</f>
        <v>0</v>
      </c>
      <c r="AE593" s="3">
        <f ca="1">ROUND([2]monster!$Z593,0)</f>
        <v>0</v>
      </c>
      <c r="AF593" s="3">
        <f ca="1">ROUND([2]monster!$W593,0)</f>
        <v>0</v>
      </c>
      <c r="AG593" s="3" t="str">
        <f ca="1">[2]monster!$AB593</f>
        <v>93.50055</v>
      </c>
      <c r="AH593" s="3" t="str">
        <f ca="1">[2]monster!$AC593</f>
        <v>93.50055</v>
      </c>
      <c r="AI593" s="3" t="str">
        <f ca="1">[2]monster!$AE593</f>
        <v>93.50055</v>
      </c>
      <c r="AJ593" s="3" t="str">
        <f ca="1">[2]monster!$AH593</f>
        <v>93.50055</v>
      </c>
      <c r="AK593" s="3" t="str">
        <f ca="1">[2]monster!$AF593</f>
        <v>93.50055</v>
      </c>
      <c r="AL593" s="3" t="str">
        <f ca="1">[2]monster!$AG593</f>
        <v>93.50055</v>
      </c>
      <c r="AM593" s="3" t="str">
        <f ca="1">[2]monster!$AD593</f>
        <v>93.50055</v>
      </c>
      <c r="AN593" s="1">
        <v>62</v>
      </c>
      <c r="AO593" s="1">
        <f>[2]monster!$AO594</f>
        <v>5</v>
      </c>
      <c r="AP593" s="1">
        <v>0</v>
      </c>
      <c r="AQ593" s="1">
        <v>0</v>
      </c>
      <c r="AR593" s="1">
        <v>1</v>
      </c>
      <c r="AS593">
        <v>7</v>
      </c>
    </row>
    <row r="594" spans="1:45" x14ac:dyDescent="0.15">
      <c r="A594" s="1">
        <v>601</v>
      </c>
      <c r="B594" s="1">
        <v>0</v>
      </c>
      <c r="C594" s="6">
        <v>110309</v>
      </c>
      <c r="D594" t="str">
        <f t="shared" si="0"/>
        <v>373A</v>
      </c>
      <c r="E594" t="str">
        <f t="shared" si="0"/>
        <v>钢铁巨人</v>
      </c>
      <c r="F594" t="str">
        <f>[2]monster!$E594</f>
        <v>四肢发达但智商低下，是恶魔忠实的打手。</v>
      </c>
      <c r="G594" s="1">
        <f>[2]monster!F594</f>
        <v>45</v>
      </c>
      <c r="H594" s="1">
        <f ca="1">ROUND([2]monster!$G594,0)</f>
        <v>7515</v>
      </c>
      <c r="I594" s="1" t="str">
        <f ca="1">[2]monster!H594</f>
        <v>100</v>
      </c>
      <c r="J594" s="1">
        <v>1</v>
      </c>
      <c r="K594" s="1">
        <f ca="1">ROUND([2]monster!$I594,0)</f>
        <v>1185</v>
      </c>
      <c r="L594" s="1">
        <f ca="1">ROUND([2]monster!$J594,0)</f>
        <v>96</v>
      </c>
      <c r="M594" s="1">
        <f ca="1">ROUND([2]monster!$K594,0)</f>
        <v>1185</v>
      </c>
      <c r="N594" s="1">
        <f ca="1">ROUND([2]monster!$L$2,0)</f>
        <v>1</v>
      </c>
      <c r="O594" s="1">
        <v>0</v>
      </c>
      <c r="P594" s="1">
        <v>53</v>
      </c>
      <c r="Q594" s="1" t="str">
        <f ca="1">[2]monster!$P594</f>
        <v>.1</v>
      </c>
      <c r="R594" s="1" t="str">
        <f ca="1">[2]monster!Q594</f>
        <v>2.4</v>
      </c>
      <c r="S594" s="1" t="str">
        <f ca="1">[2]monster!$S594</f>
        <v>.9</v>
      </c>
      <c r="T594" s="1" t="str">
        <f ca="1">[2]monster!$R594</f>
        <v>.1</v>
      </c>
      <c r="U594" s="1" t="str">
        <f ca="1">[2]monster!$T594</f>
        <v>87</v>
      </c>
      <c r="V594" s="3">
        <v>54</v>
      </c>
      <c r="W594" s="3">
        <v>1</v>
      </c>
      <c r="X594" s="3">
        <v>1</v>
      </c>
      <c r="Y594" s="3" t="str">
        <f ca="1">MID([2]monster!V594,1,5)</f>
        <v>0</v>
      </c>
      <c r="Z594" s="3">
        <f ca="1">ROUND([2]monster!$U594,0)</f>
        <v>344</v>
      </c>
      <c r="AA594" s="3">
        <f ca="1">ROUND([2]monster!$V594,0)</f>
        <v>0</v>
      </c>
      <c r="AB594" s="3">
        <f ca="1">ROUND([2]monster!$X594,0)</f>
        <v>0</v>
      </c>
      <c r="AC594" s="3">
        <f ca="1">ROUND([2]monster!$AA594,0)</f>
        <v>0</v>
      </c>
      <c r="AD594" s="3">
        <f ca="1">ROUND([2]monster!$Y594,0)</f>
        <v>0</v>
      </c>
      <c r="AE594" s="3">
        <f ca="1">ROUND([2]monster!$Z594,0)</f>
        <v>0</v>
      </c>
      <c r="AF594" s="3">
        <f ca="1">ROUND([2]monster!$W594,0)</f>
        <v>0</v>
      </c>
      <c r="AG594" s="3" t="str">
        <f ca="1">[2]monster!$AB594</f>
        <v>95.6255625</v>
      </c>
      <c r="AH594" s="3" t="str">
        <f ca="1">[2]monster!$AC594</f>
        <v>95.6255625</v>
      </c>
      <c r="AI594" s="3" t="str">
        <f ca="1">[2]monster!$AE594</f>
        <v>95.6255625</v>
      </c>
      <c r="AJ594" s="3" t="str">
        <f ca="1">[2]monster!$AH594</f>
        <v>95.6255625</v>
      </c>
      <c r="AK594" s="3" t="str">
        <f ca="1">[2]monster!$AF594</f>
        <v>95.6255625</v>
      </c>
      <c r="AL594" s="3" t="str">
        <f ca="1">[2]monster!$AG594</f>
        <v>95.6255625</v>
      </c>
      <c r="AM594" s="3" t="str">
        <f ca="1">[2]monster!$AD594</f>
        <v>95.6255625</v>
      </c>
      <c r="AN594" s="1">
        <v>63</v>
      </c>
      <c r="AO594" s="1">
        <f>[2]monster!$AO595</f>
        <v>5</v>
      </c>
      <c r="AP594" s="1">
        <v>0</v>
      </c>
      <c r="AQ594" s="1">
        <v>0</v>
      </c>
      <c r="AR594" s="1">
        <v>1</v>
      </c>
      <c r="AS594">
        <v>7</v>
      </c>
    </row>
    <row r="595" spans="1:45" x14ac:dyDescent="0.15">
      <c r="A595" s="1">
        <v>602</v>
      </c>
      <c r="B595" s="1">
        <v>0</v>
      </c>
      <c r="C595" s="6">
        <v>110409</v>
      </c>
      <c r="D595" t="str">
        <f t="shared" si="0"/>
        <v>372A</v>
      </c>
      <c r="E595" t="str">
        <f t="shared" si="0"/>
        <v>狂躁巨人</v>
      </c>
      <c r="F595" t="str">
        <f>[2]monster!$E595</f>
        <v>发起疯来会破坏周围的一切，还是不要惹他了。</v>
      </c>
      <c r="G595" s="1">
        <f>[2]monster!F595</f>
        <v>46</v>
      </c>
      <c r="H595" s="1">
        <f ca="1">ROUND([2]monster!$G595,0)</f>
        <v>7721</v>
      </c>
      <c r="I595" s="1" t="str">
        <f ca="1">[2]monster!H595</f>
        <v>100</v>
      </c>
      <c r="J595" s="1">
        <v>1</v>
      </c>
      <c r="K595" s="1">
        <f ca="1">ROUND([2]monster!$I595,0)</f>
        <v>1222</v>
      </c>
      <c r="L595" s="1">
        <f ca="1">ROUND([2]monster!$J595,0)</f>
        <v>98</v>
      </c>
      <c r="M595" s="1">
        <f ca="1">ROUND([2]monster!$K595,0)</f>
        <v>1222</v>
      </c>
      <c r="N595" s="1">
        <f ca="1">ROUND([2]monster!$L$2,0)</f>
        <v>1</v>
      </c>
      <c r="O595" s="1">
        <v>0</v>
      </c>
      <c r="P595" s="1">
        <v>54</v>
      </c>
      <c r="Q595" s="1" t="str">
        <f ca="1">[2]monster!$P595</f>
        <v>.1</v>
      </c>
      <c r="R595" s="1" t="str">
        <f ca="1">[2]monster!Q595</f>
        <v>2.4</v>
      </c>
      <c r="S595" s="1" t="str">
        <f ca="1">[2]monster!$S595</f>
        <v>.9</v>
      </c>
      <c r="T595" s="1" t="str">
        <f ca="1">[2]monster!$R595</f>
        <v>.1</v>
      </c>
      <c r="U595" s="1" t="str">
        <f ca="1">[2]monster!$T595</f>
        <v>88.9333333333333</v>
      </c>
      <c r="V595" s="3">
        <v>55</v>
      </c>
      <c r="W595" s="3">
        <v>1</v>
      </c>
      <c r="X595" s="3">
        <v>1</v>
      </c>
      <c r="Y595" s="3" t="str">
        <f ca="1">MID([2]monster!V595,1,5)</f>
        <v>0</v>
      </c>
      <c r="Z595" s="3">
        <f ca="1">ROUND([2]monster!$U595,0)</f>
        <v>365</v>
      </c>
      <c r="AA595" s="3">
        <f ca="1">ROUND([2]monster!$V595,0)</f>
        <v>0</v>
      </c>
      <c r="AB595" s="3">
        <f ca="1">ROUND([2]monster!$X595,0)</f>
        <v>0</v>
      </c>
      <c r="AC595" s="3">
        <f ca="1">ROUND([2]monster!$AA595,0)</f>
        <v>0</v>
      </c>
      <c r="AD595" s="3">
        <f ca="1">ROUND([2]monster!$Y595,0)</f>
        <v>0</v>
      </c>
      <c r="AE595" s="3">
        <f ca="1">ROUND([2]monster!$Z595,0)</f>
        <v>0</v>
      </c>
      <c r="AF595" s="3">
        <f ca="1">ROUND([2]monster!$W595,0)</f>
        <v>0</v>
      </c>
      <c r="AG595" s="3" t="str">
        <f ca="1">[2]monster!$AB595</f>
        <v>97.750575</v>
      </c>
      <c r="AH595" s="3" t="str">
        <f ca="1">[2]monster!$AC595</f>
        <v>97.750575</v>
      </c>
      <c r="AI595" s="3" t="str">
        <f ca="1">[2]monster!$AE595</f>
        <v>97.750575</v>
      </c>
      <c r="AJ595" s="3" t="str">
        <f ca="1">[2]monster!$AH595</f>
        <v>97.750575</v>
      </c>
      <c r="AK595" s="3" t="str">
        <f ca="1">[2]monster!$AF595</f>
        <v>97.750575</v>
      </c>
      <c r="AL595" s="3" t="str">
        <f ca="1">[2]monster!$AG595</f>
        <v>97.750575</v>
      </c>
      <c r="AM595" s="3" t="str">
        <f ca="1">[2]monster!$AD595</f>
        <v>97.750575</v>
      </c>
      <c r="AN595" s="1">
        <v>64</v>
      </c>
      <c r="AO595" s="1">
        <f>[2]monster!$AO596</f>
        <v>5</v>
      </c>
      <c r="AP595" s="1">
        <v>0</v>
      </c>
      <c r="AQ595" s="1">
        <v>0</v>
      </c>
      <c r="AR595" s="1">
        <v>1</v>
      </c>
      <c r="AS595">
        <v>7</v>
      </c>
    </row>
    <row r="596" spans="1:45" x14ac:dyDescent="0.15">
      <c r="A596" s="1">
        <v>603</v>
      </c>
      <c r="B596" s="1">
        <v>0</v>
      </c>
      <c r="C596" s="6">
        <v>110509</v>
      </c>
      <c r="D596" t="str">
        <f t="shared" si="0"/>
        <v>373A</v>
      </c>
      <c r="E596" t="str">
        <f t="shared" si="0"/>
        <v>钢铁巨人</v>
      </c>
      <c r="F596" t="str">
        <f>[2]monster!$E596</f>
        <v>四肢发达但智商低下，是恶魔忠实的打手。</v>
      </c>
      <c r="G596" s="1">
        <f>[2]monster!F596</f>
        <v>48</v>
      </c>
      <c r="H596" s="1">
        <f ca="1">ROUND([2]monster!$G596,0)</f>
        <v>8140</v>
      </c>
      <c r="I596" s="1" t="str">
        <f ca="1">[2]monster!H596</f>
        <v>100</v>
      </c>
      <c r="J596" s="1">
        <v>1</v>
      </c>
      <c r="K596" s="1">
        <f ca="1">ROUND([2]monster!$I596,0)</f>
        <v>1296</v>
      </c>
      <c r="L596" s="1">
        <f ca="1">ROUND([2]monster!$J596,0)</f>
        <v>102</v>
      </c>
      <c r="M596" s="1">
        <f ca="1">ROUND([2]monster!$K596,0)</f>
        <v>1296</v>
      </c>
      <c r="N596" s="1">
        <f ca="1">ROUND([2]monster!$L$2,0)</f>
        <v>1</v>
      </c>
      <c r="O596" s="1">
        <v>0</v>
      </c>
      <c r="P596" s="1">
        <v>55</v>
      </c>
      <c r="Q596" s="1" t="str">
        <f ca="1">[2]monster!$P596</f>
        <v>.1</v>
      </c>
      <c r="R596" s="1" t="str">
        <f ca="1">[2]monster!Q596</f>
        <v>2.4</v>
      </c>
      <c r="S596" s="1" t="str">
        <f ca="1">[2]monster!$S596</f>
        <v>.9</v>
      </c>
      <c r="T596" s="1" t="str">
        <f ca="1">[2]monster!$R596</f>
        <v>.1</v>
      </c>
      <c r="U596" s="1" t="str">
        <f ca="1">[2]monster!$T596</f>
        <v>92.8</v>
      </c>
      <c r="V596" s="3">
        <v>56</v>
      </c>
      <c r="W596" s="3">
        <v>1</v>
      </c>
      <c r="X596" s="3">
        <v>1</v>
      </c>
      <c r="Y596" s="3" t="str">
        <f ca="1">MID([2]monster!V596,1,5)</f>
        <v>0</v>
      </c>
      <c r="Z596" s="3">
        <f ca="1">ROUND([2]monster!$U596,0)</f>
        <v>409</v>
      </c>
      <c r="AA596" s="3">
        <f ca="1">ROUND([2]monster!$V596,0)</f>
        <v>0</v>
      </c>
      <c r="AB596" s="3">
        <f ca="1">ROUND([2]monster!$X596,0)</f>
        <v>0</v>
      </c>
      <c r="AC596" s="3">
        <f ca="1">ROUND([2]monster!$AA596,0)</f>
        <v>0</v>
      </c>
      <c r="AD596" s="3">
        <f ca="1">ROUND([2]monster!$Y596,0)</f>
        <v>0</v>
      </c>
      <c r="AE596" s="3">
        <f ca="1">ROUND([2]monster!$Z596,0)</f>
        <v>0</v>
      </c>
      <c r="AF596" s="3">
        <f ca="1">ROUND([2]monster!$W596,0)</f>
        <v>0</v>
      </c>
      <c r="AG596" s="3" t="str">
        <f ca="1">[2]monster!$AB596</f>
        <v>102.0006</v>
      </c>
      <c r="AH596" s="3" t="str">
        <f ca="1">[2]monster!$AC596</f>
        <v>102.0006</v>
      </c>
      <c r="AI596" s="3" t="str">
        <f ca="1">[2]monster!$AE596</f>
        <v>102.0006</v>
      </c>
      <c r="AJ596" s="3" t="str">
        <f ca="1">[2]monster!$AH596</f>
        <v>102.0006</v>
      </c>
      <c r="AK596" s="3" t="str">
        <f ca="1">[2]monster!$AF596</f>
        <v>102.0006</v>
      </c>
      <c r="AL596" s="3" t="str">
        <f ca="1">[2]monster!$AG596</f>
        <v>102.0006</v>
      </c>
      <c r="AM596" s="3" t="str">
        <f ca="1">[2]monster!$AD596</f>
        <v>102.0006</v>
      </c>
      <c r="AN596" s="1">
        <v>65</v>
      </c>
      <c r="AO596" s="1">
        <f>[2]monster!$AO597</f>
        <v>5</v>
      </c>
      <c r="AP596" s="1">
        <v>0</v>
      </c>
      <c r="AQ596" s="1">
        <v>0</v>
      </c>
      <c r="AR596" s="1">
        <v>1</v>
      </c>
      <c r="AS596">
        <v>7</v>
      </c>
    </row>
    <row r="597" spans="1:45" x14ac:dyDescent="0.15">
      <c r="A597" s="1">
        <v>604</v>
      </c>
      <c r="B597" s="1">
        <v>0</v>
      </c>
      <c r="C597" s="6">
        <v>120109</v>
      </c>
      <c r="D597" t="str">
        <f t="shared" si="0"/>
        <v>431A</v>
      </c>
      <c r="E597" t="str">
        <f t="shared" si="0"/>
        <v>光精灵</v>
      </c>
      <c r="F597" t="str">
        <f>[2]monster!$E597</f>
        <v>原本是天使忠诚的奴仆，但是被邪恶力量蛊惑了心智。</v>
      </c>
      <c r="G597" s="1">
        <f>[2]monster!F597</f>
        <v>49</v>
      </c>
      <c r="H597" s="1">
        <f ca="1">ROUND([2]monster!$G597,0)</f>
        <v>4779</v>
      </c>
      <c r="I597" s="1" t="str">
        <f ca="1">[2]monster!H597</f>
        <v>150</v>
      </c>
      <c r="J597" s="1">
        <v>1</v>
      </c>
      <c r="K597" s="1">
        <f ca="1">ROUND([2]monster!$I597,0)</f>
        <v>1334</v>
      </c>
      <c r="L597" s="1">
        <f ca="1">ROUND([2]monster!$J597,0)</f>
        <v>69</v>
      </c>
      <c r="M597" s="1">
        <f ca="1">ROUND([2]monster!$K597,0)</f>
        <v>1334</v>
      </c>
      <c r="N597" s="1">
        <f ca="1">ROUND([2]monster!$L$2,0)</f>
        <v>1</v>
      </c>
      <c r="O597" s="1">
        <v>0</v>
      </c>
      <c r="P597" s="1">
        <v>56</v>
      </c>
      <c r="Q597" s="1" t="str">
        <f ca="1">[2]monster!$P597</f>
        <v>.1</v>
      </c>
      <c r="R597" s="1" t="str">
        <f ca="1">[2]monster!Q597</f>
        <v>2</v>
      </c>
      <c r="S597" s="1" t="str">
        <f ca="1">[2]monster!$S597</f>
        <v>.9</v>
      </c>
      <c r="T597" s="1" t="str">
        <f ca="1">[2]monster!$R597</f>
        <v>.1</v>
      </c>
      <c r="U597" s="1" t="str">
        <f ca="1">[2]monster!$T597</f>
        <v>94.7333333333333</v>
      </c>
      <c r="V597" s="3">
        <v>57</v>
      </c>
      <c r="W597" s="3">
        <v>1</v>
      </c>
      <c r="X597" s="3">
        <v>1</v>
      </c>
      <c r="Y597" s="3" t="str">
        <f ca="1">MID([2]monster!V597,1,5)</f>
        <v>0</v>
      </c>
      <c r="Z597" s="3">
        <f ca="1">ROUND([2]monster!$U597,0)</f>
        <v>0</v>
      </c>
      <c r="AA597" s="3">
        <f ca="1">ROUND([2]monster!$V597,0)</f>
        <v>0</v>
      </c>
      <c r="AB597" s="3">
        <f ca="1">ROUND([2]monster!$X597,0)</f>
        <v>0</v>
      </c>
      <c r="AC597" s="3">
        <f ca="1">ROUND([2]monster!$AA597,0)</f>
        <v>0</v>
      </c>
      <c r="AD597" s="3">
        <f ca="1">ROUND([2]monster!$Y597,0)</f>
        <v>649</v>
      </c>
      <c r="AE597" s="3">
        <f ca="1">ROUND([2]monster!$Z597,0)</f>
        <v>0</v>
      </c>
      <c r="AF597" s="3">
        <f ca="1">ROUND([2]monster!$W597,0)</f>
        <v>0</v>
      </c>
      <c r="AG597" s="3" t="str">
        <f ca="1">[2]monster!$AB597</f>
        <v>69.417075</v>
      </c>
      <c r="AH597" s="3" t="str">
        <f ca="1">[2]monster!$AC597</f>
        <v>69.417075</v>
      </c>
      <c r="AI597" s="3" t="str">
        <f ca="1">[2]monster!$AE597</f>
        <v>69.417075</v>
      </c>
      <c r="AJ597" s="3" t="str">
        <f ca="1">[2]monster!$AH597</f>
        <v>69.417075</v>
      </c>
      <c r="AK597" s="3" t="str">
        <f ca="1">[2]monster!$AF597</f>
        <v>104.1256125</v>
      </c>
      <c r="AL597" s="3" t="str">
        <f ca="1">[2]monster!$AG597</f>
        <v>69.417075</v>
      </c>
      <c r="AM597" s="3" t="str">
        <f ca="1">[2]monster!$AD597</f>
        <v>69.417075</v>
      </c>
      <c r="AN597" s="1">
        <v>66</v>
      </c>
      <c r="AO597" s="1">
        <f>[2]monster!$AO598</f>
        <v>8</v>
      </c>
      <c r="AP597" s="1">
        <v>0</v>
      </c>
      <c r="AQ597" s="1">
        <v>0</v>
      </c>
      <c r="AR597" s="1">
        <v>1</v>
      </c>
      <c r="AS597">
        <v>7</v>
      </c>
    </row>
    <row r="598" spans="1:45" x14ac:dyDescent="0.15">
      <c r="A598" s="1">
        <v>605</v>
      </c>
      <c r="B598" s="1">
        <v>0</v>
      </c>
      <c r="C598" s="6">
        <v>120209</v>
      </c>
      <c r="D598" t="str">
        <f t="shared" si="0"/>
        <v>431A</v>
      </c>
      <c r="E598" t="str">
        <f t="shared" si="0"/>
        <v>光精灵</v>
      </c>
      <c r="F598" t="str">
        <f>[2]monster!$E598</f>
        <v>原本是天使忠诚的奴仆，但是被邪恶力量蛊惑了心智。</v>
      </c>
      <c r="G598" s="1">
        <f>[2]monster!F598</f>
        <v>50</v>
      </c>
      <c r="H598" s="1">
        <f ca="1">ROUND([2]monster!$G598,0)</f>
        <v>4901</v>
      </c>
      <c r="I598" s="1" t="str">
        <f ca="1">[2]monster!H598</f>
        <v>150</v>
      </c>
      <c r="J598" s="1">
        <v>1</v>
      </c>
      <c r="K598" s="1">
        <f ca="1">ROUND([2]monster!$I598,0)</f>
        <v>1372</v>
      </c>
      <c r="L598" s="1">
        <f ca="1">ROUND([2]monster!$J598,0)</f>
        <v>71</v>
      </c>
      <c r="M598" s="1">
        <f ca="1">ROUND([2]monster!$K598,0)</f>
        <v>1372</v>
      </c>
      <c r="N598" s="1">
        <f ca="1">ROUND([2]monster!$L$2,0)</f>
        <v>1</v>
      </c>
      <c r="O598" s="1">
        <v>0</v>
      </c>
      <c r="P598" s="1">
        <v>57</v>
      </c>
      <c r="Q598" s="1" t="str">
        <f ca="1">[2]monster!$P598</f>
        <v>.1</v>
      </c>
      <c r="R598" s="1" t="str">
        <f ca="1">[2]monster!Q598</f>
        <v>2</v>
      </c>
      <c r="S598" s="1" t="str">
        <f ca="1">[2]monster!$S598</f>
        <v>.9</v>
      </c>
      <c r="T598" s="1" t="str">
        <f ca="1">[2]monster!$R598</f>
        <v>.1</v>
      </c>
      <c r="U598" s="1" t="str">
        <f ca="1">[2]monster!$T598</f>
        <v>96.6666666666667</v>
      </c>
      <c r="V598" s="3">
        <v>58</v>
      </c>
      <c r="W598" s="3">
        <v>1</v>
      </c>
      <c r="X598" s="3">
        <v>1</v>
      </c>
      <c r="Y598" s="3" t="str">
        <f ca="1">MID([2]monster!V598,1,5)</f>
        <v>0</v>
      </c>
      <c r="Z598" s="3">
        <f ca="1">ROUND([2]monster!$U598,0)</f>
        <v>0</v>
      </c>
      <c r="AA598" s="3">
        <f ca="1">ROUND([2]monster!$V598,0)</f>
        <v>0</v>
      </c>
      <c r="AB598" s="3">
        <f ca="1">ROUND([2]monster!$X598,0)</f>
        <v>0</v>
      </c>
      <c r="AC598" s="3">
        <f ca="1">ROUND([2]monster!$AA598,0)</f>
        <v>0</v>
      </c>
      <c r="AD598" s="3">
        <f ca="1">ROUND([2]monster!$Y598,0)</f>
        <v>686</v>
      </c>
      <c r="AE598" s="3">
        <f ca="1">ROUND([2]monster!$Z598,0)</f>
        <v>0</v>
      </c>
      <c r="AF598" s="3">
        <f ca="1">ROUND([2]monster!$W598,0)</f>
        <v>0</v>
      </c>
      <c r="AG598" s="3" t="str">
        <f ca="1">[2]monster!$AB598</f>
        <v>70.83375</v>
      </c>
      <c r="AH598" s="3" t="str">
        <f ca="1">[2]monster!$AC598</f>
        <v>70.83375</v>
      </c>
      <c r="AI598" s="3" t="str">
        <f ca="1">[2]monster!$AE598</f>
        <v>70.83375</v>
      </c>
      <c r="AJ598" s="3" t="str">
        <f ca="1">[2]monster!$AH598</f>
        <v>70.83375</v>
      </c>
      <c r="AK598" s="3" t="str">
        <f ca="1">[2]monster!$AF598</f>
        <v>106.250625</v>
      </c>
      <c r="AL598" s="3" t="str">
        <f ca="1">[2]monster!$AG598</f>
        <v>70.83375</v>
      </c>
      <c r="AM598" s="3" t="str">
        <f ca="1">[2]monster!$AD598</f>
        <v>70.83375</v>
      </c>
      <c r="AN598" s="1">
        <v>67</v>
      </c>
      <c r="AO598" s="1">
        <f>[2]monster!$AO599</f>
        <v>8</v>
      </c>
      <c r="AP598" s="1">
        <v>0</v>
      </c>
      <c r="AQ598" s="1">
        <v>0</v>
      </c>
      <c r="AR598" s="1">
        <v>1</v>
      </c>
      <c r="AS598">
        <v>7</v>
      </c>
    </row>
    <row r="599" spans="1:45" x14ac:dyDescent="0.15">
      <c r="A599" s="1">
        <v>606</v>
      </c>
      <c r="B599" s="1">
        <v>0</v>
      </c>
      <c r="C599" s="6">
        <v>120309</v>
      </c>
      <c r="D599" t="str">
        <f t="shared" si="0"/>
        <v>432A</v>
      </c>
      <c r="E599" t="str">
        <f t="shared" si="0"/>
        <v>光魔鬼</v>
      </c>
      <c r="F599" t="str">
        <f>[2]monster!$E599</f>
        <v>吞噬了光之能量的恶魔。</v>
      </c>
      <c r="G599" s="1">
        <f>[2]monster!F599</f>
        <v>51</v>
      </c>
      <c r="H599" s="1">
        <f ca="1">ROUND([2]monster!$G599,0)</f>
        <v>5024</v>
      </c>
      <c r="I599" s="1" t="str">
        <f ca="1">[2]monster!H599</f>
        <v>150</v>
      </c>
      <c r="J599" s="1">
        <v>1</v>
      </c>
      <c r="K599" s="1">
        <f ca="1">ROUND([2]monster!$I599,0)</f>
        <v>1411</v>
      </c>
      <c r="L599" s="1">
        <f ca="1">ROUND([2]monster!$J599,0)</f>
        <v>72</v>
      </c>
      <c r="M599" s="1">
        <f ca="1">ROUND([2]monster!$K599,0)</f>
        <v>1411</v>
      </c>
      <c r="N599" s="1">
        <f ca="1">ROUND([2]monster!$L$2,0)</f>
        <v>1</v>
      </c>
      <c r="O599" s="1">
        <v>0</v>
      </c>
      <c r="P599" s="1">
        <v>58</v>
      </c>
      <c r="Q599" s="1" t="str">
        <f ca="1">[2]monster!$P599</f>
        <v>.1</v>
      </c>
      <c r="R599" s="1" t="str">
        <f ca="1">[2]monster!Q599</f>
        <v>2</v>
      </c>
      <c r="S599" s="1" t="str">
        <f ca="1">[2]monster!$S599</f>
        <v>.9</v>
      </c>
      <c r="T599" s="1" t="str">
        <f ca="1">[2]monster!$R599</f>
        <v>.1</v>
      </c>
      <c r="U599" s="1" t="str">
        <f ca="1">[2]monster!$T599</f>
        <v>98.6</v>
      </c>
      <c r="V599" s="3">
        <v>59</v>
      </c>
      <c r="W599" s="3">
        <v>1</v>
      </c>
      <c r="X599" s="3">
        <v>1</v>
      </c>
      <c r="Y599" s="3" t="str">
        <f ca="1">MID([2]monster!V599,1,5)</f>
        <v>0</v>
      </c>
      <c r="Z599" s="3">
        <f ca="1">ROUND([2]monster!$U599,0)</f>
        <v>0</v>
      </c>
      <c r="AA599" s="3">
        <f ca="1">ROUND([2]monster!$V599,0)</f>
        <v>0</v>
      </c>
      <c r="AB599" s="3">
        <f ca="1">ROUND([2]monster!$X599,0)</f>
        <v>0</v>
      </c>
      <c r="AC599" s="3">
        <f ca="1">ROUND([2]monster!$AA599,0)</f>
        <v>0</v>
      </c>
      <c r="AD599" s="3">
        <f ca="1">ROUND([2]monster!$Y599,0)</f>
        <v>725</v>
      </c>
      <c r="AE599" s="3">
        <f ca="1">ROUND([2]monster!$Z599,0)</f>
        <v>0</v>
      </c>
      <c r="AF599" s="3">
        <f ca="1">ROUND([2]monster!$W599,0)</f>
        <v>0</v>
      </c>
      <c r="AG599" s="3" t="str">
        <f ca="1">[2]monster!$AB599</f>
        <v>72.250425</v>
      </c>
      <c r="AH599" s="3" t="str">
        <f ca="1">[2]monster!$AC599</f>
        <v>72.250425</v>
      </c>
      <c r="AI599" s="3" t="str">
        <f ca="1">[2]monster!$AE599</f>
        <v>72.250425</v>
      </c>
      <c r="AJ599" s="3" t="str">
        <f ca="1">[2]monster!$AH599</f>
        <v>72.250425</v>
      </c>
      <c r="AK599" s="3" t="str">
        <f ca="1">[2]monster!$AF599</f>
        <v>108.3756375</v>
      </c>
      <c r="AL599" s="3" t="str">
        <f ca="1">[2]monster!$AG599</f>
        <v>72.250425</v>
      </c>
      <c r="AM599" s="3" t="str">
        <f ca="1">[2]monster!$AD599</f>
        <v>72.250425</v>
      </c>
      <c r="AN599" s="1">
        <v>68</v>
      </c>
      <c r="AO599" s="1">
        <f>[2]monster!$AO600</f>
        <v>8</v>
      </c>
      <c r="AP599" s="1">
        <v>0</v>
      </c>
      <c r="AQ599" s="1">
        <v>0</v>
      </c>
      <c r="AR599" s="1">
        <v>1</v>
      </c>
      <c r="AS599">
        <v>7</v>
      </c>
    </row>
    <row r="600" spans="1:45" x14ac:dyDescent="0.15">
      <c r="A600" s="1">
        <v>607</v>
      </c>
      <c r="B600" s="1">
        <v>0</v>
      </c>
      <c r="C600" s="6">
        <v>120409</v>
      </c>
      <c r="D600" t="str">
        <f t="shared" si="0"/>
        <v>432A</v>
      </c>
      <c r="E600" t="str">
        <f t="shared" si="0"/>
        <v>光魔鬼</v>
      </c>
      <c r="F600" t="str">
        <f>[2]monster!$E600</f>
        <v>吞噬了光之能量的恶魔。</v>
      </c>
      <c r="G600" s="1">
        <f>[2]monster!F600</f>
        <v>53</v>
      </c>
      <c r="H600" s="1">
        <f ca="1">ROUND([2]monster!$G600,0)</f>
        <v>5274</v>
      </c>
      <c r="I600" s="1" t="str">
        <f ca="1">[2]monster!H600</f>
        <v>150</v>
      </c>
      <c r="J600" s="1">
        <v>1</v>
      </c>
      <c r="K600" s="1">
        <f ca="1">ROUND([2]monster!$I600,0)</f>
        <v>1491</v>
      </c>
      <c r="L600" s="1">
        <f ca="1">ROUND([2]monster!$J600,0)</f>
        <v>75</v>
      </c>
      <c r="M600" s="1">
        <f ca="1">ROUND([2]monster!$K600,0)</f>
        <v>1491</v>
      </c>
      <c r="N600" s="1">
        <f ca="1">ROUND([2]monster!$L$2,0)</f>
        <v>1</v>
      </c>
      <c r="O600" s="1">
        <v>0</v>
      </c>
      <c r="P600" s="1">
        <v>59</v>
      </c>
      <c r="Q600" s="1" t="str">
        <f ca="1">[2]monster!$P600</f>
        <v>.1</v>
      </c>
      <c r="R600" s="1" t="str">
        <f ca="1">[2]monster!Q600</f>
        <v>2</v>
      </c>
      <c r="S600" s="1" t="str">
        <f ca="1">[2]monster!$S600</f>
        <v>.9</v>
      </c>
      <c r="T600" s="1" t="str">
        <f ca="1">[2]monster!$R600</f>
        <v>.1</v>
      </c>
      <c r="U600" s="1" t="str">
        <f ca="1">[2]monster!$T600</f>
        <v>102.466666666667</v>
      </c>
      <c r="V600" s="3">
        <v>60</v>
      </c>
      <c r="W600" s="3">
        <v>1</v>
      </c>
      <c r="X600" s="3">
        <v>1</v>
      </c>
      <c r="Y600" s="3" t="str">
        <f ca="1">MID([2]monster!V600,1,5)</f>
        <v>0</v>
      </c>
      <c r="Z600" s="3">
        <f ca="1">ROUND([2]monster!$U600,0)</f>
        <v>0</v>
      </c>
      <c r="AA600" s="3">
        <f ca="1">ROUND([2]monster!$V600,0)</f>
        <v>0</v>
      </c>
      <c r="AB600" s="3">
        <f ca="1">ROUND([2]monster!$X600,0)</f>
        <v>0</v>
      </c>
      <c r="AC600" s="3">
        <f ca="1">ROUND([2]monster!$AA600,0)</f>
        <v>0</v>
      </c>
      <c r="AD600" s="3">
        <f ca="1">ROUND([2]monster!$Y600,0)</f>
        <v>806</v>
      </c>
      <c r="AE600" s="3">
        <f ca="1">ROUND([2]monster!$Z600,0)</f>
        <v>0</v>
      </c>
      <c r="AF600" s="3">
        <f ca="1">ROUND([2]monster!$W600,0)</f>
        <v>0</v>
      </c>
      <c r="AG600" s="3" t="str">
        <f ca="1">[2]monster!$AB600</f>
        <v>75.083775</v>
      </c>
      <c r="AH600" s="3" t="str">
        <f ca="1">[2]monster!$AC600</f>
        <v>75.083775</v>
      </c>
      <c r="AI600" s="3" t="str">
        <f ca="1">[2]monster!$AE600</f>
        <v>75.083775</v>
      </c>
      <c r="AJ600" s="3" t="str">
        <f ca="1">[2]monster!$AH600</f>
        <v>75.083775</v>
      </c>
      <c r="AK600" s="3" t="str">
        <f ca="1">[2]monster!$AF600</f>
        <v>112.6256625</v>
      </c>
      <c r="AL600" s="3" t="str">
        <f ca="1">[2]monster!$AG600</f>
        <v>75.083775</v>
      </c>
      <c r="AM600" s="3" t="str">
        <f ca="1">[2]monster!$AD600</f>
        <v>75.083775</v>
      </c>
      <c r="AN600" s="1">
        <v>69</v>
      </c>
      <c r="AO600" s="1">
        <f>[2]monster!$AO601</f>
        <v>8</v>
      </c>
      <c r="AP600" s="1">
        <v>0</v>
      </c>
      <c r="AQ600" s="1">
        <v>0</v>
      </c>
      <c r="AR600" s="1">
        <v>1</v>
      </c>
      <c r="AS600">
        <v>7</v>
      </c>
    </row>
    <row r="601" spans="1:45" x14ac:dyDescent="0.15">
      <c r="A601" s="1">
        <v>608</v>
      </c>
      <c r="B601" s="1">
        <v>0</v>
      </c>
      <c r="C601" s="6">
        <v>120509</v>
      </c>
      <c r="D601" t="str">
        <f t="shared" si="0"/>
        <v>432A</v>
      </c>
      <c r="E601" t="str">
        <f t="shared" si="0"/>
        <v>光魔鬼</v>
      </c>
      <c r="F601" t="str">
        <f>[2]monster!$E601</f>
        <v>吞噬了光之能量的恶魔。</v>
      </c>
      <c r="G601" s="1">
        <f>[2]monster!F601</f>
        <v>54</v>
      </c>
      <c r="H601" s="1">
        <f ca="1">ROUND([2]monster!$G601,0)</f>
        <v>5400</v>
      </c>
      <c r="I601" s="1" t="str">
        <f ca="1">[2]monster!H601</f>
        <v>150</v>
      </c>
      <c r="J601" s="1">
        <v>1</v>
      </c>
      <c r="K601" s="1">
        <f ca="1">ROUND([2]monster!$I601,0)</f>
        <v>1532</v>
      </c>
      <c r="L601" s="1">
        <f ca="1">ROUND([2]monster!$J601,0)</f>
        <v>77</v>
      </c>
      <c r="M601" s="1">
        <f ca="1">ROUND([2]monster!$K601,0)</f>
        <v>1532</v>
      </c>
      <c r="N601" s="1">
        <f ca="1">ROUND([2]monster!$L$2,0)</f>
        <v>1</v>
      </c>
      <c r="O601" s="1">
        <v>0</v>
      </c>
      <c r="P601" s="1">
        <v>60</v>
      </c>
      <c r="Q601" s="1" t="str">
        <f ca="1">[2]monster!$P601</f>
        <v>.1</v>
      </c>
      <c r="R601" s="1" t="str">
        <f ca="1">[2]monster!Q601</f>
        <v>2</v>
      </c>
      <c r="S601" s="1" t="str">
        <f ca="1">[2]monster!$S601</f>
        <v>.9</v>
      </c>
      <c r="T601" s="1" t="str">
        <f ca="1">[2]monster!$R601</f>
        <v>.1</v>
      </c>
      <c r="U601" s="1" t="str">
        <f ca="1">[2]monster!$T601</f>
        <v>104.4</v>
      </c>
      <c r="V601" s="3">
        <v>61</v>
      </c>
      <c r="W601" s="3">
        <v>1</v>
      </c>
      <c r="X601" s="3">
        <v>1</v>
      </c>
      <c r="Y601" s="3" t="str">
        <f ca="1">MID([2]monster!V601,1,5)</f>
        <v>0</v>
      </c>
      <c r="Z601" s="3">
        <f ca="1">ROUND([2]monster!$U601,0)</f>
        <v>0</v>
      </c>
      <c r="AA601" s="3">
        <f ca="1">ROUND([2]monster!$V601,0)</f>
        <v>0</v>
      </c>
      <c r="AB601" s="3">
        <f ca="1">ROUND([2]monster!$X601,0)</f>
        <v>0</v>
      </c>
      <c r="AC601" s="3">
        <f ca="1">ROUND([2]monster!$AA601,0)</f>
        <v>0</v>
      </c>
      <c r="AD601" s="3">
        <f ca="1">ROUND([2]monster!$Y601,0)</f>
        <v>850</v>
      </c>
      <c r="AE601" s="3">
        <f ca="1">ROUND([2]monster!$Z601,0)</f>
        <v>0</v>
      </c>
      <c r="AF601" s="3">
        <f ca="1">ROUND([2]monster!$W601,0)</f>
        <v>0</v>
      </c>
      <c r="AG601" s="3" t="str">
        <f ca="1">[2]monster!$AB601</f>
        <v>76.50045</v>
      </c>
      <c r="AH601" s="3" t="str">
        <f ca="1">[2]monster!$AC601</f>
        <v>76.50045</v>
      </c>
      <c r="AI601" s="3" t="str">
        <f ca="1">[2]monster!$AE601</f>
        <v>76.50045</v>
      </c>
      <c r="AJ601" s="3" t="str">
        <f ca="1">[2]monster!$AH601</f>
        <v>76.50045</v>
      </c>
      <c r="AK601" s="3" t="str">
        <f ca="1">[2]monster!$AF601</f>
        <v>114.750675</v>
      </c>
      <c r="AL601" s="3" t="str">
        <f ca="1">[2]monster!$AG601</f>
        <v>76.50045</v>
      </c>
      <c r="AM601" s="3" t="str">
        <f ca="1">[2]monster!$AD601</f>
        <v>76.50045</v>
      </c>
      <c r="AN601" s="1">
        <v>70</v>
      </c>
      <c r="AO601" s="1">
        <f>[2]monster!$AO602</f>
        <v>8</v>
      </c>
      <c r="AP601" s="1">
        <v>0</v>
      </c>
      <c r="AQ601" s="1">
        <v>0</v>
      </c>
      <c r="AR601" s="1">
        <v>1</v>
      </c>
      <c r="AS601">
        <v>7</v>
      </c>
    </row>
    <row r="602" spans="1:45" x14ac:dyDescent="0.15">
      <c r="A602" s="1">
        <v>609</v>
      </c>
      <c r="B602" s="1">
        <v>0</v>
      </c>
      <c r="C602" s="6">
        <v>130109</v>
      </c>
      <c r="D602" t="str">
        <f t="shared" si="0"/>
        <v>231A</v>
      </c>
      <c r="E602" t="str">
        <f t="shared" si="0"/>
        <v>修罗战士</v>
      </c>
      <c r="F602" t="str">
        <f>[2]monster!$E602</f>
        <v>恶神阿修罗忠诚的打手。</v>
      </c>
      <c r="G602" s="1">
        <f>[2]monster!F602</f>
        <v>55</v>
      </c>
      <c r="H602" s="1">
        <f ca="1">ROUND([2]monster!$G602,0)</f>
        <v>5795</v>
      </c>
      <c r="I602" s="1" t="str">
        <f ca="1">[2]monster!H602</f>
        <v>100</v>
      </c>
      <c r="J602" s="1">
        <v>1</v>
      </c>
      <c r="K602" s="1">
        <f ca="1">ROUND([2]monster!$I602,0)</f>
        <v>1731</v>
      </c>
      <c r="L602" s="1">
        <f ca="1">ROUND([2]monster!$J602,0)</f>
        <v>78</v>
      </c>
      <c r="M602" s="1">
        <f ca="1">ROUND([2]monster!$K602,0)</f>
        <v>2360</v>
      </c>
      <c r="N602" s="1">
        <f ca="1">ROUND([2]monster!$L$2,0)</f>
        <v>1</v>
      </c>
      <c r="O602" s="1">
        <v>0</v>
      </c>
      <c r="P602" s="1">
        <v>61</v>
      </c>
      <c r="Q602" s="1" t="str">
        <f ca="1">[2]monster!$P602</f>
        <v>.1</v>
      </c>
      <c r="R602" s="1" t="str">
        <f ca="1">[2]monster!Q602</f>
        <v>2.2</v>
      </c>
      <c r="S602" s="1" t="str">
        <f ca="1">[2]monster!$S602</f>
        <v>1.17</v>
      </c>
      <c r="T602" s="1" t="str">
        <f ca="1">[2]monster!$R602</f>
        <v>.1</v>
      </c>
      <c r="U602" s="1" t="str">
        <f ca="1">[2]monster!$T602</f>
        <v>138.233333333333</v>
      </c>
      <c r="V602" s="3">
        <v>62</v>
      </c>
      <c r="W602" s="3">
        <v>1</v>
      </c>
      <c r="X602" s="3">
        <v>1</v>
      </c>
      <c r="Y602" s="3" t="str">
        <f ca="1">MID([2]monster!V602,1,5)</f>
        <v>0</v>
      </c>
      <c r="Z602" s="3">
        <f ca="1">ROUND([2]monster!$U602,0)</f>
        <v>0</v>
      </c>
      <c r="AA602" s="3">
        <f ca="1">ROUND([2]monster!$V602,0)</f>
        <v>0</v>
      </c>
      <c r="AB602" s="3">
        <f ca="1">ROUND([2]monster!$X602,0)</f>
        <v>0</v>
      </c>
      <c r="AC602" s="3">
        <f ca="1">ROUND([2]monster!$AA602,0)</f>
        <v>0</v>
      </c>
      <c r="AD602" s="3">
        <f ca="1">ROUND([2]monster!$Y602,0)</f>
        <v>0</v>
      </c>
      <c r="AE602" s="3">
        <f ca="1">ROUND([2]monster!$Z602,0)</f>
        <v>597</v>
      </c>
      <c r="AF602" s="3">
        <f ca="1">ROUND([2]monster!$W602,0)</f>
        <v>0</v>
      </c>
      <c r="AG602" s="3" t="str">
        <f ca="1">[2]monster!$AB602</f>
        <v>77.917125</v>
      </c>
      <c r="AH602" s="3" t="str">
        <f ca="1">[2]monster!$AC602</f>
        <v>77.917125</v>
      </c>
      <c r="AI602" s="3" t="str">
        <f ca="1">[2]monster!$AE602</f>
        <v>77.917125</v>
      </c>
      <c r="AJ602" s="3" t="str">
        <f ca="1">[2]monster!$AH602</f>
        <v>77.917125</v>
      </c>
      <c r="AK602" s="3" t="str">
        <f ca="1">[2]monster!$AF602</f>
        <v>77.917125</v>
      </c>
      <c r="AL602" s="3" t="str">
        <f ca="1">[2]monster!$AG602</f>
        <v>101.2922625</v>
      </c>
      <c r="AM602" s="3" t="str">
        <f ca="1">[2]monster!$AD602</f>
        <v>77.917125</v>
      </c>
      <c r="AN602" s="1">
        <v>71</v>
      </c>
      <c r="AO602" s="1">
        <f>[2]monster!$AO603</f>
        <v>3</v>
      </c>
      <c r="AP602" s="1">
        <v>0</v>
      </c>
      <c r="AQ602" s="1">
        <v>0</v>
      </c>
      <c r="AR602" s="1">
        <v>1</v>
      </c>
      <c r="AS602">
        <v>7</v>
      </c>
    </row>
    <row r="603" spans="1:45" x14ac:dyDescent="0.15">
      <c r="A603" s="1">
        <v>610</v>
      </c>
      <c r="B603" s="1">
        <v>0</v>
      </c>
      <c r="C603" s="6">
        <v>130209</v>
      </c>
      <c r="D603" t="str">
        <f t="shared" si="0"/>
        <v>233A</v>
      </c>
      <c r="E603" t="str">
        <f t="shared" si="0"/>
        <v>修罗战士</v>
      </c>
      <c r="F603" t="str">
        <f>[2]monster!$E603</f>
        <v>恶神阿修罗忠诚的打手。</v>
      </c>
      <c r="G603" s="1">
        <f>[2]monster!F603</f>
        <v>57</v>
      </c>
      <c r="H603" s="1">
        <f ca="1">ROUND([2]monster!$G603,0)</f>
        <v>10637</v>
      </c>
      <c r="I603" s="1" t="str">
        <f ca="1">[2]monster!H603</f>
        <v>100</v>
      </c>
      <c r="J603" s="1">
        <v>1</v>
      </c>
      <c r="K603" s="1">
        <f ca="1">ROUND([2]monster!$I603,0)</f>
        <v>1659</v>
      </c>
      <c r="L603" s="1">
        <f ca="1">ROUND([2]monster!$J603,0)</f>
        <v>121</v>
      </c>
      <c r="M603" s="1">
        <f ca="1">ROUND([2]monster!$K603,0)</f>
        <v>1659</v>
      </c>
      <c r="N603" s="1">
        <f ca="1">ROUND([2]monster!$L$2,0)</f>
        <v>1</v>
      </c>
      <c r="O603" s="1">
        <v>0</v>
      </c>
      <c r="P603" s="1">
        <v>62</v>
      </c>
      <c r="Q603" s="1" t="str">
        <f ca="1">[2]monster!$P603</f>
        <v>.1</v>
      </c>
      <c r="R603" s="1" t="str">
        <f ca="1">[2]monster!Q603</f>
        <v>2.4</v>
      </c>
      <c r="S603" s="1" t="str">
        <f ca="1">[2]monster!$S603</f>
        <v>.9</v>
      </c>
      <c r="T603" s="1" t="str">
        <f ca="1">[2]monster!$R603</f>
        <v>.1</v>
      </c>
      <c r="U603" s="1" t="str">
        <f ca="1">[2]monster!$T603</f>
        <v>110.2</v>
      </c>
      <c r="V603" s="3">
        <v>63</v>
      </c>
      <c r="W603" s="3">
        <v>1</v>
      </c>
      <c r="X603" s="3">
        <v>1</v>
      </c>
      <c r="Y603" s="3" t="str">
        <f ca="1">MID([2]monster!V603,1,5)</f>
        <v>0</v>
      </c>
      <c r="Z603" s="3">
        <f ca="1">ROUND([2]monster!$U603,0)</f>
        <v>661</v>
      </c>
      <c r="AA603" s="3">
        <f ca="1">ROUND([2]monster!$V603,0)</f>
        <v>0</v>
      </c>
      <c r="AB603" s="3">
        <f ca="1">ROUND([2]monster!$X603,0)</f>
        <v>0</v>
      </c>
      <c r="AC603" s="3">
        <f ca="1">ROUND([2]monster!$AA603,0)</f>
        <v>0</v>
      </c>
      <c r="AD603" s="3">
        <f ca="1">ROUND([2]monster!$Y603,0)</f>
        <v>0</v>
      </c>
      <c r="AE603" s="3">
        <f ca="1">ROUND([2]monster!$Z603,0)</f>
        <v>0</v>
      </c>
      <c r="AF603" s="3">
        <f ca="1">ROUND([2]monster!$W603,0)</f>
        <v>0</v>
      </c>
      <c r="AG603" s="3" t="str">
        <f ca="1">[2]monster!$AB603</f>
        <v>121.1257125</v>
      </c>
      <c r="AH603" s="3" t="str">
        <f ca="1">[2]monster!$AC603</f>
        <v>121.1257125</v>
      </c>
      <c r="AI603" s="3" t="str">
        <f ca="1">[2]monster!$AE603</f>
        <v>121.1257125</v>
      </c>
      <c r="AJ603" s="3" t="str">
        <f ca="1">[2]monster!$AH603</f>
        <v>121.1257125</v>
      </c>
      <c r="AK603" s="3" t="str">
        <f ca="1">[2]monster!$AF603</f>
        <v>121.1257125</v>
      </c>
      <c r="AL603" s="3" t="str">
        <f ca="1">[2]monster!$AG603</f>
        <v>121.1257125</v>
      </c>
      <c r="AM603" s="3" t="str">
        <f ca="1">[2]monster!$AD603</f>
        <v>121.1257125</v>
      </c>
      <c r="AN603" s="1">
        <v>72</v>
      </c>
      <c r="AO603" s="1">
        <f>[2]monster!$AO604</f>
        <v>5</v>
      </c>
      <c r="AP603" s="1">
        <v>0</v>
      </c>
      <c r="AQ603" s="1">
        <v>0</v>
      </c>
      <c r="AR603" s="1">
        <v>1</v>
      </c>
      <c r="AS603">
        <v>7</v>
      </c>
    </row>
    <row r="604" spans="1:45" x14ac:dyDescent="0.15">
      <c r="A604" s="1">
        <v>611</v>
      </c>
      <c r="B604" s="1">
        <v>0</v>
      </c>
      <c r="C604" s="6">
        <v>130309</v>
      </c>
      <c r="D604" t="str">
        <f t="shared" si="0"/>
        <v>232A</v>
      </c>
      <c r="E604" t="str">
        <f t="shared" si="0"/>
        <v>修罗战士</v>
      </c>
      <c r="F604" t="str">
        <f>[2]monster!$E604</f>
        <v>恶神阿修罗忠诚的打手。</v>
      </c>
      <c r="G604" s="1">
        <f>[2]monster!F604</f>
        <v>58</v>
      </c>
      <c r="H604" s="1">
        <f ca="1">ROUND([2]monster!$G604,0)</f>
        <v>6145</v>
      </c>
      <c r="I604" s="1" t="str">
        <f ca="1">[2]monster!H604</f>
        <v>150</v>
      </c>
      <c r="J604" s="1">
        <v>1</v>
      </c>
      <c r="K604" s="1">
        <f ca="1">ROUND([2]monster!$I604,0)</f>
        <v>1702</v>
      </c>
      <c r="L604" s="1">
        <f ca="1">ROUND([2]monster!$J604,0)</f>
        <v>82</v>
      </c>
      <c r="M604" s="1">
        <f ca="1">ROUND([2]monster!$K604,0)</f>
        <v>1702</v>
      </c>
      <c r="N604" s="1">
        <f ca="1">ROUND([2]monster!$L$2,0)</f>
        <v>1</v>
      </c>
      <c r="O604" s="1">
        <v>0</v>
      </c>
      <c r="P604" s="1">
        <v>63</v>
      </c>
      <c r="Q604" s="1" t="str">
        <f ca="1">[2]monster!$P604</f>
        <v>.1</v>
      </c>
      <c r="R604" s="1" t="str">
        <f ca="1">[2]monster!Q604</f>
        <v>2</v>
      </c>
      <c r="S604" s="1" t="str">
        <f ca="1">[2]monster!$S604</f>
        <v>.9</v>
      </c>
      <c r="T604" s="1" t="str">
        <f ca="1">[2]monster!$R604</f>
        <v>.1</v>
      </c>
      <c r="U604" s="1" t="str">
        <f ca="1">[2]monster!$T604</f>
        <v>112.133333333333</v>
      </c>
      <c r="V604" s="3">
        <v>64</v>
      </c>
      <c r="W604" s="3">
        <v>1</v>
      </c>
      <c r="X604" s="3">
        <v>1</v>
      </c>
      <c r="Y604" s="3" t="str">
        <f ca="1">MID([2]monster!V604,1,5)</f>
        <v>0</v>
      </c>
      <c r="Z604" s="3">
        <f ca="1">ROUND([2]monster!$U604,0)</f>
        <v>0</v>
      </c>
      <c r="AA604" s="3">
        <f ca="1">ROUND([2]monster!$V604,0)</f>
        <v>0</v>
      </c>
      <c r="AB604" s="3">
        <f ca="1">ROUND([2]monster!$X604,0)</f>
        <v>0</v>
      </c>
      <c r="AC604" s="3">
        <f ca="1">ROUND([2]monster!$AA604,0)</f>
        <v>0</v>
      </c>
      <c r="AD604" s="3">
        <f ca="1">ROUND([2]monster!$Y604,0)</f>
        <v>0</v>
      </c>
      <c r="AE604" s="3">
        <f ca="1">ROUND([2]monster!$Z604,0)</f>
        <v>1043</v>
      </c>
      <c r="AF604" s="3">
        <f ca="1">ROUND([2]monster!$W604,0)</f>
        <v>0</v>
      </c>
      <c r="AG604" s="3" t="str">
        <f ca="1">[2]monster!$AB604</f>
        <v>82.16715</v>
      </c>
      <c r="AH604" s="3" t="str">
        <f ca="1">[2]monster!$AC604</f>
        <v>82.16715</v>
      </c>
      <c r="AI604" s="3" t="str">
        <f ca="1">[2]monster!$AE604</f>
        <v>82.16715</v>
      </c>
      <c r="AJ604" s="3" t="str">
        <f ca="1">[2]monster!$AH604</f>
        <v>82.16715</v>
      </c>
      <c r="AK604" s="3" t="str">
        <f ca="1">[2]monster!$AF604</f>
        <v>82.16715</v>
      </c>
      <c r="AL604" s="3" t="str">
        <f ca="1">[2]monster!$AG604</f>
        <v>123.250725</v>
      </c>
      <c r="AM604" s="3" t="str">
        <f ca="1">[2]monster!$AD604</f>
        <v>82.16715</v>
      </c>
      <c r="AN604" s="1">
        <v>73</v>
      </c>
      <c r="AO604" s="1">
        <f>[2]monster!$AO605</f>
        <v>9</v>
      </c>
      <c r="AP604" s="1">
        <v>0</v>
      </c>
      <c r="AQ604" s="1">
        <v>0</v>
      </c>
      <c r="AR604" s="1">
        <v>1</v>
      </c>
      <c r="AS604">
        <v>7</v>
      </c>
    </row>
    <row r="605" spans="1:45" x14ac:dyDescent="0.15">
      <c r="A605" s="1">
        <v>612</v>
      </c>
      <c r="B605" s="1">
        <v>0</v>
      </c>
      <c r="C605" s="6">
        <v>130409</v>
      </c>
      <c r="D605" t="str">
        <f t="shared" si="0"/>
        <v>233A</v>
      </c>
      <c r="E605" t="str">
        <f t="shared" si="0"/>
        <v>修罗战士</v>
      </c>
      <c r="F605" t="str">
        <f>[2]monster!$E605</f>
        <v>恶神阿修罗忠诚的打手。</v>
      </c>
      <c r="G605" s="1">
        <f>[2]monster!F605</f>
        <v>59</v>
      </c>
      <c r="H605" s="1">
        <f ca="1">ROUND([2]monster!$G605,0)</f>
        <v>11118</v>
      </c>
      <c r="I605" s="1" t="str">
        <f ca="1">[2]monster!H605</f>
        <v>100</v>
      </c>
      <c r="J605" s="1">
        <v>1</v>
      </c>
      <c r="K605" s="1">
        <f ca="1">ROUND([2]monster!$I605,0)</f>
        <v>1746</v>
      </c>
      <c r="L605" s="1">
        <f ca="1">ROUND([2]monster!$J605,0)</f>
        <v>125</v>
      </c>
      <c r="M605" s="1">
        <f ca="1">ROUND([2]monster!$K605,0)</f>
        <v>1746</v>
      </c>
      <c r="N605" s="1">
        <f ca="1">ROUND([2]monster!$L$2,0)</f>
        <v>1</v>
      </c>
      <c r="O605" s="1">
        <v>0</v>
      </c>
      <c r="P605" s="1">
        <v>64</v>
      </c>
      <c r="Q605" s="1" t="str">
        <f ca="1">[2]monster!$P605</f>
        <v>.1</v>
      </c>
      <c r="R605" s="1" t="str">
        <f ca="1">[2]monster!Q605</f>
        <v>2.4</v>
      </c>
      <c r="S605" s="1" t="str">
        <f ca="1">[2]monster!$S605</f>
        <v>.9</v>
      </c>
      <c r="T605" s="1" t="str">
        <f ca="1">[2]monster!$R605</f>
        <v>.1</v>
      </c>
      <c r="U605" s="1" t="str">
        <f ca="1">[2]monster!$T605</f>
        <v>114.066666666667</v>
      </c>
      <c r="V605" s="3">
        <v>65</v>
      </c>
      <c r="W605" s="3">
        <v>1</v>
      </c>
      <c r="X605" s="3">
        <v>1</v>
      </c>
      <c r="Y605" s="3" t="str">
        <f ca="1">MID([2]monster!V605,1,5)</f>
        <v>0</v>
      </c>
      <c r="Z605" s="3">
        <f ca="1">ROUND([2]monster!$U605,0)</f>
        <v>731</v>
      </c>
      <c r="AA605" s="3">
        <f ca="1">ROUND([2]monster!$V605,0)</f>
        <v>0</v>
      </c>
      <c r="AB605" s="3">
        <f ca="1">ROUND([2]monster!$X605,0)</f>
        <v>0</v>
      </c>
      <c r="AC605" s="3">
        <f ca="1">ROUND([2]monster!$AA605,0)</f>
        <v>0</v>
      </c>
      <c r="AD605" s="3">
        <f ca="1">ROUND([2]monster!$Y605,0)</f>
        <v>0</v>
      </c>
      <c r="AE605" s="3">
        <f ca="1">ROUND([2]monster!$Z605,0)</f>
        <v>0</v>
      </c>
      <c r="AF605" s="3">
        <f ca="1">ROUND([2]monster!$W605,0)</f>
        <v>0</v>
      </c>
      <c r="AG605" s="3" t="str">
        <f ca="1">[2]monster!$AB605</f>
        <v>125.3757375</v>
      </c>
      <c r="AH605" s="3" t="str">
        <f ca="1">[2]monster!$AC605</f>
        <v>125.3757375</v>
      </c>
      <c r="AI605" s="3" t="str">
        <f ca="1">[2]monster!$AE605</f>
        <v>125.3757375</v>
      </c>
      <c r="AJ605" s="3" t="str">
        <f ca="1">[2]monster!$AH605</f>
        <v>125.3757375</v>
      </c>
      <c r="AK605" s="3" t="str">
        <f ca="1">[2]monster!$AF605</f>
        <v>125.3757375</v>
      </c>
      <c r="AL605" s="3" t="str">
        <f ca="1">[2]monster!$AG605</f>
        <v>125.3757375</v>
      </c>
      <c r="AM605" s="3" t="str">
        <f ca="1">[2]monster!$AD605</f>
        <v>125.3757375</v>
      </c>
      <c r="AN605" s="1">
        <v>74</v>
      </c>
      <c r="AO605" s="1">
        <f>[2]monster!$AO606</f>
        <v>5</v>
      </c>
      <c r="AP605" s="1">
        <v>0</v>
      </c>
      <c r="AQ605" s="1">
        <v>0</v>
      </c>
      <c r="AR605" s="1">
        <v>1</v>
      </c>
      <c r="AS605">
        <v>7</v>
      </c>
    </row>
    <row r="606" spans="1:45" x14ac:dyDescent="0.15">
      <c r="A606" s="1">
        <v>613</v>
      </c>
      <c r="B606" s="1">
        <v>0</v>
      </c>
      <c r="C606" s="6">
        <v>130509</v>
      </c>
      <c r="D606" t="str">
        <f t="shared" si="0"/>
        <v>231A</v>
      </c>
      <c r="E606" t="str">
        <f t="shared" si="0"/>
        <v>修罗战士</v>
      </c>
      <c r="F606" t="str">
        <f>[2]monster!$E606</f>
        <v>恶神阿修罗忠诚的打手。</v>
      </c>
      <c r="G606" s="1">
        <f>[2]monster!F606</f>
        <v>61</v>
      </c>
      <c r="H606" s="1">
        <f ca="1">ROUND([2]monster!$G606,0)</f>
        <v>6963</v>
      </c>
      <c r="I606" s="1" t="str">
        <f ca="1">[2]monster!H606</f>
        <v>100</v>
      </c>
      <c r="J606" s="1">
        <v>1</v>
      </c>
      <c r="K606" s="1">
        <f ca="1">ROUND([2]monster!$I606,0)</f>
        <v>2021</v>
      </c>
      <c r="L606" s="1">
        <f ca="1">ROUND([2]monster!$J606,0)</f>
        <v>86</v>
      </c>
      <c r="M606" s="1">
        <f ca="1">ROUND([2]monster!$K606,0)</f>
        <v>2756</v>
      </c>
      <c r="N606" s="1">
        <f ca="1">ROUND([2]monster!$L$2,0)</f>
        <v>1</v>
      </c>
      <c r="O606" s="1">
        <v>0</v>
      </c>
      <c r="P606" s="1">
        <v>65</v>
      </c>
      <c r="Q606" s="1" t="str">
        <f ca="1">[2]monster!$P606</f>
        <v>.1</v>
      </c>
      <c r="R606" s="1" t="str">
        <f ca="1">[2]monster!Q606</f>
        <v>2.2</v>
      </c>
      <c r="S606" s="1" t="str">
        <f ca="1">[2]monster!$S606</f>
        <v>1.17</v>
      </c>
      <c r="T606" s="1" t="str">
        <f ca="1">[2]monster!$R606</f>
        <v>.1</v>
      </c>
      <c r="U606" s="1" t="str">
        <f ca="1">[2]monster!$T606</f>
        <v>153.313333333333</v>
      </c>
      <c r="V606" s="3">
        <v>66</v>
      </c>
      <c r="W606" s="3">
        <v>1</v>
      </c>
      <c r="X606" s="3">
        <v>1</v>
      </c>
      <c r="Y606" s="3" t="str">
        <f ca="1">MID([2]monster!V606,1,5)</f>
        <v>0</v>
      </c>
      <c r="Z606" s="3">
        <f ca="1">ROUND([2]monster!$U606,0)</f>
        <v>0</v>
      </c>
      <c r="AA606" s="3">
        <f ca="1">ROUND([2]monster!$V606,0)</f>
        <v>0</v>
      </c>
      <c r="AB606" s="3">
        <f ca="1">ROUND([2]monster!$X606,0)</f>
        <v>0</v>
      </c>
      <c r="AC606" s="3">
        <f ca="1">ROUND([2]monster!$AA606,0)</f>
        <v>0</v>
      </c>
      <c r="AD606" s="3">
        <f ca="1">ROUND([2]monster!$Y606,0)</f>
        <v>0</v>
      </c>
      <c r="AE606" s="3">
        <f ca="1">ROUND([2]monster!$Z606,0)</f>
        <v>806</v>
      </c>
      <c r="AF606" s="3">
        <f ca="1">ROUND([2]monster!$W606,0)</f>
        <v>0</v>
      </c>
      <c r="AG606" s="3" t="str">
        <f ca="1">[2]monster!$AB606</f>
        <v>86.417175</v>
      </c>
      <c r="AH606" s="3" t="str">
        <f ca="1">[2]monster!$AC606</f>
        <v>86.417175</v>
      </c>
      <c r="AI606" s="3" t="str">
        <f ca="1">[2]monster!$AE606</f>
        <v>86.417175</v>
      </c>
      <c r="AJ606" s="3" t="str">
        <f ca="1">[2]monster!$AH606</f>
        <v>86.417175</v>
      </c>
      <c r="AK606" s="3" t="str">
        <f ca="1">[2]monster!$AF606</f>
        <v>86.417175</v>
      </c>
      <c r="AL606" s="3" t="str">
        <f ca="1">[2]monster!$AG606</f>
        <v>112.3423275</v>
      </c>
      <c r="AM606" s="3" t="str">
        <f ca="1">[2]monster!$AD606</f>
        <v>86.417175</v>
      </c>
      <c r="AN606" s="1">
        <v>75</v>
      </c>
      <c r="AO606" s="1">
        <f>[2]monster!$AO607</f>
        <v>3</v>
      </c>
      <c r="AP606" s="1">
        <v>0</v>
      </c>
      <c r="AQ606" s="1">
        <v>0</v>
      </c>
      <c r="AR606" s="1">
        <v>1</v>
      </c>
      <c r="AS606">
        <v>7</v>
      </c>
    </row>
    <row r="607" spans="1:45" x14ac:dyDescent="0.15">
      <c r="A607" s="1">
        <v>614</v>
      </c>
      <c r="B607" s="1">
        <v>0</v>
      </c>
      <c r="C607" s="6">
        <v>140109</v>
      </c>
      <c r="D607" t="str">
        <f t="shared" ref="D607:E631" si="1">D67</f>
        <v>611A</v>
      </c>
      <c r="E607" t="str">
        <f t="shared" si="1"/>
        <v>狂舞蜘蛛</v>
      </c>
      <c r="F607" t="str">
        <f>[2]monster!$E607</f>
        <v>发了狂的蜘蛛，异常凶残。</v>
      </c>
      <c r="G607" s="1">
        <f>[2]monster!F607</f>
        <v>62</v>
      </c>
      <c r="H607" s="1">
        <f ca="1">ROUND([2]monster!$G607,0)</f>
        <v>6696</v>
      </c>
      <c r="I607" s="1" t="str">
        <f ca="1">[2]monster!H607</f>
        <v>150</v>
      </c>
      <c r="J607" s="1">
        <v>1</v>
      </c>
      <c r="K607" s="1">
        <f ca="1">ROUND([2]monster!$I607,0)</f>
        <v>1884</v>
      </c>
      <c r="L607" s="1">
        <f ca="1">ROUND([2]monster!$J607,0)</f>
        <v>88</v>
      </c>
      <c r="M607" s="1">
        <f ca="1">ROUND([2]monster!$K607,0)</f>
        <v>1884</v>
      </c>
      <c r="N607" s="1">
        <f ca="1">ROUND([2]monster!$L$2,0)</f>
        <v>1</v>
      </c>
      <c r="O607" s="1">
        <v>0</v>
      </c>
      <c r="P607" s="1">
        <v>66</v>
      </c>
      <c r="Q607" s="1" t="str">
        <f ca="1">[2]monster!$P607</f>
        <v>.1</v>
      </c>
      <c r="R607" s="1" t="str">
        <f ca="1">[2]monster!Q607</f>
        <v>2</v>
      </c>
      <c r="S607" s="1" t="str">
        <f ca="1">[2]monster!$S607</f>
        <v>1.17</v>
      </c>
      <c r="T607" s="1" t="str">
        <f ca="1">[2]monster!$R607</f>
        <v>.1</v>
      </c>
      <c r="U607" s="1" t="str">
        <f ca="1">[2]monster!$T607</f>
        <v>119.866666666667</v>
      </c>
      <c r="V607" s="3">
        <v>67</v>
      </c>
      <c r="W607" s="3">
        <v>1</v>
      </c>
      <c r="X607" s="3">
        <v>1</v>
      </c>
      <c r="Y607" s="3" t="str">
        <f ca="1">MID([2]monster!V607,1,5)</f>
        <v>1269.</v>
      </c>
      <c r="Z607" s="3">
        <f ca="1">ROUND([2]monster!$U607,0)</f>
        <v>0</v>
      </c>
      <c r="AA607" s="3">
        <f ca="1">ROUND([2]monster!$V607,0)</f>
        <v>1269</v>
      </c>
      <c r="AB607" s="3">
        <f ca="1">ROUND([2]monster!$X607,0)</f>
        <v>0</v>
      </c>
      <c r="AC607" s="3">
        <f ca="1">ROUND([2]monster!$AA607,0)</f>
        <v>0</v>
      </c>
      <c r="AD607" s="3">
        <f ca="1">ROUND([2]monster!$Y607,0)</f>
        <v>0</v>
      </c>
      <c r="AE607" s="3">
        <f ca="1">ROUND([2]monster!$Z607,0)</f>
        <v>0</v>
      </c>
      <c r="AF607" s="3">
        <f ca="1">ROUND([2]monster!$W607,0)</f>
        <v>0</v>
      </c>
      <c r="AG607" s="3" t="str">
        <f ca="1">[2]monster!$AB607</f>
        <v>87.83385</v>
      </c>
      <c r="AH607" s="3" t="str">
        <f ca="1">[2]monster!$AC607</f>
        <v>131.750775</v>
      </c>
      <c r="AI607" s="3" t="str">
        <f ca="1">[2]monster!$AE607</f>
        <v>87.83385</v>
      </c>
      <c r="AJ607" s="3" t="str">
        <f ca="1">[2]monster!$AH607</f>
        <v>87.83385</v>
      </c>
      <c r="AK607" s="3" t="str">
        <f ca="1">[2]monster!$AF607</f>
        <v>87.83385</v>
      </c>
      <c r="AL607" s="3" t="str">
        <f ca="1">[2]monster!$AG607</f>
        <v>87.83385</v>
      </c>
      <c r="AM607" s="3" t="str">
        <f ca="1">[2]monster!$AD607</f>
        <v>87.83385</v>
      </c>
      <c r="AN607" s="1">
        <v>76</v>
      </c>
      <c r="AO607" s="1">
        <f>[2]monster!$AO608</f>
        <v>11</v>
      </c>
      <c r="AP607" s="1">
        <v>0</v>
      </c>
      <c r="AQ607" s="1">
        <v>0</v>
      </c>
      <c r="AR607" s="1">
        <v>1</v>
      </c>
      <c r="AS607">
        <v>7</v>
      </c>
    </row>
    <row r="608" spans="1:45" x14ac:dyDescent="0.15">
      <c r="A608" s="1">
        <v>615</v>
      </c>
      <c r="B608" s="1">
        <v>0</v>
      </c>
      <c r="C608" s="6">
        <v>140209</v>
      </c>
      <c r="D608" t="str">
        <f t="shared" si="1"/>
        <v>611A</v>
      </c>
      <c r="E608" t="str">
        <f t="shared" si="1"/>
        <v>狂舞蜘蛛</v>
      </c>
      <c r="F608" t="str">
        <f>[2]monster!$E608</f>
        <v>发了狂的蜘蛛，异常凶残。</v>
      </c>
      <c r="G608" s="1">
        <f>[2]monster!F608</f>
        <v>63</v>
      </c>
      <c r="H608" s="1">
        <f ca="1">ROUND([2]monster!$G608,0)</f>
        <v>6836</v>
      </c>
      <c r="I608" s="1" t="str">
        <f ca="1">[2]monster!H608</f>
        <v>150</v>
      </c>
      <c r="J608" s="1">
        <v>1</v>
      </c>
      <c r="K608" s="1">
        <f ca="1">ROUND([2]monster!$I608,0)</f>
        <v>1931</v>
      </c>
      <c r="L608" s="1">
        <f ca="1">ROUND([2]monster!$J608,0)</f>
        <v>89</v>
      </c>
      <c r="M608" s="1">
        <f ca="1">ROUND([2]monster!$K608,0)</f>
        <v>1931</v>
      </c>
      <c r="N608" s="1">
        <f ca="1">ROUND([2]monster!$L$2,0)</f>
        <v>1</v>
      </c>
      <c r="O608" s="1">
        <v>0</v>
      </c>
      <c r="P608" s="1">
        <v>67</v>
      </c>
      <c r="Q608" s="1" t="str">
        <f ca="1">[2]monster!$P608</f>
        <v>.1</v>
      </c>
      <c r="R608" s="1" t="str">
        <f ca="1">[2]monster!Q608</f>
        <v>2</v>
      </c>
      <c r="S608" s="1" t="str">
        <f ca="1">[2]monster!$S608</f>
        <v>1.17</v>
      </c>
      <c r="T608" s="1" t="str">
        <f ca="1">[2]monster!$R608</f>
        <v>.1</v>
      </c>
      <c r="U608" s="1" t="str">
        <f ca="1">[2]monster!$T608</f>
        <v>121.8</v>
      </c>
      <c r="V608" s="3">
        <v>68</v>
      </c>
      <c r="W608" s="3">
        <v>1</v>
      </c>
      <c r="X608" s="3">
        <v>1</v>
      </c>
      <c r="Y608" s="3" t="str">
        <f ca="1">MID([2]monster!V608,1,5)</f>
        <v>1331.</v>
      </c>
      <c r="Z608" s="3">
        <f ca="1">ROUND([2]monster!$U608,0)</f>
        <v>0</v>
      </c>
      <c r="AA608" s="3">
        <f ca="1">ROUND([2]monster!$V608,0)</f>
        <v>1332</v>
      </c>
      <c r="AB608" s="3">
        <f ca="1">ROUND([2]monster!$X608,0)</f>
        <v>0</v>
      </c>
      <c r="AC608" s="3">
        <f ca="1">ROUND([2]monster!$AA608,0)</f>
        <v>0</v>
      </c>
      <c r="AD608" s="3">
        <f ca="1">ROUND([2]monster!$Y608,0)</f>
        <v>0</v>
      </c>
      <c r="AE608" s="3">
        <f ca="1">ROUND([2]monster!$Z608,0)</f>
        <v>0</v>
      </c>
      <c r="AF608" s="3">
        <f ca="1">ROUND([2]monster!$W608,0)</f>
        <v>0</v>
      </c>
      <c r="AG608" s="3" t="str">
        <f ca="1">[2]monster!$AB608</f>
        <v>89.250525</v>
      </c>
      <c r="AH608" s="3" t="str">
        <f ca="1">[2]monster!$AC608</f>
        <v>133.8757875</v>
      </c>
      <c r="AI608" s="3" t="str">
        <f ca="1">[2]monster!$AE608</f>
        <v>89.250525</v>
      </c>
      <c r="AJ608" s="3" t="str">
        <f ca="1">[2]monster!$AH608</f>
        <v>89.250525</v>
      </c>
      <c r="AK608" s="3" t="str">
        <f ca="1">[2]monster!$AF608</f>
        <v>89.250525</v>
      </c>
      <c r="AL608" s="3" t="str">
        <f ca="1">[2]monster!$AG608</f>
        <v>89.250525</v>
      </c>
      <c r="AM608" s="3" t="str">
        <f ca="1">[2]monster!$AD608</f>
        <v>89.250525</v>
      </c>
      <c r="AN608" s="1">
        <v>77</v>
      </c>
      <c r="AO608" s="1">
        <f>[2]monster!$AO609</f>
        <v>11</v>
      </c>
      <c r="AP608" s="1">
        <v>0</v>
      </c>
      <c r="AQ608" s="1">
        <v>0</v>
      </c>
      <c r="AR608" s="1">
        <v>1</v>
      </c>
      <c r="AS608">
        <v>7</v>
      </c>
    </row>
    <row r="609" spans="1:45" x14ac:dyDescent="0.15">
      <c r="A609" s="1">
        <v>616</v>
      </c>
      <c r="B609" s="1">
        <v>0</v>
      </c>
      <c r="C609" s="6">
        <v>140309</v>
      </c>
      <c r="D609" t="str">
        <f t="shared" si="1"/>
        <v>225A</v>
      </c>
      <c r="E609" t="str">
        <f t="shared" si="1"/>
        <v>黑暗盗贼</v>
      </c>
      <c r="F609" t="str">
        <f>[2]monster!$E609</f>
        <v>因把灵魂出卖给了冥王，获得了永久的生命。</v>
      </c>
      <c r="G609" s="1">
        <f>[2]monster!F609</f>
        <v>65</v>
      </c>
      <c r="H609" s="1">
        <f ca="1">ROUND([2]monster!$G609,0)</f>
        <v>7119</v>
      </c>
      <c r="I609" s="1" t="str">
        <f ca="1">[2]monster!H609</f>
        <v>150</v>
      </c>
      <c r="J609" s="1">
        <v>1</v>
      </c>
      <c r="K609" s="1">
        <f ca="1">ROUND([2]monster!$I609,0)</f>
        <v>2028</v>
      </c>
      <c r="L609" s="1">
        <f ca="1">ROUND([2]monster!$J609,0)</f>
        <v>92</v>
      </c>
      <c r="M609" s="1">
        <f ca="1">ROUND([2]monster!$K609,0)</f>
        <v>2028</v>
      </c>
      <c r="N609" s="1">
        <f ca="1">ROUND([2]monster!$L$2,0)</f>
        <v>1</v>
      </c>
      <c r="O609" s="1">
        <v>0</v>
      </c>
      <c r="P609" s="1">
        <v>68</v>
      </c>
      <c r="Q609" s="1" t="str">
        <f ca="1">[2]monster!$P609</f>
        <v>.1</v>
      </c>
      <c r="R609" s="1" t="str">
        <f ca="1">[2]monster!Q609</f>
        <v>2</v>
      </c>
      <c r="S609" s="1" t="str">
        <f ca="1">[2]monster!$S609</f>
        <v>.9</v>
      </c>
      <c r="T609" s="1" t="str">
        <f ca="1">[2]monster!$R609</f>
        <v>.1</v>
      </c>
      <c r="U609" s="1" t="str">
        <f ca="1">[2]monster!$T609</f>
        <v>125.666666666667</v>
      </c>
      <c r="V609" s="3">
        <v>69</v>
      </c>
      <c r="W609" s="3">
        <v>1</v>
      </c>
      <c r="X609" s="3">
        <v>1</v>
      </c>
      <c r="Y609" s="3" t="str">
        <f ca="1">MID([2]monster!V609,1,5)</f>
        <v>0</v>
      </c>
      <c r="Z609" s="3">
        <f ca="1">ROUND([2]monster!$U609,0)</f>
        <v>0</v>
      </c>
      <c r="AA609" s="3">
        <f ca="1">ROUND([2]monster!$V609,0)</f>
        <v>0</v>
      </c>
      <c r="AB609" s="3">
        <f ca="1">ROUND([2]monster!$X609,0)</f>
        <v>0</v>
      </c>
      <c r="AC609" s="3">
        <f ca="1">ROUND([2]monster!$AA609,0)</f>
        <v>0</v>
      </c>
      <c r="AD609" s="3">
        <f ca="1">ROUND([2]monster!$Y609,0)</f>
        <v>0</v>
      </c>
      <c r="AE609" s="3">
        <f ca="1">ROUND([2]monster!$Z609,0)</f>
        <v>1464</v>
      </c>
      <c r="AF609" s="3">
        <f ca="1">ROUND([2]monster!$W609,0)</f>
        <v>0</v>
      </c>
      <c r="AG609" s="3" t="str">
        <f ca="1">[2]monster!$AB609</f>
        <v>92.083875</v>
      </c>
      <c r="AH609" s="3" t="str">
        <f ca="1">[2]monster!$AC609</f>
        <v>92.083875</v>
      </c>
      <c r="AI609" s="3" t="str">
        <f ca="1">[2]monster!$AE609</f>
        <v>92.083875</v>
      </c>
      <c r="AJ609" s="3" t="str">
        <f ca="1">[2]monster!$AH609</f>
        <v>92.083875</v>
      </c>
      <c r="AK609" s="3" t="str">
        <f ca="1">[2]monster!$AF609</f>
        <v>92.083875</v>
      </c>
      <c r="AL609" s="3" t="str">
        <f ca="1">[2]monster!$AG609</f>
        <v>138.1258125</v>
      </c>
      <c r="AM609" s="3" t="str">
        <f ca="1">[2]monster!$AD609</f>
        <v>92.083875</v>
      </c>
      <c r="AN609" s="1">
        <v>78</v>
      </c>
      <c r="AO609" s="1">
        <f>[2]monster!$AO610</f>
        <v>9</v>
      </c>
      <c r="AP609" s="1">
        <v>0</v>
      </c>
      <c r="AQ609" s="1">
        <v>0</v>
      </c>
      <c r="AR609" s="1">
        <v>1</v>
      </c>
      <c r="AS609">
        <v>7</v>
      </c>
    </row>
    <row r="610" spans="1:45" x14ac:dyDescent="0.15">
      <c r="A610" s="1">
        <v>617</v>
      </c>
      <c r="B610" s="1">
        <v>0</v>
      </c>
      <c r="C610" s="6">
        <v>140409</v>
      </c>
      <c r="D610" t="str">
        <f t="shared" si="1"/>
        <v>225A</v>
      </c>
      <c r="E610" t="str">
        <f t="shared" si="1"/>
        <v>黑暗盗贼</v>
      </c>
      <c r="F610" t="str">
        <f>[2]monster!$E610</f>
        <v>因把灵魂出卖给了冥王，获得了永久的生命。</v>
      </c>
      <c r="G610" s="1">
        <f>[2]monster!F610</f>
        <v>66</v>
      </c>
      <c r="H610" s="1">
        <f ca="1">ROUND([2]monster!$G610,0)</f>
        <v>7263</v>
      </c>
      <c r="I610" s="1" t="str">
        <f ca="1">[2]monster!H610</f>
        <v>150</v>
      </c>
      <c r="J610" s="1">
        <v>1</v>
      </c>
      <c r="K610" s="1">
        <f ca="1">ROUND([2]monster!$I610,0)</f>
        <v>2077</v>
      </c>
      <c r="L610" s="1">
        <f ca="1">ROUND([2]monster!$J610,0)</f>
        <v>94</v>
      </c>
      <c r="M610" s="1">
        <f ca="1">ROUND([2]monster!$K610,0)</f>
        <v>2077</v>
      </c>
      <c r="N610" s="1">
        <f ca="1">ROUND([2]monster!$L$2,0)</f>
        <v>1</v>
      </c>
      <c r="O610" s="1">
        <v>0</v>
      </c>
      <c r="P610" s="1">
        <v>69</v>
      </c>
      <c r="Q610" s="1" t="str">
        <f ca="1">[2]monster!$P610</f>
        <v>.1</v>
      </c>
      <c r="R610" s="1" t="str">
        <f ca="1">[2]monster!Q610</f>
        <v>2</v>
      </c>
      <c r="S610" s="1" t="str">
        <f ca="1">[2]monster!$S610</f>
        <v>.9</v>
      </c>
      <c r="T610" s="1" t="str">
        <f ca="1">[2]monster!$R610</f>
        <v>.1</v>
      </c>
      <c r="U610" s="1" t="str">
        <f ca="1">[2]monster!$T610</f>
        <v>127.6</v>
      </c>
      <c r="V610" s="3">
        <v>70</v>
      </c>
      <c r="W610" s="3">
        <v>1</v>
      </c>
      <c r="X610" s="3">
        <v>1</v>
      </c>
      <c r="Y610" s="3" t="str">
        <f ca="1">MID([2]monster!V610,1,5)</f>
        <v>0</v>
      </c>
      <c r="Z610" s="3">
        <f ca="1">ROUND([2]monster!$U610,0)</f>
        <v>0</v>
      </c>
      <c r="AA610" s="3">
        <f ca="1">ROUND([2]monster!$V610,0)</f>
        <v>0</v>
      </c>
      <c r="AB610" s="3">
        <f ca="1">ROUND([2]monster!$X610,0)</f>
        <v>0</v>
      </c>
      <c r="AC610" s="3">
        <f ca="1">ROUND([2]monster!$AA610,0)</f>
        <v>0</v>
      </c>
      <c r="AD610" s="3">
        <f ca="1">ROUND([2]monster!$Y610,0)</f>
        <v>0</v>
      </c>
      <c r="AE610" s="3">
        <f ca="1">ROUND([2]monster!$Z610,0)</f>
        <v>1535</v>
      </c>
      <c r="AF610" s="3">
        <f ca="1">ROUND([2]monster!$W610,0)</f>
        <v>0</v>
      </c>
      <c r="AG610" s="3" t="str">
        <f ca="1">[2]monster!$AB610</f>
        <v>93.50055</v>
      </c>
      <c r="AH610" s="3" t="str">
        <f ca="1">[2]monster!$AC610</f>
        <v>93.50055</v>
      </c>
      <c r="AI610" s="3" t="str">
        <f ca="1">[2]monster!$AE610</f>
        <v>93.50055</v>
      </c>
      <c r="AJ610" s="3" t="str">
        <f ca="1">[2]monster!$AH610</f>
        <v>93.50055</v>
      </c>
      <c r="AK610" s="3" t="str">
        <f ca="1">[2]monster!$AF610</f>
        <v>93.50055</v>
      </c>
      <c r="AL610" s="3" t="str">
        <f ca="1">[2]monster!$AG610</f>
        <v>140.250825</v>
      </c>
      <c r="AM610" s="3" t="str">
        <f ca="1">[2]monster!$AD610</f>
        <v>93.50055</v>
      </c>
      <c r="AN610" s="1">
        <v>79</v>
      </c>
      <c r="AO610" s="1">
        <f>[2]monster!$AO611</f>
        <v>9</v>
      </c>
      <c r="AP610" s="1">
        <v>0</v>
      </c>
      <c r="AQ610" s="1">
        <v>0</v>
      </c>
      <c r="AR610" s="1">
        <v>1</v>
      </c>
      <c r="AS610">
        <v>7</v>
      </c>
    </row>
    <row r="611" spans="1:45" x14ac:dyDescent="0.15">
      <c r="A611" s="1">
        <v>618</v>
      </c>
      <c r="B611" s="1">
        <v>0</v>
      </c>
      <c r="C611" s="6">
        <v>140509</v>
      </c>
      <c r="D611" t="str">
        <f t="shared" si="1"/>
        <v>632A</v>
      </c>
      <c r="E611" t="str">
        <f t="shared" si="1"/>
        <v>黑暗石鱼</v>
      </c>
      <c r="F611" t="str">
        <f>[2]monster!$E611</f>
        <v>在黑暗力量的影响下，从远古化石中复活。</v>
      </c>
      <c r="G611" s="1">
        <f>[2]monster!F611</f>
        <v>68</v>
      </c>
      <c r="H611" s="1">
        <f ca="1">ROUND([2]monster!$G611,0)</f>
        <v>7851</v>
      </c>
      <c r="I611" s="1" t="str">
        <f ca="1">[2]monster!H611</f>
        <v>150</v>
      </c>
      <c r="J611" s="1">
        <v>1</v>
      </c>
      <c r="K611" s="1">
        <f ca="1">ROUND([2]monster!$I611,0)</f>
        <v>2179</v>
      </c>
      <c r="L611" s="1">
        <f ca="1">ROUND([2]monster!$J611,0)</f>
        <v>96</v>
      </c>
      <c r="M611" s="1">
        <f ca="1">ROUND([2]monster!$K611,0)</f>
        <v>2179</v>
      </c>
      <c r="N611" s="1">
        <f ca="1">ROUND([2]monster!$L$2,0)</f>
        <v>1</v>
      </c>
      <c r="O611" s="1">
        <v>0</v>
      </c>
      <c r="P611" s="1">
        <v>70</v>
      </c>
      <c r="Q611" s="1" t="str">
        <f ca="1">[2]monster!$P611</f>
        <v>.1</v>
      </c>
      <c r="R611" s="1" t="str">
        <f ca="1">[2]monster!Q611</f>
        <v>2</v>
      </c>
      <c r="S611" s="1" t="str">
        <f ca="1">[2]monster!$S611</f>
        <v>.9</v>
      </c>
      <c r="T611" s="1" t="str">
        <f ca="1">[2]monster!$R611</f>
        <v>.1</v>
      </c>
      <c r="U611" s="1" t="str">
        <f ca="1">[2]monster!$T611</f>
        <v>131.466666666667</v>
      </c>
      <c r="V611" s="3">
        <v>71</v>
      </c>
      <c r="W611" s="3">
        <v>1</v>
      </c>
      <c r="X611" s="3">
        <v>1</v>
      </c>
      <c r="Y611" s="3" t="str">
        <f ca="1">MID([2]monster!V611,1,5)</f>
        <v>0</v>
      </c>
      <c r="Z611" s="3">
        <f ca="1">ROUND([2]monster!$U611,0)</f>
        <v>0</v>
      </c>
      <c r="AA611" s="3">
        <f ca="1">ROUND([2]monster!$V611,0)</f>
        <v>0</v>
      </c>
      <c r="AB611" s="3">
        <f ca="1">ROUND([2]monster!$X611,0)</f>
        <v>0</v>
      </c>
      <c r="AC611" s="3">
        <f ca="1">ROUND([2]monster!$AA611,0)</f>
        <v>0</v>
      </c>
      <c r="AD611" s="3">
        <f ca="1">ROUND([2]monster!$Y611,0)</f>
        <v>0</v>
      </c>
      <c r="AE611" s="3">
        <f ca="1">ROUND([2]monster!$Z611,0)</f>
        <v>1684</v>
      </c>
      <c r="AF611" s="3">
        <f ca="1">ROUND([2]monster!$W611,0)</f>
        <v>0</v>
      </c>
      <c r="AG611" s="3" t="str">
        <f ca="1">[2]monster!$AB611</f>
        <v>96.3339</v>
      </c>
      <c r="AH611" s="3" t="str">
        <f ca="1">[2]monster!$AC611</f>
        <v>96.3339</v>
      </c>
      <c r="AI611" s="3" t="str">
        <f ca="1">[2]monster!$AE611</f>
        <v>96.3339</v>
      </c>
      <c r="AJ611" s="3" t="str">
        <f ca="1">[2]monster!$AH611</f>
        <v>96.3339</v>
      </c>
      <c r="AK611" s="3" t="str">
        <f ca="1">[2]monster!$AF611</f>
        <v>96.3339</v>
      </c>
      <c r="AL611" s="3" t="str">
        <f ca="1">[2]monster!$AG611</f>
        <v>144.50085</v>
      </c>
      <c r="AM611" s="3" t="str">
        <f ca="1">[2]monster!$AD611</f>
        <v>96.3339</v>
      </c>
      <c r="AN611" s="1">
        <v>80</v>
      </c>
      <c r="AO611" s="1">
        <f>[2]monster!$AO612</f>
        <v>9</v>
      </c>
      <c r="AP611" s="1">
        <v>0</v>
      </c>
      <c r="AQ611" s="1">
        <v>0</v>
      </c>
      <c r="AR611" s="1">
        <v>1</v>
      </c>
      <c r="AS611">
        <v>7</v>
      </c>
    </row>
    <row r="612" spans="1:45" x14ac:dyDescent="0.15">
      <c r="A612" s="1">
        <v>619</v>
      </c>
      <c r="B612" s="1">
        <v>0</v>
      </c>
      <c r="C612" s="6">
        <v>150109</v>
      </c>
      <c r="D612" t="str">
        <f t="shared" si="1"/>
        <v>764A</v>
      </c>
      <c r="E612" t="str">
        <f t="shared" si="1"/>
        <v>粘稠怪</v>
      </c>
      <c r="F612" t="str">
        <f>[2]monster!$E612</f>
        <v>外表黏黏糊糊，看起来非常恶心的小怪物。</v>
      </c>
      <c r="G612" s="1">
        <f>[2]monster!F612</f>
        <v>69</v>
      </c>
      <c r="H612" s="1">
        <f ca="1">ROUND([2]monster!$G612,0)</f>
        <v>8003</v>
      </c>
      <c r="I612" s="1" t="str">
        <f ca="1">[2]monster!H612</f>
        <v>150</v>
      </c>
      <c r="J612" s="1">
        <v>1</v>
      </c>
      <c r="K612" s="1">
        <f ca="1">ROUND([2]monster!$I612,0)</f>
        <v>2231</v>
      </c>
      <c r="L612" s="1">
        <f ca="1">ROUND([2]monster!$J612,0)</f>
        <v>98</v>
      </c>
      <c r="M612" s="1">
        <f ca="1">ROUND([2]monster!$K612,0)</f>
        <v>2231</v>
      </c>
      <c r="N612" s="1">
        <f ca="1">ROUND([2]monster!$L$2,0)</f>
        <v>1</v>
      </c>
      <c r="O612" s="1">
        <v>0</v>
      </c>
      <c r="P612" s="1">
        <v>71</v>
      </c>
      <c r="Q612" s="1" t="str">
        <f ca="1">[2]monster!$P612</f>
        <v>.1</v>
      </c>
      <c r="R612" s="1" t="str">
        <f ca="1">[2]monster!Q612</f>
        <v>2</v>
      </c>
      <c r="S612" s="1" t="str">
        <f ca="1">[2]monster!$S612</f>
        <v>.9</v>
      </c>
      <c r="T612" s="1" t="str">
        <f ca="1">[2]monster!$R612</f>
        <v>.1</v>
      </c>
      <c r="U612" s="1" t="str">
        <f ca="1">[2]monster!$T612</f>
        <v>133.4</v>
      </c>
      <c r="V612" s="3">
        <v>72</v>
      </c>
      <c r="W612" s="3">
        <v>1</v>
      </c>
      <c r="X612" s="3">
        <v>1</v>
      </c>
      <c r="Y612" s="3" t="str">
        <f ca="1">MID([2]monster!V612,1,5)</f>
        <v>0</v>
      </c>
      <c r="Z612" s="3">
        <f ca="1">ROUND([2]monster!$U612,0)</f>
        <v>0</v>
      </c>
      <c r="AA612" s="3">
        <f ca="1">ROUND([2]monster!$V612,0)</f>
        <v>0</v>
      </c>
      <c r="AB612" s="3">
        <f ca="1">ROUND([2]monster!$X612,0)</f>
        <v>1763</v>
      </c>
      <c r="AC612" s="3">
        <f ca="1">ROUND([2]monster!$AA612,0)</f>
        <v>0</v>
      </c>
      <c r="AD612" s="3">
        <f ca="1">ROUND([2]monster!$Y612,0)</f>
        <v>0</v>
      </c>
      <c r="AE612" s="3">
        <f ca="1">ROUND([2]monster!$Z612,0)</f>
        <v>0</v>
      </c>
      <c r="AF612" s="3">
        <f ca="1">ROUND([2]monster!$W612,0)</f>
        <v>0</v>
      </c>
      <c r="AG612" s="3" t="str">
        <f ca="1">[2]monster!$AB612</f>
        <v>97.750575</v>
      </c>
      <c r="AH612" s="3" t="str">
        <f ca="1">[2]monster!$AC612</f>
        <v>97.750575</v>
      </c>
      <c r="AI612" s="3" t="str">
        <f ca="1">[2]monster!$AE612</f>
        <v>146.6258625</v>
      </c>
      <c r="AJ612" s="3" t="str">
        <f ca="1">[2]monster!$AH612</f>
        <v>97.750575</v>
      </c>
      <c r="AK612" s="3" t="str">
        <f ca="1">[2]monster!$AF612</f>
        <v>97.750575</v>
      </c>
      <c r="AL612" s="3" t="str">
        <f ca="1">[2]monster!$AG612</f>
        <v>97.750575</v>
      </c>
      <c r="AM612" s="3" t="str">
        <f ca="1">[2]monster!$AD612</f>
        <v>97.750575</v>
      </c>
      <c r="AN612" s="1">
        <v>81</v>
      </c>
      <c r="AO612" s="1">
        <f>[2]monster!$AO613</f>
        <v>7</v>
      </c>
      <c r="AP612" s="1">
        <v>0</v>
      </c>
      <c r="AQ612" s="1">
        <v>0</v>
      </c>
      <c r="AR612" s="1">
        <v>1</v>
      </c>
      <c r="AS612">
        <v>7</v>
      </c>
    </row>
    <row r="613" spans="1:45" x14ac:dyDescent="0.15">
      <c r="A613" s="1">
        <v>620</v>
      </c>
      <c r="B613" s="1">
        <v>0</v>
      </c>
      <c r="C613" s="6">
        <v>150209</v>
      </c>
      <c r="D613" t="str">
        <f t="shared" si="1"/>
        <v>762A</v>
      </c>
      <c r="E613" t="str">
        <f t="shared" si="1"/>
        <v>炎之虚幻</v>
      </c>
      <c r="F613" t="str">
        <f>[2]monster!$E613</f>
        <v>火神在用赤炎烈火熔炼天灵石时，幻化出来的恶魔。</v>
      </c>
      <c r="G613" s="1">
        <f>[2]monster!F613</f>
        <v>71</v>
      </c>
      <c r="H613" s="1">
        <f ca="1">ROUND([2]monster!$G613,0)</f>
        <v>8310</v>
      </c>
      <c r="I613" s="1" t="str">
        <f ca="1">[2]monster!H613</f>
        <v>150</v>
      </c>
      <c r="J613" s="1">
        <v>1</v>
      </c>
      <c r="K613" s="1">
        <f ca="1">ROUND([2]monster!$I613,0)</f>
        <v>2339</v>
      </c>
      <c r="L613" s="1">
        <f ca="1">ROUND([2]monster!$J613,0)</f>
        <v>101</v>
      </c>
      <c r="M613" s="1">
        <f ca="1">ROUND([2]monster!$K613,0)</f>
        <v>2339</v>
      </c>
      <c r="N613" s="1">
        <f ca="1">ROUND([2]monster!$L$2,0)</f>
        <v>1</v>
      </c>
      <c r="O613" s="1">
        <v>0</v>
      </c>
      <c r="P613" s="1">
        <v>72</v>
      </c>
      <c r="Q613" s="1" t="str">
        <f ca="1">[2]monster!$P613</f>
        <v>.1</v>
      </c>
      <c r="R613" s="1" t="str">
        <f ca="1">[2]monster!Q613</f>
        <v>2</v>
      </c>
      <c r="S613" s="1" t="str">
        <f ca="1">[2]monster!$S613</f>
        <v>.9</v>
      </c>
      <c r="T613" s="1" t="str">
        <f ca="1">[2]monster!$R613</f>
        <v>.1</v>
      </c>
      <c r="U613" s="1" t="str">
        <f ca="1">[2]monster!$T613</f>
        <v>137.266666666667</v>
      </c>
      <c r="V613" s="3">
        <v>73</v>
      </c>
      <c r="W613" s="3">
        <v>1</v>
      </c>
      <c r="X613" s="3">
        <v>1</v>
      </c>
      <c r="Y613" s="3" t="str">
        <f ca="1">MID([2]monster!V613,1,5)</f>
        <v>0</v>
      </c>
      <c r="Z613" s="3">
        <f ca="1">ROUND([2]monster!$U613,0)</f>
        <v>0</v>
      </c>
      <c r="AA613" s="3">
        <f ca="1">ROUND([2]monster!$V613,0)</f>
        <v>0</v>
      </c>
      <c r="AB613" s="3">
        <f ca="1">ROUND([2]monster!$X613,0)</f>
        <v>1931</v>
      </c>
      <c r="AC613" s="3">
        <f ca="1">ROUND([2]monster!$AA613,0)</f>
        <v>0</v>
      </c>
      <c r="AD613" s="3">
        <f ca="1">ROUND([2]monster!$Y613,0)</f>
        <v>0</v>
      </c>
      <c r="AE613" s="3">
        <f ca="1">ROUND([2]monster!$Z613,0)</f>
        <v>0</v>
      </c>
      <c r="AF613" s="3">
        <f ca="1">ROUND([2]monster!$W613,0)</f>
        <v>0</v>
      </c>
      <c r="AG613" s="3" t="str">
        <f ca="1">[2]monster!$AB613</f>
        <v>100.583925</v>
      </c>
      <c r="AH613" s="3" t="str">
        <f ca="1">[2]monster!$AC613</f>
        <v>100.583925</v>
      </c>
      <c r="AI613" s="3" t="str">
        <f ca="1">[2]monster!$AE613</f>
        <v>150.8758875</v>
      </c>
      <c r="AJ613" s="3" t="str">
        <f ca="1">[2]monster!$AH613</f>
        <v>100.583925</v>
      </c>
      <c r="AK613" s="3" t="str">
        <f ca="1">[2]monster!$AF613</f>
        <v>100.583925</v>
      </c>
      <c r="AL613" s="3" t="str">
        <f ca="1">[2]monster!$AG613</f>
        <v>100.583925</v>
      </c>
      <c r="AM613" s="3" t="str">
        <f ca="1">[2]monster!$AD613</f>
        <v>100.583925</v>
      </c>
      <c r="AN613" s="1">
        <v>82</v>
      </c>
      <c r="AO613" s="1">
        <f>[2]monster!$AO614</f>
        <v>7</v>
      </c>
      <c r="AP613" s="1">
        <v>0</v>
      </c>
      <c r="AQ613" s="1">
        <v>0</v>
      </c>
      <c r="AR613" s="1">
        <v>1</v>
      </c>
      <c r="AS613">
        <v>7</v>
      </c>
    </row>
    <row r="614" spans="1:45" x14ac:dyDescent="0.15">
      <c r="A614" s="1">
        <v>621</v>
      </c>
      <c r="B614" s="1">
        <v>0</v>
      </c>
      <c r="C614" s="6">
        <v>150309</v>
      </c>
      <c r="D614" t="str">
        <f t="shared" si="1"/>
        <v>897A</v>
      </c>
      <c r="E614" t="str">
        <f t="shared" si="1"/>
        <v>炎魔晶</v>
      </c>
      <c r="F614" t="str">
        <f>[2]monster!$E614</f>
        <v>拥有火之能力的魔晶。</v>
      </c>
      <c r="G614" s="1">
        <f>[2]monster!F614</f>
        <v>72</v>
      </c>
      <c r="H614" s="1">
        <f ca="1">ROUND([2]monster!$G614,0)</f>
        <v>8466</v>
      </c>
      <c r="I614" s="1" t="str">
        <f ca="1">[2]monster!H614</f>
        <v>150</v>
      </c>
      <c r="J614" s="1">
        <v>1</v>
      </c>
      <c r="K614" s="1">
        <f ca="1">ROUND([2]monster!$I614,0)</f>
        <v>2394</v>
      </c>
      <c r="L614" s="1">
        <f ca="1">ROUND([2]monster!$J614,0)</f>
        <v>102</v>
      </c>
      <c r="M614" s="1">
        <f ca="1">ROUND([2]monster!$K614,0)</f>
        <v>2394</v>
      </c>
      <c r="N614" s="1">
        <f ca="1">ROUND([2]monster!$L$2,0)</f>
        <v>1</v>
      </c>
      <c r="O614" s="1">
        <v>0</v>
      </c>
      <c r="P614" s="1">
        <v>73</v>
      </c>
      <c r="Q614" s="1" t="str">
        <f ca="1">[2]monster!$P614</f>
        <v>.1</v>
      </c>
      <c r="R614" s="1" t="str">
        <f ca="1">[2]monster!Q614</f>
        <v>2</v>
      </c>
      <c r="S614" s="1" t="str">
        <f ca="1">[2]monster!$S614</f>
        <v>.9</v>
      </c>
      <c r="T614" s="1" t="str">
        <f ca="1">[2]monster!$R614</f>
        <v>.1</v>
      </c>
      <c r="U614" s="1" t="str">
        <f ca="1">[2]monster!$T614</f>
        <v>139.2</v>
      </c>
      <c r="V614" s="3">
        <v>74</v>
      </c>
      <c r="W614" s="3">
        <v>1</v>
      </c>
      <c r="X614" s="3">
        <v>1</v>
      </c>
      <c r="Y614" s="3" t="str">
        <f ca="1">MID([2]monster!V614,1,5)</f>
        <v>0</v>
      </c>
      <c r="Z614" s="3">
        <f ca="1">ROUND([2]monster!$U614,0)</f>
        <v>0</v>
      </c>
      <c r="AA614" s="3">
        <f ca="1">ROUND([2]monster!$V614,0)</f>
        <v>0</v>
      </c>
      <c r="AB614" s="3">
        <f ca="1">ROUND([2]monster!$X614,0)</f>
        <v>2020</v>
      </c>
      <c r="AC614" s="3">
        <f ca="1">ROUND([2]monster!$AA614,0)</f>
        <v>0</v>
      </c>
      <c r="AD614" s="3">
        <f ca="1">ROUND([2]monster!$Y614,0)</f>
        <v>0</v>
      </c>
      <c r="AE614" s="3">
        <f ca="1">ROUND([2]monster!$Z614,0)</f>
        <v>0</v>
      </c>
      <c r="AF614" s="3">
        <f ca="1">ROUND([2]monster!$W614,0)</f>
        <v>0</v>
      </c>
      <c r="AG614" s="3" t="str">
        <f ca="1">[2]monster!$AB614</f>
        <v>102.0006</v>
      </c>
      <c r="AH614" s="3" t="str">
        <f ca="1">[2]monster!$AC614</f>
        <v>102.0006</v>
      </c>
      <c r="AI614" s="3" t="str">
        <f ca="1">[2]monster!$AE614</f>
        <v>153.0009</v>
      </c>
      <c r="AJ614" s="3" t="str">
        <f ca="1">[2]monster!$AH614</f>
        <v>102.0006</v>
      </c>
      <c r="AK614" s="3" t="str">
        <f ca="1">[2]monster!$AF614</f>
        <v>102.0006</v>
      </c>
      <c r="AL614" s="3" t="str">
        <f ca="1">[2]monster!$AG614</f>
        <v>102.0006</v>
      </c>
      <c r="AM614" s="3" t="str">
        <f ca="1">[2]monster!$AD614</f>
        <v>102.0006</v>
      </c>
      <c r="AN614" s="1">
        <v>83</v>
      </c>
      <c r="AO614" s="1">
        <f>[2]monster!$AO615</f>
        <v>7</v>
      </c>
      <c r="AP614" s="1">
        <v>0</v>
      </c>
      <c r="AQ614" s="1">
        <v>0</v>
      </c>
      <c r="AR614" s="1">
        <v>1</v>
      </c>
      <c r="AS614">
        <v>7</v>
      </c>
    </row>
    <row r="615" spans="1:45" x14ac:dyDescent="0.15">
      <c r="A615" s="1">
        <v>622</v>
      </c>
      <c r="B615" s="1">
        <v>0</v>
      </c>
      <c r="C615" s="6">
        <v>150409</v>
      </c>
      <c r="D615" t="str">
        <f t="shared" si="1"/>
        <v>762A</v>
      </c>
      <c r="E615" t="str">
        <f t="shared" si="1"/>
        <v>炎之虚幻</v>
      </c>
      <c r="F615" t="str">
        <f>[2]monster!$E615</f>
        <v>火神在用赤炎烈火熔炼天灵石时，幻化出来的恶魔。</v>
      </c>
      <c r="G615" s="1">
        <f>[2]monster!F615</f>
        <v>73</v>
      </c>
      <c r="H615" s="1">
        <f ca="1">ROUND([2]monster!$G615,0)</f>
        <v>8622</v>
      </c>
      <c r="I615" s="1" t="str">
        <f ca="1">[2]monster!H615</f>
        <v>150</v>
      </c>
      <c r="J615" s="1">
        <v>1</v>
      </c>
      <c r="K615" s="1">
        <f ca="1">ROUND([2]monster!$I615,0)</f>
        <v>2450</v>
      </c>
      <c r="L615" s="1">
        <f ca="1">ROUND([2]monster!$J615,0)</f>
        <v>103</v>
      </c>
      <c r="M615" s="1">
        <f ca="1">ROUND([2]monster!$K615,0)</f>
        <v>2450</v>
      </c>
      <c r="N615" s="1">
        <f ca="1">ROUND([2]monster!$L$2,0)</f>
        <v>1</v>
      </c>
      <c r="O615" s="1">
        <v>0</v>
      </c>
      <c r="P615" s="1">
        <v>74</v>
      </c>
      <c r="Q615" s="1" t="str">
        <f ca="1">[2]monster!$P615</f>
        <v>.1</v>
      </c>
      <c r="R615" s="1" t="str">
        <f ca="1">[2]monster!Q615</f>
        <v>2</v>
      </c>
      <c r="S615" s="1" t="str">
        <f ca="1">[2]monster!$S615</f>
        <v>.9</v>
      </c>
      <c r="T615" s="1" t="str">
        <f ca="1">[2]monster!$R615</f>
        <v>.1</v>
      </c>
      <c r="U615" s="1" t="str">
        <f ca="1">[2]monster!$T615</f>
        <v>141.133333333333</v>
      </c>
      <c r="V615" s="3">
        <v>75</v>
      </c>
      <c r="W615" s="3">
        <v>1</v>
      </c>
      <c r="X615" s="3">
        <v>1</v>
      </c>
      <c r="Y615" s="3" t="str">
        <f ca="1">MID([2]monster!V615,1,5)</f>
        <v>0</v>
      </c>
      <c r="Z615" s="3">
        <f ca="1">ROUND([2]monster!$U615,0)</f>
        <v>0</v>
      </c>
      <c r="AA615" s="3">
        <f ca="1">ROUND([2]monster!$V615,0)</f>
        <v>0</v>
      </c>
      <c r="AB615" s="3">
        <f ca="1">ROUND([2]monster!$X615,0)</f>
        <v>2113</v>
      </c>
      <c r="AC615" s="3">
        <f ca="1">ROUND([2]monster!$AA615,0)</f>
        <v>0</v>
      </c>
      <c r="AD615" s="3">
        <f ca="1">ROUND([2]monster!$Y615,0)</f>
        <v>0</v>
      </c>
      <c r="AE615" s="3">
        <f ca="1">ROUND([2]monster!$Z615,0)</f>
        <v>0</v>
      </c>
      <c r="AF615" s="3">
        <f ca="1">ROUND([2]monster!$W615,0)</f>
        <v>0</v>
      </c>
      <c r="AG615" s="3" t="str">
        <f ca="1">[2]monster!$AB615</f>
        <v>103.417275</v>
      </c>
      <c r="AH615" s="3" t="str">
        <f ca="1">[2]monster!$AC615</f>
        <v>103.417275</v>
      </c>
      <c r="AI615" s="3" t="str">
        <f ca="1">[2]monster!$AE615</f>
        <v>155.1259125</v>
      </c>
      <c r="AJ615" s="3" t="str">
        <f ca="1">[2]monster!$AH615</f>
        <v>103.417275</v>
      </c>
      <c r="AK615" s="3" t="str">
        <f ca="1">[2]monster!$AF615</f>
        <v>103.417275</v>
      </c>
      <c r="AL615" s="3" t="str">
        <f ca="1">[2]monster!$AG615</f>
        <v>103.417275</v>
      </c>
      <c r="AM615" s="3" t="str">
        <f ca="1">[2]monster!$AD615</f>
        <v>103.417275</v>
      </c>
      <c r="AN615" s="1">
        <v>84</v>
      </c>
      <c r="AO615" s="1">
        <f>[2]monster!$AO616</f>
        <v>7</v>
      </c>
      <c r="AP615" s="1">
        <v>0</v>
      </c>
      <c r="AQ615" s="1">
        <v>0</v>
      </c>
      <c r="AR615" s="1">
        <v>1</v>
      </c>
      <c r="AS615">
        <v>7</v>
      </c>
    </row>
    <row r="616" spans="1:45" x14ac:dyDescent="0.15">
      <c r="A616" s="1">
        <v>623</v>
      </c>
      <c r="B616" s="1">
        <v>0</v>
      </c>
      <c r="C616" s="6">
        <v>150509</v>
      </c>
      <c r="D616" t="str">
        <f t="shared" si="1"/>
        <v>897A</v>
      </c>
      <c r="E616" t="str">
        <f t="shared" si="1"/>
        <v>炎魔晶</v>
      </c>
      <c r="F616" t="str">
        <f>[2]monster!$E616</f>
        <v>拥有火之能力的魔晶。</v>
      </c>
      <c r="G616" s="1">
        <f>[2]monster!F616</f>
        <v>75</v>
      </c>
      <c r="H616" s="1">
        <f ca="1">ROUND([2]monster!$G616,0)</f>
        <v>8938</v>
      </c>
      <c r="I616" s="1" t="str">
        <f ca="1">[2]monster!H616</f>
        <v>150</v>
      </c>
      <c r="J616" s="1">
        <v>1</v>
      </c>
      <c r="K616" s="1">
        <f ca="1">ROUND([2]monster!$I616,0)</f>
        <v>2566</v>
      </c>
      <c r="L616" s="1">
        <f ca="1">ROUND([2]monster!$J616,0)</f>
        <v>106</v>
      </c>
      <c r="M616" s="1">
        <f ca="1">ROUND([2]monster!$K616,0)</f>
        <v>2566</v>
      </c>
      <c r="N616" s="1">
        <f ca="1">ROUND([2]monster!$L$2,0)</f>
        <v>1</v>
      </c>
      <c r="O616" s="1">
        <v>0</v>
      </c>
      <c r="P616" s="1">
        <v>75</v>
      </c>
      <c r="Q616" s="1" t="str">
        <f ca="1">[2]monster!$P616</f>
        <v>.1</v>
      </c>
      <c r="R616" s="1" t="str">
        <f ca="1">[2]monster!Q616</f>
        <v>2</v>
      </c>
      <c r="S616" s="1" t="str">
        <f ca="1">[2]monster!$S616</f>
        <v>.9</v>
      </c>
      <c r="T616" s="1" t="str">
        <f ca="1">[2]monster!$R616</f>
        <v>.1</v>
      </c>
      <c r="U616" s="1" t="str">
        <f ca="1">[2]monster!$T616</f>
        <v>145</v>
      </c>
      <c r="V616" s="3">
        <v>76</v>
      </c>
      <c r="W616" s="3">
        <v>1</v>
      </c>
      <c r="X616" s="3">
        <v>1</v>
      </c>
      <c r="Y616" s="3" t="str">
        <f ca="1">MID([2]monster!V616,1,5)</f>
        <v>0</v>
      </c>
      <c r="Z616" s="3">
        <f ca="1">ROUND([2]monster!$U616,0)</f>
        <v>0</v>
      </c>
      <c r="AA616" s="3">
        <f ca="1">ROUND([2]monster!$V616,0)</f>
        <v>0</v>
      </c>
      <c r="AB616" s="3">
        <f ca="1">ROUND([2]monster!$X616,0)</f>
        <v>2309</v>
      </c>
      <c r="AC616" s="3">
        <f ca="1">ROUND([2]monster!$AA616,0)</f>
        <v>0</v>
      </c>
      <c r="AD616" s="3">
        <f ca="1">ROUND([2]monster!$Y616,0)</f>
        <v>0</v>
      </c>
      <c r="AE616" s="3">
        <f ca="1">ROUND([2]monster!$Z616,0)</f>
        <v>0</v>
      </c>
      <c r="AF616" s="3">
        <f ca="1">ROUND([2]monster!$W616,0)</f>
        <v>0</v>
      </c>
      <c r="AG616" s="3" t="str">
        <f ca="1">[2]monster!$AB616</f>
        <v>106.250625</v>
      </c>
      <c r="AH616" s="3" t="str">
        <f ca="1">[2]monster!$AC616</f>
        <v>106.250625</v>
      </c>
      <c r="AI616" s="3" t="str">
        <f ca="1">[2]monster!$AE616</f>
        <v>159.3759375</v>
      </c>
      <c r="AJ616" s="3" t="str">
        <f ca="1">[2]monster!$AH616</f>
        <v>106.250625</v>
      </c>
      <c r="AK616" s="3" t="str">
        <f ca="1">[2]monster!$AF616</f>
        <v>106.250625</v>
      </c>
      <c r="AL616" s="3" t="str">
        <f ca="1">[2]monster!$AG616</f>
        <v>106.250625</v>
      </c>
      <c r="AM616" s="3" t="str">
        <f ca="1">[2]monster!$AD616</f>
        <v>106.250625</v>
      </c>
      <c r="AN616" s="1">
        <v>85</v>
      </c>
      <c r="AO616" s="1">
        <f>[2]monster!$AO617</f>
        <v>7</v>
      </c>
      <c r="AP616" s="1">
        <v>0</v>
      </c>
      <c r="AQ616" s="1">
        <v>0</v>
      </c>
      <c r="AR616" s="1">
        <v>1</v>
      </c>
      <c r="AS616">
        <v>7</v>
      </c>
    </row>
    <row r="617" spans="1:45" x14ac:dyDescent="0.15">
      <c r="A617" s="1">
        <v>624</v>
      </c>
      <c r="B617" s="1">
        <v>0</v>
      </c>
      <c r="C617" s="6">
        <v>160109</v>
      </c>
      <c r="D617" t="str">
        <f t="shared" si="1"/>
        <v>896A</v>
      </c>
      <c r="E617" t="str">
        <f t="shared" si="1"/>
        <v>光魔晶</v>
      </c>
      <c r="F617" t="str">
        <f>[2]monster!$E617</f>
        <v>拥有光之能力的魔晶。</v>
      </c>
      <c r="G617" s="1">
        <f>[2]monster!F617</f>
        <v>76</v>
      </c>
      <c r="H617" s="1">
        <f ca="1">ROUND([2]monster!$G617,0)</f>
        <v>9098</v>
      </c>
      <c r="I617" s="1" t="str">
        <f ca="1">[2]monster!H617</f>
        <v>150</v>
      </c>
      <c r="J617" s="1">
        <v>1</v>
      </c>
      <c r="K617" s="1">
        <f ca="1">ROUND([2]monster!$I617,0)</f>
        <v>2625</v>
      </c>
      <c r="L617" s="1">
        <f ca="1">ROUND([2]monster!$J617,0)</f>
        <v>108</v>
      </c>
      <c r="M617" s="1">
        <f ca="1">ROUND([2]monster!$K617,0)</f>
        <v>2625</v>
      </c>
      <c r="N617" s="1">
        <f ca="1">ROUND([2]monster!$L$2,0)</f>
        <v>1</v>
      </c>
      <c r="O617" s="1">
        <v>0</v>
      </c>
      <c r="P617" s="1">
        <v>76</v>
      </c>
      <c r="Q617" s="1" t="str">
        <f ca="1">[2]monster!$P617</f>
        <v>.1</v>
      </c>
      <c r="R617" s="1" t="str">
        <f ca="1">[2]monster!Q617</f>
        <v>2</v>
      </c>
      <c r="S617" s="1" t="str">
        <f ca="1">[2]monster!$S617</f>
        <v>.9</v>
      </c>
      <c r="T617" s="1" t="str">
        <f ca="1">[2]monster!$R617</f>
        <v>.1</v>
      </c>
      <c r="U617" s="1" t="str">
        <f ca="1">[2]monster!$T617</f>
        <v>146.933333333333</v>
      </c>
      <c r="V617" s="3">
        <v>77</v>
      </c>
      <c r="W617" s="3">
        <v>1</v>
      </c>
      <c r="X617" s="3">
        <v>1</v>
      </c>
      <c r="Y617" s="3" t="str">
        <f ca="1">MID([2]monster!V617,1,5)</f>
        <v>0</v>
      </c>
      <c r="Z617" s="3">
        <f ca="1">ROUND([2]monster!$U617,0)</f>
        <v>0</v>
      </c>
      <c r="AA617" s="3">
        <f ca="1">ROUND([2]monster!$V617,0)</f>
        <v>0</v>
      </c>
      <c r="AB617" s="3">
        <f ca="1">ROUND([2]monster!$X617,0)</f>
        <v>0</v>
      </c>
      <c r="AC617" s="3">
        <f ca="1">ROUND([2]monster!$AA617,0)</f>
        <v>0</v>
      </c>
      <c r="AD617" s="3">
        <f ca="1">ROUND([2]monster!$Y617,0)</f>
        <v>2414</v>
      </c>
      <c r="AE617" s="3">
        <f ca="1">ROUND([2]monster!$Z617,0)</f>
        <v>0</v>
      </c>
      <c r="AF617" s="3">
        <f ca="1">ROUND([2]monster!$W617,0)</f>
        <v>0</v>
      </c>
      <c r="AG617" s="3" t="str">
        <f ca="1">[2]monster!$AB617</f>
        <v>107.6673</v>
      </c>
      <c r="AH617" s="3" t="str">
        <f ca="1">[2]monster!$AC617</f>
        <v>107.6673</v>
      </c>
      <c r="AI617" s="3" t="str">
        <f ca="1">[2]monster!$AE617</f>
        <v>107.6673</v>
      </c>
      <c r="AJ617" s="3" t="str">
        <f ca="1">[2]monster!$AH617</f>
        <v>107.6673</v>
      </c>
      <c r="AK617" s="3" t="str">
        <f ca="1">[2]monster!$AF617</f>
        <v>161.50095</v>
      </c>
      <c r="AL617" s="3" t="str">
        <f ca="1">[2]monster!$AG617</f>
        <v>107.6673</v>
      </c>
      <c r="AM617" s="3" t="str">
        <f ca="1">[2]monster!$AD617</f>
        <v>107.6673</v>
      </c>
      <c r="AN617" s="1">
        <v>86</v>
      </c>
      <c r="AO617" s="1">
        <f>[2]monster!$AO618</f>
        <v>8</v>
      </c>
      <c r="AP617" s="1">
        <v>0</v>
      </c>
      <c r="AQ617" s="1">
        <v>0</v>
      </c>
      <c r="AR617" s="1">
        <v>1</v>
      </c>
      <c r="AS617">
        <v>7</v>
      </c>
    </row>
    <row r="618" spans="1:45" x14ac:dyDescent="0.15">
      <c r="A618" s="1">
        <v>625</v>
      </c>
      <c r="B618" s="1">
        <v>0</v>
      </c>
      <c r="C618" s="6">
        <v>160209</v>
      </c>
      <c r="D618" t="str">
        <f t="shared" si="1"/>
        <v>853A</v>
      </c>
      <c r="E618" t="str">
        <f t="shared" si="1"/>
        <v>光恶魔</v>
      </c>
      <c r="F618" t="str">
        <f>[2]monster!$E618</f>
        <v>吞噬了光之能量的恶魔。</v>
      </c>
      <c r="G618" s="1">
        <f>[2]monster!F618</f>
        <v>78</v>
      </c>
      <c r="H618" s="1">
        <f ca="1">ROUND([2]monster!$G618,0)</f>
        <v>9795</v>
      </c>
      <c r="I618" s="1" t="str">
        <f ca="1">[2]monster!H618</f>
        <v>150</v>
      </c>
      <c r="J618" s="1">
        <v>1</v>
      </c>
      <c r="K618" s="1">
        <f ca="1">ROUND([2]monster!$I618,0)</f>
        <v>2748</v>
      </c>
      <c r="L618" s="1">
        <f ca="1">ROUND([2]monster!$J618,0)</f>
        <v>111</v>
      </c>
      <c r="M618" s="1">
        <f ca="1">ROUND([2]monster!$K618,0)</f>
        <v>2748</v>
      </c>
      <c r="N618" s="1">
        <f ca="1">ROUND([2]monster!$L$2,0)</f>
        <v>1</v>
      </c>
      <c r="O618" s="1">
        <v>0</v>
      </c>
      <c r="P618" s="1">
        <v>77</v>
      </c>
      <c r="Q618" s="1" t="str">
        <f ca="1">[2]monster!$P618</f>
        <v>.1</v>
      </c>
      <c r="R618" s="1" t="str">
        <f ca="1">[2]monster!Q618</f>
        <v>2</v>
      </c>
      <c r="S618" s="1" t="str">
        <f ca="1">[2]monster!$S618</f>
        <v>.9</v>
      </c>
      <c r="T618" s="1" t="str">
        <f ca="1">[2]monster!$R618</f>
        <v>.1</v>
      </c>
      <c r="U618" s="1" t="str">
        <f ca="1">[2]monster!$T618</f>
        <v>150.8</v>
      </c>
      <c r="V618" s="3">
        <v>78</v>
      </c>
      <c r="W618" s="3">
        <v>1</v>
      </c>
      <c r="X618" s="3">
        <v>1</v>
      </c>
      <c r="Y618" s="3" t="str">
        <f ca="1">MID([2]monster!V618,1,5)</f>
        <v>0</v>
      </c>
      <c r="Z618" s="3">
        <f ca="1">ROUND([2]monster!$U618,0)</f>
        <v>0</v>
      </c>
      <c r="AA618" s="3">
        <f ca="1">ROUND([2]monster!$V618,0)</f>
        <v>0</v>
      </c>
      <c r="AB618" s="3">
        <f ca="1">ROUND([2]monster!$X618,0)</f>
        <v>0</v>
      </c>
      <c r="AC618" s="3">
        <f ca="1">ROUND([2]monster!$AA618,0)</f>
        <v>0</v>
      </c>
      <c r="AD618" s="3">
        <f ca="1">ROUND([2]monster!$Y618,0)</f>
        <v>2635</v>
      </c>
      <c r="AE618" s="3">
        <f ca="1">ROUND([2]monster!$Z618,0)</f>
        <v>0</v>
      </c>
      <c r="AF618" s="3">
        <f ca="1">ROUND([2]monster!$W618,0)</f>
        <v>0</v>
      </c>
      <c r="AG618" s="3" t="str">
        <f ca="1">[2]monster!$AB618</f>
        <v>110.50065</v>
      </c>
      <c r="AH618" s="3" t="str">
        <f ca="1">[2]monster!$AC618</f>
        <v>110.50065</v>
      </c>
      <c r="AI618" s="3" t="str">
        <f ca="1">[2]monster!$AE618</f>
        <v>110.50065</v>
      </c>
      <c r="AJ618" s="3" t="str">
        <f ca="1">[2]monster!$AH618</f>
        <v>110.50065</v>
      </c>
      <c r="AK618" s="3" t="str">
        <f ca="1">[2]monster!$AF618</f>
        <v>165.750975</v>
      </c>
      <c r="AL618" s="3" t="str">
        <f ca="1">[2]monster!$AG618</f>
        <v>110.50065</v>
      </c>
      <c r="AM618" s="3" t="str">
        <f ca="1">[2]monster!$AD618</f>
        <v>110.50065</v>
      </c>
      <c r="AN618" s="1">
        <v>87</v>
      </c>
      <c r="AO618" s="1">
        <f>[2]monster!$AO619</f>
        <v>8</v>
      </c>
      <c r="AP618" s="1">
        <v>0</v>
      </c>
      <c r="AQ618" s="1">
        <v>0</v>
      </c>
      <c r="AR618" s="1">
        <v>1</v>
      </c>
      <c r="AS618">
        <v>7</v>
      </c>
    </row>
    <row r="619" spans="1:45" x14ac:dyDescent="0.15">
      <c r="A619" s="1">
        <v>626</v>
      </c>
      <c r="B619" s="1">
        <v>0</v>
      </c>
      <c r="C619" s="6">
        <v>160309</v>
      </c>
      <c r="D619" t="str">
        <f t="shared" si="1"/>
        <v>896A</v>
      </c>
      <c r="E619" t="str">
        <f t="shared" si="1"/>
        <v>光魔晶</v>
      </c>
      <c r="F619" t="str">
        <f>[2]monster!$E619</f>
        <v>拥有光之能力的魔晶。</v>
      </c>
      <c r="G619" s="1">
        <f>[2]monster!F619</f>
        <v>79</v>
      </c>
      <c r="H619" s="1">
        <f ca="1">ROUND([2]monster!$G619,0)</f>
        <v>9964</v>
      </c>
      <c r="I619" s="1" t="str">
        <f ca="1">[2]monster!H619</f>
        <v>150</v>
      </c>
      <c r="J619" s="1">
        <v>1</v>
      </c>
      <c r="K619" s="1">
        <f ca="1">ROUND([2]monster!$I619,0)</f>
        <v>2811</v>
      </c>
      <c r="L619" s="1">
        <f ca="1">ROUND([2]monster!$J619,0)</f>
        <v>112</v>
      </c>
      <c r="M619" s="1">
        <f ca="1">ROUND([2]monster!$K619,0)</f>
        <v>2811</v>
      </c>
      <c r="N619" s="1">
        <f ca="1">ROUND([2]monster!$L$2,0)</f>
        <v>1</v>
      </c>
      <c r="O619" s="1">
        <v>0</v>
      </c>
      <c r="P619" s="1">
        <v>78</v>
      </c>
      <c r="Q619" s="1" t="str">
        <f ca="1">[2]monster!$P619</f>
        <v>.1</v>
      </c>
      <c r="R619" s="1" t="str">
        <f ca="1">[2]monster!Q619</f>
        <v>2</v>
      </c>
      <c r="S619" s="1" t="str">
        <f ca="1">[2]monster!$S619</f>
        <v>.9</v>
      </c>
      <c r="T619" s="1" t="str">
        <f ca="1">[2]monster!$R619</f>
        <v>.1</v>
      </c>
      <c r="U619" s="1" t="str">
        <f ca="1">[2]monster!$T619</f>
        <v>152.733333333333</v>
      </c>
      <c r="V619" s="3">
        <v>79</v>
      </c>
      <c r="W619" s="3">
        <v>1</v>
      </c>
      <c r="X619" s="3">
        <v>1</v>
      </c>
      <c r="Y619" s="3" t="str">
        <f ca="1">MID([2]monster!V619,1,5)</f>
        <v>0</v>
      </c>
      <c r="Z619" s="3">
        <f ca="1">ROUND([2]monster!$U619,0)</f>
        <v>0</v>
      </c>
      <c r="AA619" s="3">
        <f ca="1">ROUND([2]monster!$V619,0)</f>
        <v>0</v>
      </c>
      <c r="AB619" s="3">
        <f ca="1">ROUND([2]monster!$X619,0)</f>
        <v>0</v>
      </c>
      <c r="AC619" s="3">
        <f ca="1">ROUND([2]monster!$AA619,0)</f>
        <v>0</v>
      </c>
      <c r="AD619" s="3">
        <f ca="1">ROUND([2]monster!$Y619,0)</f>
        <v>2753</v>
      </c>
      <c r="AE619" s="3">
        <f ca="1">ROUND([2]monster!$Z619,0)</f>
        <v>0</v>
      </c>
      <c r="AF619" s="3">
        <f ca="1">ROUND([2]monster!$W619,0)</f>
        <v>0</v>
      </c>
      <c r="AG619" s="3" t="str">
        <f ca="1">[2]monster!$AB619</f>
        <v>111.917325</v>
      </c>
      <c r="AH619" s="3" t="str">
        <f ca="1">[2]monster!$AC619</f>
        <v>111.917325</v>
      </c>
      <c r="AI619" s="3" t="str">
        <f ca="1">[2]monster!$AE619</f>
        <v>111.917325</v>
      </c>
      <c r="AJ619" s="3" t="str">
        <f ca="1">[2]monster!$AH619</f>
        <v>111.917325</v>
      </c>
      <c r="AK619" s="3" t="str">
        <f ca="1">[2]monster!$AF619</f>
        <v>167.8759875</v>
      </c>
      <c r="AL619" s="3" t="str">
        <f ca="1">[2]monster!$AG619</f>
        <v>111.917325</v>
      </c>
      <c r="AM619" s="3" t="str">
        <f ca="1">[2]monster!$AD619</f>
        <v>111.917325</v>
      </c>
      <c r="AN619" s="1">
        <v>88</v>
      </c>
      <c r="AO619" s="1">
        <f>[2]monster!$AO620</f>
        <v>8</v>
      </c>
      <c r="AP619" s="1">
        <v>0</v>
      </c>
      <c r="AQ619" s="1">
        <v>0</v>
      </c>
      <c r="AR619" s="1">
        <v>1</v>
      </c>
      <c r="AS619">
        <v>7</v>
      </c>
    </row>
    <row r="620" spans="1:45" x14ac:dyDescent="0.15">
      <c r="A620" s="1">
        <v>627</v>
      </c>
      <c r="B620" s="1">
        <v>0</v>
      </c>
      <c r="C620" s="6">
        <v>160409</v>
      </c>
      <c r="D620" t="str">
        <f t="shared" si="1"/>
        <v>853A</v>
      </c>
      <c r="E620" t="str">
        <f t="shared" si="1"/>
        <v>光恶魔</v>
      </c>
      <c r="F620" t="str">
        <f>[2]monster!$E620</f>
        <v>吞噬了光之能量的恶魔。</v>
      </c>
      <c r="G620" s="1">
        <f>[2]monster!F620</f>
        <v>81</v>
      </c>
      <c r="H620" s="1">
        <f ca="1">ROUND([2]monster!$G620,0)</f>
        <v>10306</v>
      </c>
      <c r="I620" s="1" t="str">
        <f ca="1">[2]monster!H620</f>
        <v>150</v>
      </c>
      <c r="J620" s="1">
        <v>1</v>
      </c>
      <c r="K620" s="1">
        <f ca="1">ROUND([2]monster!$I620,0)</f>
        <v>2941</v>
      </c>
      <c r="L620" s="1">
        <f ca="1">ROUND([2]monster!$J620,0)</f>
        <v>115</v>
      </c>
      <c r="M620" s="1">
        <f ca="1">ROUND([2]monster!$K620,0)</f>
        <v>2941</v>
      </c>
      <c r="N620" s="1">
        <f ca="1">ROUND([2]monster!$L$2,0)</f>
        <v>1</v>
      </c>
      <c r="O620" s="1">
        <v>0</v>
      </c>
      <c r="P620" s="1">
        <v>79</v>
      </c>
      <c r="Q620" s="1" t="str">
        <f ca="1">[2]monster!$P620</f>
        <v>.1</v>
      </c>
      <c r="R620" s="1" t="str">
        <f ca="1">[2]monster!Q620</f>
        <v>2</v>
      </c>
      <c r="S620" s="1" t="str">
        <f ca="1">[2]monster!$S620</f>
        <v>.9</v>
      </c>
      <c r="T620" s="1" t="str">
        <f ca="1">[2]monster!$R620</f>
        <v>.1</v>
      </c>
      <c r="U620" s="1" t="str">
        <f ca="1">[2]monster!$T620</f>
        <v>156.6</v>
      </c>
      <c r="V620" s="3">
        <v>80</v>
      </c>
      <c r="W620" s="3">
        <v>1</v>
      </c>
      <c r="X620" s="3">
        <v>1</v>
      </c>
      <c r="Y620" s="3" t="str">
        <f ca="1">MID([2]monster!V620,1,5)</f>
        <v>0</v>
      </c>
      <c r="Z620" s="3">
        <f ca="1">ROUND([2]monster!$U620,0)</f>
        <v>0</v>
      </c>
      <c r="AA620" s="3">
        <f ca="1">ROUND([2]monster!$V620,0)</f>
        <v>0</v>
      </c>
      <c r="AB620" s="3">
        <f ca="1">ROUND([2]monster!$X620,0)</f>
        <v>0</v>
      </c>
      <c r="AC620" s="3">
        <f ca="1">ROUND([2]monster!$AA620,0)</f>
        <v>0</v>
      </c>
      <c r="AD620" s="3">
        <f ca="1">ROUND([2]monster!$Y620,0)</f>
        <v>3003</v>
      </c>
      <c r="AE620" s="3">
        <f ca="1">ROUND([2]monster!$Z620,0)</f>
        <v>0</v>
      </c>
      <c r="AF620" s="3">
        <f ca="1">ROUND([2]monster!$W620,0)</f>
        <v>0</v>
      </c>
      <c r="AG620" s="3" t="str">
        <f ca="1">[2]monster!$AB620</f>
        <v>114.750675</v>
      </c>
      <c r="AH620" s="3" t="str">
        <f ca="1">[2]monster!$AC620</f>
        <v>114.750675</v>
      </c>
      <c r="AI620" s="3" t="str">
        <f ca="1">[2]monster!$AE620</f>
        <v>114.750675</v>
      </c>
      <c r="AJ620" s="3" t="str">
        <f ca="1">[2]monster!$AH620</f>
        <v>114.750675</v>
      </c>
      <c r="AK620" s="3" t="str">
        <f ca="1">[2]monster!$AF620</f>
        <v>172.1260125</v>
      </c>
      <c r="AL620" s="3" t="str">
        <f ca="1">[2]monster!$AG620</f>
        <v>114.750675</v>
      </c>
      <c r="AM620" s="3" t="str">
        <f ca="1">[2]monster!$AD620</f>
        <v>114.750675</v>
      </c>
      <c r="AN620" s="1">
        <v>89</v>
      </c>
      <c r="AO620" s="1">
        <f>[2]monster!$AO621</f>
        <v>8</v>
      </c>
      <c r="AP620" s="1">
        <v>0</v>
      </c>
      <c r="AQ620" s="1">
        <v>0</v>
      </c>
      <c r="AR620" s="1">
        <v>1</v>
      </c>
      <c r="AS620">
        <v>7</v>
      </c>
    </row>
    <row r="621" spans="1:45" x14ac:dyDescent="0.15">
      <c r="A621" s="1">
        <v>628</v>
      </c>
      <c r="B621" s="1">
        <v>0</v>
      </c>
      <c r="C621" s="6">
        <v>160509</v>
      </c>
      <c r="D621" t="str">
        <f t="shared" si="1"/>
        <v>767A</v>
      </c>
      <c r="E621" t="str">
        <f t="shared" si="1"/>
        <v>光之女护卫</v>
      </c>
      <c r="F621" t="str">
        <f>[2]monster!$E621</f>
        <v>守护光之能量的女护卫，但是被恶魔蒙蔽了眼睛。</v>
      </c>
      <c r="G621" s="1">
        <f>[2]monster!F621</f>
        <v>82</v>
      </c>
      <c r="H621" s="1">
        <f ca="1">ROUND([2]monster!$G621,0)</f>
        <v>10479</v>
      </c>
      <c r="I621" s="1" t="str">
        <f ca="1">[2]monster!H621</f>
        <v>150</v>
      </c>
      <c r="J621" s="1">
        <v>1</v>
      </c>
      <c r="K621" s="1">
        <f ca="1">ROUND([2]monster!$I621,0)</f>
        <v>3008</v>
      </c>
      <c r="L621" s="1">
        <f ca="1">ROUND([2]monster!$J621,0)</f>
        <v>116</v>
      </c>
      <c r="M621" s="1">
        <f ca="1">ROUND([2]monster!$K621,0)</f>
        <v>3008</v>
      </c>
      <c r="N621" s="1">
        <f ca="1">ROUND([2]monster!$L$2,0)</f>
        <v>1</v>
      </c>
      <c r="O621" s="1">
        <v>0</v>
      </c>
      <c r="P621" s="1">
        <v>80</v>
      </c>
      <c r="Q621" s="1" t="str">
        <f ca="1">[2]monster!$P621</f>
        <v>.1</v>
      </c>
      <c r="R621" s="1" t="str">
        <f ca="1">[2]monster!Q621</f>
        <v>2</v>
      </c>
      <c r="S621" s="1" t="str">
        <f ca="1">[2]monster!$S621</f>
        <v>.9</v>
      </c>
      <c r="T621" s="1" t="str">
        <f ca="1">[2]monster!$R621</f>
        <v>.1</v>
      </c>
      <c r="U621" s="1" t="str">
        <f ca="1">[2]monster!$T621</f>
        <v>158.533333333333</v>
      </c>
      <c r="V621" s="3">
        <v>81</v>
      </c>
      <c r="W621" s="3">
        <v>1</v>
      </c>
      <c r="X621" s="3">
        <v>1</v>
      </c>
      <c r="Y621" s="3" t="str">
        <f ca="1">MID([2]monster!V621,1,5)</f>
        <v>0</v>
      </c>
      <c r="Z621" s="3">
        <f ca="1">ROUND([2]monster!$U621,0)</f>
        <v>0</v>
      </c>
      <c r="AA621" s="3">
        <f ca="1">ROUND([2]monster!$V621,0)</f>
        <v>0</v>
      </c>
      <c r="AB621" s="3">
        <f ca="1">ROUND([2]monster!$X621,0)</f>
        <v>0</v>
      </c>
      <c r="AC621" s="3">
        <f ca="1">ROUND([2]monster!$AA621,0)</f>
        <v>0</v>
      </c>
      <c r="AD621" s="3">
        <f ca="1">ROUND([2]monster!$Y621,0)</f>
        <v>3135</v>
      </c>
      <c r="AE621" s="3">
        <f ca="1">ROUND([2]monster!$Z621,0)</f>
        <v>0</v>
      </c>
      <c r="AF621" s="3">
        <f ca="1">ROUND([2]monster!$W621,0)</f>
        <v>0</v>
      </c>
      <c r="AG621" s="3" t="str">
        <f ca="1">[2]monster!$AB621</f>
        <v>116.16735</v>
      </c>
      <c r="AH621" s="3" t="str">
        <f ca="1">[2]monster!$AC621</f>
        <v>116.16735</v>
      </c>
      <c r="AI621" s="3" t="str">
        <f ca="1">[2]monster!$AE621</f>
        <v>116.16735</v>
      </c>
      <c r="AJ621" s="3" t="str">
        <f ca="1">[2]monster!$AH621</f>
        <v>116.16735</v>
      </c>
      <c r="AK621" s="3" t="str">
        <f ca="1">[2]monster!$AF621</f>
        <v>174.251025</v>
      </c>
      <c r="AL621" s="3" t="str">
        <f ca="1">[2]monster!$AG621</f>
        <v>116.16735</v>
      </c>
      <c r="AM621" s="3" t="str">
        <f ca="1">[2]monster!$AD621</f>
        <v>116.16735</v>
      </c>
      <c r="AN621" s="1">
        <v>90</v>
      </c>
      <c r="AO621" s="1">
        <f>[2]monster!$AO622</f>
        <v>8</v>
      </c>
      <c r="AP621" s="1">
        <v>0</v>
      </c>
      <c r="AQ621" s="1">
        <v>0</v>
      </c>
      <c r="AR621" s="1">
        <v>1</v>
      </c>
      <c r="AS621">
        <v>7</v>
      </c>
    </row>
    <row r="622" spans="1:45" x14ac:dyDescent="0.15">
      <c r="A622" s="1">
        <v>629</v>
      </c>
      <c r="B622" s="1">
        <v>0</v>
      </c>
      <c r="C622" s="6">
        <v>170109</v>
      </c>
      <c r="D622" t="str">
        <f t="shared" si="1"/>
        <v>852A</v>
      </c>
      <c r="E622" t="str">
        <f t="shared" si="1"/>
        <v>水恶魔</v>
      </c>
      <c r="F622" t="str">
        <f>[2]monster!$E622</f>
        <v>寄居在斯塞提卡湖底，以残害渔民为乐。</v>
      </c>
      <c r="G622" s="1">
        <f>[2]monster!F622</f>
        <v>84</v>
      </c>
      <c r="H622" s="1">
        <f ca="1">ROUND([2]monster!$G622,0)</f>
        <v>10827</v>
      </c>
      <c r="I622" s="1" t="str">
        <f ca="1">[2]monster!H622</f>
        <v>150</v>
      </c>
      <c r="J622" s="1">
        <v>1</v>
      </c>
      <c r="K622" s="1">
        <f ca="1">ROUND([2]monster!$I622,0)</f>
        <v>3147</v>
      </c>
      <c r="L622" s="1">
        <f ca="1">ROUND([2]monster!$J622,0)</f>
        <v>119</v>
      </c>
      <c r="M622" s="1">
        <f ca="1">ROUND([2]monster!$K622,0)</f>
        <v>3147</v>
      </c>
      <c r="N622" s="1">
        <f ca="1">ROUND([2]monster!$L$2,0)</f>
        <v>1</v>
      </c>
      <c r="O622" s="1">
        <v>0</v>
      </c>
      <c r="P622" s="1">
        <v>81</v>
      </c>
      <c r="Q622" s="1" t="str">
        <f ca="1">[2]monster!$P622</f>
        <v>.1</v>
      </c>
      <c r="R622" s="1" t="str">
        <f ca="1">[2]monster!Q622</f>
        <v>2</v>
      </c>
      <c r="S622" s="1" t="str">
        <f ca="1">[2]monster!$S622</f>
        <v>.9</v>
      </c>
      <c r="T622" s="1" t="str">
        <f ca="1">[2]monster!$R622</f>
        <v>.1</v>
      </c>
      <c r="U622" s="1" t="str">
        <f ca="1">[2]monster!$T622</f>
        <v>162.4</v>
      </c>
      <c r="V622" s="3">
        <v>82</v>
      </c>
      <c r="W622" s="3">
        <v>1</v>
      </c>
      <c r="X622" s="3">
        <v>1</v>
      </c>
      <c r="Y622" s="3" t="str">
        <f ca="1">MID([2]monster!V622,1,5)</f>
        <v>0</v>
      </c>
      <c r="Z622" s="3">
        <f ca="1">ROUND([2]monster!$U622,0)</f>
        <v>0</v>
      </c>
      <c r="AA622" s="3">
        <f ca="1">ROUND([2]monster!$V622,0)</f>
        <v>0</v>
      </c>
      <c r="AB622" s="3">
        <f ca="1">ROUND([2]monster!$X622,0)</f>
        <v>0</v>
      </c>
      <c r="AC622" s="3">
        <f ca="1">ROUND([2]monster!$AA622,0)</f>
        <v>0</v>
      </c>
      <c r="AD622" s="3">
        <f ca="1">ROUND([2]monster!$Y622,0)</f>
        <v>0</v>
      </c>
      <c r="AE622" s="3">
        <f ca="1">ROUND([2]monster!$Z622,0)</f>
        <v>0</v>
      </c>
      <c r="AF622" s="3">
        <f ca="1">ROUND([2]monster!$W622,0)</f>
        <v>3418</v>
      </c>
      <c r="AG622" s="3" t="str">
        <f ca="1">[2]monster!$AB622</f>
        <v>119.0007</v>
      </c>
      <c r="AH622" s="3" t="str">
        <f ca="1">[2]monster!$AC622</f>
        <v>119.0007</v>
      </c>
      <c r="AI622" s="3" t="str">
        <f ca="1">[2]monster!$AE622</f>
        <v>119.0007</v>
      </c>
      <c r="AJ622" s="3" t="str">
        <f ca="1">[2]monster!$AH622</f>
        <v>119.0007</v>
      </c>
      <c r="AK622" s="3" t="str">
        <f ca="1">[2]monster!$AF622</f>
        <v>119.0007</v>
      </c>
      <c r="AL622" s="3" t="str">
        <f ca="1">[2]monster!$AG622</f>
        <v>119.0007</v>
      </c>
      <c r="AM622" s="3" t="str">
        <f ca="1">[2]monster!$AD622</f>
        <v>178.50105</v>
      </c>
      <c r="AN622" s="1">
        <v>91</v>
      </c>
      <c r="AO622" s="1">
        <f>[2]monster!$AO623</f>
        <v>6</v>
      </c>
      <c r="AP622" s="1">
        <v>0</v>
      </c>
      <c r="AQ622" s="1">
        <v>0</v>
      </c>
      <c r="AR622" s="1">
        <v>1</v>
      </c>
      <c r="AS622">
        <v>7</v>
      </c>
    </row>
    <row r="623" spans="1:45" x14ac:dyDescent="0.15">
      <c r="A623" s="1">
        <v>630</v>
      </c>
      <c r="B623" s="1">
        <v>0</v>
      </c>
      <c r="C623" s="6">
        <v>170209</v>
      </c>
      <c r="D623" t="str">
        <f t="shared" si="1"/>
        <v>766A</v>
      </c>
      <c r="E623" t="str">
        <f t="shared" si="1"/>
        <v>水之女护卫</v>
      </c>
      <c r="F623" t="str">
        <f>[2]monster!$E623</f>
        <v>守护水之能量的女护卫，但是被恶魔蒙蔽了眼睛。</v>
      </c>
      <c r="G623" s="1">
        <f>[2]monster!F623</f>
        <v>85</v>
      </c>
      <c r="H623" s="1">
        <f ca="1">ROUND([2]monster!$G623,0)</f>
        <v>11003</v>
      </c>
      <c r="I623" s="1" t="str">
        <f ca="1">[2]monster!H623</f>
        <v>150</v>
      </c>
      <c r="J623" s="1">
        <v>1</v>
      </c>
      <c r="K623" s="1">
        <f ca="1">ROUND([2]monster!$I623,0)</f>
        <v>3218</v>
      </c>
      <c r="L623" s="1">
        <f ca="1">ROUND([2]monster!$J623,0)</f>
        <v>120</v>
      </c>
      <c r="M623" s="1">
        <f ca="1">ROUND([2]monster!$K623,0)</f>
        <v>3218</v>
      </c>
      <c r="N623" s="1">
        <f ca="1">ROUND([2]monster!$L$2,0)</f>
        <v>1</v>
      </c>
      <c r="O623" s="1">
        <v>0</v>
      </c>
      <c r="P623" s="1">
        <v>82</v>
      </c>
      <c r="Q623" s="1" t="str">
        <f ca="1">[2]monster!$P623</f>
        <v>.1</v>
      </c>
      <c r="R623" s="1" t="str">
        <f ca="1">[2]monster!Q623</f>
        <v>2</v>
      </c>
      <c r="S623" s="1" t="str">
        <f ca="1">[2]monster!$S623</f>
        <v>.9</v>
      </c>
      <c r="T623" s="1" t="str">
        <f ca="1">[2]monster!$R623</f>
        <v>.1</v>
      </c>
      <c r="U623" s="1" t="str">
        <f ca="1">[2]monster!$T623</f>
        <v>164.333333333333</v>
      </c>
      <c r="V623" s="3">
        <v>83</v>
      </c>
      <c r="W623" s="3">
        <v>1</v>
      </c>
      <c r="X623" s="3">
        <v>1</v>
      </c>
      <c r="Y623" s="3" t="str">
        <f ca="1">MID([2]monster!V623,1,5)</f>
        <v>0</v>
      </c>
      <c r="Z623" s="3">
        <f ca="1">ROUND([2]monster!$U623,0)</f>
        <v>0</v>
      </c>
      <c r="AA623" s="3">
        <f ca="1">ROUND([2]monster!$V623,0)</f>
        <v>0</v>
      </c>
      <c r="AB623" s="3">
        <f ca="1">ROUND([2]monster!$X623,0)</f>
        <v>0</v>
      </c>
      <c r="AC623" s="3">
        <f ca="1">ROUND([2]monster!$AA623,0)</f>
        <v>0</v>
      </c>
      <c r="AD623" s="3">
        <f ca="1">ROUND([2]monster!$Y623,0)</f>
        <v>0</v>
      </c>
      <c r="AE623" s="3">
        <f ca="1">ROUND([2]monster!$Z623,0)</f>
        <v>0</v>
      </c>
      <c r="AF623" s="3">
        <f ca="1">ROUND([2]monster!$W623,0)</f>
        <v>3568</v>
      </c>
      <c r="AG623" s="3" t="str">
        <f ca="1">[2]monster!$AB623</f>
        <v>120.417375</v>
      </c>
      <c r="AH623" s="3" t="str">
        <f ca="1">[2]monster!$AC623</f>
        <v>120.417375</v>
      </c>
      <c r="AI623" s="3" t="str">
        <f ca="1">[2]monster!$AE623</f>
        <v>120.417375</v>
      </c>
      <c r="AJ623" s="3" t="str">
        <f ca="1">[2]monster!$AH623</f>
        <v>120.417375</v>
      </c>
      <c r="AK623" s="3" t="str">
        <f ca="1">[2]monster!$AF623</f>
        <v>120.417375</v>
      </c>
      <c r="AL623" s="3" t="str">
        <f ca="1">[2]monster!$AG623</f>
        <v>120.417375</v>
      </c>
      <c r="AM623" s="3" t="str">
        <f ca="1">[2]monster!$AD623</f>
        <v>180.6260625</v>
      </c>
      <c r="AN623" s="1">
        <v>92</v>
      </c>
      <c r="AO623" s="1">
        <f>[2]monster!$AO624</f>
        <v>6</v>
      </c>
      <c r="AP623" s="1">
        <v>0</v>
      </c>
      <c r="AQ623" s="1">
        <v>0</v>
      </c>
      <c r="AR623" s="1">
        <v>1</v>
      </c>
      <c r="AS623">
        <v>7</v>
      </c>
    </row>
    <row r="624" spans="1:45" x14ac:dyDescent="0.15">
      <c r="A624" s="1">
        <v>631</v>
      </c>
      <c r="B624" s="1">
        <v>0</v>
      </c>
      <c r="C624" s="6">
        <v>170309</v>
      </c>
      <c r="D624" t="str">
        <f t="shared" si="1"/>
        <v>811A</v>
      </c>
      <c r="E624" t="str">
        <f t="shared" si="1"/>
        <v>魔鬼幽魂</v>
      </c>
      <c r="F624" t="str">
        <f>[2]monster!$E624</f>
        <v>他们漂浮在空气中，随时都有可能向你发动攻击。</v>
      </c>
      <c r="G624" s="1">
        <f>[2]monster!F624</f>
        <v>87</v>
      </c>
      <c r="H624" s="1">
        <f ca="1">ROUND([2]monster!$G624,0)</f>
        <v>10995</v>
      </c>
      <c r="I624" s="1" t="str">
        <f ca="1">[2]monster!H624</f>
        <v>100</v>
      </c>
      <c r="J624" s="1">
        <v>1</v>
      </c>
      <c r="K624" s="1">
        <f ca="1">ROUND([2]monster!$I624,0)</f>
        <v>4039</v>
      </c>
      <c r="L624" s="1">
        <f ca="1">ROUND([2]monster!$J624,0)</f>
        <v>123</v>
      </c>
      <c r="M624" s="1">
        <f ca="1">ROUND([2]monster!$K624,0)</f>
        <v>3366</v>
      </c>
      <c r="N624" s="1">
        <f ca="1">ROUND([2]monster!$L$2,0)</f>
        <v>1</v>
      </c>
      <c r="O624" s="1">
        <v>0</v>
      </c>
      <c r="P624" s="1">
        <v>83</v>
      </c>
      <c r="Q624" s="1" t="str">
        <f ca="1">[2]monster!$P624</f>
        <v>.12</v>
      </c>
      <c r="R624" s="1" t="str">
        <f ca="1">[2]monster!Q624</f>
        <v>2.2</v>
      </c>
      <c r="S624" s="1" t="str">
        <f ca="1">[2]monster!$S624</f>
        <v>.9</v>
      </c>
      <c r="T624" s="1" t="str">
        <f ca="1">[2]monster!$R624</f>
        <v>.15</v>
      </c>
      <c r="U624" s="1" t="str">
        <f ca="1">[2]monster!$T624</f>
        <v>218.66</v>
      </c>
      <c r="V624" s="3">
        <v>84</v>
      </c>
      <c r="W624" s="3">
        <v>1</v>
      </c>
      <c r="X624" s="3">
        <v>1</v>
      </c>
      <c r="Y624" s="3" t="str">
        <f ca="1">MID([2]monster!V624,1,5)</f>
        <v>0</v>
      </c>
      <c r="Z624" s="3">
        <f ca="1">ROUND([2]monster!$U624,0)</f>
        <v>0</v>
      </c>
      <c r="AA624" s="3">
        <f ca="1">ROUND([2]monster!$V624,0)</f>
        <v>0</v>
      </c>
      <c r="AB624" s="3">
        <f ca="1">ROUND([2]monster!$X624,0)</f>
        <v>0</v>
      </c>
      <c r="AC624" s="3">
        <f ca="1">ROUND([2]monster!$AA624,0)</f>
        <v>0</v>
      </c>
      <c r="AD624" s="3">
        <f ca="1">ROUND([2]monster!$Y624,0)</f>
        <v>0</v>
      </c>
      <c r="AE624" s="3">
        <f ca="1">ROUND([2]monster!$Z624,0)</f>
        <v>0</v>
      </c>
      <c r="AF624" s="3">
        <f ca="1">ROUND([2]monster!$W624,0)</f>
        <v>2592</v>
      </c>
      <c r="AG624" s="3" t="str">
        <f ca="1">[2]monster!$AB624</f>
        <v>123.250725</v>
      </c>
      <c r="AH624" s="3" t="str">
        <f ca="1">[2]monster!$AC624</f>
        <v>123.250725</v>
      </c>
      <c r="AI624" s="3" t="str">
        <f ca="1">[2]monster!$AE624</f>
        <v>123.250725</v>
      </c>
      <c r="AJ624" s="3" t="str">
        <f ca="1">[2]monster!$AH624</f>
        <v>123.250725</v>
      </c>
      <c r="AK624" s="3" t="str">
        <f ca="1">[2]monster!$AF624</f>
        <v>123.250725</v>
      </c>
      <c r="AL624" s="3" t="str">
        <f ca="1">[2]monster!$AG624</f>
        <v>123.250725</v>
      </c>
      <c r="AM624" s="3" t="str">
        <f ca="1">[2]monster!$AD624</f>
        <v>160.2259425</v>
      </c>
      <c r="AN624" s="1">
        <v>93</v>
      </c>
      <c r="AO624" s="1">
        <f>[2]monster!$AO625</f>
        <v>1</v>
      </c>
      <c r="AP624" s="1">
        <v>0</v>
      </c>
      <c r="AQ624" s="1">
        <v>0</v>
      </c>
      <c r="AR624" s="1">
        <v>1</v>
      </c>
      <c r="AS624">
        <v>7</v>
      </c>
    </row>
    <row r="625" spans="1:45" x14ac:dyDescent="0.15">
      <c r="A625" s="1">
        <v>632</v>
      </c>
      <c r="B625" s="1">
        <v>0</v>
      </c>
      <c r="C625" s="6">
        <v>170409</v>
      </c>
      <c r="D625" t="str">
        <f t="shared" si="1"/>
        <v>742A</v>
      </c>
      <c r="E625" t="str">
        <f t="shared" si="1"/>
        <v>恶魔蝙蝠</v>
      </c>
      <c r="F625" t="str">
        <f>[2]monster!$E625</f>
        <v>地狱魔王最喜爱的宠物，非常凶残。</v>
      </c>
      <c r="G625" s="1">
        <f>[2]monster!F625</f>
        <v>88</v>
      </c>
      <c r="H625" s="1">
        <f ca="1">ROUND([2]monster!$G625,0)</f>
        <v>11168</v>
      </c>
      <c r="I625" s="1" t="str">
        <f ca="1">[2]monster!H625</f>
        <v>100</v>
      </c>
      <c r="J625" s="1">
        <v>1</v>
      </c>
      <c r="K625" s="1">
        <f ca="1">ROUND([2]monster!$I625,0)</f>
        <v>4131</v>
      </c>
      <c r="L625" s="1">
        <f ca="1">ROUND([2]monster!$J625,0)</f>
        <v>125</v>
      </c>
      <c r="M625" s="1">
        <f ca="1">ROUND([2]monster!$K625,0)</f>
        <v>3443</v>
      </c>
      <c r="N625" s="1">
        <f ca="1">ROUND([2]monster!$L$2,0)</f>
        <v>1</v>
      </c>
      <c r="O625" s="1">
        <v>0</v>
      </c>
      <c r="P625" s="1">
        <v>84</v>
      </c>
      <c r="Q625" s="1" t="str">
        <f ca="1">[2]monster!$P625</f>
        <v>.12</v>
      </c>
      <c r="R625" s="1" t="str">
        <f ca="1">[2]monster!Q625</f>
        <v>2.2</v>
      </c>
      <c r="S625" s="1" t="str">
        <f ca="1">[2]monster!$S625</f>
        <v>.9</v>
      </c>
      <c r="T625" s="1" t="str">
        <f ca="1">[2]monster!$R625</f>
        <v>.15</v>
      </c>
      <c r="U625" s="1" t="str">
        <f ca="1">[2]monster!$T625</f>
        <v>221.173333333333</v>
      </c>
      <c r="V625" s="3">
        <v>85</v>
      </c>
      <c r="W625" s="3">
        <v>1</v>
      </c>
      <c r="X625" s="3">
        <v>1</v>
      </c>
      <c r="Y625" s="3" t="str">
        <f ca="1">MID([2]monster!V625,1,5)</f>
        <v>0</v>
      </c>
      <c r="Z625" s="3">
        <f ca="1">ROUND([2]monster!$U625,0)</f>
        <v>0</v>
      </c>
      <c r="AA625" s="3">
        <f ca="1">ROUND([2]monster!$V625,0)</f>
        <v>0</v>
      </c>
      <c r="AB625" s="3">
        <f ca="1">ROUND([2]monster!$X625,0)</f>
        <v>0</v>
      </c>
      <c r="AC625" s="3">
        <f ca="1">ROUND([2]monster!$AA625,0)</f>
        <v>0</v>
      </c>
      <c r="AD625" s="3">
        <f ca="1">ROUND([2]monster!$Y625,0)</f>
        <v>0</v>
      </c>
      <c r="AE625" s="3">
        <f ca="1">ROUND([2]monster!$Z625,0)</f>
        <v>0</v>
      </c>
      <c r="AF625" s="3">
        <f ca="1">ROUND([2]monster!$W625,0)</f>
        <v>2705</v>
      </c>
      <c r="AG625" s="3" t="str">
        <f ca="1">[2]monster!$AB625</f>
        <v>124.6674</v>
      </c>
      <c r="AH625" s="3" t="str">
        <f ca="1">[2]monster!$AC625</f>
        <v>124.6674</v>
      </c>
      <c r="AI625" s="3" t="str">
        <f ca="1">[2]monster!$AE625</f>
        <v>124.6674</v>
      </c>
      <c r="AJ625" s="3" t="str">
        <f ca="1">[2]monster!$AH625</f>
        <v>124.6674</v>
      </c>
      <c r="AK625" s="3" t="str">
        <f ca="1">[2]monster!$AF625</f>
        <v>124.6674</v>
      </c>
      <c r="AL625" s="3" t="str">
        <f ca="1">[2]monster!$AG625</f>
        <v>124.6674</v>
      </c>
      <c r="AM625" s="3" t="str">
        <f ca="1">[2]monster!$AD625</f>
        <v>162.06762</v>
      </c>
      <c r="AN625" s="1">
        <v>94</v>
      </c>
      <c r="AO625" s="1">
        <f>[2]monster!$AO626</f>
        <v>1</v>
      </c>
      <c r="AP625" s="1">
        <v>0</v>
      </c>
      <c r="AQ625" s="1">
        <v>0</v>
      </c>
      <c r="AR625" s="1">
        <v>1</v>
      </c>
      <c r="AS625">
        <v>7</v>
      </c>
    </row>
    <row r="626" spans="1:45" x14ac:dyDescent="0.15">
      <c r="A626" s="1">
        <v>633</v>
      </c>
      <c r="B626" s="1">
        <v>0</v>
      </c>
      <c r="C626" s="6">
        <v>170509</v>
      </c>
      <c r="D626" t="str">
        <f t="shared" si="1"/>
        <v>633A</v>
      </c>
      <c r="E626" t="str">
        <f t="shared" si="1"/>
        <v>魔鬼鱼</v>
      </c>
      <c r="F626" t="str">
        <f>[2]monster!$E626</f>
        <v>地狱魔王用来吞噬犯人尸体的食人鱼。</v>
      </c>
      <c r="G626" s="1">
        <f>[2]monster!F626</f>
        <v>90</v>
      </c>
      <c r="H626" s="1">
        <f ca="1">ROUND([2]monster!$G626,0)</f>
        <v>12129</v>
      </c>
      <c r="I626" s="1" t="str">
        <f ca="1">[2]monster!H626</f>
        <v>100</v>
      </c>
      <c r="J626" s="1">
        <v>1</v>
      </c>
      <c r="K626" s="1">
        <f ca="1">ROUND([2]monster!$I626,0)</f>
        <v>4322</v>
      </c>
      <c r="L626" s="1">
        <f ca="1">ROUND([2]monster!$J626,0)</f>
        <v>128</v>
      </c>
      <c r="M626" s="1">
        <f ca="1">ROUND([2]monster!$K626,0)</f>
        <v>3602</v>
      </c>
      <c r="N626" s="1">
        <f ca="1">ROUND([2]monster!$L$2,0)</f>
        <v>1</v>
      </c>
      <c r="O626" s="1">
        <v>0</v>
      </c>
      <c r="P626" s="1">
        <v>85</v>
      </c>
      <c r="Q626" s="1" t="str">
        <f ca="1">[2]monster!$P626</f>
        <v>.12</v>
      </c>
      <c r="R626" s="1" t="str">
        <f ca="1">[2]monster!Q626</f>
        <v>2.2</v>
      </c>
      <c r="S626" s="1" t="str">
        <f ca="1">[2]monster!$S626</f>
        <v>.9</v>
      </c>
      <c r="T626" s="1" t="str">
        <f ca="1">[2]monster!$R626</f>
        <v>.15</v>
      </c>
      <c r="U626" s="1" t="str">
        <f ca="1">[2]monster!$T626</f>
        <v>226.2</v>
      </c>
      <c r="V626" s="3">
        <v>86</v>
      </c>
      <c r="W626" s="3">
        <v>1</v>
      </c>
      <c r="X626" s="3">
        <v>1</v>
      </c>
      <c r="Y626" s="3" t="str">
        <f ca="1">MID([2]monster!V626,1,5)</f>
        <v>0</v>
      </c>
      <c r="Z626" s="3">
        <f ca="1">ROUND([2]monster!$U626,0)</f>
        <v>0</v>
      </c>
      <c r="AA626" s="3">
        <f ca="1">ROUND([2]monster!$V626,0)</f>
        <v>0</v>
      </c>
      <c r="AB626" s="3">
        <f ca="1">ROUND([2]monster!$X626,0)</f>
        <v>0</v>
      </c>
      <c r="AC626" s="3">
        <f ca="1">ROUND([2]monster!$AA626,0)</f>
        <v>0</v>
      </c>
      <c r="AD626" s="3">
        <f ca="1">ROUND([2]monster!$Y626,0)</f>
        <v>0</v>
      </c>
      <c r="AE626" s="3">
        <f ca="1">ROUND([2]monster!$Z626,0)</f>
        <v>0</v>
      </c>
      <c r="AF626" s="3">
        <f ca="1">ROUND([2]monster!$W626,0)</f>
        <v>2947</v>
      </c>
      <c r="AG626" s="3" t="str">
        <f ca="1">[2]monster!$AB626</f>
        <v>127.50075</v>
      </c>
      <c r="AH626" s="3" t="str">
        <f ca="1">[2]monster!$AC626</f>
        <v>127.50075</v>
      </c>
      <c r="AI626" s="3" t="str">
        <f ca="1">[2]monster!$AE626</f>
        <v>127.50075</v>
      </c>
      <c r="AJ626" s="3" t="str">
        <f ca="1">[2]monster!$AH626</f>
        <v>127.50075</v>
      </c>
      <c r="AK626" s="3" t="str">
        <f ca="1">[2]monster!$AF626</f>
        <v>127.50075</v>
      </c>
      <c r="AL626" s="3" t="str">
        <f ca="1">[2]monster!$AG626</f>
        <v>127.50075</v>
      </c>
      <c r="AM626" s="3" t="str">
        <f ca="1">[2]monster!$AD626</f>
        <v>165.750975</v>
      </c>
      <c r="AN626" s="1">
        <v>95</v>
      </c>
      <c r="AO626" s="1">
        <f>[2]monster!$AO627</f>
        <v>1</v>
      </c>
      <c r="AP626" s="1">
        <v>0</v>
      </c>
      <c r="AQ626" s="1">
        <v>0</v>
      </c>
      <c r="AR626" s="1">
        <v>1</v>
      </c>
      <c r="AS626">
        <v>7</v>
      </c>
    </row>
    <row r="627" spans="1:45" x14ac:dyDescent="0.15">
      <c r="A627" s="1">
        <v>634</v>
      </c>
      <c r="B627" s="1">
        <v>0</v>
      </c>
      <c r="C627" s="6">
        <v>180109</v>
      </c>
      <c r="D627" t="str">
        <f t="shared" si="1"/>
        <v>747A</v>
      </c>
      <c r="E627" t="str">
        <f t="shared" si="1"/>
        <v>金属土龙</v>
      </c>
      <c r="F627" t="str">
        <f>[2]monster!$E627</f>
        <v>原本是守护大地的神龙，因贪图强大的力量而走上歧途。</v>
      </c>
      <c r="G627" s="1">
        <f>[2]monster!F627</f>
        <v>91</v>
      </c>
      <c r="H627" s="1">
        <f ca="1">ROUND([2]monster!$G627,0)</f>
        <v>23091</v>
      </c>
      <c r="I627" s="1" t="str">
        <f ca="1">[2]monster!H627</f>
        <v>100</v>
      </c>
      <c r="J627" s="1">
        <v>1</v>
      </c>
      <c r="K627" s="1">
        <f ca="1">ROUND([2]monster!$I627,0)</f>
        <v>3684</v>
      </c>
      <c r="L627" s="1">
        <f ca="1">ROUND([2]monster!$J627,0)</f>
        <v>193</v>
      </c>
      <c r="M627" s="1">
        <f ca="1">ROUND([2]monster!$K627,0)</f>
        <v>3684</v>
      </c>
      <c r="N627" s="1">
        <f ca="1">ROUND([2]monster!$L$2,0)</f>
        <v>1</v>
      </c>
      <c r="O627" s="1">
        <v>0</v>
      </c>
      <c r="P627" s="1">
        <v>86</v>
      </c>
      <c r="Q627" s="1" t="str">
        <f ca="1">[2]monster!$P627</f>
        <v>.1</v>
      </c>
      <c r="R627" s="1" t="str">
        <f ca="1">[2]monster!Q627</f>
        <v>2.4</v>
      </c>
      <c r="S627" s="1" t="str">
        <f ca="1">[2]monster!$S627</f>
        <v>.9</v>
      </c>
      <c r="T627" s="1" t="str">
        <f ca="1">[2]monster!$R627</f>
        <v>.1</v>
      </c>
      <c r="U627" s="1" t="str">
        <f ca="1">[2]monster!$T627</f>
        <v>175.933333333333</v>
      </c>
      <c r="V627" s="3">
        <v>87</v>
      </c>
      <c r="W627" s="3">
        <v>1</v>
      </c>
      <c r="X627" s="3">
        <v>1</v>
      </c>
      <c r="Y627" s="3" t="str">
        <f ca="1">MID([2]monster!V627,1,5)</f>
        <v>0</v>
      </c>
      <c r="Z627" s="3">
        <f ca="1">ROUND([2]monster!$U627,0)</f>
        <v>3076</v>
      </c>
      <c r="AA627" s="3">
        <f ca="1">ROUND([2]monster!$V627,0)</f>
        <v>0</v>
      </c>
      <c r="AB627" s="3">
        <f ca="1">ROUND([2]monster!$X627,0)</f>
        <v>0</v>
      </c>
      <c r="AC627" s="3">
        <f ca="1">ROUND([2]monster!$AA627,0)</f>
        <v>0</v>
      </c>
      <c r="AD627" s="3">
        <f ca="1">ROUND([2]monster!$Y627,0)</f>
        <v>0</v>
      </c>
      <c r="AE627" s="3">
        <f ca="1">ROUND([2]monster!$Z627,0)</f>
        <v>0</v>
      </c>
      <c r="AF627" s="3">
        <f ca="1">ROUND([2]monster!$W627,0)</f>
        <v>0</v>
      </c>
      <c r="AG627" s="3" t="str">
        <f ca="1">[2]monster!$AB627</f>
        <v>193.3761375</v>
      </c>
      <c r="AH627" s="3" t="str">
        <f ca="1">[2]monster!$AC627</f>
        <v>193.3761375</v>
      </c>
      <c r="AI627" s="3" t="str">
        <f ca="1">[2]monster!$AE627</f>
        <v>193.3761375</v>
      </c>
      <c r="AJ627" s="3" t="str">
        <f ca="1">[2]monster!$AH627</f>
        <v>193.3761375</v>
      </c>
      <c r="AK627" s="3" t="str">
        <f ca="1">[2]monster!$AF627</f>
        <v>193.3761375</v>
      </c>
      <c r="AL627" s="3" t="str">
        <f ca="1">[2]monster!$AG627</f>
        <v>193.3761375</v>
      </c>
      <c r="AM627" s="3" t="str">
        <f ca="1">[2]monster!$AD627</f>
        <v>193.3761375</v>
      </c>
      <c r="AN627" s="1">
        <v>96</v>
      </c>
      <c r="AO627" s="1">
        <f>[2]monster!$AO628</f>
        <v>5</v>
      </c>
      <c r="AP627" s="1">
        <v>0</v>
      </c>
      <c r="AQ627" s="1">
        <v>0</v>
      </c>
      <c r="AR627" s="1">
        <v>1</v>
      </c>
      <c r="AS627">
        <v>7</v>
      </c>
    </row>
    <row r="628" spans="1:45" x14ac:dyDescent="0.15">
      <c r="A628" s="1">
        <v>635</v>
      </c>
      <c r="B628" s="1">
        <v>0</v>
      </c>
      <c r="C628" s="6">
        <v>180209</v>
      </c>
      <c r="D628" t="str">
        <f t="shared" si="1"/>
        <v>373A</v>
      </c>
      <c r="E628" t="str">
        <f t="shared" si="1"/>
        <v>钢铁巨人</v>
      </c>
      <c r="F628" t="str">
        <f>[2]monster!$E628</f>
        <v>四肢发达但智商低下，是恶魔忠实的打手。</v>
      </c>
      <c r="G628" s="1">
        <f>[2]monster!F628</f>
        <v>93</v>
      </c>
      <c r="H628" s="1">
        <f ca="1">ROUND([2]monster!$G628,0)</f>
        <v>23795</v>
      </c>
      <c r="I628" s="1" t="str">
        <f ca="1">[2]monster!H628</f>
        <v>100</v>
      </c>
      <c r="J628" s="1">
        <v>1</v>
      </c>
      <c r="K628" s="1">
        <f ca="1">ROUND([2]monster!$I628,0)</f>
        <v>3855</v>
      </c>
      <c r="L628" s="1">
        <f ca="1">ROUND([2]monster!$J628,0)</f>
        <v>198</v>
      </c>
      <c r="M628" s="1">
        <f ca="1">ROUND([2]monster!$K628,0)</f>
        <v>3855</v>
      </c>
      <c r="N628" s="1">
        <f ca="1">ROUND([2]monster!$L$2,0)</f>
        <v>1</v>
      </c>
      <c r="O628" s="1">
        <v>0</v>
      </c>
      <c r="P628" s="1">
        <v>87</v>
      </c>
      <c r="Q628" s="1" t="str">
        <f ca="1">[2]monster!$P628</f>
        <v>.1</v>
      </c>
      <c r="R628" s="1" t="str">
        <f ca="1">[2]monster!Q628</f>
        <v>2.4</v>
      </c>
      <c r="S628" s="1" t="str">
        <f ca="1">[2]monster!$S628</f>
        <v>.9</v>
      </c>
      <c r="T628" s="1" t="str">
        <f ca="1">[2]monster!$R628</f>
        <v>.1</v>
      </c>
      <c r="U628" s="1" t="str">
        <f ca="1">[2]monster!$T628</f>
        <v>179.8</v>
      </c>
      <c r="V628" s="3">
        <v>88</v>
      </c>
      <c r="W628" s="3">
        <v>1</v>
      </c>
      <c r="X628" s="3">
        <v>1</v>
      </c>
      <c r="Y628" s="3" t="str">
        <f ca="1">MID([2]monster!V628,1,5)</f>
        <v>0</v>
      </c>
      <c r="Z628" s="3">
        <f ca="1">ROUND([2]monster!$U628,0)</f>
        <v>3351</v>
      </c>
      <c r="AA628" s="3">
        <f ca="1">ROUND([2]monster!$V628,0)</f>
        <v>0</v>
      </c>
      <c r="AB628" s="3">
        <f ca="1">ROUND([2]monster!$X628,0)</f>
        <v>0</v>
      </c>
      <c r="AC628" s="3">
        <f ca="1">ROUND([2]monster!$AA628,0)</f>
        <v>0</v>
      </c>
      <c r="AD628" s="3">
        <f ca="1">ROUND([2]monster!$Y628,0)</f>
        <v>0</v>
      </c>
      <c r="AE628" s="3">
        <f ca="1">ROUND([2]monster!$Z628,0)</f>
        <v>0</v>
      </c>
      <c r="AF628" s="3">
        <f ca="1">ROUND([2]monster!$W628,0)</f>
        <v>0</v>
      </c>
      <c r="AG628" s="3" t="str">
        <f ca="1">[2]monster!$AB628</f>
        <v>197.6261625</v>
      </c>
      <c r="AH628" s="3" t="str">
        <f ca="1">[2]monster!$AC628</f>
        <v>197.6261625</v>
      </c>
      <c r="AI628" s="3" t="str">
        <f ca="1">[2]monster!$AE628</f>
        <v>197.6261625</v>
      </c>
      <c r="AJ628" s="3" t="str">
        <f ca="1">[2]monster!$AH628</f>
        <v>197.6261625</v>
      </c>
      <c r="AK628" s="3" t="str">
        <f ca="1">[2]monster!$AF628</f>
        <v>197.6261625</v>
      </c>
      <c r="AL628" s="3" t="str">
        <f ca="1">[2]monster!$AG628</f>
        <v>197.6261625</v>
      </c>
      <c r="AM628" s="3" t="str">
        <f ca="1">[2]monster!$AD628</f>
        <v>197.6261625</v>
      </c>
      <c r="AN628" s="1">
        <v>97</v>
      </c>
      <c r="AO628" s="1">
        <f>[2]monster!$AO629</f>
        <v>5</v>
      </c>
      <c r="AP628" s="1">
        <v>0</v>
      </c>
      <c r="AQ628" s="1">
        <v>0</v>
      </c>
      <c r="AR628" s="1">
        <v>1</v>
      </c>
      <c r="AS628">
        <v>7</v>
      </c>
    </row>
    <row r="629" spans="1:45" x14ac:dyDescent="0.15">
      <c r="A629" s="1">
        <v>636</v>
      </c>
      <c r="B629" s="1">
        <v>0</v>
      </c>
      <c r="C629" s="6">
        <v>180309</v>
      </c>
      <c r="D629" t="str">
        <f t="shared" si="1"/>
        <v>357A</v>
      </c>
      <c r="E629" t="str">
        <f t="shared" si="1"/>
        <v>小恶魔</v>
      </c>
      <c r="F629" t="str">
        <f>[2]monster!$E629</f>
        <v>具有强大的攻击能力，千万不要被他的外表蒙蔽。</v>
      </c>
      <c r="G629" s="1">
        <f>[2]monster!F629</f>
        <v>95</v>
      </c>
      <c r="H629" s="1">
        <f ca="1">ROUND([2]monster!$G629,0)</f>
        <v>24507</v>
      </c>
      <c r="I629" s="1" t="str">
        <f ca="1">[2]monster!H629</f>
        <v>100</v>
      </c>
      <c r="J629" s="1">
        <v>1</v>
      </c>
      <c r="K629" s="1">
        <f ca="1">ROUND([2]monster!$I629,0)</f>
        <v>4036</v>
      </c>
      <c r="L629" s="1">
        <f ca="1">ROUND([2]monster!$J629,0)</f>
        <v>202</v>
      </c>
      <c r="M629" s="1">
        <f ca="1">ROUND([2]monster!$K629,0)</f>
        <v>4036</v>
      </c>
      <c r="N629" s="1">
        <f ca="1">ROUND([2]monster!$L$2,0)</f>
        <v>1</v>
      </c>
      <c r="O629" s="1">
        <v>0</v>
      </c>
      <c r="P629" s="1">
        <v>88</v>
      </c>
      <c r="Q629" s="1" t="str">
        <f ca="1">[2]monster!$P629</f>
        <v>.1</v>
      </c>
      <c r="R629" s="1" t="str">
        <f ca="1">[2]monster!Q629</f>
        <v>2.4</v>
      </c>
      <c r="S629" s="1" t="str">
        <f ca="1">[2]monster!$S629</f>
        <v>.9</v>
      </c>
      <c r="T629" s="1" t="str">
        <f ca="1">[2]monster!$R629</f>
        <v>.1</v>
      </c>
      <c r="U629" s="1" t="str">
        <f ca="1">[2]monster!$T629</f>
        <v>183.666666666667</v>
      </c>
      <c r="V629" s="3">
        <v>89</v>
      </c>
      <c r="W629" s="3">
        <v>1</v>
      </c>
      <c r="X629" s="3">
        <v>1</v>
      </c>
      <c r="Y629" s="3" t="str">
        <f ca="1">MID([2]monster!V629,1,5)</f>
        <v>0</v>
      </c>
      <c r="Z629" s="3">
        <f ca="1">ROUND([2]monster!$U629,0)</f>
        <v>3651</v>
      </c>
      <c r="AA629" s="3">
        <f ca="1">ROUND([2]monster!$V629,0)</f>
        <v>0</v>
      </c>
      <c r="AB629" s="3">
        <f ca="1">ROUND([2]monster!$X629,0)</f>
        <v>0</v>
      </c>
      <c r="AC629" s="3">
        <f ca="1">ROUND([2]monster!$AA629,0)</f>
        <v>0</v>
      </c>
      <c r="AD629" s="3">
        <f ca="1">ROUND([2]monster!$Y629,0)</f>
        <v>0</v>
      </c>
      <c r="AE629" s="3">
        <f ca="1">ROUND([2]monster!$Z629,0)</f>
        <v>0</v>
      </c>
      <c r="AF629" s="3">
        <f ca="1">ROUND([2]monster!$W629,0)</f>
        <v>0</v>
      </c>
      <c r="AG629" s="3" t="str">
        <f ca="1">[2]monster!$AB629</f>
        <v>201.8761875</v>
      </c>
      <c r="AH629" s="3" t="str">
        <f ca="1">[2]monster!$AC629</f>
        <v>201.8761875</v>
      </c>
      <c r="AI629" s="3" t="str">
        <f ca="1">[2]monster!$AE629</f>
        <v>201.8761875</v>
      </c>
      <c r="AJ629" s="3" t="str">
        <f ca="1">[2]monster!$AH629</f>
        <v>201.8761875</v>
      </c>
      <c r="AK629" s="3" t="str">
        <f ca="1">[2]monster!$AF629</f>
        <v>201.8761875</v>
      </c>
      <c r="AL629" s="3" t="str">
        <f ca="1">[2]monster!$AG629</f>
        <v>201.8761875</v>
      </c>
      <c r="AM629" s="3" t="str">
        <f ca="1">[2]monster!$AD629</f>
        <v>201.8761875</v>
      </c>
      <c r="AN629" s="1">
        <v>98</v>
      </c>
      <c r="AO629" s="1">
        <f>[2]monster!$AO630</f>
        <v>5</v>
      </c>
      <c r="AP629" s="1">
        <v>0</v>
      </c>
      <c r="AQ629" s="1">
        <v>0</v>
      </c>
      <c r="AR629" s="1">
        <v>1</v>
      </c>
      <c r="AS629">
        <v>7</v>
      </c>
    </row>
    <row r="630" spans="1:45" x14ac:dyDescent="0.15">
      <c r="A630" s="1">
        <v>637</v>
      </c>
      <c r="B630" s="1">
        <v>0</v>
      </c>
      <c r="C630" s="6">
        <v>180409</v>
      </c>
      <c r="D630" t="str">
        <f t="shared" si="1"/>
        <v>747A</v>
      </c>
      <c r="E630" t="str">
        <f t="shared" si="1"/>
        <v>金属土龙</v>
      </c>
      <c r="F630" t="str">
        <f>[2]monster!$E630</f>
        <v>原本是守护大地的神龙，因贪图强大的力量而走上歧途。</v>
      </c>
      <c r="G630" s="1">
        <f>[2]monster!F630</f>
        <v>96</v>
      </c>
      <c r="H630" s="1">
        <f ca="1">ROUND([2]monster!$G630,0)</f>
        <v>24867</v>
      </c>
      <c r="I630" s="1" t="str">
        <f ca="1">[2]monster!H630</f>
        <v>100</v>
      </c>
      <c r="J630" s="1">
        <v>1</v>
      </c>
      <c r="K630" s="1">
        <f ca="1">ROUND([2]monster!$I630,0)</f>
        <v>4130</v>
      </c>
      <c r="L630" s="1">
        <f ca="1">ROUND([2]monster!$J630,0)</f>
        <v>204</v>
      </c>
      <c r="M630" s="1">
        <f ca="1">ROUND([2]monster!$K630,0)</f>
        <v>4130</v>
      </c>
      <c r="N630" s="1">
        <f ca="1">ROUND([2]monster!$L$2,0)</f>
        <v>1</v>
      </c>
      <c r="O630" s="1">
        <v>0</v>
      </c>
      <c r="P630" s="1">
        <v>89</v>
      </c>
      <c r="Q630" s="1" t="str">
        <f ca="1">[2]monster!$P630</f>
        <v>.1</v>
      </c>
      <c r="R630" s="1" t="str">
        <f ca="1">[2]monster!Q630</f>
        <v>2.4</v>
      </c>
      <c r="S630" s="1" t="str">
        <f ca="1">[2]monster!$S630</f>
        <v>.9</v>
      </c>
      <c r="T630" s="1" t="str">
        <f ca="1">[2]monster!$R630</f>
        <v>.1</v>
      </c>
      <c r="U630" s="1" t="str">
        <f ca="1">[2]monster!$T630</f>
        <v>185.6</v>
      </c>
      <c r="V630" s="3">
        <v>90</v>
      </c>
      <c r="W630" s="3">
        <v>1</v>
      </c>
      <c r="X630" s="3">
        <v>1</v>
      </c>
      <c r="Y630" s="3" t="str">
        <f ca="1">MID([2]monster!V630,1,5)</f>
        <v>0</v>
      </c>
      <c r="Z630" s="3">
        <f ca="1">ROUND([2]monster!$U630,0)</f>
        <v>3812</v>
      </c>
      <c r="AA630" s="3">
        <f ca="1">ROUND([2]monster!$V630,0)</f>
        <v>0</v>
      </c>
      <c r="AB630" s="3">
        <f ca="1">ROUND([2]monster!$X630,0)</f>
        <v>0</v>
      </c>
      <c r="AC630" s="3">
        <f ca="1">ROUND([2]monster!$AA630,0)</f>
        <v>0</v>
      </c>
      <c r="AD630" s="3">
        <f ca="1">ROUND([2]monster!$Y630,0)</f>
        <v>0</v>
      </c>
      <c r="AE630" s="3">
        <f ca="1">ROUND([2]monster!$Z630,0)</f>
        <v>0</v>
      </c>
      <c r="AF630" s="3">
        <f ca="1">ROUND([2]monster!$W630,0)</f>
        <v>0</v>
      </c>
      <c r="AG630" s="3" t="str">
        <f ca="1">[2]monster!$AB630</f>
        <v>204.0012</v>
      </c>
      <c r="AH630" s="3" t="str">
        <f ca="1">[2]monster!$AC630</f>
        <v>204.0012</v>
      </c>
      <c r="AI630" s="3" t="str">
        <f ca="1">[2]monster!$AE630</f>
        <v>204.0012</v>
      </c>
      <c r="AJ630" s="3" t="str">
        <f ca="1">[2]monster!$AH630</f>
        <v>204.0012</v>
      </c>
      <c r="AK630" s="3" t="str">
        <f ca="1">[2]monster!$AF630</f>
        <v>204.0012</v>
      </c>
      <c r="AL630" s="3" t="str">
        <f ca="1">[2]monster!$AG630</f>
        <v>204.0012</v>
      </c>
      <c r="AM630" s="3" t="str">
        <f ca="1">[2]monster!$AD630</f>
        <v>204.0012</v>
      </c>
      <c r="AN630" s="1">
        <v>99</v>
      </c>
      <c r="AO630" s="1">
        <f>[2]monster!$AO631</f>
        <v>5</v>
      </c>
      <c r="AP630" s="1">
        <v>0</v>
      </c>
      <c r="AQ630" s="1">
        <v>0</v>
      </c>
      <c r="AR630" s="1">
        <v>1</v>
      </c>
      <c r="AS630">
        <v>7</v>
      </c>
    </row>
    <row r="631" spans="1:45" x14ac:dyDescent="0.15">
      <c r="A631" s="1">
        <v>638</v>
      </c>
      <c r="B631" s="1">
        <v>0</v>
      </c>
      <c r="C631" s="6">
        <v>180509</v>
      </c>
      <c r="D631" t="str">
        <f t="shared" si="1"/>
        <v>357A</v>
      </c>
      <c r="E631" t="str">
        <f t="shared" si="1"/>
        <v>小恶魔</v>
      </c>
      <c r="F631" t="str">
        <f>[2]monster!$E631</f>
        <v>具有强大的攻击能力，千万不要被他的外表蒙蔽。</v>
      </c>
      <c r="G631" s="1">
        <f>[2]monster!F631</f>
        <v>98</v>
      </c>
      <c r="H631" s="1">
        <f ca="1">ROUND([2]monster!$G631,0)</f>
        <v>25592</v>
      </c>
      <c r="I631" s="1" t="str">
        <f ca="1">[2]monster!H631</f>
        <v>100</v>
      </c>
      <c r="J631" s="1">
        <v>1</v>
      </c>
      <c r="K631" s="1">
        <f ca="1">ROUND([2]monster!$I631,0)</f>
        <v>4326</v>
      </c>
      <c r="L631" s="1">
        <f ca="1">ROUND([2]monster!$J631,0)</f>
        <v>208</v>
      </c>
      <c r="M631" s="1">
        <f ca="1">ROUND([2]monster!$K631,0)</f>
        <v>4326</v>
      </c>
      <c r="N631" s="1">
        <f ca="1">ROUND([2]monster!$L$2,0)</f>
        <v>1</v>
      </c>
      <c r="O631" s="1">
        <v>0</v>
      </c>
      <c r="P631" s="1">
        <v>90</v>
      </c>
      <c r="Q631" s="1" t="str">
        <f ca="1">[2]monster!$P631</f>
        <v>.1</v>
      </c>
      <c r="R631" s="1" t="str">
        <f ca="1">[2]monster!Q631</f>
        <v>2.4</v>
      </c>
      <c r="S631" s="1" t="str">
        <f ca="1">[2]monster!$S631</f>
        <v>.9</v>
      </c>
      <c r="T631" s="1" t="str">
        <f ca="1">[2]monster!$R631</f>
        <v>.1</v>
      </c>
      <c r="U631" s="1" t="str">
        <f ca="1">[2]monster!$T631</f>
        <v>189.466666666667</v>
      </c>
      <c r="V631" s="3">
        <v>91</v>
      </c>
      <c r="W631" s="3">
        <v>1</v>
      </c>
      <c r="X631" s="3">
        <v>1</v>
      </c>
      <c r="Y631" s="3" t="str">
        <f ca="1">MID([2]monster!V631,1,5)</f>
        <v>0</v>
      </c>
      <c r="Z631" s="3">
        <f ca="1">ROUND([2]monster!$U631,0)</f>
        <v>4156</v>
      </c>
      <c r="AA631" s="3">
        <f ca="1">ROUND([2]monster!$V631,0)</f>
        <v>0</v>
      </c>
      <c r="AB631" s="3">
        <f ca="1">ROUND([2]monster!$X631,0)</f>
        <v>0</v>
      </c>
      <c r="AC631" s="3">
        <f ca="1">ROUND([2]monster!$AA631,0)</f>
        <v>0</v>
      </c>
      <c r="AD631" s="3">
        <f ca="1">ROUND([2]monster!$Y631,0)</f>
        <v>0</v>
      </c>
      <c r="AE631" s="3">
        <f ca="1">ROUND([2]monster!$Z631,0)</f>
        <v>0</v>
      </c>
      <c r="AF631" s="3">
        <f ca="1">ROUND([2]monster!$W631,0)</f>
        <v>0</v>
      </c>
      <c r="AG631" s="3" t="str">
        <f ca="1">[2]monster!$AB631</f>
        <v>208.251225</v>
      </c>
      <c r="AH631" s="3" t="str">
        <f ca="1">[2]monster!$AC631</f>
        <v>208.251225</v>
      </c>
      <c r="AI631" s="3" t="str">
        <f ca="1">[2]monster!$AE631</f>
        <v>208.251225</v>
      </c>
      <c r="AJ631" s="3" t="str">
        <f ca="1">[2]monster!$AH631</f>
        <v>208.251225</v>
      </c>
      <c r="AK631" s="3" t="str">
        <f ca="1">[2]monster!$AF631</f>
        <v>208.251225</v>
      </c>
      <c r="AL631" s="3" t="str">
        <f ca="1">[2]monster!$AG631</f>
        <v>208.251225</v>
      </c>
      <c r="AM631" s="3" t="str">
        <f ca="1">[2]monster!$AD631</f>
        <v>208.251225</v>
      </c>
      <c r="AN631" s="1">
        <v>100</v>
      </c>
      <c r="AO631" s="1">
        <f>[2]monster!$AO632</f>
        <v>0</v>
      </c>
      <c r="AP631" s="1">
        <v>0</v>
      </c>
      <c r="AQ631" s="1">
        <v>0</v>
      </c>
      <c r="AR631" s="1">
        <v>1</v>
      </c>
      <c r="AS631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893"/>
  <sheetViews>
    <sheetView workbookViewId="0">
      <selection activeCell="L11" sqref="L11"/>
    </sheetView>
  </sheetViews>
  <sheetFormatPr defaultRowHeight="13.5" x14ac:dyDescent="0.15"/>
  <sheetData>
    <row r="1" spans="1:3" x14ac:dyDescent="0.15">
      <c r="A1" t="s">
        <v>1</v>
      </c>
      <c r="B1" t="s">
        <v>322</v>
      </c>
      <c r="C1" t="s">
        <v>4</v>
      </c>
    </row>
    <row r="2" spans="1:3" x14ac:dyDescent="0.15">
      <c r="A2" s="1">
        <v>1</v>
      </c>
      <c r="B2" s="1">
        <f ca="1">[2]skill!$B2</f>
        <v>10101</v>
      </c>
      <c r="C2">
        <f ca="1">[2]skill!C2</f>
        <v>1016</v>
      </c>
    </row>
    <row r="3" spans="1:3" x14ac:dyDescent="0.15">
      <c r="A3" s="1">
        <v>2</v>
      </c>
      <c r="B3" s="1">
        <f ca="1">[2]skill!$B3</f>
        <v>10101</v>
      </c>
      <c r="C3" t="str">
        <f ca="1">[2]skill!C3</f>
        <v/>
      </c>
    </row>
    <row r="4" spans="1:3" x14ac:dyDescent="0.15">
      <c r="A4" s="1">
        <v>3</v>
      </c>
      <c r="B4" s="1">
        <f ca="1">[2]skill!$B4</f>
        <v>10101</v>
      </c>
      <c r="C4">
        <f ca="1">[2]skill!C4</f>
        <v>1016</v>
      </c>
    </row>
    <row r="5" spans="1:3" x14ac:dyDescent="0.15">
      <c r="A5" s="1">
        <v>4</v>
      </c>
      <c r="B5" s="1">
        <f ca="1">[2]skill!$B5</f>
        <v>10201</v>
      </c>
      <c r="C5">
        <f ca="1">[2]skill!C5</f>
        <v>1016</v>
      </c>
    </row>
    <row r="6" spans="1:3" x14ac:dyDescent="0.15">
      <c r="A6" s="1">
        <v>5</v>
      </c>
      <c r="B6" s="1">
        <f ca="1">[2]skill!$B6</f>
        <v>10201</v>
      </c>
      <c r="C6" t="str">
        <f ca="1">[2]skill!C6</f>
        <v/>
      </c>
    </row>
    <row r="7" spans="1:3" x14ac:dyDescent="0.15">
      <c r="A7" s="1">
        <v>6</v>
      </c>
      <c r="B7" s="1">
        <f ca="1">[2]skill!$B7</f>
        <v>10201</v>
      </c>
      <c r="C7" t="str">
        <f ca="1">[2]skill!C7</f>
        <v/>
      </c>
    </row>
    <row r="8" spans="1:3" x14ac:dyDescent="0.15">
      <c r="A8" s="1">
        <v>7</v>
      </c>
      <c r="B8" s="1">
        <f ca="1">[2]skill!$B8</f>
        <v>10301</v>
      </c>
      <c r="C8">
        <f ca="1">[2]skill!C8</f>
        <v>1016</v>
      </c>
    </row>
    <row r="9" spans="1:3" x14ac:dyDescent="0.15">
      <c r="A9" s="1">
        <v>8</v>
      </c>
      <c r="B9" s="1">
        <f ca="1">[2]skill!$B9</f>
        <v>10301</v>
      </c>
      <c r="C9">
        <f ca="1">[2]skill!C9</f>
        <v>1016</v>
      </c>
    </row>
    <row r="10" spans="1:3" x14ac:dyDescent="0.15">
      <c r="A10" s="1">
        <v>9</v>
      </c>
      <c r="B10" s="1">
        <f ca="1">[2]skill!$B10</f>
        <v>10301</v>
      </c>
      <c r="C10" t="str">
        <f ca="1">[2]skill!C10</f>
        <v/>
      </c>
    </row>
    <row r="11" spans="1:3" x14ac:dyDescent="0.15">
      <c r="A11" s="1">
        <v>10</v>
      </c>
      <c r="B11" s="1">
        <f ca="1">[2]skill!$B11</f>
        <v>10401</v>
      </c>
      <c r="C11">
        <f ca="1">[2]skill!C11</f>
        <v>1016</v>
      </c>
    </row>
    <row r="12" spans="1:3" x14ac:dyDescent="0.15">
      <c r="A12" s="1">
        <v>11</v>
      </c>
      <c r="B12" s="1">
        <f ca="1">[2]skill!$B12</f>
        <v>10401</v>
      </c>
      <c r="C12" t="str">
        <f ca="1">[2]skill!C12</f>
        <v/>
      </c>
    </row>
    <row r="13" spans="1:3" x14ac:dyDescent="0.15">
      <c r="A13" s="1">
        <v>12</v>
      </c>
      <c r="B13" s="1">
        <f ca="1">[2]skill!$B13</f>
        <v>10401</v>
      </c>
      <c r="C13" t="str">
        <f ca="1">[2]skill!C13</f>
        <v/>
      </c>
    </row>
    <row r="14" spans="1:3" x14ac:dyDescent="0.15">
      <c r="A14" s="1">
        <v>13</v>
      </c>
      <c r="B14" s="1">
        <f ca="1">[2]skill!$B14</f>
        <v>10501</v>
      </c>
      <c r="C14">
        <f ca="1">[2]skill!C14</f>
        <v>1016</v>
      </c>
    </row>
    <row r="15" spans="1:3" x14ac:dyDescent="0.15">
      <c r="A15" s="1">
        <v>14</v>
      </c>
      <c r="B15" s="1">
        <f ca="1">[2]skill!$B15</f>
        <v>10501</v>
      </c>
      <c r="C15" t="str">
        <f ca="1">[2]skill!C15</f>
        <v/>
      </c>
    </row>
    <row r="16" spans="1:3" x14ac:dyDescent="0.15">
      <c r="A16" s="1">
        <v>15</v>
      </c>
      <c r="B16" s="1">
        <f ca="1">[2]skill!$B16</f>
        <v>10501</v>
      </c>
      <c r="C16">
        <f ca="1">[2]skill!C16</f>
        <v>1037</v>
      </c>
    </row>
    <row r="17" spans="1:3" x14ac:dyDescent="0.15">
      <c r="A17" s="1">
        <v>16</v>
      </c>
      <c r="B17" s="1">
        <f ca="1">[2]skill!$B17</f>
        <v>20101</v>
      </c>
      <c r="C17">
        <f ca="1">[2]skill!C17</f>
        <v>1117</v>
      </c>
    </row>
    <row r="18" spans="1:3" x14ac:dyDescent="0.15">
      <c r="A18" s="1">
        <v>17</v>
      </c>
      <c r="B18" s="1">
        <f ca="1">[2]skill!$B18</f>
        <v>20101</v>
      </c>
      <c r="C18">
        <f ca="1">[2]skill!C18</f>
        <v>1113</v>
      </c>
    </row>
    <row r="19" spans="1:3" x14ac:dyDescent="0.15">
      <c r="A19" s="1">
        <v>18</v>
      </c>
      <c r="B19" s="1">
        <f ca="1">[2]skill!$B19</f>
        <v>20101</v>
      </c>
      <c r="C19">
        <f ca="1">[2]skill!C19</f>
        <v>1107</v>
      </c>
    </row>
    <row r="20" spans="1:3" x14ac:dyDescent="0.15">
      <c r="A20" s="1">
        <v>19</v>
      </c>
      <c r="B20" s="1">
        <f ca="1">[2]skill!$B20</f>
        <v>20201</v>
      </c>
      <c r="C20">
        <f ca="1">[2]skill!C20</f>
        <v>1117</v>
      </c>
    </row>
    <row r="21" spans="1:3" x14ac:dyDescent="0.15">
      <c r="A21" s="1">
        <v>20</v>
      </c>
      <c r="B21" s="1">
        <f ca="1">[2]skill!$B21</f>
        <v>20201</v>
      </c>
      <c r="C21">
        <f ca="1">[2]skill!C21</f>
        <v>1107</v>
      </c>
    </row>
    <row r="22" spans="1:3" x14ac:dyDescent="0.15">
      <c r="A22" s="1">
        <v>21</v>
      </c>
      <c r="B22" s="1">
        <f ca="1">[2]skill!$B22</f>
        <v>20201</v>
      </c>
      <c r="C22">
        <f ca="1">[2]skill!C22</f>
        <v>1113</v>
      </c>
    </row>
    <row r="23" spans="1:3" x14ac:dyDescent="0.15">
      <c r="A23" s="1">
        <v>22</v>
      </c>
      <c r="B23" s="1">
        <f ca="1">[2]skill!$B23</f>
        <v>20301</v>
      </c>
      <c r="C23">
        <f ca="1">[2]skill!C23</f>
        <v>1117</v>
      </c>
    </row>
    <row r="24" spans="1:3" x14ac:dyDescent="0.15">
      <c r="A24" s="1">
        <v>23</v>
      </c>
      <c r="B24" s="1">
        <f ca="1">[2]skill!$B24</f>
        <v>20301</v>
      </c>
      <c r="C24" t="str">
        <f ca="1">[2]skill!C24</f>
        <v/>
      </c>
    </row>
    <row r="25" spans="1:3" x14ac:dyDescent="0.15">
      <c r="A25" s="1">
        <v>24</v>
      </c>
      <c r="B25" s="1">
        <f ca="1">[2]skill!$B25</f>
        <v>20301</v>
      </c>
      <c r="C25" t="str">
        <f ca="1">[2]skill!C25</f>
        <v/>
      </c>
    </row>
    <row r="26" spans="1:3" x14ac:dyDescent="0.15">
      <c r="A26" s="1">
        <v>25</v>
      </c>
      <c r="B26" s="1">
        <f ca="1">[2]skill!$B26</f>
        <v>20401</v>
      </c>
      <c r="C26">
        <f ca="1">[2]skill!C26</f>
        <v>1117</v>
      </c>
    </row>
    <row r="27" spans="1:3" x14ac:dyDescent="0.15">
      <c r="A27" s="1">
        <v>26</v>
      </c>
      <c r="B27" s="1">
        <f ca="1">[2]skill!$B27</f>
        <v>20401</v>
      </c>
      <c r="C27" t="str">
        <f ca="1">[2]skill!C27</f>
        <v/>
      </c>
    </row>
    <row r="28" spans="1:3" x14ac:dyDescent="0.15">
      <c r="A28" s="1">
        <v>27</v>
      </c>
      <c r="B28" s="1">
        <f ca="1">[2]skill!$B28</f>
        <v>20401</v>
      </c>
      <c r="C28">
        <f ca="1">[2]skill!C28</f>
        <v>1117</v>
      </c>
    </row>
    <row r="29" spans="1:3" x14ac:dyDescent="0.15">
      <c r="A29" s="1">
        <v>28</v>
      </c>
      <c r="B29" s="1">
        <f ca="1">[2]skill!$B29</f>
        <v>20501</v>
      </c>
      <c r="C29">
        <f ca="1">[2]skill!C29</f>
        <v>1117</v>
      </c>
    </row>
    <row r="30" spans="1:3" x14ac:dyDescent="0.15">
      <c r="A30" s="1">
        <v>29</v>
      </c>
      <c r="B30" s="1">
        <f ca="1">[2]skill!$B30</f>
        <v>20501</v>
      </c>
      <c r="C30" t="str">
        <f ca="1">[2]skill!C30</f>
        <v/>
      </c>
    </row>
    <row r="31" spans="1:3" x14ac:dyDescent="0.15">
      <c r="A31" s="1">
        <v>30</v>
      </c>
      <c r="B31" s="1">
        <f ca="1">[2]skill!$B31</f>
        <v>20501</v>
      </c>
      <c r="C31" t="str">
        <f ca="1">[2]skill!C31</f>
        <v/>
      </c>
    </row>
    <row r="32" spans="1:3" x14ac:dyDescent="0.15">
      <c r="A32" s="1">
        <v>31</v>
      </c>
      <c r="B32" s="1">
        <f ca="1">[2]skill!$B32</f>
        <v>30101</v>
      </c>
      <c r="C32">
        <f ca="1">[2]skill!C32</f>
        <v>1054</v>
      </c>
    </row>
    <row r="33" spans="1:3" x14ac:dyDescent="0.15">
      <c r="A33" s="1">
        <v>32</v>
      </c>
      <c r="B33" s="1">
        <f ca="1">[2]skill!$B33</f>
        <v>30101</v>
      </c>
      <c r="C33">
        <f ca="1">[2]skill!C33</f>
        <v>1054</v>
      </c>
    </row>
    <row r="34" spans="1:3" x14ac:dyDescent="0.15">
      <c r="A34" s="1">
        <v>33</v>
      </c>
      <c r="B34" s="1">
        <f ca="1">[2]skill!$B34</f>
        <v>30101</v>
      </c>
      <c r="C34">
        <f ca="1">[2]skill!C34</f>
        <v>1054</v>
      </c>
    </row>
    <row r="35" spans="1:3" x14ac:dyDescent="0.15">
      <c r="A35" s="1">
        <v>34</v>
      </c>
      <c r="B35" s="1">
        <f ca="1">[2]skill!$B35</f>
        <v>30201</v>
      </c>
      <c r="C35">
        <f ca="1">[2]skill!C35</f>
        <v>1054</v>
      </c>
    </row>
    <row r="36" spans="1:3" x14ac:dyDescent="0.15">
      <c r="A36" s="1">
        <v>35</v>
      </c>
      <c r="B36" s="1">
        <f ca="1">[2]skill!$B36</f>
        <v>30201</v>
      </c>
      <c r="C36" t="str">
        <f ca="1">[2]skill!C36</f>
        <v/>
      </c>
    </row>
    <row r="37" spans="1:3" x14ac:dyDescent="0.15">
      <c r="A37" s="1">
        <v>36</v>
      </c>
      <c r="B37" s="1">
        <f ca="1">[2]skill!$B37</f>
        <v>30201</v>
      </c>
      <c r="C37">
        <f ca="1">[2]skill!C37</f>
        <v>1048</v>
      </c>
    </row>
    <row r="38" spans="1:3" x14ac:dyDescent="0.15">
      <c r="A38" s="1">
        <v>37</v>
      </c>
      <c r="B38" s="1">
        <f ca="1">[2]skill!$B38</f>
        <v>30301</v>
      </c>
      <c r="C38">
        <f ca="1">[2]skill!C38</f>
        <v>1054</v>
      </c>
    </row>
    <row r="39" spans="1:3" x14ac:dyDescent="0.15">
      <c r="A39" s="1">
        <v>38</v>
      </c>
      <c r="B39" s="1">
        <f ca="1">[2]skill!$B39</f>
        <v>30301</v>
      </c>
      <c r="C39" t="str">
        <f ca="1">[2]skill!C39</f>
        <v/>
      </c>
    </row>
    <row r="40" spans="1:3" x14ac:dyDescent="0.15">
      <c r="A40" s="1">
        <v>39</v>
      </c>
      <c r="B40" s="1">
        <f ca="1">[2]skill!$B40</f>
        <v>30301</v>
      </c>
      <c r="C40">
        <f ca="1">[2]skill!C40</f>
        <v>1114</v>
      </c>
    </row>
    <row r="41" spans="1:3" x14ac:dyDescent="0.15">
      <c r="A41" s="1">
        <v>40</v>
      </c>
      <c r="B41" s="1">
        <f ca="1">[2]skill!$B41</f>
        <v>30401</v>
      </c>
      <c r="C41">
        <f ca="1">[2]skill!C41</f>
        <v>1054</v>
      </c>
    </row>
    <row r="42" spans="1:3" x14ac:dyDescent="0.15">
      <c r="A42" s="1">
        <v>41</v>
      </c>
      <c r="B42" s="1">
        <f ca="1">[2]skill!$B42</f>
        <v>30401</v>
      </c>
      <c r="C42" t="str">
        <f ca="1">[2]skill!C42</f>
        <v/>
      </c>
    </row>
    <row r="43" spans="1:3" x14ac:dyDescent="0.15">
      <c r="A43" s="1">
        <v>42</v>
      </c>
      <c r="B43" s="1">
        <f ca="1">[2]skill!$B43</f>
        <v>30401</v>
      </c>
      <c r="C43">
        <f ca="1">[2]skill!C43</f>
        <v>1054</v>
      </c>
    </row>
    <row r="44" spans="1:3" x14ac:dyDescent="0.15">
      <c r="A44" s="1">
        <v>43</v>
      </c>
      <c r="B44" s="1">
        <f ca="1">[2]skill!$B44</f>
        <v>30501</v>
      </c>
      <c r="C44">
        <f ca="1">[2]skill!C44</f>
        <v>1054</v>
      </c>
    </row>
    <row r="45" spans="1:3" x14ac:dyDescent="0.15">
      <c r="A45" s="1">
        <v>44</v>
      </c>
      <c r="B45" s="1">
        <f ca="1">[2]skill!$B45</f>
        <v>30501</v>
      </c>
      <c r="C45">
        <f ca="1">[2]skill!C45</f>
        <v>1054</v>
      </c>
    </row>
    <row r="46" spans="1:3" x14ac:dyDescent="0.15">
      <c r="A46" s="1">
        <v>45</v>
      </c>
      <c r="B46" s="1">
        <f ca="1">[2]skill!$B46</f>
        <v>30501</v>
      </c>
      <c r="C46" t="str">
        <f ca="1">[2]skill!C46</f>
        <v/>
      </c>
    </row>
    <row r="47" spans="1:3" x14ac:dyDescent="0.15">
      <c r="A47" s="1">
        <v>46</v>
      </c>
      <c r="B47" s="1">
        <f ca="1">[2]skill!$B47</f>
        <v>40101</v>
      </c>
      <c r="C47">
        <f ca="1">[2]skill!C47</f>
        <v>1002</v>
      </c>
    </row>
    <row r="48" spans="1:3" x14ac:dyDescent="0.15">
      <c r="A48" s="1">
        <v>47</v>
      </c>
      <c r="B48" s="1">
        <f ca="1">[2]skill!$B48</f>
        <v>40101</v>
      </c>
      <c r="C48" t="str">
        <f ca="1">[2]skill!C48</f>
        <v/>
      </c>
    </row>
    <row r="49" spans="1:3" x14ac:dyDescent="0.15">
      <c r="A49" s="1">
        <v>48</v>
      </c>
      <c r="B49" s="1">
        <f ca="1">[2]skill!$B49</f>
        <v>40101</v>
      </c>
      <c r="C49">
        <f ca="1">[2]skill!C49</f>
        <v>1032</v>
      </c>
    </row>
    <row r="50" spans="1:3" x14ac:dyDescent="0.15">
      <c r="A50" s="1">
        <v>49</v>
      </c>
      <c r="B50" s="1">
        <f ca="1">[2]skill!$B50</f>
        <v>40201</v>
      </c>
      <c r="C50">
        <f ca="1">[2]skill!C50</f>
        <v>1002</v>
      </c>
    </row>
    <row r="51" spans="1:3" x14ac:dyDescent="0.15">
      <c r="A51" s="1">
        <v>50</v>
      </c>
      <c r="B51" s="1">
        <f ca="1">[2]skill!$B51</f>
        <v>40201</v>
      </c>
      <c r="C51" t="str">
        <f ca="1">[2]skill!C51</f>
        <v/>
      </c>
    </row>
    <row r="52" spans="1:3" x14ac:dyDescent="0.15">
      <c r="A52" s="1">
        <v>51</v>
      </c>
      <c r="B52" s="1">
        <f ca="1">[2]skill!$B52</f>
        <v>40201</v>
      </c>
      <c r="C52">
        <f ca="1">[2]skill!C52</f>
        <v>1002</v>
      </c>
    </row>
    <row r="53" spans="1:3" x14ac:dyDescent="0.15">
      <c r="A53" s="1">
        <v>52</v>
      </c>
      <c r="B53" s="1">
        <f ca="1">[2]skill!$B53</f>
        <v>40301</v>
      </c>
      <c r="C53">
        <f ca="1">[2]skill!C53</f>
        <v>1002</v>
      </c>
    </row>
    <row r="54" spans="1:3" x14ac:dyDescent="0.15">
      <c r="A54" s="1">
        <v>53</v>
      </c>
      <c r="B54" s="1">
        <f ca="1">[2]skill!$B54</f>
        <v>40301</v>
      </c>
      <c r="C54" t="str">
        <f ca="1">[2]skill!C54</f>
        <v/>
      </c>
    </row>
    <row r="55" spans="1:3" x14ac:dyDescent="0.15">
      <c r="A55" s="1">
        <v>54</v>
      </c>
      <c r="B55" s="1">
        <f ca="1">[2]skill!$B55</f>
        <v>40301</v>
      </c>
      <c r="C55" t="str">
        <f ca="1">[2]skill!C55</f>
        <v/>
      </c>
    </row>
    <row r="56" spans="1:3" x14ac:dyDescent="0.15">
      <c r="A56" s="1">
        <v>55</v>
      </c>
      <c r="B56" s="1">
        <f ca="1">[2]skill!$B56</f>
        <v>40401</v>
      </c>
      <c r="C56">
        <f ca="1">[2]skill!C56</f>
        <v>1002</v>
      </c>
    </row>
    <row r="57" spans="1:3" x14ac:dyDescent="0.15">
      <c r="A57" s="1">
        <v>56</v>
      </c>
      <c r="B57" s="1">
        <f ca="1">[2]skill!$B57</f>
        <v>40401</v>
      </c>
      <c r="C57">
        <f ca="1">[2]skill!C57</f>
        <v>1113</v>
      </c>
    </row>
    <row r="58" spans="1:3" x14ac:dyDescent="0.15">
      <c r="A58" s="1">
        <v>57</v>
      </c>
      <c r="B58" s="1">
        <f ca="1">[2]skill!$B58</f>
        <v>40401</v>
      </c>
      <c r="C58" t="str">
        <f ca="1">[2]skill!C58</f>
        <v/>
      </c>
    </row>
    <row r="59" spans="1:3" x14ac:dyDescent="0.15">
      <c r="A59" s="1">
        <v>58</v>
      </c>
      <c r="B59" s="1">
        <f ca="1">[2]skill!$B59</f>
        <v>40501</v>
      </c>
      <c r="C59">
        <f ca="1">[2]skill!C59</f>
        <v>1002</v>
      </c>
    </row>
    <row r="60" spans="1:3" x14ac:dyDescent="0.15">
      <c r="A60" s="1">
        <v>59</v>
      </c>
      <c r="B60" s="1">
        <f ca="1">[2]skill!$B60</f>
        <v>40501</v>
      </c>
      <c r="C60">
        <f ca="1">[2]skill!C60</f>
        <v>1002</v>
      </c>
    </row>
    <row r="61" spans="1:3" x14ac:dyDescent="0.15">
      <c r="A61" s="1">
        <v>60</v>
      </c>
      <c r="B61" s="1">
        <f ca="1">[2]skill!$B61</f>
        <v>40501</v>
      </c>
      <c r="C61">
        <f ca="1">[2]skill!C61</f>
        <v>1002</v>
      </c>
    </row>
    <row r="62" spans="1:3" x14ac:dyDescent="0.15">
      <c r="A62" s="1">
        <v>61</v>
      </c>
      <c r="B62" s="1">
        <f ca="1">[2]skill!$B62</f>
        <v>50101</v>
      </c>
      <c r="C62">
        <f ca="1">[2]skill!C62</f>
        <v>1037</v>
      </c>
    </row>
    <row r="63" spans="1:3" x14ac:dyDescent="0.15">
      <c r="A63" s="1">
        <v>62</v>
      </c>
      <c r="B63" s="1">
        <f ca="1">[2]skill!$B63</f>
        <v>50101</v>
      </c>
      <c r="C63">
        <f ca="1">[2]skill!C63</f>
        <v>1112</v>
      </c>
    </row>
    <row r="64" spans="1:3" x14ac:dyDescent="0.15">
      <c r="A64" s="1">
        <v>63</v>
      </c>
      <c r="B64" s="1">
        <f ca="1">[2]skill!$B64</f>
        <v>50101</v>
      </c>
      <c r="C64" t="str">
        <f ca="1">[2]skill!C64</f>
        <v/>
      </c>
    </row>
    <row r="65" spans="1:3" x14ac:dyDescent="0.15">
      <c r="A65" s="1">
        <v>64</v>
      </c>
      <c r="B65" s="1">
        <f ca="1">[2]skill!$B65</f>
        <v>50201</v>
      </c>
      <c r="C65">
        <f ca="1">[2]skill!C65</f>
        <v>1037</v>
      </c>
    </row>
    <row r="66" spans="1:3" x14ac:dyDescent="0.15">
      <c r="A66" s="1">
        <v>65</v>
      </c>
      <c r="B66" s="1">
        <f ca="1">[2]skill!$B66</f>
        <v>50201</v>
      </c>
      <c r="C66" t="str">
        <f ca="1">[2]skill!C66</f>
        <v/>
      </c>
    </row>
    <row r="67" spans="1:3" x14ac:dyDescent="0.15">
      <c r="A67" s="1">
        <v>66</v>
      </c>
      <c r="B67" s="1">
        <f ca="1">[2]skill!$B67</f>
        <v>50201</v>
      </c>
      <c r="C67" t="str">
        <f ca="1">[2]skill!C67</f>
        <v/>
      </c>
    </row>
    <row r="68" spans="1:3" x14ac:dyDescent="0.15">
      <c r="A68" s="1">
        <v>67</v>
      </c>
      <c r="B68" s="1">
        <f ca="1">[2]skill!$B68</f>
        <v>50301</v>
      </c>
      <c r="C68">
        <f ca="1">[2]skill!C68</f>
        <v>1037</v>
      </c>
    </row>
    <row r="69" spans="1:3" x14ac:dyDescent="0.15">
      <c r="A69" s="1">
        <v>68</v>
      </c>
      <c r="B69" s="1">
        <f ca="1">[2]skill!$B69</f>
        <v>50301</v>
      </c>
      <c r="C69" t="str">
        <f ca="1">[2]skill!C69</f>
        <v/>
      </c>
    </row>
    <row r="70" spans="1:3" x14ac:dyDescent="0.15">
      <c r="A70" s="1">
        <v>69</v>
      </c>
      <c r="B70" s="1">
        <f ca="1">[2]skill!$B70</f>
        <v>50301</v>
      </c>
      <c r="C70" t="str">
        <f ca="1">[2]skill!C70</f>
        <v/>
      </c>
    </row>
    <row r="71" spans="1:3" x14ac:dyDescent="0.15">
      <c r="A71" s="1">
        <v>70</v>
      </c>
      <c r="B71" s="1">
        <f ca="1">[2]skill!$B71</f>
        <v>50401</v>
      </c>
      <c r="C71">
        <f ca="1">[2]skill!C71</f>
        <v>1037</v>
      </c>
    </row>
    <row r="72" spans="1:3" x14ac:dyDescent="0.15">
      <c r="A72" s="1">
        <v>71</v>
      </c>
      <c r="B72" s="1">
        <f ca="1">[2]skill!$B72</f>
        <v>50401</v>
      </c>
      <c r="C72" t="str">
        <f ca="1">[2]skill!C72</f>
        <v/>
      </c>
    </row>
    <row r="73" spans="1:3" x14ac:dyDescent="0.15">
      <c r="A73" s="1">
        <v>72</v>
      </c>
      <c r="B73" s="1">
        <f ca="1">[2]skill!$B73</f>
        <v>50401</v>
      </c>
      <c r="C73" t="str">
        <f ca="1">[2]skill!C73</f>
        <v/>
      </c>
    </row>
    <row r="74" spans="1:3" x14ac:dyDescent="0.15">
      <c r="A74" s="1">
        <v>73</v>
      </c>
      <c r="B74" s="1">
        <f ca="1">[2]skill!$B74</f>
        <v>50501</v>
      </c>
      <c r="C74">
        <f ca="1">[2]skill!C74</f>
        <v>1037</v>
      </c>
    </row>
    <row r="75" spans="1:3" x14ac:dyDescent="0.15">
      <c r="A75" s="1">
        <v>74</v>
      </c>
      <c r="B75" s="1">
        <f ca="1">[2]skill!$B75</f>
        <v>50501</v>
      </c>
      <c r="C75" t="str">
        <f ca="1">[2]skill!C75</f>
        <v/>
      </c>
    </row>
    <row r="76" spans="1:3" x14ac:dyDescent="0.15">
      <c r="A76" s="1">
        <v>75</v>
      </c>
      <c r="B76" s="1">
        <f ca="1">[2]skill!$B76</f>
        <v>50501</v>
      </c>
      <c r="C76">
        <f ca="1">[2]skill!C76</f>
        <v>1037</v>
      </c>
    </row>
    <row r="77" spans="1:3" x14ac:dyDescent="0.15">
      <c r="A77" s="1">
        <v>76</v>
      </c>
      <c r="B77" s="1">
        <f ca="1">[2]skill!$B77</f>
        <v>60101</v>
      </c>
      <c r="C77">
        <f ca="1">[2]skill!C77</f>
        <v>1117</v>
      </c>
    </row>
    <row r="78" spans="1:3" x14ac:dyDescent="0.15">
      <c r="A78" s="1">
        <v>77</v>
      </c>
      <c r="B78" s="1">
        <f ca="1">[2]skill!$B78</f>
        <v>60101</v>
      </c>
      <c r="C78" t="str">
        <f ca="1">[2]skill!C78</f>
        <v/>
      </c>
    </row>
    <row r="79" spans="1:3" x14ac:dyDescent="0.15">
      <c r="A79" s="1">
        <v>78</v>
      </c>
      <c r="B79" s="1">
        <f ca="1">[2]skill!$B79</f>
        <v>60101</v>
      </c>
      <c r="C79" t="str">
        <f ca="1">[2]skill!C79</f>
        <v/>
      </c>
    </row>
    <row r="80" spans="1:3" x14ac:dyDescent="0.15">
      <c r="A80" s="1">
        <v>79</v>
      </c>
      <c r="B80" s="1">
        <f ca="1">[2]skill!$B80</f>
        <v>60201</v>
      </c>
      <c r="C80">
        <f ca="1">[2]skill!C80</f>
        <v>1117</v>
      </c>
    </row>
    <row r="81" spans="1:3" x14ac:dyDescent="0.15">
      <c r="A81" s="1">
        <v>80</v>
      </c>
      <c r="B81" s="1">
        <f ca="1">[2]skill!$B81</f>
        <v>60201</v>
      </c>
      <c r="C81">
        <f ca="1">[2]skill!C81</f>
        <v>1113</v>
      </c>
    </row>
    <row r="82" spans="1:3" x14ac:dyDescent="0.15">
      <c r="A82" s="1">
        <v>81</v>
      </c>
      <c r="B82" s="1">
        <f ca="1">[2]skill!$B82</f>
        <v>60201</v>
      </c>
      <c r="C82">
        <f ca="1">[2]skill!C82</f>
        <v>1117</v>
      </c>
    </row>
    <row r="83" spans="1:3" x14ac:dyDescent="0.15">
      <c r="A83" s="1">
        <v>82</v>
      </c>
      <c r="B83" s="1">
        <f ca="1">[2]skill!$B83</f>
        <v>60301</v>
      </c>
      <c r="C83">
        <f ca="1">[2]skill!C83</f>
        <v>1117</v>
      </c>
    </row>
    <row r="84" spans="1:3" x14ac:dyDescent="0.15">
      <c r="A84" s="1">
        <v>83</v>
      </c>
      <c r="B84" s="1">
        <f ca="1">[2]skill!$B84</f>
        <v>60301</v>
      </c>
      <c r="C84" t="str">
        <f ca="1">[2]skill!C84</f>
        <v/>
      </c>
    </row>
    <row r="85" spans="1:3" x14ac:dyDescent="0.15">
      <c r="A85" s="1">
        <v>84</v>
      </c>
      <c r="B85" s="1">
        <f ca="1">[2]skill!$B85</f>
        <v>60301</v>
      </c>
      <c r="C85">
        <f ca="1">[2]skill!C85</f>
        <v>1113</v>
      </c>
    </row>
    <row r="86" spans="1:3" x14ac:dyDescent="0.15">
      <c r="A86" s="1">
        <v>85</v>
      </c>
      <c r="B86" s="1">
        <f ca="1">[2]skill!$B86</f>
        <v>60401</v>
      </c>
      <c r="C86">
        <f ca="1">[2]skill!C86</f>
        <v>1117</v>
      </c>
    </row>
    <row r="87" spans="1:3" x14ac:dyDescent="0.15">
      <c r="A87" s="1">
        <v>86</v>
      </c>
      <c r="B87" s="1">
        <f ca="1">[2]skill!$B87</f>
        <v>60401</v>
      </c>
      <c r="C87" t="str">
        <f ca="1">[2]skill!C87</f>
        <v/>
      </c>
    </row>
    <row r="88" spans="1:3" x14ac:dyDescent="0.15">
      <c r="A88" s="1">
        <v>87</v>
      </c>
      <c r="B88" s="1">
        <f ca="1">[2]skill!$B88</f>
        <v>60401</v>
      </c>
      <c r="C88" t="str">
        <f ca="1">[2]skill!C88</f>
        <v/>
      </c>
    </row>
    <row r="89" spans="1:3" x14ac:dyDescent="0.15">
      <c r="A89" s="1">
        <v>88</v>
      </c>
      <c r="B89" s="1">
        <f ca="1">[2]skill!$B89</f>
        <v>60501</v>
      </c>
      <c r="C89">
        <f ca="1">[2]skill!C89</f>
        <v>1117</v>
      </c>
    </row>
    <row r="90" spans="1:3" x14ac:dyDescent="0.15">
      <c r="A90" s="1">
        <v>89</v>
      </c>
      <c r="B90" s="1">
        <f ca="1">[2]skill!$B90</f>
        <v>60501</v>
      </c>
      <c r="C90" t="str">
        <f ca="1">[2]skill!C90</f>
        <v/>
      </c>
    </row>
    <row r="91" spans="1:3" x14ac:dyDescent="0.15">
      <c r="A91" s="1">
        <v>90</v>
      </c>
      <c r="B91" s="1">
        <f ca="1">[2]skill!$B91</f>
        <v>60501</v>
      </c>
      <c r="C91">
        <f ca="1">[2]skill!C91</f>
        <v>1117</v>
      </c>
    </row>
    <row r="92" spans="1:3" x14ac:dyDescent="0.15">
      <c r="A92" s="1">
        <v>91</v>
      </c>
      <c r="B92" s="1">
        <f ca="1">[2]skill!$B92</f>
        <v>70101</v>
      </c>
      <c r="C92">
        <f ca="1">[2]skill!C92</f>
        <v>1115</v>
      </c>
    </row>
    <row r="93" spans="1:3" x14ac:dyDescent="0.15">
      <c r="A93" s="1">
        <v>92</v>
      </c>
      <c r="B93" s="1">
        <f ca="1">[2]skill!$B93</f>
        <v>70101</v>
      </c>
      <c r="C93">
        <f ca="1">[2]skill!C93</f>
        <v>1110</v>
      </c>
    </row>
    <row r="94" spans="1:3" x14ac:dyDescent="0.15">
      <c r="A94" s="1">
        <v>93</v>
      </c>
      <c r="B94" s="1">
        <f ca="1">[2]skill!$B94</f>
        <v>70101</v>
      </c>
      <c r="C94">
        <f ca="1">[2]skill!C94</f>
        <v>1115</v>
      </c>
    </row>
    <row r="95" spans="1:3" x14ac:dyDescent="0.15">
      <c r="A95" s="1">
        <v>94</v>
      </c>
      <c r="B95" s="1">
        <f ca="1">[2]skill!$B95</f>
        <v>70201</v>
      </c>
      <c r="C95">
        <f ca="1">[2]skill!C95</f>
        <v>1115</v>
      </c>
    </row>
    <row r="96" spans="1:3" x14ac:dyDescent="0.15">
      <c r="A96" s="1">
        <v>95</v>
      </c>
      <c r="B96" s="1">
        <f ca="1">[2]skill!$B96</f>
        <v>70201</v>
      </c>
      <c r="C96" t="str">
        <f ca="1">[2]skill!C96</f>
        <v/>
      </c>
    </row>
    <row r="97" spans="1:3" x14ac:dyDescent="0.15">
      <c r="A97" s="1">
        <v>96</v>
      </c>
      <c r="B97" s="1">
        <f ca="1">[2]skill!$B97</f>
        <v>70201</v>
      </c>
      <c r="C97">
        <f ca="1">[2]skill!C97</f>
        <v>1114</v>
      </c>
    </row>
    <row r="98" spans="1:3" x14ac:dyDescent="0.15">
      <c r="A98" s="1">
        <v>97</v>
      </c>
      <c r="B98" s="1">
        <f ca="1">[2]skill!$B98</f>
        <v>70301</v>
      </c>
      <c r="C98">
        <f ca="1">[2]skill!C98</f>
        <v>1115</v>
      </c>
    </row>
    <row r="99" spans="1:3" x14ac:dyDescent="0.15">
      <c r="A99" s="1">
        <v>98</v>
      </c>
      <c r="B99" s="1">
        <f ca="1">[2]skill!$B99</f>
        <v>70301</v>
      </c>
      <c r="C99">
        <f ca="1">[2]skill!C99</f>
        <v>1114</v>
      </c>
    </row>
    <row r="100" spans="1:3" x14ac:dyDescent="0.15">
      <c r="A100" s="1">
        <v>99</v>
      </c>
      <c r="B100" s="1">
        <f ca="1">[2]skill!$B100</f>
        <v>70301</v>
      </c>
      <c r="C100" t="str">
        <f ca="1">[2]skill!C100</f>
        <v/>
      </c>
    </row>
    <row r="101" spans="1:3" x14ac:dyDescent="0.15">
      <c r="A101" s="1">
        <v>100</v>
      </c>
      <c r="B101" s="1">
        <f ca="1">[2]skill!$B101</f>
        <v>70401</v>
      </c>
      <c r="C101">
        <f ca="1">[2]skill!C101</f>
        <v>1115</v>
      </c>
    </row>
    <row r="102" spans="1:3" x14ac:dyDescent="0.15">
      <c r="A102" s="1">
        <v>101</v>
      </c>
      <c r="B102" s="1">
        <f ca="1">[2]skill!$B102</f>
        <v>70401</v>
      </c>
      <c r="C102">
        <f ca="1">[2]skill!C102</f>
        <v>1115</v>
      </c>
    </row>
    <row r="103" spans="1:3" x14ac:dyDescent="0.15">
      <c r="A103" s="1">
        <v>102</v>
      </c>
      <c r="B103" s="1">
        <f ca="1">[2]skill!$B103</f>
        <v>70401</v>
      </c>
      <c r="C103" t="str">
        <f ca="1">[2]skill!C103</f>
        <v/>
      </c>
    </row>
    <row r="104" spans="1:3" x14ac:dyDescent="0.15">
      <c r="A104" s="1">
        <v>103</v>
      </c>
      <c r="B104" s="1">
        <f ca="1">[2]skill!$B104</f>
        <v>70501</v>
      </c>
      <c r="C104">
        <f ca="1">[2]skill!C104</f>
        <v>1115</v>
      </c>
    </row>
    <row r="105" spans="1:3" x14ac:dyDescent="0.15">
      <c r="A105" s="1">
        <v>104</v>
      </c>
      <c r="B105" s="1">
        <f ca="1">[2]skill!$B105</f>
        <v>70501</v>
      </c>
      <c r="C105">
        <f ca="1">[2]skill!C105</f>
        <v>1115</v>
      </c>
    </row>
    <row r="106" spans="1:3" x14ac:dyDescent="0.15">
      <c r="A106" s="1">
        <v>105</v>
      </c>
      <c r="B106" s="1">
        <f ca="1">[2]skill!$B106</f>
        <v>70501</v>
      </c>
      <c r="C106">
        <f ca="1">[2]skill!C106</f>
        <v>1114</v>
      </c>
    </row>
    <row r="107" spans="1:3" x14ac:dyDescent="0.15">
      <c r="A107" s="1">
        <v>106</v>
      </c>
      <c r="B107" s="1">
        <f ca="1">[2]skill!$B107</f>
        <v>80101</v>
      </c>
      <c r="C107">
        <f ca="1">[2]skill!C107</f>
        <v>1010</v>
      </c>
    </row>
    <row r="108" spans="1:3" x14ac:dyDescent="0.15">
      <c r="A108" s="1">
        <v>107</v>
      </c>
      <c r="B108" s="1">
        <f ca="1">[2]skill!$B108</f>
        <v>80101</v>
      </c>
      <c r="C108" t="str">
        <f ca="1">[2]skill!C108</f>
        <v/>
      </c>
    </row>
    <row r="109" spans="1:3" x14ac:dyDescent="0.15">
      <c r="A109" s="1">
        <v>108</v>
      </c>
      <c r="B109" s="1">
        <f ca="1">[2]skill!$B109</f>
        <v>80101</v>
      </c>
      <c r="C109" t="str">
        <f ca="1">[2]skill!C109</f>
        <v/>
      </c>
    </row>
    <row r="110" spans="1:3" x14ac:dyDescent="0.15">
      <c r="A110" s="1">
        <v>109</v>
      </c>
      <c r="B110" s="1">
        <f ca="1">[2]skill!$B110</f>
        <v>80201</v>
      </c>
      <c r="C110">
        <f ca="1">[2]skill!C110</f>
        <v>1010</v>
      </c>
    </row>
    <row r="111" spans="1:3" x14ac:dyDescent="0.15">
      <c r="A111" s="1">
        <v>110</v>
      </c>
      <c r="B111" s="1">
        <f ca="1">[2]skill!$B111</f>
        <v>80201</v>
      </c>
      <c r="C111">
        <f ca="1">[2]skill!C111</f>
        <v>1106</v>
      </c>
    </row>
    <row r="112" spans="1:3" x14ac:dyDescent="0.15">
      <c r="A112" s="1">
        <v>111</v>
      </c>
      <c r="B112" s="1">
        <f ca="1">[2]skill!$B112</f>
        <v>80201</v>
      </c>
      <c r="C112" t="str">
        <f ca="1">[2]skill!C112</f>
        <v/>
      </c>
    </row>
    <row r="113" spans="1:3" x14ac:dyDescent="0.15">
      <c r="A113" s="1">
        <v>112</v>
      </c>
      <c r="B113" s="1">
        <f ca="1">[2]skill!$B113</f>
        <v>80301</v>
      </c>
      <c r="C113">
        <f ca="1">[2]skill!C113</f>
        <v>1010</v>
      </c>
    </row>
    <row r="114" spans="1:3" x14ac:dyDescent="0.15">
      <c r="A114" s="1">
        <v>113</v>
      </c>
      <c r="B114" s="1">
        <f ca="1">[2]skill!$B114</f>
        <v>80301</v>
      </c>
      <c r="C114" t="str">
        <f ca="1">[2]skill!C114</f>
        <v/>
      </c>
    </row>
    <row r="115" spans="1:3" x14ac:dyDescent="0.15">
      <c r="A115" s="1">
        <v>114</v>
      </c>
      <c r="B115" s="1">
        <f ca="1">[2]skill!$B115</f>
        <v>80301</v>
      </c>
      <c r="C115">
        <f ca="1">[2]skill!C115</f>
        <v>1052</v>
      </c>
    </row>
    <row r="116" spans="1:3" x14ac:dyDescent="0.15">
      <c r="A116" s="1">
        <v>115</v>
      </c>
      <c r="B116" s="1">
        <f ca="1">[2]skill!$B116</f>
        <v>80401</v>
      </c>
      <c r="C116">
        <f ca="1">[2]skill!C116</f>
        <v>1010</v>
      </c>
    </row>
    <row r="117" spans="1:3" x14ac:dyDescent="0.15">
      <c r="A117" s="1">
        <v>116</v>
      </c>
      <c r="B117" s="1">
        <f ca="1">[2]skill!$B117</f>
        <v>80401</v>
      </c>
      <c r="C117">
        <f ca="1">[2]skill!C117</f>
        <v>1010</v>
      </c>
    </row>
    <row r="118" spans="1:3" x14ac:dyDescent="0.15">
      <c r="A118" s="1">
        <v>117</v>
      </c>
      <c r="B118" s="1">
        <f ca="1">[2]skill!$B118</f>
        <v>80401</v>
      </c>
      <c r="C118">
        <f ca="1">[2]skill!C118</f>
        <v>1052</v>
      </c>
    </row>
    <row r="119" spans="1:3" x14ac:dyDescent="0.15">
      <c r="A119" s="1">
        <v>118</v>
      </c>
      <c r="B119" s="1">
        <f ca="1">[2]skill!$B119</f>
        <v>80501</v>
      </c>
      <c r="C119">
        <f ca="1">[2]skill!C119</f>
        <v>1010</v>
      </c>
    </row>
    <row r="120" spans="1:3" x14ac:dyDescent="0.15">
      <c r="A120" s="1">
        <v>119</v>
      </c>
      <c r="B120" s="1">
        <f ca="1">[2]skill!$B120</f>
        <v>80501</v>
      </c>
      <c r="C120" t="str">
        <f ca="1">[2]skill!C120</f>
        <v/>
      </c>
    </row>
    <row r="121" spans="1:3" x14ac:dyDescent="0.15">
      <c r="A121" s="1">
        <v>120</v>
      </c>
      <c r="B121" s="1">
        <f ca="1">[2]skill!$B121</f>
        <v>80501</v>
      </c>
      <c r="C121" t="str">
        <f ca="1">[2]skill!C121</f>
        <v/>
      </c>
    </row>
    <row r="122" spans="1:3" x14ac:dyDescent="0.15">
      <c r="A122" s="1">
        <v>121</v>
      </c>
      <c r="B122" s="1">
        <f ca="1">[2]skill!$B122</f>
        <v>90101</v>
      </c>
      <c r="C122">
        <f ca="1">[2]skill!C122</f>
        <v>1116</v>
      </c>
    </row>
    <row r="123" spans="1:3" x14ac:dyDescent="0.15">
      <c r="A123" s="1">
        <v>122</v>
      </c>
      <c r="B123" s="1">
        <f ca="1">[2]skill!$B123</f>
        <v>90101</v>
      </c>
      <c r="C123">
        <f ca="1">[2]skill!C123</f>
        <v>1057</v>
      </c>
    </row>
    <row r="124" spans="1:3" x14ac:dyDescent="0.15">
      <c r="A124" s="1">
        <v>123</v>
      </c>
      <c r="B124" s="1">
        <f ca="1">[2]skill!$B124</f>
        <v>90101</v>
      </c>
      <c r="C124" t="str">
        <f ca="1">[2]skill!C124</f>
        <v/>
      </c>
    </row>
    <row r="125" spans="1:3" x14ac:dyDescent="0.15">
      <c r="A125" s="1">
        <v>124</v>
      </c>
      <c r="B125" s="1">
        <f ca="1">[2]skill!$B125</f>
        <v>90201</v>
      </c>
      <c r="C125">
        <f ca="1">[2]skill!C125</f>
        <v>1116</v>
      </c>
    </row>
    <row r="126" spans="1:3" x14ac:dyDescent="0.15">
      <c r="A126" s="1">
        <v>125</v>
      </c>
      <c r="B126" s="1">
        <f ca="1">[2]skill!$B126</f>
        <v>90201</v>
      </c>
      <c r="C126" t="str">
        <f ca="1">[2]skill!C126</f>
        <v/>
      </c>
    </row>
    <row r="127" spans="1:3" x14ac:dyDescent="0.15">
      <c r="A127" s="1">
        <v>126</v>
      </c>
      <c r="B127" s="1">
        <f ca="1">[2]skill!$B127</f>
        <v>90201</v>
      </c>
      <c r="C127">
        <f ca="1">[2]skill!C127</f>
        <v>1057</v>
      </c>
    </row>
    <row r="128" spans="1:3" x14ac:dyDescent="0.15">
      <c r="A128" s="1">
        <v>127</v>
      </c>
      <c r="B128" s="1">
        <f ca="1">[2]skill!$B128</f>
        <v>90301</v>
      </c>
      <c r="C128">
        <f ca="1">[2]skill!C128</f>
        <v>1116</v>
      </c>
    </row>
    <row r="129" spans="1:3" x14ac:dyDescent="0.15">
      <c r="A129" s="1">
        <v>128</v>
      </c>
      <c r="B129" s="1">
        <f ca="1">[2]skill!$B129</f>
        <v>90301</v>
      </c>
      <c r="C129">
        <f ca="1">[2]skill!C129</f>
        <v>1108</v>
      </c>
    </row>
    <row r="130" spans="1:3" x14ac:dyDescent="0.15">
      <c r="A130" s="1">
        <v>129</v>
      </c>
      <c r="B130" s="1">
        <f ca="1">[2]skill!$B130</f>
        <v>90301</v>
      </c>
      <c r="C130" t="str">
        <f ca="1">[2]skill!C130</f>
        <v/>
      </c>
    </row>
    <row r="131" spans="1:3" x14ac:dyDescent="0.15">
      <c r="A131" s="1">
        <v>130</v>
      </c>
      <c r="B131" s="1">
        <f ca="1">[2]skill!$B131</f>
        <v>90401</v>
      </c>
      <c r="C131">
        <f ca="1">[2]skill!C131</f>
        <v>1116</v>
      </c>
    </row>
    <row r="132" spans="1:3" x14ac:dyDescent="0.15">
      <c r="A132" s="1">
        <v>131</v>
      </c>
      <c r="B132" s="1">
        <f ca="1">[2]skill!$B132</f>
        <v>90401</v>
      </c>
      <c r="C132">
        <f ca="1">[2]skill!C132</f>
        <v>1108</v>
      </c>
    </row>
    <row r="133" spans="1:3" x14ac:dyDescent="0.15">
      <c r="A133" s="1">
        <v>132</v>
      </c>
      <c r="B133" s="1">
        <f ca="1">[2]skill!$B133</f>
        <v>90401</v>
      </c>
      <c r="C133" t="str">
        <f ca="1">[2]skill!C133</f>
        <v/>
      </c>
    </row>
    <row r="134" spans="1:3" x14ac:dyDescent="0.15">
      <c r="A134" s="1">
        <v>133</v>
      </c>
      <c r="B134" s="1">
        <f ca="1">[2]skill!$B134</f>
        <v>90501</v>
      </c>
      <c r="C134">
        <f ca="1">[2]skill!C134</f>
        <v>1116</v>
      </c>
    </row>
    <row r="135" spans="1:3" x14ac:dyDescent="0.15">
      <c r="A135" s="1">
        <v>134</v>
      </c>
      <c r="B135" s="1">
        <f ca="1">[2]skill!$B135</f>
        <v>90501</v>
      </c>
      <c r="C135">
        <f ca="1">[2]skill!C135</f>
        <v>1116</v>
      </c>
    </row>
    <row r="136" spans="1:3" x14ac:dyDescent="0.15">
      <c r="A136" s="1">
        <v>135</v>
      </c>
      <c r="B136" s="1">
        <f ca="1">[2]skill!$B136</f>
        <v>90501</v>
      </c>
      <c r="C136" t="str">
        <f ca="1">[2]skill!C136</f>
        <v/>
      </c>
    </row>
    <row r="137" spans="1:3" x14ac:dyDescent="0.15">
      <c r="A137" s="1">
        <v>136</v>
      </c>
      <c r="B137" s="1">
        <f ca="1">[2]skill!$B137</f>
        <v>100101</v>
      </c>
      <c r="C137">
        <f ca="1">[2]skill!C137</f>
        <v>1126</v>
      </c>
    </row>
    <row r="138" spans="1:3" x14ac:dyDescent="0.15">
      <c r="A138" s="1">
        <v>137</v>
      </c>
      <c r="B138" s="1">
        <f ca="1">[2]skill!$B138</f>
        <v>100101</v>
      </c>
      <c r="C138">
        <f ca="1">[2]skill!C138</f>
        <v>1126</v>
      </c>
    </row>
    <row r="139" spans="1:3" x14ac:dyDescent="0.15">
      <c r="A139" s="1">
        <v>138</v>
      </c>
      <c r="B139" s="1">
        <f ca="1">[2]skill!$B139</f>
        <v>100101</v>
      </c>
      <c r="C139">
        <f ca="1">[2]skill!C139</f>
        <v>1111</v>
      </c>
    </row>
    <row r="140" spans="1:3" x14ac:dyDescent="0.15">
      <c r="A140" s="1">
        <v>139</v>
      </c>
      <c r="B140" s="1">
        <f ca="1">[2]skill!$B140</f>
        <v>100201</v>
      </c>
      <c r="C140">
        <f ca="1">[2]skill!C140</f>
        <v>1126</v>
      </c>
    </row>
    <row r="141" spans="1:3" x14ac:dyDescent="0.15">
      <c r="A141" s="1">
        <v>140</v>
      </c>
      <c r="B141" s="1">
        <f ca="1">[2]skill!$B141</f>
        <v>100201</v>
      </c>
      <c r="C141">
        <f ca="1">[2]skill!C141</f>
        <v>1111</v>
      </c>
    </row>
    <row r="142" spans="1:3" x14ac:dyDescent="0.15">
      <c r="A142" s="1">
        <v>141</v>
      </c>
      <c r="B142" s="1">
        <f ca="1">[2]skill!$B142</f>
        <v>100201</v>
      </c>
      <c r="C142" t="str">
        <f ca="1">[2]skill!C142</f>
        <v/>
      </c>
    </row>
    <row r="143" spans="1:3" x14ac:dyDescent="0.15">
      <c r="A143" s="1">
        <v>142</v>
      </c>
      <c r="B143" s="1">
        <f ca="1">[2]skill!$B143</f>
        <v>100301</v>
      </c>
      <c r="C143">
        <f ca="1">[2]skill!C143</f>
        <v>1126</v>
      </c>
    </row>
    <row r="144" spans="1:3" x14ac:dyDescent="0.15">
      <c r="A144" s="1">
        <v>143</v>
      </c>
      <c r="B144" s="1">
        <f ca="1">[2]skill!$B144</f>
        <v>100301</v>
      </c>
      <c r="C144">
        <f ca="1">[2]skill!C144</f>
        <v>1111</v>
      </c>
    </row>
    <row r="145" spans="1:3" x14ac:dyDescent="0.15">
      <c r="A145" s="1">
        <v>144</v>
      </c>
      <c r="B145" s="1">
        <f ca="1">[2]skill!$B145</f>
        <v>100301</v>
      </c>
      <c r="C145" t="str">
        <f ca="1">[2]skill!C145</f>
        <v/>
      </c>
    </row>
    <row r="146" spans="1:3" x14ac:dyDescent="0.15">
      <c r="A146" s="1">
        <v>145</v>
      </c>
      <c r="B146" s="1">
        <f ca="1">[2]skill!$B146</f>
        <v>100401</v>
      </c>
      <c r="C146">
        <f ca="1">[2]skill!C146</f>
        <v>1126</v>
      </c>
    </row>
    <row r="147" spans="1:3" x14ac:dyDescent="0.15">
      <c r="A147" s="1">
        <v>146</v>
      </c>
      <c r="B147" s="1">
        <f ca="1">[2]skill!$B147</f>
        <v>100401</v>
      </c>
      <c r="C147">
        <f ca="1">[2]skill!C147</f>
        <v>1126</v>
      </c>
    </row>
    <row r="148" spans="1:3" x14ac:dyDescent="0.15">
      <c r="A148" s="1">
        <v>147</v>
      </c>
      <c r="B148" s="1">
        <f ca="1">[2]skill!$B148</f>
        <v>100401</v>
      </c>
      <c r="C148" t="str">
        <f ca="1">[2]skill!C148</f>
        <v/>
      </c>
    </row>
    <row r="149" spans="1:3" x14ac:dyDescent="0.15">
      <c r="A149" s="1">
        <v>148</v>
      </c>
      <c r="B149" s="1">
        <f ca="1">[2]skill!$B149</f>
        <v>100501</v>
      </c>
      <c r="C149">
        <f ca="1">[2]skill!C149</f>
        <v>1126</v>
      </c>
    </row>
    <row r="150" spans="1:3" x14ac:dyDescent="0.15">
      <c r="A150" s="1">
        <v>149</v>
      </c>
      <c r="B150" s="1">
        <f ca="1">[2]skill!$B150</f>
        <v>100501</v>
      </c>
      <c r="C150">
        <f ca="1">[2]skill!C150</f>
        <v>1111</v>
      </c>
    </row>
    <row r="151" spans="1:3" x14ac:dyDescent="0.15">
      <c r="A151" s="1">
        <v>150</v>
      </c>
      <c r="B151" s="1">
        <f ca="1">[2]skill!$B151</f>
        <v>100501</v>
      </c>
      <c r="C151">
        <f ca="1">[2]skill!C151</f>
        <v>1049</v>
      </c>
    </row>
    <row r="152" spans="1:3" x14ac:dyDescent="0.15">
      <c r="A152" s="1">
        <v>151</v>
      </c>
      <c r="B152" s="1">
        <f ca="1">[2]skill!$B152</f>
        <v>110101</v>
      </c>
      <c r="C152">
        <f ca="1">[2]skill!C152</f>
        <v>1037</v>
      </c>
    </row>
    <row r="153" spans="1:3" x14ac:dyDescent="0.15">
      <c r="A153" s="1">
        <v>152</v>
      </c>
      <c r="B153" s="1">
        <f ca="1">[2]skill!$B153</f>
        <v>110101</v>
      </c>
      <c r="C153" t="str">
        <f ca="1">[2]skill!C153</f>
        <v/>
      </c>
    </row>
    <row r="154" spans="1:3" x14ac:dyDescent="0.15">
      <c r="A154" s="1">
        <v>153</v>
      </c>
      <c r="B154" s="1">
        <f ca="1">[2]skill!$B154</f>
        <v>110101</v>
      </c>
      <c r="C154">
        <f ca="1">[2]skill!C154</f>
        <v>1112</v>
      </c>
    </row>
    <row r="155" spans="1:3" x14ac:dyDescent="0.15">
      <c r="A155" s="1">
        <v>154</v>
      </c>
      <c r="B155" s="1">
        <f ca="1">[2]skill!$B155</f>
        <v>110201</v>
      </c>
      <c r="C155">
        <f ca="1">[2]skill!C155</f>
        <v>1037</v>
      </c>
    </row>
    <row r="156" spans="1:3" x14ac:dyDescent="0.15">
      <c r="A156" s="1">
        <v>155</v>
      </c>
      <c r="B156" s="1">
        <f ca="1">[2]skill!$B156</f>
        <v>110201</v>
      </c>
      <c r="C156">
        <f ca="1">[2]skill!C156</f>
        <v>1112</v>
      </c>
    </row>
    <row r="157" spans="1:3" x14ac:dyDescent="0.15">
      <c r="A157" s="1">
        <v>156</v>
      </c>
      <c r="B157" s="1">
        <f ca="1">[2]skill!$B157</f>
        <v>110201</v>
      </c>
      <c r="C157">
        <f ca="1">[2]skill!C157</f>
        <v>1112</v>
      </c>
    </row>
    <row r="158" spans="1:3" x14ac:dyDescent="0.15">
      <c r="A158" s="1">
        <v>157</v>
      </c>
      <c r="B158" s="1">
        <f ca="1">[2]skill!$B158</f>
        <v>110301</v>
      </c>
      <c r="C158">
        <f ca="1">[2]skill!C158</f>
        <v>1037</v>
      </c>
    </row>
    <row r="159" spans="1:3" x14ac:dyDescent="0.15">
      <c r="A159" s="1">
        <v>158</v>
      </c>
      <c r="B159" s="1">
        <f ca="1">[2]skill!$B159</f>
        <v>110301</v>
      </c>
      <c r="C159">
        <f ca="1">[2]skill!C159</f>
        <v>1037</v>
      </c>
    </row>
    <row r="160" spans="1:3" x14ac:dyDescent="0.15">
      <c r="A160" s="1">
        <v>159</v>
      </c>
      <c r="B160" s="1">
        <f ca="1">[2]skill!$B160</f>
        <v>110301</v>
      </c>
      <c r="C160">
        <f ca="1">[2]skill!C160</f>
        <v>1037</v>
      </c>
    </row>
    <row r="161" spans="1:3" x14ac:dyDescent="0.15">
      <c r="A161" s="1">
        <v>160</v>
      </c>
      <c r="B161" s="1">
        <f ca="1">[2]skill!$B161</f>
        <v>110401</v>
      </c>
      <c r="C161">
        <f ca="1">[2]skill!C161</f>
        <v>1037</v>
      </c>
    </row>
    <row r="162" spans="1:3" x14ac:dyDescent="0.15">
      <c r="A162" s="1">
        <v>161</v>
      </c>
      <c r="B162" s="1">
        <f ca="1">[2]skill!$B162</f>
        <v>110401</v>
      </c>
      <c r="C162">
        <f ca="1">[2]skill!C162</f>
        <v>1112</v>
      </c>
    </row>
    <row r="163" spans="1:3" x14ac:dyDescent="0.15">
      <c r="A163" s="1">
        <v>162</v>
      </c>
      <c r="B163" s="1">
        <f ca="1">[2]skill!$B163</f>
        <v>110401</v>
      </c>
      <c r="C163" t="str">
        <f ca="1">[2]skill!C163</f>
        <v/>
      </c>
    </row>
    <row r="164" spans="1:3" x14ac:dyDescent="0.15">
      <c r="A164" s="1">
        <v>163</v>
      </c>
      <c r="B164" s="1">
        <f ca="1">[2]skill!$B164</f>
        <v>110501</v>
      </c>
      <c r="C164">
        <f ca="1">[2]skill!C164</f>
        <v>1037</v>
      </c>
    </row>
    <row r="165" spans="1:3" x14ac:dyDescent="0.15">
      <c r="A165" s="1">
        <v>164</v>
      </c>
      <c r="B165" s="1">
        <f ca="1">[2]skill!$B165</f>
        <v>110501</v>
      </c>
      <c r="C165">
        <f ca="1">[2]skill!C165</f>
        <v>1059</v>
      </c>
    </row>
    <row r="166" spans="1:3" x14ac:dyDescent="0.15">
      <c r="A166" s="1">
        <v>165</v>
      </c>
      <c r="B166" s="1">
        <f ca="1">[2]skill!$B166</f>
        <v>110501</v>
      </c>
      <c r="C166" t="str">
        <f ca="1">[2]skill!C166</f>
        <v/>
      </c>
    </row>
    <row r="167" spans="1:3" x14ac:dyDescent="0.15">
      <c r="A167" s="1">
        <v>166</v>
      </c>
      <c r="B167" s="1">
        <f ca="1">[2]skill!$B167</f>
        <v>120101</v>
      </c>
      <c r="C167">
        <f ca="1">[2]skill!C167</f>
        <v>1125</v>
      </c>
    </row>
    <row r="168" spans="1:3" x14ac:dyDescent="0.15">
      <c r="A168" s="1">
        <v>167</v>
      </c>
      <c r="B168" s="1">
        <f ca="1">[2]skill!$B168</f>
        <v>120101</v>
      </c>
      <c r="C168" t="str">
        <f ca="1">[2]skill!C168</f>
        <v/>
      </c>
    </row>
    <row r="169" spans="1:3" x14ac:dyDescent="0.15">
      <c r="A169" s="1">
        <v>168</v>
      </c>
      <c r="B169" s="1">
        <f ca="1">[2]skill!$B169</f>
        <v>120101</v>
      </c>
      <c r="C169">
        <f ca="1">[2]skill!C169</f>
        <v>1125</v>
      </c>
    </row>
    <row r="170" spans="1:3" x14ac:dyDescent="0.15">
      <c r="A170" s="1">
        <v>169</v>
      </c>
      <c r="B170" s="1">
        <f ca="1">[2]skill!$B170</f>
        <v>120201</v>
      </c>
      <c r="C170">
        <f ca="1">[2]skill!C170</f>
        <v>1125</v>
      </c>
    </row>
    <row r="171" spans="1:3" x14ac:dyDescent="0.15">
      <c r="A171" s="1">
        <v>170</v>
      </c>
      <c r="B171" s="1">
        <f ca="1">[2]skill!$B171</f>
        <v>120201</v>
      </c>
      <c r="C171" t="str">
        <f ca="1">[2]skill!C171</f>
        <v/>
      </c>
    </row>
    <row r="172" spans="1:3" x14ac:dyDescent="0.15">
      <c r="A172" s="1">
        <v>171</v>
      </c>
      <c r="B172" s="1">
        <f ca="1">[2]skill!$B172</f>
        <v>120201</v>
      </c>
      <c r="C172">
        <f ca="1">[2]skill!C172</f>
        <v>1125</v>
      </c>
    </row>
    <row r="173" spans="1:3" x14ac:dyDescent="0.15">
      <c r="A173" s="1">
        <v>172</v>
      </c>
      <c r="B173" s="1">
        <f ca="1">[2]skill!$B173</f>
        <v>120301</v>
      </c>
      <c r="C173">
        <f ca="1">[2]skill!C173</f>
        <v>1125</v>
      </c>
    </row>
    <row r="174" spans="1:3" x14ac:dyDescent="0.15">
      <c r="A174" s="1">
        <v>173</v>
      </c>
      <c r="B174" s="1">
        <f ca="1">[2]skill!$B174</f>
        <v>120301</v>
      </c>
      <c r="C174">
        <f ca="1">[2]skill!C174</f>
        <v>1125</v>
      </c>
    </row>
    <row r="175" spans="1:3" x14ac:dyDescent="0.15">
      <c r="A175" s="1">
        <v>174</v>
      </c>
      <c r="B175" s="1">
        <f ca="1">[2]skill!$B175</f>
        <v>120301</v>
      </c>
      <c r="C175" t="str">
        <f ca="1">[2]skill!C175</f>
        <v/>
      </c>
    </row>
    <row r="176" spans="1:3" x14ac:dyDescent="0.15">
      <c r="A176" s="1">
        <v>175</v>
      </c>
      <c r="B176" s="1">
        <f ca="1">[2]skill!$B176</f>
        <v>120401</v>
      </c>
      <c r="C176">
        <f ca="1">[2]skill!C176</f>
        <v>1125</v>
      </c>
    </row>
    <row r="177" spans="1:3" x14ac:dyDescent="0.15">
      <c r="A177" s="1">
        <v>176</v>
      </c>
      <c r="B177" s="1">
        <f ca="1">[2]skill!$B177</f>
        <v>120401</v>
      </c>
      <c r="C177" t="str">
        <f ca="1">[2]skill!C177</f>
        <v/>
      </c>
    </row>
    <row r="178" spans="1:3" x14ac:dyDescent="0.15">
      <c r="A178" s="1">
        <v>177</v>
      </c>
      <c r="B178" s="1">
        <f ca="1">[2]skill!$B178</f>
        <v>120401</v>
      </c>
      <c r="C178" t="str">
        <f ca="1">[2]skill!C178</f>
        <v/>
      </c>
    </row>
    <row r="179" spans="1:3" x14ac:dyDescent="0.15">
      <c r="A179" s="1">
        <v>178</v>
      </c>
      <c r="B179" s="1">
        <f ca="1">[2]skill!$B179</f>
        <v>120501</v>
      </c>
      <c r="C179">
        <f ca="1">[2]skill!C179</f>
        <v>1125</v>
      </c>
    </row>
    <row r="180" spans="1:3" x14ac:dyDescent="0.15">
      <c r="A180" s="1">
        <v>179</v>
      </c>
      <c r="B180" s="1">
        <f ca="1">[2]skill!$B180</f>
        <v>120501</v>
      </c>
      <c r="C180">
        <f ca="1">[2]skill!C180</f>
        <v>1040</v>
      </c>
    </row>
    <row r="181" spans="1:3" x14ac:dyDescent="0.15">
      <c r="A181" s="1">
        <v>180</v>
      </c>
      <c r="B181" s="1">
        <f ca="1">[2]skill!$B181</f>
        <v>120501</v>
      </c>
      <c r="C181" t="str">
        <f ca="1">[2]skill!C181</f>
        <v/>
      </c>
    </row>
    <row r="182" spans="1:3" x14ac:dyDescent="0.15">
      <c r="A182" s="1">
        <v>181</v>
      </c>
      <c r="B182" s="1">
        <f ca="1">[2]skill!$B182</f>
        <v>130101</v>
      </c>
      <c r="C182">
        <f ca="1">[2]skill!C182</f>
        <v>1054</v>
      </c>
    </row>
    <row r="183" spans="1:3" x14ac:dyDescent="0.15">
      <c r="A183" s="1">
        <v>182</v>
      </c>
      <c r="B183" s="1">
        <f ca="1">[2]skill!$B183</f>
        <v>130101</v>
      </c>
      <c r="C183">
        <f ca="1">[2]skill!C183</f>
        <v>1048</v>
      </c>
    </row>
    <row r="184" spans="1:3" x14ac:dyDescent="0.15">
      <c r="A184" s="1">
        <v>183</v>
      </c>
      <c r="B184" s="1">
        <f ca="1">[2]skill!$B184</f>
        <v>130101</v>
      </c>
      <c r="C184" t="str">
        <f ca="1">[2]skill!C184</f>
        <v/>
      </c>
    </row>
    <row r="185" spans="1:3" x14ac:dyDescent="0.15">
      <c r="A185" s="1">
        <v>184</v>
      </c>
      <c r="B185" s="1">
        <f ca="1">[2]skill!$B185</f>
        <v>130201</v>
      </c>
      <c r="C185">
        <f ca="1">[2]skill!C185</f>
        <v>1037</v>
      </c>
    </row>
    <row r="186" spans="1:3" x14ac:dyDescent="0.15">
      <c r="A186" s="1">
        <v>185</v>
      </c>
      <c r="B186" s="1">
        <f ca="1">[2]skill!$B186</f>
        <v>130201</v>
      </c>
      <c r="C186">
        <f ca="1">[2]skill!C186</f>
        <v>1112</v>
      </c>
    </row>
    <row r="187" spans="1:3" x14ac:dyDescent="0.15">
      <c r="A187" s="1">
        <v>186</v>
      </c>
      <c r="B187" s="1">
        <f ca="1">[2]skill!$B187</f>
        <v>130201</v>
      </c>
      <c r="C187">
        <f ca="1">[2]skill!C187</f>
        <v>1037</v>
      </c>
    </row>
    <row r="188" spans="1:3" x14ac:dyDescent="0.15">
      <c r="A188" s="1">
        <v>187</v>
      </c>
      <c r="B188" s="1">
        <f ca="1">[2]skill!$B188</f>
        <v>130301</v>
      </c>
      <c r="C188">
        <f ca="1">[2]skill!C188</f>
        <v>1116</v>
      </c>
    </row>
    <row r="189" spans="1:3" x14ac:dyDescent="0.15">
      <c r="A189" s="1">
        <v>188</v>
      </c>
      <c r="B189" s="1">
        <f ca="1">[2]skill!$B189</f>
        <v>130301</v>
      </c>
      <c r="C189" t="str">
        <f ca="1">[2]skill!C189</f>
        <v/>
      </c>
    </row>
    <row r="190" spans="1:3" x14ac:dyDescent="0.15">
      <c r="A190" s="1">
        <v>189</v>
      </c>
      <c r="B190" s="1">
        <f ca="1">[2]skill!$B190</f>
        <v>130301</v>
      </c>
      <c r="C190">
        <f ca="1">[2]skill!C190</f>
        <v>1108</v>
      </c>
    </row>
    <row r="191" spans="1:3" x14ac:dyDescent="0.15">
      <c r="A191" s="1">
        <v>190</v>
      </c>
      <c r="B191" s="1">
        <f ca="1">[2]skill!$B191</f>
        <v>130401</v>
      </c>
      <c r="C191">
        <f ca="1">[2]skill!C191</f>
        <v>1037</v>
      </c>
    </row>
    <row r="192" spans="1:3" x14ac:dyDescent="0.15">
      <c r="A192" s="1">
        <v>191</v>
      </c>
      <c r="B192" s="1">
        <f ca="1">[2]skill!$B192</f>
        <v>130401</v>
      </c>
      <c r="C192" t="str">
        <f ca="1">[2]skill!C192</f>
        <v/>
      </c>
    </row>
    <row r="193" spans="1:3" x14ac:dyDescent="0.15">
      <c r="A193" s="1">
        <v>192</v>
      </c>
      <c r="B193" s="1">
        <f ca="1">[2]skill!$B193</f>
        <v>130401</v>
      </c>
      <c r="C193" t="str">
        <f ca="1">[2]skill!C193</f>
        <v/>
      </c>
    </row>
    <row r="194" spans="1:3" x14ac:dyDescent="0.15">
      <c r="A194" s="1">
        <v>193</v>
      </c>
      <c r="B194" s="1">
        <f ca="1">[2]skill!$B194</f>
        <v>130501</v>
      </c>
      <c r="C194">
        <f ca="1">[2]skill!C194</f>
        <v>1054</v>
      </c>
    </row>
    <row r="195" spans="1:3" x14ac:dyDescent="0.15">
      <c r="A195" s="1">
        <v>194</v>
      </c>
      <c r="B195" s="1">
        <f ca="1">[2]skill!$B195</f>
        <v>130501</v>
      </c>
      <c r="C195">
        <f ca="1">[2]skill!C195</f>
        <v>1114</v>
      </c>
    </row>
    <row r="196" spans="1:3" x14ac:dyDescent="0.15">
      <c r="A196" s="1">
        <v>195</v>
      </c>
      <c r="B196" s="1">
        <f ca="1">[2]skill!$B196</f>
        <v>130501</v>
      </c>
      <c r="C196">
        <f ca="1">[2]skill!C196</f>
        <v>1054</v>
      </c>
    </row>
    <row r="197" spans="1:3" x14ac:dyDescent="0.15">
      <c r="A197" s="1">
        <v>196</v>
      </c>
      <c r="B197" s="1">
        <f ca="1">[2]skill!$B197</f>
        <v>140101</v>
      </c>
      <c r="C197">
        <f ca="1">[2]skill!C197</f>
        <v>1118</v>
      </c>
    </row>
    <row r="198" spans="1:3" x14ac:dyDescent="0.15">
      <c r="A198" s="1">
        <v>197</v>
      </c>
      <c r="B198" s="1">
        <f ca="1">[2]skill!$B198</f>
        <v>140101</v>
      </c>
      <c r="C198" t="str">
        <f ca="1">[2]skill!C198</f>
        <v/>
      </c>
    </row>
    <row r="199" spans="1:3" x14ac:dyDescent="0.15">
      <c r="A199" s="1">
        <v>198</v>
      </c>
      <c r="B199" s="1">
        <f ca="1">[2]skill!$B199</f>
        <v>140101</v>
      </c>
      <c r="C199">
        <f ca="1">[2]skill!C199</f>
        <v>1029</v>
      </c>
    </row>
    <row r="200" spans="1:3" x14ac:dyDescent="0.15">
      <c r="A200" s="1">
        <v>199</v>
      </c>
      <c r="B200" s="1">
        <f ca="1">[2]skill!$B200</f>
        <v>140201</v>
      </c>
      <c r="C200">
        <f ca="1">[2]skill!C200</f>
        <v>1118</v>
      </c>
    </row>
    <row r="201" spans="1:3" x14ac:dyDescent="0.15">
      <c r="A201" s="1">
        <v>200</v>
      </c>
      <c r="B201" s="1">
        <f ca="1">[2]skill!$B201</f>
        <v>140201</v>
      </c>
      <c r="C201">
        <f ca="1">[2]skill!C201</f>
        <v>1118</v>
      </c>
    </row>
    <row r="202" spans="1:3" x14ac:dyDescent="0.15">
      <c r="A202" s="1">
        <v>201</v>
      </c>
      <c r="B202" s="1">
        <f ca="1">[2]skill!$B202</f>
        <v>140201</v>
      </c>
      <c r="C202" t="str">
        <f ca="1">[2]skill!C202</f>
        <v/>
      </c>
    </row>
    <row r="203" spans="1:3" x14ac:dyDescent="0.15">
      <c r="A203" s="1">
        <v>202</v>
      </c>
      <c r="B203" s="1">
        <f ca="1">[2]skill!$B203</f>
        <v>140301</v>
      </c>
      <c r="C203">
        <f ca="1">[2]skill!C203</f>
        <v>1116</v>
      </c>
    </row>
    <row r="204" spans="1:3" x14ac:dyDescent="0.15">
      <c r="A204" s="1">
        <v>203</v>
      </c>
      <c r="B204" s="1">
        <f ca="1">[2]skill!$B204</f>
        <v>140301</v>
      </c>
      <c r="C204">
        <f ca="1">[2]skill!C204</f>
        <v>1108</v>
      </c>
    </row>
    <row r="205" spans="1:3" x14ac:dyDescent="0.15">
      <c r="A205" s="1">
        <v>204</v>
      </c>
      <c r="B205" s="1">
        <f ca="1">[2]skill!$B205</f>
        <v>140301</v>
      </c>
      <c r="C205" t="str">
        <f ca="1">[2]skill!C205</f>
        <v/>
      </c>
    </row>
    <row r="206" spans="1:3" x14ac:dyDescent="0.15">
      <c r="A206" s="1">
        <v>205</v>
      </c>
      <c r="B206" s="1">
        <f ca="1">[2]skill!$B206</f>
        <v>140401</v>
      </c>
      <c r="C206">
        <f ca="1">[2]skill!C206</f>
        <v>1116</v>
      </c>
    </row>
    <row r="207" spans="1:3" x14ac:dyDescent="0.15">
      <c r="A207" s="1">
        <v>206</v>
      </c>
      <c r="B207" s="1">
        <f ca="1">[2]skill!$B207</f>
        <v>140401</v>
      </c>
      <c r="C207" t="str">
        <f ca="1">[2]skill!C207</f>
        <v/>
      </c>
    </row>
    <row r="208" spans="1:3" x14ac:dyDescent="0.15">
      <c r="A208" s="1">
        <v>207</v>
      </c>
      <c r="B208" s="1">
        <f ca="1">[2]skill!$B208</f>
        <v>140401</v>
      </c>
      <c r="C208">
        <f ca="1">[2]skill!C208</f>
        <v>1108</v>
      </c>
    </row>
    <row r="209" spans="1:3" x14ac:dyDescent="0.15">
      <c r="A209" s="1">
        <v>208</v>
      </c>
      <c r="B209" s="1">
        <f ca="1">[2]skill!$B209</f>
        <v>140501</v>
      </c>
      <c r="C209">
        <f ca="1">[2]skill!C209</f>
        <v>1116</v>
      </c>
    </row>
    <row r="210" spans="1:3" x14ac:dyDescent="0.15">
      <c r="A210" s="1">
        <v>209</v>
      </c>
      <c r="B210" s="1">
        <f ca="1">[2]skill!$B210</f>
        <v>140501</v>
      </c>
      <c r="C210">
        <f ca="1">[2]skill!C210</f>
        <v>1057</v>
      </c>
    </row>
    <row r="211" spans="1:3" x14ac:dyDescent="0.15">
      <c r="A211" s="1">
        <v>210</v>
      </c>
      <c r="B211" s="1">
        <f ca="1">[2]skill!$B211</f>
        <v>140501</v>
      </c>
      <c r="C211" t="str">
        <f ca="1">[2]skill!C211</f>
        <v/>
      </c>
    </row>
    <row r="212" spans="1:3" x14ac:dyDescent="0.15">
      <c r="A212" s="1">
        <v>211</v>
      </c>
      <c r="B212" s="1">
        <f ca="1">[2]skill!$B212</f>
        <v>150101</v>
      </c>
      <c r="C212">
        <f ca="1">[2]skill!C212</f>
        <v>1115</v>
      </c>
    </row>
    <row r="213" spans="1:3" x14ac:dyDescent="0.15">
      <c r="A213" s="1">
        <v>212</v>
      </c>
      <c r="B213" s="1">
        <f ca="1">[2]skill!$B213</f>
        <v>150101</v>
      </c>
      <c r="C213" t="str">
        <f ca="1">[2]skill!C213</f>
        <v/>
      </c>
    </row>
    <row r="214" spans="1:3" x14ac:dyDescent="0.15">
      <c r="A214" s="1">
        <v>213</v>
      </c>
      <c r="B214" s="1">
        <f ca="1">[2]skill!$B214</f>
        <v>150101</v>
      </c>
      <c r="C214">
        <f ca="1">[2]skill!C214</f>
        <v>1115</v>
      </c>
    </row>
    <row r="215" spans="1:3" x14ac:dyDescent="0.15">
      <c r="A215" s="1">
        <v>214</v>
      </c>
      <c r="B215" s="1">
        <f ca="1">[2]skill!$B215</f>
        <v>150201</v>
      </c>
      <c r="C215">
        <f ca="1">[2]skill!C215</f>
        <v>1115</v>
      </c>
    </row>
    <row r="216" spans="1:3" x14ac:dyDescent="0.15">
      <c r="A216" s="1">
        <v>215</v>
      </c>
      <c r="B216" s="1">
        <f ca="1">[2]skill!$B216</f>
        <v>150201</v>
      </c>
      <c r="C216">
        <f ca="1">[2]skill!C216</f>
        <v>1114</v>
      </c>
    </row>
    <row r="217" spans="1:3" x14ac:dyDescent="0.15">
      <c r="A217" s="1">
        <v>216</v>
      </c>
      <c r="B217" s="1">
        <f ca="1">[2]skill!$B217</f>
        <v>150201</v>
      </c>
      <c r="C217">
        <f ca="1">[2]skill!C217</f>
        <v>1110</v>
      </c>
    </row>
    <row r="218" spans="1:3" x14ac:dyDescent="0.15">
      <c r="A218" s="1">
        <v>217</v>
      </c>
      <c r="B218" s="1">
        <f ca="1">[2]skill!$B218</f>
        <v>150301</v>
      </c>
      <c r="C218">
        <f ca="1">[2]skill!C218</f>
        <v>1115</v>
      </c>
    </row>
    <row r="219" spans="1:3" x14ac:dyDescent="0.15">
      <c r="A219" s="1">
        <v>218</v>
      </c>
      <c r="B219" s="1">
        <f ca="1">[2]skill!$B219</f>
        <v>150301</v>
      </c>
      <c r="C219">
        <f ca="1">[2]skill!C219</f>
        <v>1115</v>
      </c>
    </row>
    <row r="220" spans="1:3" x14ac:dyDescent="0.15">
      <c r="A220" s="1">
        <v>219</v>
      </c>
      <c r="B220" s="1">
        <f ca="1">[2]skill!$B220</f>
        <v>150301</v>
      </c>
      <c r="C220">
        <f ca="1">[2]skill!C220</f>
        <v>1110</v>
      </c>
    </row>
    <row r="221" spans="1:3" x14ac:dyDescent="0.15">
      <c r="A221" s="1">
        <v>220</v>
      </c>
      <c r="B221" s="1">
        <f ca="1">[2]skill!$B221</f>
        <v>150401</v>
      </c>
      <c r="C221">
        <f ca="1">[2]skill!C221</f>
        <v>1115</v>
      </c>
    </row>
    <row r="222" spans="1:3" x14ac:dyDescent="0.15">
      <c r="A222" s="1">
        <v>221</v>
      </c>
      <c r="B222" s="1">
        <f ca="1">[2]skill!$B222</f>
        <v>150401</v>
      </c>
      <c r="C222" t="str">
        <f ca="1">[2]skill!C222</f>
        <v/>
      </c>
    </row>
    <row r="223" spans="1:3" x14ac:dyDescent="0.15">
      <c r="A223" s="1">
        <v>222</v>
      </c>
      <c r="B223" s="1">
        <f ca="1">[2]skill!$B223</f>
        <v>150401</v>
      </c>
      <c r="C223" t="str">
        <f ca="1">[2]skill!C223</f>
        <v/>
      </c>
    </row>
    <row r="224" spans="1:3" x14ac:dyDescent="0.15">
      <c r="A224" s="1">
        <v>223</v>
      </c>
      <c r="B224" s="1">
        <f ca="1">[2]skill!$B224</f>
        <v>150501</v>
      </c>
      <c r="C224">
        <f ca="1">[2]skill!C224</f>
        <v>1115</v>
      </c>
    </row>
    <row r="225" spans="1:3" x14ac:dyDescent="0.15">
      <c r="A225" s="1">
        <v>224</v>
      </c>
      <c r="B225" s="1">
        <f ca="1">[2]skill!$B225</f>
        <v>150501</v>
      </c>
      <c r="C225" t="str">
        <f ca="1">[2]skill!C225</f>
        <v/>
      </c>
    </row>
    <row r="226" spans="1:3" x14ac:dyDescent="0.15">
      <c r="A226" s="1">
        <v>225</v>
      </c>
      <c r="B226" s="1">
        <f ca="1">[2]skill!$B226</f>
        <v>150501</v>
      </c>
      <c r="C226">
        <f ca="1">[2]skill!C226</f>
        <v>1110</v>
      </c>
    </row>
    <row r="227" spans="1:3" x14ac:dyDescent="0.15">
      <c r="A227" s="1">
        <v>226</v>
      </c>
      <c r="B227" s="1">
        <f ca="1">[2]skill!$B227</f>
        <v>160101</v>
      </c>
      <c r="C227">
        <f ca="1">[2]skill!C227</f>
        <v>1125</v>
      </c>
    </row>
    <row r="228" spans="1:3" x14ac:dyDescent="0.15">
      <c r="A228" s="1">
        <v>227</v>
      </c>
      <c r="B228" s="1">
        <f ca="1">[2]skill!$B228</f>
        <v>160101</v>
      </c>
      <c r="C228" t="str">
        <f ca="1">[2]skill!C228</f>
        <v/>
      </c>
    </row>
    <row r="229" spans="1:3" x14ac:dyDescent="0.15">
      <c r="A229" s="1">
        <v>228</v>
      </c>
      <c r="B229" s="1">
        <f ca="1">[2]skill!$B229</f>
        <v>160101</v>
      </c>
      <c r="C229">
        <f ca="1">[2]skill!C229</f>
        <v>1109</v>
      </c>
    </row>
    <row r="230" spans="1:3" x14ac:dyDescent="0.15">
      <c r="A230" s="1">
        <v>229</v>
      </c>
      <c r="B230" s="1">
        <f ca="1">[2]skill!$B230</f>
        <v>160201</v>
      </c>
      <c r="C230">
        <f ca="1">[2]skill!C230</f>
        <v>1125</v>
      </c>
    </row>
    <row r="231" spans="1:3" x14ac:dyDescent="0.15">
      <c r="A231" s="1">
        <v>230</v>
      </c>
      <c r="B231" s="1">
        <f ca="1">[2]skill!$B231</f>
        <v>160201</v>
      </c>
      <c r="C231">
        <f ca="1">[2]skill!C231</f>
        <v>1109</v>
      </c>
    </row>
    <row r="232" spans="1:3" x14ac:dyDescent="0.15">
      <c r="A232" s="1">
        <v>231</v>
      </c>
      <c r="B232" s="1">
        <f ca="1">[2]skill!$B232</f>
        <v>160201</v>
      </c>
      <c r="C232">
        <f ca="1">[2]skill!C232</f>
        <v>1040</v>
      </c>
    </row>
    <row r="233" spans="1:3" x14ac:dyDescent="0.15">
      <c r="A233" s="1">
        <v>232</v>
      </c>
      <c r="B233" s="1">
        <f ca="1">[2]skill!$B233</f>
        <v>160301</v>
      </c>
      <c r="C233">
        <f ca="1">[2]skill!C233</f>
        <v>1125</v>
      </c>
    </row>
    <row r="234" spans="1:3" x14ac:dyDescent="0.15">
      <c r="A234" s="1">
        <v>233</v>
      </c>
      <c r="B234" s="1">
        <f ca="1">[2]skill!$B234</f>
        <v>160301</v>
      </c>
      <c r="C234" t="str">
        <f ca="1">[2]skill!C234</f>
        <v/>
      </c>
    </row>
    <row r="235" spans="1:3" x14ac:dyDescent="0.15">
      <c r="A235" s="1">
        <v>234</v>
      </c>
      <c r="B235" s="1">
        <f ca="1">[2]skill!$B235</f>
        <v>160301</v>
      </c>
      <c r="C235" t="str">
        <f ca="1">[2]skill!C235</f>
        <v/>
      </c>
    </row>
    <row r="236" spans="1:3" x14ac:dyDescent="0.15">
      <c r="A236" s="1">
        <v>235</v>
      </c>
      <c r="B236" s="1">
        <f ca="1">[2]skill!$B236</f>
        <v>160401</v>
      </c>
      <c r="C236">
        <f ca="1">[2]skill!C236</f>
        <v>1125</v>
      </c>
    </row>
    <row r="237" spans="1:3" x14ac:dyDescent="0.15">
      <c r="A237" s="1">
        <v>236</v>
      </c>
      <c r="B237" s="1">
        <f ca="1">[2]skill!$B237</f>
        <v>160401</v>
      </c>
      <c r="C237" t="str">
        <f ca="1">[2]skill!C237</f>
        <v/>
      </c>
    </row>
    <row r="238" spans="1:3" x14ac:dyDescent="0.15">
      <c r="A238" s="1">
        <v>237</v>
      </c>
      <c r="B238" s="1">
        <f ca="1">[2]skill!$B238</f>
        <v>160401</v>
      </c>
      <c r="C238" t="str">
        <f ca="1">[2]skill!C238</f>
        <v/>
      </c>
    </row>
    <row r="239" spans="1:3" x14ac:dyDescent="0.15">
      <c r="A239" s="1">
        <v>238</v>
      </c>
      <c r="B239" s="1">
        <f ca="1">[2]skill!$B239</f>
        <v>160501</v>
      </c>
      <c r="C239">
        <f ca="1">[2]skill!C239</f>
        <v>1125</v>
      </c>
    </row>
    <row r="240" spans="1:3" x14ac:dyDescent="0.15">
      <c r="A240" s="1">
        <v>239</v>
      </c>
      <c r="B240" s="1">
        <f ca="1">[2]skill!$B240</f>
        <v>160501</v>
      </c>
      <c r="C240" t="str">
        <f ca="1">[2]skill!C240</f>
        <v/>
      </c>
    </row>
    <row r="241" spans="1:3" x14ac:dyDescent="0.15">
      <c r="A241" s="1">
        <v>240</v>
      </c>
      <c r="B241" s="1">
        <f ca="1">[2]skill!$B241</f>
        <v>160501</v>
      </c>
      <c r="C241" t="str">
        <f ca="1">[2]skill!C241</f>
        <v/>
      </c>
    </row>
    <row r="242" spans="1:3" x14ac:dyDescent="0.15">
      <c r="A242" s="1">
        <v>241</v>
      </c>
      <c r="B242" s="1">
        <f ca="1">[2]skill!$B242</f>
        <v>170101</v>
      </c>
      <c r="C242">
        <f ca="1">[2]skill!C242</f>
        <v>1117</v>
      </c>
    </row>
    <row r="243" spans="1:3" x14ac:dyDescent="0.15">
      <c r="A243" s="1">
        <v>242</v>
      </c>
      <c r="B243" s="1">
        <f ca="1">[2]skill!$B243</f>
        <v>170101</v>
      </c>
      <c r="C243" t="str">
        <f ca="1">[2]skill!C243</f>
        <v/>
      </c>
    </row>
    <row r="244" spans="1:3" x14ac:dyDescent="0.15">
      <c r="A244" s="1">
        <v>243</v>
      </c>
      <c r="B244" s="1">
        <f ca="1">[2]skill!$B244</f>
        <v>170101</v>
      </c>
      <c r="C244" t="str">
        <f ca="1">[2]skill!C244</f>
        <v/>
      </c>
    </row>
    <row r="245" spans="1:3" x14ac:dyDescent="0.15">
      <c r="A245" s="1">
        <v>244</v>
      </c>
      <c r="B245" s="1">
        <f ca="1">[2]skill!$B245</f>
        <v>170201</v>
      </c>
      <c r="C245">
        <f ca="1">[2]skill!C245</f>
        <v>1117</v>
      </c>
    </row>
    <row r="246" spans="1:3" x14ac:dyDescent="0.15">
      <c r="A246" s="1">
        <v>245</v>
      </c>
      <c r="B246" s="1">
        <f ca="1">[2]skill!$B246</f>
        <v>170201</v>
      </c>
      <c r="C246" t="str">
        <f ca="1">[2]skill!C246</f>
        <v/>
      </c>
    </row>
    <row r="247" spans="1:3" x14ac:dyDescent="0.15">
      <c r="A247" s="1">
        <v>246</v>
      </c>
      <c r="B247" s="1">
        <f ca="1">[2]skill!$B247</f>
        <v>170201</v>
      </c>
      <c r="C247" t="str">
        <f ca="1">[2]skill!C247</f>
        <v/>
      </c>
    </row>
    <row r="248" spans="1:3" x14ac:dyDescent="0.15">
      <c r="A248" s="1">
        <v>247</v>
      </c>
      <c r="B248" s="1">
        <f ca="1">[2]skill!$B248</f>
        <v>170301</v>
      </c>
      <c r="C248">
        <f ca="1">[2]skill!C248</f>
        <v>1016</v>
      </c>
    </row>
    <row r="249" spans="1:3" x14ac:dyDescent="0.15">
      <c r="A249" s="1">
        <v>248</v>
      </c>
      <c r="B249" s="1">
        <f ca="1">[2]skill!$B249</f>
        <v>170301</v>
      </c>
      <c r="C249" t="str">
        <f ca="1">[2]skill!C249</f>
        <v/>
      </c>
    </row>
    <row r="250" spans="1:3" x14ac:dyDescent="0.15">
      <c r="A250" s="1">
        <v>249</v>
      </c>
      <c r="B250" s="1">
        <f ca="1">[2]skill!$B250</f>
        <v>170301</v>
      </c>
      <c r="C250">
        <f ca="1">[2]skill!C250</f>
        <v>1113</v>
      </c>
    </row>
    <row r="251" spans="1:3" x14ac:dyDescent="0.15">
      <c r="A251" s="1">
        <v>250</v>
      </c>
      <c r="B251" s="1">
        <f ca="1">[2]skill!$B251</f>
        <v>170401</v>
      </c>
      <c r="C251">
        <f ca="1">[2]skill!C251</f>
        <v>1016</v>
      </c>
    </row>
    <row r="252" spans="1:3" x14ac:dyDescent="0.15">
      <c r="A252" s="1">
        <v>251</v>
      </c>
      <c r="B252" s="1">
        <f ca="1">[2]skill!$B252</f>
        <v>170401</v>
      </c>
      <c r="C252" t="str">
        <f ca="1">[2]skill!C252</f>
        <v/>
      </c>
    </row>
    <row r="253" spans="1:3" x14ac:dyDescent="0.15">
      <c r="A253" s="1">
        <v>252</v>
      </c>
      <c r="B253" s="1">
        <f ca="1">[2]skill!$B253</f>
        <v>170401</v>
      </c>
      <c r="C253">
        <f ca="1">[2]skill!C253</f>
        <v>1016</v>
      </c>
    </row>
    <row r="254" spans="1:3" x14ac:dyDescent="0.15">
      <c r="A254" s="1">
        <v>253</v>
      </c>
      <c r="B254" s="1">
        <f ca="1">[2]skill!$B254</f>
        <v>170501</v>
      </c>
      <c r="C254">
        <f ca="1">[2]skill!C254</f>
        <v>1016</v>
      </c>
    </row>
    <row r="255" spans="1:3" x14ac:dyDescent="0.15">
      <c r="A255" s="1">
        <v>254</v>
      </c>
      <c r="B255" s="1">
        <f ca="1">[2]skill!$B255</f>
        <v>170501</v>
      </c>
      <c r="C255">
        <f ca="1">[2]skill!C255</f>
        <v>1113</v>
      </c>
    </row>
    <row r="256" spans="1:3" x14ac:dyDescent="0.15">
      <c r="A256" s="1">
        <v>255</v>
      </c>
      <c r="B256" s="1">
        <f ca="1">[2]skill!$B256</f>
        <v>170501</v>
      </c>
      <c r="C256">
        <f ca="1">[2]skill!C256</f>
        <v>1113</v>
      </c>
    </row>
    <row r="257" spans="1:3" x14ac:dyDescent="0.15">
      <c r="A257" s="1">
        <v>256</v>
      </c>
      <c r="B257" s="1">
        <f ca="1">[2]skill!$B257</f>
        <v>180101</v>
      </c>
      <c r="C257">
        <f ca="1">[2]skill!C257</f>
        <v>1037</v>
      </c>
    </row>
    <row r="258" spans="1:3" x14ac:dyDescent="0.15">
      <c r="A258" s="1">
        <v>257</v>
      </c>
      <c r="B258" s="1">
        <f ca="1">[2]skill!$B258</f>
        <v>180101</v>
      </c>
      <c r="C258" t="str">
        <f ca="1">[2]skill!C258</f>
        <v/>
      </c>
    </row>
    <row r="259" spans="1:3" x14ac:dyDescent="0.15">
      <c r="A259" s="1">
        <v>258</v>
      </c>
      <c r="B259" s="1">
        <f ca="1">[2]skill!$B259</f>
        <v>180101</v>
      </c>
      <c r="C259">
        <f ca="1">[2]skill!C259</f>
        <v>1112</v>
      </c>
    </row>
    <row r="260" spans="1:3" x14ac:dyDescent="0.15">
      <c r="A260" s="1">
        <v>259</v>
      </c>
      <c r="B260" s="1">
        <f ca="1">[2]skill!$B260</f>
        <v>180201</v>
      </c>
      <c r="C260">
        <f ca="1">[2]skill!C260</f>
        <v>1037</v>
      </c>
    </row>
    <row r="261" spans="1:3" x14ac:dyDescent="0.15">
      <c r="A261" s="1">
        <v>260</v>
      </c>
      <c r="B261" s="1">
        <f ca="1">[2]skill!$B261</f>
        <v>180201</v>
      </c>
      <c r="C261" t="str">
        <f ca="1">[2]skill!C261</f>
        <v/>
      </c>
    </row>
    <row r="262" spans="1:3" x14ac:dyDescent="0.15">
      <c r="A262" s="1">
        <v>261</v>
      </c>
      <c r="B262" s="1">
        <f ca="1">[2]skill!$B262</f>
        <v>180201</v>
      </c>
      <c r="C262" t="str">
        <f ca="1">[2]skill!C262</f>
        <v/>
      </c>
    </row>
    <row r="263" spans="1:3" x14ac:dyDescent="0.15">
      <c r="A263" s="1">
        <v>262</v>
      </c>
      <c r="B263" s="1">
        <f ca="1">[2]skill!$B263</f>
        <v>180301</v>
      </c>
      <c r="C263">
        <f ca="1">[2]skill!C263</f>
        <v>1037</v>
      </c>
    </row>
    <row r="264" spans="1:3" x14ac:dyDescent="0.15">
      <c r="A264" s="1">
        <v>263</v>
      </c>
      <c r="B264" s="1">
        <f ca="1">[2]skill!$B264</f>
        <v>180301</v>
      </c>
      <c r="C264">
        <f ca="1">[2]skill!C264</f>
        <v>1059</v>
      </c>
    </row>
    <row r="265" spans="1:3" x14ac:dyDescent="0.15">
      <c r="A265" s="1">
        <v>264</v>
      </c>
      <c r="B265" s="1">
        <f ca="1">[2]skill!$B265</f>
        <v>180301</v>
      </c>
      <c r="C265">
        <f ca="1">[2]skill!C265</f>
        <v>1059</v>
      </c>
    </row>
    <row r="266" spans="1:3" x14ac:dyDescent="0.15">
      <c r="A266" s="1">
        <v>265</v>
      </c>
      <c r="B266" s="1">
        <f ca="1">[2]skill!$B266</f>
        <v>180401</v>
      </c>
      <c r="C266">
        <f ca="1">[2]skill!C266</f>
        <v>1037</v>
      </c>
    </row>
    <row r="267" spans="1:3" x14ac:dyDescent="0.15">
      <c r="A267" s="1">
        <v>266</v>
      </c>
      <c r="B267" s="1">
        <f ca="1">[2]skill!$B267</f>
        <v>180401</v>
      </c>
      <c r="C267" t="str">
        <f ca="1">[2]skill!C267</f>
        <v/>
      </c>
    </row>
    <row r="268" spans="1:3" x14ac:dyDescent="0.15">
      <c r="A268" s="1">
        <v>267</v>
      </c>
      <c r="B268" s="1">
        <f ca="1">[2]skill!$B268</f>
        <v>180401</v>
      </c>
      <c r="C268" t="str">
        <f ca="1">[2]skill!C268</f>
        <v/>
      </c>
    </row>
    <row r="269" spans="1:3" x14ac:dyDescent="0.15">
      <c r="A269" s="1">
        <v>268</v>
      </c>
      <c r="B269" s="1">
        <f ca="1">[2]skill!$B269</f>
        <v>180501</v>
      </c>
      <c r="C269">
        <f ca="1">[2]skill!C269</f>
        <v>1037</v>
      </c>
    </row>
    <row r="270" spans="1:3" x14ac:dyDescent="0.15">
      <c r="A270" s="1">
        <v>269</v>
      </c>
      <c r="B270" s="1">
        <f ca="1">[2]skill!$B270</f>
        <v>180501</v>
      </c>
      <c r="C270" t="str">
        <f ca="1">[2]skill!C270</f>
        <v/>
      </c>
    </row>
    <row r="271" spans="1:3" x14ac:dyDescent="0.15">
      <c r="A271" s="1">
        <v>270</v>
      </c>
      <c r="B271" s="1">
        <f ca="1">[2]skill!$B271</f>
        <v>180501</v>
      </c>
      <c r="C271" t="str">
        <f ca="1">[2]skill!C271</f>
        <v/>
      </c>
    </row>
    <row r="272" spans="1:3" x14ac:dyDescent="0.15">
      <c r="A272" s="1">
        <v>271</v>
      </c>
      <c r="B272" s="1">
        <f ca="1">[2]skill!$B272</f>
        <v>10102</v>
      </c>
      <c r="C272">
        <f ca="1">[2]skill!C272</f>
        <v>1016</v>
      </c>
    </row>
    <row r="273" spans="1:3" x14ac:dyDescent="0.15">
      <c r="A273" s="1">
        <v>272</v>
      </c>
      <c r="B273" s="1">
        <f ca="1">[2]skill!$B273</f>
        <v>10102</v>
      </c>
      <c r="C273">
        <f ca="1">[2]skill!C273</f>
        <v>1016</v>
      </c>
    </row>
    <row r="274" spans="1:3" x14ac:dyDescent="0.15">
      <c r="A274" s="1">
        <v>273</v>
      </c>
      <c r="B274" s="1">
        <f ca="1">[2]skill!$B274</f>
        <v>10102</v>
      </c>
      <c r="C274">
        <f ca="1">[2]skill!C274</f>
        <v>1113</v>
      </c>
    </row>
    <row r="275" spans="1:3" x14ac:dyDescent="0.15">
      <c r="A275" s="1">
        <v>274</v>
      </c>
      <c r="B275" s="1">
        <f ca="1">[2]skill!$B275</f>
        <v>10202</v>
      </c>
      <c r="C275">
        <f ca="1">[2]skill!C275</f>
        <v>1016</v>
      </c>
    </row>
    <row r="276" spans="1:3" x14ac:dyDescent="0.15">
      <c r="A276" s="1">
        <v>275</v>
      </c>
      <c r="B276" s="1">
        <f ca="1">[2]skill!$B276</f>
        <v>10202</v>
      </c>
      <c r="C276" t="str">
        <f ca="1">[2]skill!C276</f>
        <v/>
      </c>
    </row>
    <row r="277" spans="1:3" x14ac:dyDescent="0.15">
      <c r="A277" s="1">
        <v>276</v>
      </c>
      <c r="B277" s="1">
        <f ca="1">[2]skill!$B277</f>
        <v>10202</v>
      </c>
      <c r="C277" t="str">
        <f ca="1">[2]skill!C277</f>
        <v/>
      </c>
    </row>
    <row r="278" spans="1:3" x14ac:dyDescent="0.15">
      <c r="A278" s="1">
        <v>277</v>
      </c>
      <c r="B278" s="1">
        <f ca="1">[2]skill!$B278</f>
        <v>10302</v>
      </c>
      <c r="C278">
        <f ca="1">[2]skill!C278</f>
        <v>1016</v>
      </c>
    </row>
    <row r="279" spans="1:3" x14ac:dyDescent="0.15">
      <c r="A279" s="1">
        <v>278</v>
      </c>
      <c r="B279" s="1">
        <f ca="1">[2]skill!$B279</f>
        <v>10302</v>
      </c>
      <c r="C279">
        <f ca="1">[2]skill!C279</f>
        <v>1113</v>
      </c>
    </row>
    <row r="280" spans="1:3" x14ac:dyDescent="0.15">
      <c r="A280" s="1">
        <v>279</v>
      </c>
      <c r="B280" s="1">
        <f ca="1">[2]skill!$B280</f>
        <v>10302</v>
      </c>
      <c r="C280">
        <f ca="1">[2]skill!C280</f>
        <v>1113</v>
      </c>
    </row>
    <row r="281" spans="1:3" x14ac:dyDescent="0.15">
      <c r="A281" s="1">
        <v>280</v>
      </c>
      <c r="B281" s="1">
        <f ca="1">[2]skill!$B281</f>
        <v>10402</v>
      </c>
      <c r="C281">
        <f ca="1">[2]skill!C281</f>
        <v>1016</v>
      </c>
    </row>
    <row r="282" spans="1:3" x14ac:dyDescent="0.15">
      <c r="A282" s="1">
        <v>281</v>
      </c>
      <c r="B282" s="1">
        <f ca="1">[2]skill!$B282</f>
        <v>10402</v>
      </c>
      <c r="C282" t="str">
        <f ca="1">[2]skill!C282</f>
        <v/>
      </c>
    </row>
    <row r="283" spans="1:3" x14ac:dyDescent="0.15">
      <c r="A283" s="1">
        <v>282</v>
      </c>
      <c r="B283" s="1">
        <f ca="1">[2]skill!$B283</f>
        <v>10402</v>
      </c>
      <c r="C283">
        <f ca="1">[2]skill!C283</f>
        <v>1113</v>
      </c>
    </row>
    <row r="284" spans="1:3" x14ac:dyDescent="0.15">
      <c r="A284" s="1">
        <v>283</v>
      </c>
      <c r="B284" s="1">
        <f ca="1">[2]skill!$B284</f>
        <v>10502</v>
      </c>
      <c r="C284">
        <f ca="1">[2]skill!C284</f>
        <v>1016</v>
      </c>
    </row>
    <row r="285" spans="1:3" x14ac:dyDescent="0.15">
      <c r="A285" s="1">
        <v>284</v>
      </c>
      <c r="B285" s="1">
        <f ca="1">[2]skill!$B285</f>
        <v>10502</v>
      </c>
      <c r="C285" t="str">
        <f ca="1">[2]skill!C285</f>
        <v/>
      </c>
    </row>
    <row r="286" spans="1:3" x14ac:dyDescent="0.15">
      <c r="A286" s="1">
        <v>285</v>
      </c>
      <c r="B286" s="1">
        <f ca="1">[2]skill!$B286</f>
        <v>10502</v>
      </c>
      <c r="C286" t="str">
        <f ca="1">[2]skill!C286</f>
        <v/>
      </c>
    </row>
    <row r="287" spans="1:3" x14ac:dyDescent="0.15">
      <c r="A287" s="1">
        <v>286</v>
      </c>
      <c r="B287" s="1">
        <f ca="1">[2]skill!$B287</f>
        <v>20102</v>
      </c>
      <c r="C287">
        <f ca="1">[2]skill!C287</f>
        <v>1117</v>
      </c>
    </row>
    <row r="288" spans="1:3" x14ac:dyDescent="0.15">
      <c r="A288" s="1">
        <v>287</v>
      </c>
      <c r="B288" s="1">
        <f ca="1">[2]skill!$B288</f>
        <v>20102</v>
      </c>
      <c r="C288" t="str">
        <f ca="1">[2]skill!C288</f>
        <v/>
      </c>
    </row>
    <row r="289" spans="1:3" x14ac:dyDescent="0.15">
      <c r="A289" s="1">
        <v>288</v>
      </c>
      <c r="B289" s="1">
        <f ca="1">[2]skill!$B289</f>
        <v>20102</v>
      </c>
      <c r="C289">
        <f ca="1">[2]skill!C289</f>
        <v>1117</v>
      </c>
    </row>
    <row r="290" spans="1:3" x14ac:dyDescent="0.15">
      <c r="A290" s="1">
        <v>289</v>
      </c>
      <c r="B290" s="1">
        <f ca="1">[2]skill!$B290</f>
        <v>20202</v>
      </c>
      <c r="C290">
        <f ca="1">[2]skill!C290</f>
        <v>1117</v>
      </c>
    </row>
    <row r="291" spans="1:3" x14ac:dyDescent="0.15">
      <c r="A291" s="1">
        <v>290</v>
      </c>
      <c r="B291" s="1">
        <f ca="1">[2]skill!$B291</f>
        <v>20202</v>
      </c>
      <c r="C291">
        <f ca="1">[2]skill!C291</f>
        <v>1117</v>
      </c>
    </row>
    <row r="292" spans="1:3" x14ac:dyDescent="0.15">
      <c r="A292" s="1">
        <v>291</v>
      </c>
      <c r="B292" s="1">
        <f ca="1">[2]skill!$B292</f>
        <v>20202</v>
      </c>
      <c r="C292" t="str">
        <f ca="1">[2]skill!C292</f>
        <v/>
      </c>
    </row>
    <row r="293" spans="1:3" x14ac:dyDescent="0.15">
      <c r="A293" s="1">
        <v>292</v>
      </c>
      <c r="B293" s="1">
        <f ca="1">[2]skill!$B293</f>
        <v>20302</v>
      </c>
      <c r="C293">
        <f ca="1">[2]skill!C293</f>
        <v>1117</v>
      </c>
    </row>
    <row r="294" spans="1:3" x14ac:dyDescent="0.15">
      <c r="A294" s="1">
        <v>293</v>
      </c>
      <c r="B294" s="1">
        <f ca="1">[2]skill!$B294</f>
        <v>20302</v>
      </c>
      <c r="C294" t="str">
        <f ca="1">[2]skill!C294</f>
        <v/>
      </c>
    </row>
    <row r="295" spans="1:3" x14ac:dyDescent="0.15">
      <c r="A295" s="1">
        <v>294</v>
      </c>
      <c r="B295" s="1">
        <f ca="1">[2]skill!$B295</f>
        <v>20302</v>
      </c>
      <c r="C295" t="str">
        <f ca="1">[2]skill!C295</f>
        <v/>
      </c>
    </row>
    <row r="296" spans="1:3" x14ac:dyDescent="0.15">
      <c r="A296" s="1">
        <v>295</v>
      </c>
      <c r="B296" s="1">
        <f ca="1">[2]skill!$B296</f>
        <v>20402</v>
      </c>
      <c r="C296">
        <f ca="1">[2]skill!C296</f>
        <v>1117</v>
      </c>
    </row>
    <row r="297" spans="1:3" x14ac:dyDescent="0.15">
      <c r="A297" s="1">
        <v>296</v>
      </c>
      <c r="B297" s="1">
        <f ca="1">[2]skill!$B297</f>
        <v>20402</v>
      </c>
      <c r="C297">
        <f ca="1">[2]skill!C297</f>
        <v>1113</v>
      </c>
    </row>
    <row r="298" spans="1:3" x14ac:dyDescent="0.15">
      <c r="A298" s="1">
        <v>297</v>
      </c>
      <c r="B298" s="1">
        <f ca="1">[2]skill!$B298</f>
        <v>20402</v>
      </c>
      <c r="C298">
        <f ca="1">[2]skill!C298</f>
        <v>1113</v>
      </c>
    </row>
    <row r="299" spans="1:3" x14ac:dyDescent="0.15">
      <c r="A299" s="1">
        <v>298</v>
      </c>
      <c r="B299" s="1">
        <f ca="1">[2]skill!$B299</f>
        <v>20502</v>
      </c>
      <c r="C299">
        <f ca="1">[2]skill!C299</f>
        <v>1117</v>
      </c>
    </row>
    <row r="300" spans="1:3" x14ac:dyDescent="0.15">
      <c r="A300" s="1">
        <v>299</v>
      </c>
      <c r="B300" s="1">
        <f ca="1">[2]skill!$B300</f>
        <v>20502</v>
      </c>
      <c r="C300" t="str">
        <f ca="1">[2]skill!C300</f>
        <v/>
      </c>
    </row>
    <row r="301" spans="1:3" x14ac:dyDescent="0.15">
      <c r="A301" s="1">
        <v>300</v>
      </c>
      <c r="B301" s="1">
        <f ca="1">[2]skill!$B301</f>
        <v>20502</v>
      </c>
      <c r="C301" t="str">
        <f ca="1">[2]skill!C301</f>
        <v/>
      </c>
    </row>
    <row r="302" spans="1:3" x14ac:dyDescent="0.15">
      <c r="A302" s="1">
        <v>301</v>
      </c>
      <c r="B302" s="1">
        <f ca="1">[2]skill!$B302</f>
        <v>30102</v>
      </c>
      <c r="C302">
        <f ca="1">[2]skill!C302</f>
        <v>1054</v>
      </c>
    </row>
    <row r="303" spans="1:3" x14ac:dyDescent="0.15">
      <c r="A303" s="1">
        <v>302</v>
      </c>
      <c r="B303" s="1">
        <f ca="1">[2]skill!$B303</f>
        <v>30102</v>
      </c>
      <c r="C303" t="str">
        <f ca="1">[2]skill!C303</f>
        <v/>
      </c>
    </row>
    <row r="304" spans="1:3" x14ac:dyDescent="0.15">
      <c r="A304" s="1">
        <v>303</v>
      </c>
      <c r="B304" s="1">
        <f ca="1">[2]skill!$B304</f>
        <v>30102</v>
      </c>
      <c r="C304">
        <f ca="1">[2]skill!C304</f>
        <v>1114</v>
      </c>
    </row>
    <row r="305" spans="1:3" x14ac:dyDescent="0.15">
      <c r="A305" s="1">
        <v>304</v>
      </c>
      <c r="B305" s="1">
        <f ca="1">[2]skill!$B305</f>
        <v>30202</v>
      </c>
      <c r="C305">
        <f ca="1">[2]skill!C305</f>
        <v>1054</v>
      </c>
    </row>
    <row r="306" spans="1:3" x14ac:dyDescent="0.15">
      <c r="A306" s="1">
        <v>305</v>
      </c>
      <c r="B306" s="1">
        <f ca="1">[2]skill!$B306</f>
        <v>30202</v>
      </c>
      <c r="C306">
        <f ca="1">[2]skill!C306</f>
        <v>1048</v>
      </c>
    </row>
    <row r="307" spans="1:3" x14ac:dyDescent="0.15">
      <c r="A307" s="1">
        <v>306</v>
      </c>
      <c r="B307" s="1">
        <f ca="1">[2]skill!$B307</f>
        <v>30202</v>
      </c>
      <c r="C307" t="str">
        <f ca="1">[2]skill!C307</f>
        <v/>
      </c>
    </row>
    <row r="308" spans="1:3" x14ac:dyDescent="0.15">
      <c r="A308" s="1">
        <v>307</v>
      </c>
      <c r="B308" s="1">
        <f ca="1">[2]skill!$B308</f>
        <v>30302</v>
      </c>
      <c r="C308">
        <f ca="1">[2]skill!C308</f>
        <v>1054</v>
      </c>
    </row>
    <row r="309" spans="1:3" x14ac:dyDescent="0.15">
      <c r="A309" s="1">
        <v>308</v>
      </c>
      <c r="B309" s="1">
        <f ca="1">[2]skill!$B309</f>
        <v>30302</v>
      </c>
      <c r="C309" t="str">
        <f ca="1">[2]skill!C309</f>
        <v/>
      </c>
    </row>
    <row r="310" spans="1:3" x14ac:dyDescent="0.15">
      <c r="A310" s="1">
        <v>309</v>
      </c>
      <c r="B310" s="1">
        <f ca="1">[2]skill!$B310</f>
        <v>30302</v>
      </c>
      <c r="C310" t="str">
        <f ca="1">[2]skill!C310</f>
        <v/>
      </c>
    </row>
    <row r="311" spans="1:3" x14ac:dyDescent="0.15">
      <c r="A311" s="1">
        <v>310</v>
      </c>
      <c r="B311" s="1">
        <f ca="1">[2]skill!$B311</f>
        <v>30402</v>
      </c>
      <c r="C311">
        <f ca="1">[2]skill!C311</f>
        <v>1054</v>
      </c>
    </row>
    <row r="312" spans="1:3" x14ac:dyDescent="0.15">
      <c r="A312" s="1">
        <v>311</v>
      </c>
      <c r="B312" s="1">
        <f ca="1">[2]skill!$B312</f>
        <v>30402</v>
      </c>
      <c r="C312" t="str">
        <f ca="1">[2]skill!C312</f>
        <v/>
      </c>
    </row>
    <row r="313" spans="1:3" x14ac:dyDescent="0.15">
      <c r="A313" s="1">
        <v>312</v>
      </c>
      <c r="B313" s="1">
        <f ca="1">[2]skill!$B313</f>
        <v>30402</v>
      </c>
      <c r="C313">
        <f ca="1">[2]skill!C313</f>
        <v>1054</v>
      </c>
    </row>
    <row r="314" spans="1:3" x14ac:dyDescent="0.15">
      <c r="A314" s="1">
        <v>313</v>
      </c>
      <c r="B314" s="1">
        <f ca="1">[2]skill!$B314</f>
        <v>30502</v>
      </c>
      <c r="C314">
        <f ca="1">[2]skill!C314</f>
        <v>1054</v>
      </c>
    </row>
    <row r="315" spans="1:3" x14ac:dyDescent="0.15">
      <c r="A315" s="1">
        <v>314</v>
      </c>
      <c r="B315" s="1">
        <f ca="1">[2]skill!$B315</f>
        <v>30502</v>
      </c>
      <c r="C315">
        <f ca="1">[2]skill!C315</f>
        <v>1114</v>
      </c>
    </row>
    <row r="316" spans="1:3" x14ac:dyDescent="0.15">
      <c r="A316" s="1">
        <v>315</v>
      </c>
      <c r="B316" s="1">
        <f ca="1">[2]skill!$B316</f>
        <v>30502</v>
      </c>
      <c r="C316">
        <f ca="1">[2]skill!C316</f>
        <v>1054</v>
      </c>
    </row>
    <row r="317" spans="1:3" x14ac:dyDescent="0.15">
      <c r="A317" s="1">
        <v>316</v>
      </c>
      <c r="B317" s="1">
        <f ca="1">[2]skill!$B317</f>
        <v>40102</v>
      </c>
      <c r="C317">
        <f ca="1">[2]skill!C317</f>
        <v>1002</v>
      </c>
    </row>
    <row r="318" spans="1:3" x14ac:dyDescent="0.15">
      <c r="A318" s="1">
        <v>317</v>
      </c>
      <c r="B318" s="1">
        <f ca="1">[2]skill!$B318</f>
        <v>40102</v>
      </c>
      <c r="C318" t="str">
        <f ca="1">[2]skill!C318</f>
        <v/>
      </c>
    </row>
    <row r="319" spans="1:3" x14ac:dyDescent="0.15">
      <c r="A319" s="1">
        <v>318</v>
      </c>
      <c r="B319" s="1">
        <f ca="1">[2]skill!$B319</f>
        <v>40102</v>
      </c>
      <c r="C319">
        <f ca="1">[2]skill!C319</f>
        <v>1113</v>
      </c>
    </row>
    <row r="320" spans="1:3" x14ac:dyDescent="0.15">
      <c r="A320" s="1">
        <v>319</v>
      </c>
      <c r="B320" s="1">
        <f ca="1">[2]skill!$B320</f>
        <v>40202</v>
      </c>
      <c r="C320">
        <f ca="1">[2]skill!C320</f>
        <v>1002</v>
      </c>
    </row>
    <row r="321" spans="1:3" x14ac:dyDescent="0.15">
      <c r="A321" s="1">
        <v>320</v>
      </c>
      <c r="B321" s="1">
        <f ca="1">[2]skill!$B321</f>
        <v>40202</v>
      </c>
      <c r="C321">
        <f ca="1">[2]skill!C321</f>
        <v>1032</v>
      </c>
    </row>
    <row r="322" spans="1:3" x14ac:dyDescent="0.15">
      <c r="A322" s="1">
        <v>321</v>
      </c>
      <c r="B322" s="1">
        <f ca="1">[2]skill!$B322</f>
        <v>40202</v>
      </c>
      <c r="C322">
        <f ca="1">[2]skill!C322</f>
        <v>1113</v>
      </c>
    </row>
    <row r="323" spans="1:3" x14ac:dyDescent="0.15">
      <c r="A323" s="1">
        <v>322</v>
      </c>
      <c r="B323" s="1">
        <f ca="1">[2]skill!$B323</f>
        <v>40302</v>
      </c>
      <c r="C323">
        <f ca="1">[2]skill!C323</f>
        <v>1002</v>
      </c>
    </row>
    <row r="324" spans="1:3" x14ac:dyDescent="0.15">
      <c r="A324" s="1">
        <v>323</v>
      </c>
      <c r="B324" s="1">
        <f ca="1">[2]skill!$B324</f>
        <v>40302</v>
      </c>
      <c r="C324" t="str">
        <f ca="1">[2]skill!C324</f>
        <v/>
      </c>
    </row>
    <row r="325" spans="1:3" x14ac:dyDescent="0.15">
      <c r="A325" s="1">
        <v>324</v>
      </c>
      <c r="B325" s="1">
        <f ca="1">[2]skill!$B325</f>
        <v>40302</v>
      </c>
      <c r="C325">
        <f ca="1">[2]skill!C325</f>
        <v>1113</v>
      </c>
    </row>
    <row r="326" spans="1:3" x14ac:dyDescent="0.15">
      <c r="A326" s="1">
        <v>325</v>
      </c>
      <c r="B326" s="1">
        <f ca="1">[2]skill!$B326</f>
        <v>40402</v>
      </c>
      <c r="C326">
        <f ca="1">[2]skill!C326</f>
        <v>1002</v>
      </c>
    </row>
    <row r="327" spans="1:3" x14ac:dyDescent="0.15">
      <c r="A327" s="1">
        <v>326</v>
      </c>
      <c r="B327" s="1">
        <f ca="1">[2]skill!$B327</f>
        <v>40402</v>
      </c>
      <c r="C327" t="str">
        <f ca="1">[2]skill!C327</f>
        <v/>
      </c>
    </row>
    <row r="328" spans="1:3" x14ac:dyDescent="0.15">
      <c r="A328" s="1">
        <v>327</v>
      </c>
      <c r="B328" s="1">
        <f ca="1">[2]skill!$B328</f>
        <v>40402</v>
      </c>
      <c r="C328" t="str">
        <f ca="1">[2]skill!C328</f>
        <v/>
      </c>
    </row>
    <row r="329" spans="1:3" x14ac:dyDescent="0.15">
      <c r="A329" s="1">
        <v>328</v>
      </c>
      <c r="B329" s="1">
        <f ca="1">[2]skill!$B329</f>
        <v>40502</v>
      </c>
      <c r="C329">
        <f ca="1">[2]skill!C329</f>
        <v>1002</v>
      </c>
    </row>
    <row r="330" spans="1:3" x14ac:dyDescent="0.15">
      <c r="A330" s="1">
        <v>329</v>
      </c>
      <c r="B330" s="1">
        <f ca="1">[2]skill!$B330</f>
        <v>40502</v>
      </c>
      <c r="C330">
        <f ca="1">[2]skill!C330</f>
        <v>1113</v>
      </c>
    </row>
    <row r="331" spans="1:3" x14ac:dyDescent="0.15">
      <c r="A331" s="1">
        <v>330</v>
      </c>
      <c r="B331" s="1">
        <f ca="1">[2]skill!$B331</f>
        <v>40502</v>
      </c>
      <c r="C331" t="str">
        <f ca="1">[2]skill!C331</f>
        <v/>
      </c>
    </row>
    <row r="332" spans="1:3" x14ac:dyDescent="0.15">
      <c r="A332" s="1">
        <v>331</v>
      </c>
      <c r="B332" s="1">
        <f ca="1">[2]skill!$B332</f>
        <v>50102</v>
      </c>
      <c r="C332">
        <f ca="1">[2]skill!C332</f>
        <v>1037</v>
      </c>
    </row>
    <row r="333" spans="1:3" x14ac:dyDescent="0.15">
      <c r="A333" s="1">
        <v>332</v>
      </c>
      <c r="B333" s="1">
        <f ca="1">[2]skill!$B333</f>
        <v>50102</v>
      </c>
      <c r="C333" t="str">
        <f ca="1">[2]skill!C333</f>
        <v/>
      </c>
    </row>
    <row r="334" spans="1:3" x14ac:dyDescent="0.15">
      <c r="A334" s="1">
        <v>333</v>
      </c>
      <c r="B334" s="1">
        <f ca="1">[2]skill!$B334</f>
        <v>50102</v>
      </c>
      <c r="C334" t="str">
        <f ca="1">[2]skill!C334</f>
        <v/>
      </c>
    </row>
    <row r="335" spans="1:3" x14ac:dyDescent="0.15">
      <c r="A335" s="1">
        <v>334</v>
      </c>
      <c r="B335" s="1">
        <f ca="1">[2]skill!$B335</f>
        <v>50202</v>
      </c>
      <c r="C335">
        <f ca="1">[2]skill!C335</f>
        <v>1037</v>
      </c>
    </row>
    <row r="336" spans="1:3" x14ac:dyDescent="0.15">
      <c r="A336" s="1">
        <v>335</v>
      </c>
      <c r="B336" s="1">
        <f ca="1">[2]skill!$B336</f>
        <v>50202</v>
      </c>
      <c r="C336">
        <f ca="1">[2]skill!C336</f>
        <v>1037</v>
      </c>
    </row>
    <row r="337" spans="1:3" x14ac:dyDescent="0.15">
      <c r="A337" s="1">
        <v>336</v>
      </c>
      <c r="B337" s="1">
        <f ca="1">[2]skill!$B337</f>
        <v>50202</v>
      </c>
      <c r="C337">
        <f ca="1">[2]skill!C337</f>
        <v>1059</v>
      </c>
    </row>
    <row r="338" spans="1:3" x14ac:dyDescent="0.15">
      <c r="A338" s="1">
        <v>337</v>
      </c>
      <c r="B338" s="1">
        <f ca="1">[2]skill!$B338</f>
        <v>50302</v>
      </c>
      <c r="C338">
        <f ca="1">[2]skill!C338</f>
        <v>1037</v>
      </c>
    </row>
    <row r="339" spans="1:3" x14ac:dyDescent="0.15">
      <c r="A339" s="1">
        <v>338</v>
      </c>
      <c r="B339" s="1">
        <f ca="1">[2]skill!$B339</f>
        <v>50302</v>
      </c>
      <c r="C339">
        <f ca="1">[2]skill!C339</f>
        <v>1059</v>
      </c>
    </row>
    <row r="340" spans="1:3" x14ac:dyDescent="0.15">
      <c r="A340" s="1">
        <v>339</v>
      </c>
      <c r="B340" s="1">
        <f ca="1">[2]skill!$B340</f>
        <v>50302</v>
      </c>
      <c r="C340" t="str">
        <f ca="1">[2]skill!C340</f>
        <v/>
      </c>
    </row>
    <row r="341" spans="1:3" x14ac:dyDescent="0.15">
      <c r="A341" s="1">
        <v>340</v>
      </c>
      <c r="B341" s="1">
        <f ca="1">[2]skill!$B341</f>
        <v>50402</v>
      </c>
      <c r="C341">
        <f ca="1">[2]skill!C341</f>
        <v>1037</v>
      </c>
    </row>
    <row r="342" spans="1:3" x14ac:dyDescent="0.15">
      <c r="A342" s="1">
        <v>341</v>
      </c>
      <c r="B342" s="1">
        <f ca="1">[2]skill!$B342</f>
        <v>50402</v>
      </c>
      <c r="C342">
        <f ca="1">[2]skill!C342</f>
        <v>1059</v>
      </c>
    </row>
    <row r="343" spans="1:3" x14ac:dyDescent="0.15">
      <c r="A343" s="1">
        <v>342</v>
      </c>
      <c r="B343" s="1">
        <f ca="1">[2]skill!$B343</f>
        <v>50402</v>
      </c>
      <c r="C343">
        <f ca="1">[2]skill!C343</f>
        <v>1037</v>
      </c>
    </row>
    <row r="344" spans="1:3" x14ac:dyDescent="0.15">
      <c r="A344" s="1">
        <v>343</v>
      </c>
      <c r="B344" s="1">
        <f ca="1">[2]skill!$B344</f>
        <v>50502</v>
      </c>
      <c r="C344">
        <f ca="1">[2]skill!C344</f>
        <v>1037</v>
      </c>
    </row>
    <row r="345" spans="1:3" x14ac:dyDescent="0.15">
      <c r="A345" s="1">
        <v>344</v>
      </c>
      <c r="B345" s="1">
        <f ca="1">[2]skill!$B345</f>
        <v>50502</v>
      </c>
      <c r="C345" t="str">
        <f ca="1">[2]skill!C345</f>
        <v/>
      </c>
    </row>
    <row r="346" spans="1:3" x14ac:dyDescent="0.15">
      <c r="A346" s="1">
        <v>345</v>
      </c>
      <c r="B346" s="1">
        <f ca="1">[2]skill!$B346</f>
        <v>50502</v>
      </c>
      <c r="C346" t="str">
        <f ca="1">[2]skill!C346</f>
        <v/>
      </c>
    </row>
    <row r="347" spans="1:3" x14ac:dyDescent="0.15">
      <c r="A347" s="1">
        <v>346</v>
      </c>
      <c r="B347" s="1">
        <f ca="1">[2]skill!$B347</f>
        <v>60102</v>
      </c>
      <c r="C347">
        <f ca="1">[2]skill!C347</f>
        <v>1117</v>
      </c>
    </row>
    <row r="348" spans="1:3" x14ac:dyDescent="0.15">
      <c r="A348" s="1">
        <v>347</v>
      </c>
      <c r="B348" s="1">
        <f ca="1">[2]skill!$B348</f>
        <v>60102</v>
      </c>
      <c r="C348" t="str">
        <f ca="1">[2]skill!C348</f>
        <v/>
      </c>
    </row>
    <row r="349" spans="1:3" x14ac:dyDescent="0.15">
      <c r="A349" s="1">
        <v>348</v>
      </c>
      <c r="B349" s="1">
        <f ca="1">[2]skill!$B349</f>
        <v>60102</v>
      </c>
      <c r="C349" t="str">
        <f ca="1">[2]skill!C349</f>
        <v/>
      </c>
    </row>
    <row r="350" spans="1:3" x14ac:dyDescent="0.15">
      <c r="A350" s="1">
        <v>349</v>
      </c>
      <c r="B350" s="1">
        <f ca="1">[2]skill!$B350</f>
        <v>60202</v>
      </c>
      <c r="C350">
        <f ca="1">[2]skill!C350</f>
        <v>1117</v>
      </c>
    </row>
    <row r="351" spans="1:3" x14ac:dyDescent="0.15">
      <c r="A351" s="1">
        <v>350</v>
      </c>
      <c r="B351" s="1">
        <f ca="1">[2]skill!$B351</f>
        <v>60202</v>
      </c>
      <c r="C351">
        <f ca="1">[2]skill!C351</f>
        <v>1113</v>
      </c>
    </row>
    <row r="352" spans="1:3" x14ac:dyDescent="0.15">
      <c r="A352" s="1">
        <v>351</v>
      </c>
      <c r="B352" s="1">
        <f ca="1">[2]skill!$B352</f>
        <v>60202</v>
      </c>
      <c r="C352">
        <f ca="1">[2]skill!C352</f>
        <v>1117</v>
      </c>
    </row>
    <row r="353" spans="1:3" x14ac:dyDescent="0.15">
      <c r="A353" s="1">
        <v>352</v>
      </c>
      <c r="B353" s="1">
        <f ca="1">[2]skill!$B353</f>
        <v>60302</v>
      </c>
      <c r="C353">
        <f ca="1">[2]skill!C353</f>
        <v>1117</v>
      </c>
    </row>
    <row r="354" spans="1:3" x14ac:dyDescent="0.15">
      <c r="A354" s="1">
        <v>353</v>
      </c>
      <c r="B354" s="1">
        <f ca="1">[2]skill!$B354</f>
        <v>60302</v>
      </c>
      <c r="C354" t="str">
        <f ca="1">[2]skill!C354</f>
        <v/>
      </c>
    </row>
    <row r="355" spans="1:3" x14ac:dyDescent="0.15">
      <c r="A355" s="1">
        <v>354</v>
      </c>
      <c r="B355" s="1">
        <f ca="1">[2]skill!$B355</f>
        <v>60302</v>
      </c>
      <c r="C355">
        <f ca="1">[2]skill!C355</f>
        <v>1113</v>
      </c>
    </row>
    <row r="356" spans="1:3" x14ac:dyDescent="0.15">
      <c r="A356" s="1">
        <v>355</v>
      </c>
      <c r="B356" s="1">
        <f ca="1">[2]skill!$B356</f>
        <v>60402</v>
      </c>
      <c r="C356">
        <f ca="1">[2]skill!C356</f>
        <v>1117</v>
      </c>
    </row>
    <row r="357" spans="1:3" x14ac:dyDescent="0.15">
      <c r="A357" s="1">
        <v>356</v>
      </c>
      <c r="B357" s="1">
        <f ca="1">[2]skill!$B357</f>
        <v>60402</v>
      </c>
      <c r="C357" t="str">
        <f ca="1">[2]skill!C357</f>
        <v/>
      </c>
    </row>
    <row r="358" spans="1:3" x14ac:dyDescent="0.15">
      <c r="A358" s="1">
        <v>357</v>
      </c>
      <c r="B358" s="1">
        <f ca="1">[2]skill!$B358</f>
        <v>60402</v>
      </c>
      <c r="C358" t="str">
        <f ca="1">[2]skill!C358</f>
        <v/>
      </c>
    </row>
    <row r="359" spans="1:3" x14ac:dyDescent="0.15">
      <c r="A359" s="1">
        <v>358</v>
      </c>
      <c r="B359" s="1">
        <f ca="1">[2]skill!$B359</f>
        <v>60502</v>
      </c>
      <c r="C359">
        <f ca="1">[2]skill!C359</f>
        <v>1117</v>
      </c>
    </row>
    <row r="360" spans="1:3" x14ac:dyDescent="0.15">
      <c r="A360" s="1">
        <v>359</v>
      </c>
      <c r="B360" s="1">
        <f ca="1">[2]skill!$B360</f>
        <v>60502</v>
      </c>
      <c r="C360">
        <f ca="1">[2]skill!C360</f>
        <v>1117</v>
      </c>
    </row>
    <row r="361" spans="1:3" x14ac:dyDescent="0.15">
      <c r="A361" s="1">
        <v>360</v>
      </c>
      <c r="B361" s="1">
        <f ca="1">[2]skill!$B361</f>
        <v>60502</v>
      </c>
      <c r="C361">
        <f ca="1">[2]skill!C361</f>
        <v>1117</v>
      </c>
    </row>
    <row r="362" spans="1:3" x14ac:dyDescent="0.15">
      <c r="A362" s="1">
        <v>361</v>
      </c>
      <c r="B362" s="1">
        <f ca="1">[2]skill!$B362</f>
        <v>70102</v>
      </c>
      <c r="C362">
        <f ca="1">[2]skill!C362</f>
        <v>1115</v>
      </c>
    </row>
    <row r="363" spans="1:3" x14ac:dyDescent="0.15">
      <c r="A363" s="1">
        <v>362</v>
      </c>
      <c r="B363" s="1">
        <f ca="1">[2]skill!$B363</f>
        <v>70102</v>
      </c>
      <c r="C363" t="str">
        <f ca="1">[2]skill!C363</f>
        <v/>
      </c>
    </row>
    <row r="364" spans="1:3" x14ac:dyDescent="0.15">
      <c r="A364" s="1">
        <v>363</v>
      </c>
      <c r="B364" s="1">
        <f ca="1">[2]skill!$B364</f>
        <v>70102</v>
      </c>
      <c r="C364" t="str">
        <f ca="1">[2]skill!C364</f>
        <v/>
      </c>
    </row>
    <row r="365" spans="1:3" x14ac:dyDescent="0.15">
      <c r="A365" s="1">
        <v>364</v>
      </c>
      <c r="B365" s="1">
        <f ca="1">[2]skill!$B365</f>
        <v>70202</v>
      </c>
      <c r="C365">
        <f ca="1">[2]skill!C365</f>
        <v>1115</v>
      </c>
    </row>
    <row r="366" spans="1:3" x14ac:dyDescent="0.15">
      <c r="A366" s="1">
        <v>365</v>
      </c>
      <c r="B366" s="1">
        <f ca="1">[2]skill!$B366</f>
        <v>70202</v>
      </c>
      <c r="C366" t="str">
        <f ca="1">[2]skill!C366</f>
        <v/>
      </c>
    </row>
    <row r="367" spans="1:3" x14ac:dyDescent="0.15">
      <c r="A367" s="1">
        <v>366</v>
      </c>
      <c r="B367" s="1">
        <f ca="1">[2]skill!$B367</f>
        <v>70202</v>
      </c>
      <c r="C367" t="str">
        <f ca="1">[2]skill!C367</f>
        <v/>
      </c>
    </row>
    <row r="368" spans="1:3" x14ac:dyDescent="0.15">
      <c r="A368" s="1">
        <v>367</v>
      </c>
      <c r="B368" s="1">
        <f ca="1">[2]skill!$B368</f>
        <v>70302</v>
      </c>
      <c r="C368">
        <f ca="1">[2]skill!C368</f>
        <v>1115</v>
      </c>
    </row>
    <row r="369" spans="1:3" x14ac:dyDescent="0.15">
      <c r="A369" s="1">
        <v>368</v>
      </c>
      <c r="B369" s="1">
        <f ca="1">[2]skill!$B369</f>
        <v>70302</v>
      </c>
      <c r="C369">
        <f ca="1">[2]skill!C369</f>
        <v>1115</v>
      </c>
    </row>
    <row r="370" spans="1:3" x14ac:dyDescent="0.15">
      <c r="A370" s="1">
        <v>369</v>
      </c>
      <c r="B370" s="1">
        <f ca="1">[2]skill!$B370</f>
        <v>70302</v>
      </c>
      <c r="C370" t="str">
        <f ca="1">[2]skill!C370</f>
        <v/>
      </c>
    </row>
    <row r="371" spans="1:3" x14ac:dyDescent="0.15">
      <c r="A371" s="1">
        <v>370</v>
      </c>
      <c r="B371" s="1">
        <f ca="1">[2]skill!$B371</f>
        <v>70402</v>
      </c>
      <c r="C371">
        <f ca="1">[2]skill!C371</f>
        <v>1115</v>
      </c>
    </row>
    <row r="372" spans="1:3" x14ac:dyDescent="0.15">
      <c r="A372" s="1">
        <v>371</v>
      </c>
      <c r="B372" s="1">
        <f ca="1">[2]skill!$B372</f>
        <v>70402</v>
      </c>
      <c r="C372" t="str">
        <f ca="1">[2]skill!C372</f>
        <v/>
      </c>
    </row>
    <row r="373" spans="1:3" x14ac:dyDescent="0.15">
      <c r="A373" s="1">
        <v>372</v>
      </c>
      <c r="B373" s="1">
        <f ca="1">[2]skill!$B373</f>
        <v>70402</v>
      </c>
      <c r="C373" t="str">
        <f ca="1">[2]skill!C373</f>
        <v/>
      </c>
    </row>
    <row r="374" spans="1:3" x14ac:dyDescent="0.15">
      <c r="A374" s="1">
        <v>373</v>
      </c>
      <c r="B374" s="1">
        <f ca="1">[2]skill!$B374</f>
        <v>70502</v>
      </c>
      <c r="C374">
        <f ca="1">[2]skill!C374</f>
        <v>1115</v>
      </c>
    </row>
    <row r="375" spans="1:3" x14ac:dyDescent="0.15">
      <c r="A375" s="1">
        <v>374</v>
      </c>
      <c r="B375" s="1">
        <f ca="1">[2]skill!$B375</f>
        <v>70502</v>
      </c>
      <c r="C375">
        <f ca="1">[2]skill!C375</f>
        <v>1114</v>
      </c>
    </row>
    <row r="376" spans="1:3" x14ac:dyDescent="0.15">
      <c r="A376" s="1">
        <v>375</v>
      </c>
      <c r="B376" s="1">
        <f ca="1">[2]skill!$B376</f>
        <v>70502</v>
      </c>
      <c r="C376" t="str">
        <f ca="1">[2]skill!C376</f>
        <v/>
      </c>
    </row>
    <row r="377" spans="1:3" x14ac:dyDescent="0.15">
      <c r="A377" s="1">
        <v>376</v>
      </c>
      <c r="B377" s="1">
        <f ca="1">[2]skill!$B377</f>
        <v>80102</v>
      </c>
      <c r="C377">
        <f ca="1">[2]skill!C377</f>
        <v>1010</v>
      </c>
    </row>
    <row r="378" spans="1:3" x14ac:dyDescent="0.15">
      <c r="A378" s="1">
        <v>377</v>
      </c>
      <c r="B378" s="1">
        <f ca="1">[2]skill!$B378</f>
        <v>80102</v>
      </c>
      <c r="C378" t="str">
        <f ca="1">[2]skill!C378</f>
        <v/>
      </c>
    </row>
    <row r="379" spans="1:3" x14ac:dyDescent="0.15">
      <c r="A379" s="1">
        <v>378</v>
      </c>
      <c r="B379" s="1">
        <f ca="1">[2]skill!$B379</f>
        <v>80102</v>
      </c>
      <c r="C379" t="str">
        <f ca="1">[2]skill!C379</f>
        <v/>
      </c>
    </row>
    <row r="380" spans="1:3" x14ac:dyDescent="0.15">
      <c r="A380" s="1">
        <v>379</v>
      </c>
      <c r="B380" s="1">
        <f ca="1">[2]skill!$B380</f>
        <v>80202</v>
      </c>
      <c r="C380">
        <f ca="1">[2]skill!C380</f>
        <v>1010</v>
      </c>
    </row>
    <row r="381" spans="1:3" x14ac:dyDescent="0.15">
      <c r="A381" s="1">
        <v>380</v>
      </c>
      <c r="B381" s="1">
        <f ca="1">[2]skill!$B381</f>
        <v>80202</v>
      </c>
      <c r="C381">
        <f ca="1">[2]skill!C381</f>
        <v>1052</v>
      </c>
    </row>
    <row r="382" spans="1:3" x14ac:dyDescent="0.15">
      <c r="A382" s="1">
        <v>381</v>
      </c>
      <c r="B382" s="1">
        <f ca="1">[2]skill!$B382</f>
        <v>80202</v>
      </c>
      <c r="C382" t="str">
        <f ca="1">[2]skill!C382</f>
        <v/>
      </c>
    </row>
    <row r="383" spans="1:3" x14ac:dyDescent="0.15">
      <c r="A383" s="1">
        <v>382</v>
      </c>
      <c r="B383" s="1">
        <f ca="1">[2]skill!$B383</f>
        <v>80302</v>
      </c>
      <c r="C383">
        <f ca="1">[2]skill!C383</f>
        <v>1010</v>
      </c>
    </row>
    <row r="384" spans="1:3" x14ac:dyDescent="0.15">
      <c r="A384" s="1">
        <v>383</v>
      </c>
      <c r="B384" s="1">
        <f ca="1">[2]skill!$B384</f>
        <v>80302</v>
      </c>
      <c r="C384" t="str">
        <f ca="1">[2]skill!C384</f>
        <v/>
      </c>
    </row>
    <row r="385" spans="1:3" x14ac:dyDescent="0.15">
      <c r="A385" s="1">
        <v>384</v>
      </c>
      <c r="B385" s="1">
        <f ca="1">[2]skill!$B385</f>
        <v>80302</v>
      </c>
      <c r="C385" t="str">
        <f ca="1">[2]skill!C385</f>
        <v/>
      </c>
    </row>
    <row r="386" spans="1:3" x14ac:dyDescent="0.15">
      <c r="A386" s="1">
        <v>385</v>
      </c>
      <c r="B386" s="1">
        <f ca="1">[2]skill!$B386</f>
        <v>80402</v>
      </c>
      <c r="C386">
        <f ca="1">[2]skill!C386</f>
        <v>1010</v>
      </c>
    </row>
    <row r="387" spans="1:3" x14ac:dyDescent="0.15">
      <c r="A387" s="1">
        <v>386</v>
      </c>
      <c r="B387" s="1">
        <f ca="1">[2]skill!$B387</f>
        <v>80402</v>
      </c>
      <c r="C387" t="str">
        <f ca="1">[2]skill!C387</f>
        <v/>
      </c>
    </row>
    <row r="388" spans="1:3" x14ac:dyDescent="0.15">
      <c r="A388" s="1">
        <v>387</v>
      </c>
      <c r="B388" s="1">
        <f ca="1">[2]skill!$B388</f>
        <v>80402</v>
      </c>
      <c r="C388" t="str">
        <f ca="1">[2]skill!C388</f>
        <v/>
      </c>
    </row>
    <row r="389" spans="1:3" x14ac:dyDescent="0.15">
      <c r="A389" s="1">
        <v>388</v>
      </c>
      <c r="B389" s="1">
        <f ca="1">[2]skill!$B389</f>
        <v>80502</v>
      </c>
      <c r="C389">
        <f ca="1">[2]skill!C389</f>
        <v>1010</v>
      </c>
    </row>
    <row r="390" spans="1:3" x14ac:dyDescent="0.15">
      <c r="A390" s="1">
        <v>389</v>
      </c>
      <c r="B390" s="1">
        <f ca="1">[2]skill!$B390</f>
        <v>80502</v>
      </c>
      <c r="C390" t="str">
        <f ca="1">[2]skill!C390</f>
        <v/>
      </c>
    </row>
    <row r="391" spans="1:3" x14ac:dyDescent="0.15">
      <c r="A391" s="1">
        <v>390</v>
      </c>
      <c r="B391" s="1">
        <f ca="1">[2]skill!$B391</f>
        <v>80502</v>
      </c>
      <c r="C391">
        <f ca="1">[2]skill!C391</f>
        <v>1052</v>
      </c>
    </row>
    <row r="392" spans="1:3" x14ac:dyDescent="0.15">
      <c r="A392" s="1">
        <v>391</v>
      </c>
      <c r="B392" s="1">
        <f ca="1">[2]skill!$B392</f>
        <v>90102</v>
      </c>
      <c r="C392">
        <f ca="1">[2]skill!C392</f>
        <v>1116</v>
      </c>
    </row>
    <row r="393" spans="1:3" x14ac:dyDescent="0.15">
      <c r="A393" s="1">
        <v>392</v>
      </c>
      <c r="B393" s="1">
        <f ca="1">[2]skill!$B393</f>
        <v>90102</v>
      </c>
      <c r="C393" t="str">
        <f ca="1">[2]skill!C393</f>
        <v/>
      </c>
    </row>
    <row r="394" spans="1:3" x14ac:dyDescent="0.15">
      <c r="A394" s="1">
        <v>393</v>
      </c>
      <c r="B394" s="1">
        <f ca="1">[2]skill!$B394</f>
        <v>90102</v>
      </c>
      <c r="C394">
        <f ca="1">[2]skill!C394</f>
        <v>1108</v>
      </c>
    </row>
    <row r="395" spans="1:3" x14ac:dyDescent="0.15">
      <c r="A395" s="1">
        <v>394</v>
      </c>
      <c r="B395" s="1">
        <f ca="1">[2]skill!$B395</f>
        <v>90202</v>
      </c>
      <c r="C395">
        <f ca="1">[2]skill!C395</f>
        <v>1116</v>
      </c>
    </row>
    <row r="396" spans="1:3" x14ac:dyDescent="0.15">
      <c r="A396" s="1">
        <v>395</v>
      </c>
      <c r="B396" s="1">
        <f ca="1">[2]skill!$B396</f>
        <v>90202</v>
      </c>
      <c r="C396" t="str">
        <f ca="1">[2]skill!C396</f>
        <v/>
      </c>
    </row>
    <row r="397" spans="1:3" x14ac:dyDescent="0.15">
      <c r="A397" s="1">
        <v>396</v>
      </c>
      <c r="B397" s="1">
        <f ca="1">[2]skill!$B397</f>
        <v>90202</v>
      </c>
      <c r="C397" t="str">
        <f ca="1">[2]skill!C397</f>
        <v/>
      </c>
    </row>
    <row r="398" spans="1:3" x14ac:dyDescent="0.15">
      <c r="A398" s="1">
        <v>397</v>
      </c>
      <c r="B398" s="1">
        <f ca="1">[2]skill!$B398</f>
        <v>90302</v>
      </c>
      <c r="C398">
        <f ca="1">[2]skill!C398</f>
        <v>1116</v>
      </c>
    </row>
    <row r="399" spans="1:3" x14ac:dyDescent="0.15">
      <c r="A399" s="1">
        <v>398</v>
      </c>
      <c r="B399" s="1">
        <f ca="1">[2]skill!$B399</f>
        <v>90302</v>
      </c>
      <c r="C399" t="str">
        <f ca="1">[2]skill!C399</f>
        <v/>
      </c>
    </row>
    <row r="400" spans="1:3" x14ac:dyDescent="0.15">
      <c r="A400" s="1">
        <v>399</v>
      </c>
      <c r="B400" s="1">
        <f ca="1">[2]skill!$B400</f>
        <v>90302</v>
      </c>
      <c r="C400" t="str">
        <f ca="1">[2]skill!C400</f>
        <v/>
      </c>
    </row>
    <row r="401" spans="1:3" x14ac:dyDescent="0.15">
      <c r="A401" s="1">
        <v>400</v>
      </c>
      <c r="B401" s="1">
        <f ca="1">[2]skill!$B401</f>
        <v>90402</v>
      </c>
      <c r="C401">
        <f ca="1">[2]skill!C401</f>
        <v>1116</v>
      </c>
    </row>
    <row r="402" spans="1:3" x14ac:dyDescent="0.15">
      <c r="A402" s="1">
        <v>401</v>
      </c>
      <c r="B402" s="1">
        <f ca="1">[2]skill!$B402</f>
        <v>90402</v>
      </c>
      <c r="C402">
        <f ca="1">[2]skill!C402</f>
        <v>1057</v>
      </c>
    </row>
    <row r="403" spans="1:3" x14ac:dyDescent="0.15">
      <c r="A403" s="1">
        <v>402</v>
      </c>
      <c r="B403" s="1">
        <f ca="1">[2]skill!$B403</f>
        <v>90402</v>
      </c>
      <c r="C403">
        <f ca="1">[2]skill!C403</f>
        <v>1108</v>
      </c>
    </row>
    <row r="404" spans="1:3" x14ac:dyDescent="0.15">
      <c r="A404" s="1">
        <v>403</v>
      </c>
      <c r="B404" s="1">
        <f ca="1">[2]skill!$B404</f>
        <v>90502</v>
      </c>
      <c r="C404">
        <f ca="1">[2]skill!C404</f>
        <v>1116</v>
      </c>
    </row>
    <row r="405" spans="1:3" x14ac:dyDescent="0.15">
      <c r="A405" s="1">
        <v>404</v>
      </c>
      <c r="B405" s="1">
        <f ca="1">[2]skill!$B405</f>
        <v>90502</v>
      </c>
      <c r="C405">
        <f ca="1">[2]skill!C405</f>
        <v>1108</v>
      </c>
    </row>
    <row r="406" spans="1:3" x14ac:dyDescent="0.15">
      <c r="A406" s="1">
        <v>405</v>
      </c>
      <c r="B406" s="1">
        <f ca="1">[2]skill!$B406</f>
        <v>90502</v>
      </c>
      <c r="C406" t="str">
        <f ca="1">[2]skill!C406</f>
        <v/>
      </c>
    </row>
    <row r="407" spans="1:3" x14ac:dyDescent="0.15">
      <c r="A407" s="1">
        <v>406</v>
      </c>
      <c r="B407" s="1">
        <f ca="1">[2]skill!$B407</f>
        <v>100102</v>
      </c>
      <c r="C407">
        <f ca="1">[2]skill!C407</f>
        <v>1126</v>
      </c>
    </row>
    <row r="408" spans="1:3" x14ac:dyDescent="0.15">
      <c r="A408" s="1">
        <v>407</v>
      </c>
      <c r="B408" s="1">
        <f ca="1">[2]skill!$B408</f>
        <v>100102</v>
      </c>
      <c r="C408">
        <f ca="1">[2]skill!C408</f>
        <v>1111</v>
      </c>
    </row>
    <row r="409" spans="1:3" x14ac:dyDescent="0.15">
      <c r="A409" s="1">
        <v>408</v>
      </c>
      <c r="B409" s="1">
        <f ca="1">[2]skill!$B409</f>
        <v>100102</v>
      </c>
      <c r="C409" t="str">
        <f ca="1">[2]skill!C409</f>
        <v/>
      </c>
    </row>
    <row r="410" spans="1:3" x14ac:dyDescent="0.15">
      <c r="A410" s="1">
        <v>409</v>
      </c>
      <c r="B410" s="1">
        <f ca="1">[2]skill!$B410</f>
        <v>100202</v>
      </c>
      <c r="C410">
        <f ca="1">[2]skill!C410</f>
        <v>1126</v>
      </c>
    </row>
    <row r="411" spans="1:3" x14ac:dyDescent="0.15">
      <c r="A411" s="1">
        <v>410</v>
      </c>
      <c r="B411" s="1">
        <f ca="1">[2]skill!$B411</f>
        <v>100202</v>
      </c>
      <c r="C411" t="str">
        <f ca="1">[2]skill!C411</f>
        <v/>
      </c>
    </row>
    <row r="412" spans="1:3" x14ac:dyDescent="0.15">
      <c r="A412" s="1">
        <v>411</v>
      </c>
      <c r="B412" s="1">
        <f ca="1">[2]skill!$B412</f>
        <v>100202</v>
      </c>
      <c r="C412">
        <f ca="1">[2]skill!C412</f>
        <v>1111</v>
      </c>
    </row>
    <row r="413" spans="1:3" x14ac:dyDescent="0.15">
      <c r="A413" s="1">
        <v>412</v>
      </c>
      <c r="B413" s="1">
        <f ca="1">[2]skill!$B413</f>
        <v>100302</v>
      </c>
      <c r="C413">
        <f ca="1">[2]skill!C413</f>
        <v>1126</v>
      </c>
    </row>
    <row r="414" spans="1:3" x14ac:dyDescent="0.15">
      <c r="A414" s="1">
        <v>413</v>
      </c>
      <c r="B414" s="1">
        <f ca="1">[2]skill!$B414</f>
        <v>100302</v>
      </c>
      <c r="C414">
        <f ca="1">[2]skill!C414</f>
        <v>1126</v>
      </c>
    </row>
    <row r="415" spans="1:3" x14ac:dyDescent="0.15">
      <c r="A415" s="1">
        <v>414</v>
      </c>
      <c r="B415" s="1">
        <f ca="1">[2]skill!$B415</f>
        <v>100302</v>
      </c>
      <c r="C415" t="str">
        <f ca="1">[2]skill!C415</f>
        <v/>
      </c>
    </row>
    <row r="416" spans="1:3" x14ac:dyDescent="0.15">
      <c r="A416" s="1">
        <v>415</v>
      </c>
      <c r="B416" s="1">
        <f ca="1">[2]skill!$B416</f>
        <v>100402</v>
      </c>
      <c r="C416">
        <f ca="1">[2]skill!C416</f>
        <v>1126</v>
      </c>
    </row>
    <row r="417" spans="1:3" x14ac:dyDescent="0.15">
      <c r="A417" s="1">
        <v>416</v>
      </c>
      <c r="B417" s="1">
        <f ca="1">[2]skill!$B417</f>
        <v>100402</v>
      </c>
      <c r="C417">
        <f ca="1">[2]skill!C417</f>
        <v>1111</v>
      </c>
    </row>
    <row r="418" spans="1:3" x14ac:dyDescent="0.15">
      <c r="A418" s="1">
        <v>417</v>
      </c>
      <c r="B418" s="1">
        <f ca="1">[2]skill!$B418</f>
        <v>100402</v>
      </c>
      <c r="C418">
        <f ca="1">[2]skill!C418</f>
        <v>1126</v>
      </c>
    </row>
    <row r="419" spans="1:3" x14ac:dyDescent="0.15">
      <c r="A419" s="1">
        <v>418</v>
      </c>
      <c r="B419" s="1">
        <f ca="1">[2]skill!$B419</f>
        <v>100502</v>
      </c>
      <c r="C419">
        <f ca="1">[2]skill!C419</f>
        <v>1126</v>
      </c>
    </row>
    <row r="420" spans="1:3" x14ac:dyDescent="0.15">
      <c r="A420" s="1">
        <v>419</v>
      </c>
      <c r="B420" s="1">
        <f ca="1">[2]skill!$B420</f>
        <v>100502</v>
      </c>
      <c r="C420">
        <f ca="1">[2]skill!C420</f>
        <v>1126</v>
      </c>
    </row>
    <row r="421" spans="1:3" x14ac:dyDescent="0.15">
      <c r="A421" s="1">
        <v>420</v>
      </c>
      <c r="B421" s="1">
        <f ca="1">[2]skill!$B421</f>
        <v>100502</v>
      </c>
      <c r="C421">
        <f ca="1">[2]skill!C421</f>
        <v>1049</v>
      </c>
    </row>
    <row r="422" spans="1:3" x14ac:dyDescent="0.15">
      <c r="A422" s="1">
        <v>421</v>
      </c>
      <c r="B422" s="1">
        <f ca="1">[2]skill!$B422</f>
        <v>110102</v>
      </c>
      <c r="C422">
        <f ca="1">[2]skill!C422</f>
        <v>1037</v>
      </c>
    </row>
    <row r="423" spans="1:3" x14ac:dyDescent="0.15">
      <c r="A423" s="1">
        <v>422</v>
      </c>
      <c r="B423" s="1">
        <f ca="1">[2]skill!$B423</f>
        <v>110102</v>
      </c>
      <c r="C423" t="str">
        <f ca="1">[2]skill!C423</f>
        <v/>
      </c>
    </row>
    <row r="424" spans="1:3" x14ac:dyDescent="0.15">
      <c r="A424" s="1">
        <v>423</v>
      </c>
      <c r="B424" s="1">
        <f ca="1">[2]skill!$B424</f>
        <v>110102</v>
      </c>
      <c r="C424" t="str">
        <f ca="1">[2]skill!C424</f>
        <v/>
      </c>
    </row>
    <row r="425" spans="1:3" x14ac:dyDescent="0.15">
      <c r="A425" s="1">
        <v>424</v>
      </c>
      <c r="B425" s="1">
        <f ca="1">[2]skill!$B425</f>
        <v>110202</v>
      </c>
      <c r="C425">
        <f ca="1">[2]skill!C425</f>
        <v>1037</v>
      </c>
    </row>
    <row r="426" spans="1:3" x14ac:dyDescent="0.15">
      <c r="A426" s="1">
        <v>425</v>
      </c>
      <c r="B426" s="1">
        <f ca="1">[2]skill!$B426</f>
        <v>110202</v>
      </c>
      <c r="C426">
        <f ca="1">[2]skill!C426</f>
        <v>1037</v>
      </c>
    </row>
    <row r="427" spans="1:3" x14ac:dyDescent="0.15">
      <c r="A427" s="1">
        <v>426</v>
      </c>
      <c r="B427" s="1">
        <f ca="1">[2]skill!$B427</f>
        <v>110202</v>
      </c>
      <c r="C427">
        <f ca="1">[2]skill!C427</f>
        <v>1112</v>
      </c>
    </row>
    <row r="428" spans="1:3" x14ac:dyDescent="0.15">
      <c r="A428" s="1">
        <v>427</v>
      </c>
      <c r="B428" s="1">
        <f ca="1">[2]skill!$B428</f>
        <v>110302</v>
      </c>
      <c r="C428">
        <f ca="1">[2]skill!C428</f>
        <v>1037</v>
      </c>
    </row>
    <row r="429" spans="1:3" x14ac:dyDescent="0.15">
      <c r="A429" s="1">
        <v>428</v>
      </c>
      <c r="B429" s="1">
        <f ca="1">[2]skill!$B429</f>
        <v>110302</v>
      </c>
      <c r="C429" t="str">
        <f ca="1">[2]skill!C429</f>
        <v/>
      </c>
    </row>
    <row r="430" spans="1:3" x14ac:dyDescent="0.15">
      <c r="A430" s="1">
        <v>429</v>
      </c>
      <c r="B430" s="1">
        <f ca="1">[2]skill!$B430</f>
        <v>110302</v>
      </c>
      <c r="C430" t="str">
        <f ca="1">[2]skill!C430</f>
        <v/>
      </c>
    </row>
    <row r="431" spans="1:3" x14ac:dyDescent="0.15">
      <c r="A431" s="1">
        <v>430</v>
      </c>
      <c r="B431" s="1">
        <f ca="1">[2]skill!$B431</f>
        <v>110402</v>
      </c>
      <c r="C431">
        <f ca="1">[2]skill!C431</f>
        <v>1037</v>
      </c>
    </row>
    <row r="432" spans="1:3" x14ac:dyDescent="0.15">
      <c r="A432" s="1">
        <v>431</v>
      </c>
      <c r="B432" s="1">
        <f ca="1">[2]skill!$B432</f>
        <v>110402</v>
      </c>
      <c r="C432" t="str">
        <f ca="1">[2]skill!C432</f>
        <v/>
      </c>
    </row>
    <row r="433" spans="1:3" x14ac:dyDescent="0.15">
      <c r="A433" s="1">
        <v>432</v>
      </c>
      <c r="B433" s="1">
        <f ca="1">[2]skill!$B433</f>
        <v>110402</v>
      </c>
      <c r="C433">
        <f ca="1">[2]skill!C433</f>
        <v>1059</v>
      </c>
    </row>
    <row r="434" spans="1:3" x14ac:dyDescent="0.15">
      <c r="A434" s="1">
        <v>433</v>
      </c>
      <c r="B434" s="1">
        <f ca="1">[2]skill!$B434</f>
        <v>110502</v>
      </c>
      <c r="C434">
        <f ca="1">[2]skill!C434</f>
        <v>1037</v>
      </c>
    </row>
    <row r="435" spans="1:3" x14ac:dyDescent="0.15">
      <c r="A435" s="1">
        <v>434</v>
      </c>
      <c r="B435" s="1">
        <f ca="1">[2]skill!$B435</f>
        <v>110502</v>
      </c>
      <c r="C435" t="str">
        <f ca="1">[2]skill!C435</f>
        <v/>
      </c>
    </row>
    <row r="436" spans="1:3" x14ac:dyDescent="0.15">
      <c r="A436" s="1">
        <v>435</v>
      </c>
      <c r="B436" s="1">
        <f ca="1">[2]skill!$B436</f>
        <v>110502</v>
      </c>
      <c r="C436" t="str">
        <f ca="1">[2]skill!C436</f>
        <v/>
      </c>
    </row>
    <row r="437" spans="1:3" x14ac:dyDescent="0.15">
      <c r="A437" s="1">
        <v>436</v>
      </c>
      <c r="B437" s="1">
        <f ca="1">[2]skill!$B437</f>
        <v>120102</v>
      </c>
      <c r="C437">
        <f ca="1">[2]skill!C437</f>
        <v>1125</v>
      </c>
    </row>
    <row r="438" spans="1:3" x14ac:dyDescent="0.15">
      <c r="A438" s="1">
        <v>437</v>
      </c>
      <c r="B438" s="1">
        <f ca="1">[2]skill!$B438</f>
        <v>120102</v>
      </c>
      <c r="C438" t="str">
        <f ca="1">[2]skill!C438</f>
        <v/>
      </c>
    </row>
    <row r="439" spans="1:3" x14ac:dyDescent="0.15">
      <c r="A439" s="1">
        <v>438</v>
      </c>
      <c r="B439" s="1">
        <f ca="1">[2]skill!$B439</f>
        <v>120102</v>
      </c>
      <c r="C439">
        <f ca="1">[2]skill!C439</f>
        <v>1040</v>
      </c>
    </row>
    <row r="440" spans="1:3" x14ac:dyDescent="0.15">
      <c r="A440" s="1">
        <v>439</v>
      </c>
      <c r="B440" s="1">
        <f ca="1">[2]skill!$B440</f>
        <v>120202</v>
      </c>
      <c r="C440">
        <f ca="1">[2]skill!C440</f>
        <v>1125</v>
      </c>
    </row>
    <row r="441" spans="1:3" x14ac:dyDescent="0.15">
      <c r="A441" s="1">
        <v>440</v>
      </c>
      <c r="B441" s="1">
        <f ca="1">[2]skill!$B441</f>
        <v>120202</v>
      </c>
      <c r="C441" t="str">
        <f ca="1">[2]skill!C441</f>
        <v/>
      </c>
    </row>
    <row r="442" spans="1:3" x14ac:dyDescent="0.15">
      <c r="A442" s="1">
        <v>441</v>
      </c>
      <c r="B442" s="1">
        <f ca="1">[2]skill!$B442</f>
        <v>120202</v>
      </c>
      <c r="C442" t="str">
        <f ca="1">[2]skill!C442</f>
        <v/>
      </c>
    </row>
    <row r="443" spans="1:3" x14ac:dyDescent="0.15">
      <c r="A443" s="1">
        <v>442</v>
      </c>
      <c r="B443" s="1">
        <f ca="1">[2]skill!$B443</f>
        <v>120302</v>
      </c>
      <c r="C443">
        <f ca="1">[2]skill!C443</f>
        <v>1125</v>
      </c>
    </row>
    <row r="444" spans="1:3" x14ac:dyDescent="0.15">
      <c r="A444" s="1">
        <v>443</v>
      </c>
      <c r="B444" s="1">
        <f ca="1">[2]skill!$B444</f>
        <v>120302</v>
      </c>
      <c r="C444">
        <f ca="1">[2]skill!C444</f>
        <v>1125</v>
      </c>
    </row>
    <row r="445" spans="1:3" x14ac:dyDescent="0.15">
      <c r="A445" s="1">
        <v>444</v>
      </c>
      <c r="B445" s="1">
        <f ca="1">[2]skill!$B445</f>
        <v>120302</v>
      </c>
      <c r="C445" t="str">
        <f ca="1">[2]skill!C445</f>
        <v/>
      </c>
    </row>
    <row r="446" spans="1:3" x14ac:dyDescent="0.15">
      <c r="A446" s="1">
        <v>445</v>
      </c>
      <c r="B446" s="1">
        <f ca="1">[2]skill!$B446</f>
        <v>120402</v>
      </c>
      <c r="C446">
        <f ca="1">[2]skill!C446</f>
        <v>1125</v>
      </c>
    </row>
    <row r="447" spans="1:3" x14ac:dyDescent="0.15">
      <c r="A447" s="1">
        <v>446</v>
      </c>
      <c r="B447" s="1">
        <f ca="1">[2]skill!$B447</f>
        <v>120402</v>
      </c>
      <c r="C447" t="str">
        <f ca="1">[2]skill!C447</f>
        <v/>
      </c>
    </row>
    <row r="448" spans="1:3" x14ac:dyDescent="0.15">
      <c r="A448" s="1">
        <v>447</v>
      </c>
      <c r="B448" s="1">
        <f ca="1">[2]skill!$B448</f>
        <v>120402</v>
      </c>
      <c r="C448" t="str">
        <f ca="1">[2]skill!C448</f>
        <v/>
      </c>
    </row>
    <row r="449" spans="1:3" x14ac:dyDescent="0.15">
      <c r="A449" s="1">
        <v>448</v>
      </c>
      <c r="B449" s="1">
        <f ca="1">[2]skill!$B449</f>
        <v>120502</v>
      </c>
      <c r="C449">
        <f ca="1">[2]skill!C449</f>
        <v>1125</v>
      </c>
    </row>
    <row r="450" spans="1:3" x14ac:dyDescent="0.15">
      <c r="A450" s="1">
        <v>449</v>
      </c>
      <c r="B450" s="1">
        <f ca="1">[2]skill!$B450</f>
        <v>120502</v>
      </c>
      <c r="C450">
        <f ca="1">[2]skill!C450</f>
        <v>1040</v>
      </c>
    </row>
    <row r="451" spans="1:3" x14ac:dyDescent="0.15">
      <c r="A451" s="1">
        <v>450</v>
      </c>
      <c r="B451" s="1">
        <f ca="1">[2]skill!$B451</f>
        <v>120502</v>
      </c>
      <c r="C451" t="str">
        <f ca="1">[2]skill!C451</f>
        <v/>
      </c>
    </row>
    <row r="452" spans="1:3" x14ac:dyDescent="0.15">
      <c r="A452" s="1">
        <v>451</v>
      </c>
      <c r="B452" s="1">
        <f ca="1">[2]skill!$B452</f>
        <v>130102</v>
      </c>
      <c r="C452">
        <f ca="1">[2]skill!C452</f>
        <v>1054</v>
      </c>
    </row>
    <row r="453" spans="1:3" x14ac:dyDescent="0.15">
      <c r="A453" s="1">
        <v>452</v>
      </c>
      <c r="B453" s="1">
        <f ca="1">[2]skill!$B453</f>
        <v>130102</v>
      </c>
      <c r="C453">
        <f ca="1">[2]skill!C453</f>
        <v>1114</v>
      </c>
    </row>
    <row r="454" spans="1:3" x14ac:dyDescent="0.15">
      <c r="A454" s="1">
        <v>453</v>
      </c>
      <c r="B454" s="1">
        <f ca="1">[2]skill!$B454</f>
        <v>130102</v>
      </c>
      <c r="C454" t="str">
        <f ca="1">[2]skill!C454</f>
        <v/>
      </c>
    </row>
    <row r="455" spans="1:3" x14ac:dyDescent="0.15">
      <c r="A455" s="1">
        <v>454</v>
      </c>
      <c r="B455" s="1">
        <f ca="1">[2]skill!$B455</f>
        <v>130202</v>
      </c>
      <c r="C455">
        <f ca="1">[2]skill!C455</f>
        <v>1037</v>
      </c>
    </row>
    <row r="456" spans="1:3" x14ac:dyDescent="0.15">
      <c r="A456" s="1">
        <v>455</v>
      </c>
      <c r="B456" s="1">
        <f ca="1">[2]skill!$B456</f>
        <v>130202</v>
      </c>
      <c r="C456">
        <f ca="1">[2]skill!C456</f>
        <v>1037</v>
      </c>
    </row>
    <row r="457" spans="1:3" x14ac:dyDescent="0.15">
      <c r="A457" s="1">
        <v>456</v>
      </c>
      <c r="B457" s="1">
        <f ca="1">[2]skill!$B457</f>
        <v>130202</v>
      </c>
      <c r="C457" t="str">
        <f ca="1">[2]skill!C457</f>
        <v/>
      </c>
    </row>
    <row r="458" spans="1:3" x14ac:dyDescent="0.15">
      <c r="A458" s="1">
        <v>457</v>
      </c>
      <c r="B458" s="1">
        <f ca="1">[2]skill!$B458</f>
        <v>130302</v>
      </c>
      <c r="C458">
        <f ca="1">[2]skill!C458</f>
        <v>1116</v>
      </c>
    </row>
    <row r="459" spans="1:3" x14ac:dyDescent="0.15">
      <c r="A459" s="1">
        <v>458</v>
      </c>
      <c r="B459" s="1">
        <f ca="1">[2]skill!$B459</f>
        <v>130302</v>
      </c>
      <c r="C459" t="str">
        <f ca="1">[2]skill!C459</f>
        <v/>
      </c>
    </row>
    <row r="460" spans="1:3" x14ac:dyDescent="0.15">
      <c r="A460" s="1">
        <v>459</v>
      </c>
      <c r="B460" s="1">
        <f ca="1">[2]skill!$B460</f>
        <v>130302</v>
      </c>
      <c r="C460" t="str">
        <f ca="1">[2]skill!C460</f>
        <v/>
      </c>
    </row>
    <row r="461" spans="1:3" x14ac:dyDescent="0.15">
      <c r="A461" s="1">
        <v>460</v>
      </c>
      <c r="B461" s="1">
        <f ca="1">[2]skill!$B461</f>
        <v>130402</v>
      </c>
      <c r="C461">
        <f ca="1">[2]skill!C461</f>
        <v>1037</v>
      </c>
    </row>
    <row r="462" spans="1:3" x14ac:dyDescent="0.15">
      <c r="A462" s="1">
        <v>461</v>
      </c>
      <c r="B462" s="1">
        <f ca="1">[2]skill!$B462</f>
        <v>130402</v>
      </c>
      <c r="C462" t="str">
        <f ca="1">[2]skill!C462</f>
        <v/>
      </c>
    </row>
    <row r="463" spans="1:3" x14ac:dyDescent="0.15">
      <c r="A463" s="1">
        <v>462</v>
      </c>
      <c r="B463" s="1">
        <f ca="1">[2]skill!$B463</f>
        <v>130402</v>
      </c>
      <c r="C463" t="str">
        <f ca="1">[2]skill!C463</f>
        <v/>
      </c>
    </row>
    <row r="464" spans="1:3" x14ac:dyDescent="0.15">
      <c r="A464" s="1">
        <v>463</v>
      </c>
      <c r="B464" s="1">
        <f ca="1">[2]skill!$B464</f>
        <v>130502</v>
      </c>
      <c r="C464">
        <f ca="1">[2]skill!C464</f>
        <v>1054</v>
      </c>
    </row>
    <row r="465" spans="1:3" x14ac:dyDescent="0.15">
      <c r="A465" s="1">
        <v>464</v>
      </c>
      <c r="B465" s="1">
        <f ca="1">[2]skill!$B465</f>
        <v>130502</v>
      </c>
      <c r="C465" t="str">
        <f ca="1">[2]skill!C465</f>
        <v/>
      </c>
    </row>
    <row r="466" spans="1:3" x14ac:dyDescent="0.15">
      <c r="A466" s="1">
        <v>465</v>
      </c>
      <c r="B466" s="1">
        <f ca="1">[2]skill!$B466</f>
        <v>130502</v>
      </c>
      <c r="C466" t="str">
        <f ca="1">[2]skill!C466</f>
        <v/>
      </c>
    </row>
    <row r="467" spans="1:3" x14ac:dyDescent="0.15">
      <c r="A467" s="1">
        <v>466</v>
      </c>
      <c r="B467" s="1">
        <f ca="1">[2]skill!$B467</f>
        <v>140102</v>
      </c>
      <c r="C467">
        <f ca="1">[2]skill!C467</f>
        <v>1118</v>
      </c>
    </row>
    <row r="468" spans="1:3" x14ac:dyDescent="0.15">
      <c r="A468" s="1">
        <v>467</v>
      </c>
      <c r="B468" s="1">
        <f ca="1">[2]skill!$B468</f>
        <v>140102</v>
      </c>
      <c r="C468">
        <f ca="1">[2]skill!C468</f>
        <v>1118</v>
      </c>
    </row>
    <row r="469" spans="1:3" x14ac:dyDescent="0.15">
      <c r="A469" s="1">
        <v>468</v>
      </c>
      <c r="B469" s="1">
        <f ca="1">[2]skill!$B469</f>
        <v>140102</v>
      </c>
      <c r="C469" t="str">
        <f ca="1">[2]skill!C469</f>
        <v/>
      </c>
    </row>
    <row r="470" spans="1:3" x14ac:dyDescent="0.15">
      <c r="A470" s="1">
        <v>469</v>
      </c>
      <c r="B470" s="1">
        <f ca="1">[2]skill!$B470</f>
        <v>140202</v>
      </c>
      <c r="C470">
        <f ca="1">[2]skill!C470</f>
        <v>1118</v>
      </c>
    </row>
    <row r="471" spans="1:3" x14ac:dyDescent="0.15">
      <c r="A471" s="1">
        <v>470</v>
      </c>
      <c r="B471" s="1">
        <f ca="1">[2]skill!$B471</f>
        <v>140202</v>
      </c>
      <c r="C471" t="str">
        <f ca="1">[2]skill!C471</f>
        <v/>
      </c>
    </row>
    <row r="472" spans="1:3" x14ac:dyDescent="0.15">
      <c r="A472" s="1">
        <v>471</v>
      </c>
      <c r="B472" s="1">
        <f ca="1">[2]skill!$B472</f>
        <v>140202</v>
      </c>
      <c r="C472" t="str">
        <f ca="1">[2]skill!C472</f>
        <v/>
      </c>
    </row>
    <row r="473" spans="1:3" x14ac:dyDescent="0.15">
      <c r="A473" s="1">
        <v>472</v>
      </c>
      <c r="B473" s="1">
        <f ca="1">[2]skill!$B473</f>
        <v>140302</v>
      </c>
      <c r="C473">
        <f ca="1">[2]skill!C473</f>
        <v>1116</v>
      </c>
    </row>
    <row r="474" spans="1:3" x14ac:dyDescent="0.15">
      <c r="A474" s="1">
        <v>473</v>
      </c>
      <c r="B474" s="1">
        <f ca="1">[2]skill!$B474</f>
        <v>140302</v>
      </c>
      <c r="C474">
        <f ca="1">[2]skill!C474</f>
        <v>1057</v>
      </c>
    </row>
    <row r="475" spans="1:3" x14ac:dyDescent="0.15">
      <c r="A475" s="1">
        <v>474</v>
      </c>
      <c r="B475" s="1">
        <f ca="1">[2]skill!$B475</f>
        <v>140302</v>
      </c>
      <c r="C475" t="str">
        <f ca="1">[2]skill!C475</f>
        <v/>
      </c>
    </row>
    <row r="476" spans="1:3" x14ac:dyDescent="0.15">
      <c r="A476" s="1">
        <v>475</v>
      </c>
      <c r="B476" s="1">
        <f ca="1">[2]skill!$B476</f>
        <v>140402</v>
      </c>
      <c r="C476">
        <f ca="1">[2]skill!C476</f>
        <v>1116</v>
      </c>
    </row>
    <row r="477" spans="1:3" x14ac:dyDescent="0.15">
      <c r="A477" s="1">
        <v>476</v>
      </c>
      <c r="B477" s="1">
        <f ca="1">[2]skill!$B477</f>
        <v>140402</v>
      </c>
      <c r="C477">
        <f ca="1">[2]skill!C477</f>
        <v>1057</v>
      </c>
    </row>
    <row r="478" spans="1:3" x14ac:dyDescent="0.15">
      <c r="A478" s="1">
        <v>477</v>
      </c>
      <c r="B478" s="1">
        <f ca="1">[2]skill!$B478</f>
        <v>140402</v>
      </c>
      <c r="C478">
        <f ca="1">[2]skill!C478</f>
        <v>1057</v>
      </c>
    </row>
    <row r="479" spans="1:3" x14ac:dyDescent="0.15">
      <c r="A479" s="1">
        <v>478</v>
      </c>
      <c r="B479" s="1">
        <f ca="1">[2]skill!$B479</f>
        <v>140502</v>
      </c>
      <c r="C479">
        <f ca="1">[2]skill!C479</f>
        <v>1116</v>
      </c>
    </row>
    <row r="480" spans="1:3" x14ac:dyDescent="0.15">
      <c r="A480" s="1">
        <v>479</v>
      </c>
      <c r="B480" s="1">
        <f ca="1">[2]skill!$B480</f>
        <v>140502</v>
      </c>
      <c r="C480">
        <f ca="1">[2]skill!C480</f>
        <v>1057</v>
      </c>
    </row>
    <row r="481" spans="1:3" x14ac:dyDescent="0.15">
      <c r="A481" s="1">
        <v>480</v>
      </c>
      <c r="B481" s="1">
        <f ca="1">[2]skill!$B481</f>
        <v>140502</v>
      </c>
      <c r="C481">
        <f ca="1">[2]skill!C481</f>
        <v>1116</v>
      </c>
    </row>
    <row r="482" spans="1:3" x14ac:dyDescent="0.15">
      <c r="A482" s="1">
        <v>481</v>
      </c>
      <c r="B482" s="1">
        <f ca="1">[2]skill!$B482</f>
        <v>150102</v>
      </c>
      <c r="C482">
        <f ca="1">[2]skill!C482</f>
        <v>1115</v>
      </c>
    </row>
    <row r="483" spans="1:3" x14ac:dyDescent="0.15">
      <c r="A483" s="1">
        <v>482</v>
      </c>
      <c r="B483" s="1">
        <f ca="1">[2]skill!$B483</f>
        <v>150102</v>
      </c>
      <c r="C483" t="str">
        <f ca="1">[2]skill!C483</f>
        <v/>
      </c>
    </row>
    <row r="484" spans="1:3" x14ac:dyDescent="0.15">
      <c r="A484" s="1">
        <v>483</v>
      </c>
      <c r="B484" s="1">
        <f ca="1">[2]skill!$B484</f>
        <v>150102</v>
      </c>
      <c r="C484">
        <f ca="1">[2]skill!C484</f>
        <v>1114</v>
      </c>
    </row>
    <row r="485" spans="1:3" x14ac:dyDescent="0.15">
      <c r="A485" s="1">
        <v>484</v>
      </c>
      <c r="B485" s="1">
        <f ca="1">[2]skill!$B485</f>
        <v>150202</v>
      </c>
      <c r="C485">
        <f ca="1">[2]skill!C485</f>
        <v>1115</v>
      </c>
    </row>
    <row r="486" spans="1:3" x14ac:dyDescent="0.15">
      <c r="A486" s="1">
        <v>485</v>
      </c>
      <c r="B486" s="1">
        <f ca="1">[2]skill!$B486</f>
        <v>150202</v>
      </c>
      <c r="C486" t="str">
        <f ca="1">[2]skill!C486</f>
        <v/>
      </c>
    </row>
    <row r="487" spans="1:3" x14ac:dyDescent="0.15">
      <c r="A487" s="1">
        <v>486</v>
      </c>
      <c r="B487" s="1">
        <f ca="1">[2]skill!$B487</f>
        <v>150202</v>
      </c>
      <c r="C487">
        <f ca="1">[2]skill!C487</f>
        <v>1110</v>
      </c>
    </row>
    <row r="488" spans="1:3" x14ac:dyDescent="0.15">
      <c r="A488" s="1">
        <v>487</v>
      </c>
      <c r="B488" s="1">
        <f ca="1">[2]skill!$B488</f>
        <v>150302</v>
      </c>
      <c r="C488">
        <f ca="1">[2]skill!C488</f>
        <v>1115</v>
      </c>
    </row>
    <row r="489" spans="1:3" x14ac:dyDescent="0.15">
      <c r="A489" s="1">
        <v>488</v>
      </c>
      <c r="B489" s="1">
        <f ca="1">[2]skill!$B489</f>
        <v>150302</v>
      </c>
      <c r="C489">
        <f ca="1">[2]skill!C489</f>
        <v>1110</v>
      </c>
    </row>
    <row r="490" spans="1:3" x14ac:dyDescent="0.15">
      <c r="A490" s="1">
        <v>489</v>
      </c>
      <c r="B490" s="1">
        <f ca="1">[2]skill!$B490</f>
        <v>150302</v>
      </c>
      <c r="C490" t="str">
        <f ca="1">[2]skill!C490</f>
        <v/>
      </c>
    </row>
    <row r="491" spans="1:3" x14ac:dyDescent="0.15">
      <c r="A491" s="1">
        <v>490</v>
      </c>
      <c r="B491" s="1">
        <f ca="1">[2]skill!$B491</f>
        <v>150402</v>
      </c>
      <c r="C491">
        <f ca="1">[2]skill!C491</f>
        <v>1115</v>
      </c>
    </row>
    <row r="492" spans="1:3" x14ac:dyDescent="0.15">
      <c r="A492" s="1">
        <v>491</v>
      </c>
      <c r="B492" s="1">
        <f ca="1">[2]skill!$B492</f>
        <v>150402</v>
      </c>
      <c r="C492">
        <f ca="1">[2]skill!C492</f>
        <v>1110</v>
      </c>
    </row>
    <row r="493" spans="1:3" x14ac:dyDescent="0.15">
      <c r="A493" s="1">
        <v>492</v>
      </c>
      <c r="B493" s="1">
        <f ca="1">[2]skill!$B493</f>
        <v>150402</v>
      </c>
      <c r="C493">
        <f ca="1">[2]skill!C493</f>
        <v>1115</v>
      </c>
    </row>
    <row r="494" spans="1:3" x14ac:dyDescent="0.15">
      <c r="A494" s="1">
        <v>493</v>
      </c>
      <c r="B494" s="1">
        <f ca="1">[2]skill!$B494</f>
        <v>150502</v>
      </c>
      <c r="C494">
        <f ca="1">[2]skill!C494</f>
        <v>1115</v>
      </c>
    </row>
    <row r="495" spans="1:3" x14ac:dyDescent="0.15">
      <c r="A495" s="1">
        <v>494</v>
      </c>
      <c r="B495" s="1">
        <f ca="1">[2]skill!$B495</f>
        <v>150502</v>
      </c>
      <c r="C495" t="str">
        <f ca="1">[2]skill!C495</f>
        <v/>
      </c>
    </row>
    <row r="496" spans="1:3" x14ac:dyDescent="0.15">
      <c r="A496" s="1">
        <v>495</v>
      </c>
      <c r="B496" s="1">
        <f ca="1">[2]skill!$B496</f>
        <v>150502</v>
      </c>
      <c r="C496" t="str">
        <f ca="1">[2]skill!C496</f>
        <v/>
      </c>
    </row>
    <row r="497" spans="1:3" x14ac:dyDescent="0.15">
      <c r="A497" s="1">
        <v>496</v>
      </c>
      <c r="B497" s="1">
        <f ca="1">[2]skill!$B497</f>
        <v>160102</v>
      </c>
      <c r="C497">
        <f ca="1">[2]skill!C497</f>
        <v>1125</v>
      </c>
    </row>
    <row r="498" spans="1:3" x14ac:dyDescent="0.15">
      <c r="A498" s="1">
        <v>497</v>
      </c>
      <c r="B498" s="1">
        <f ca="1">[2]skill!$B498</f>
        <v>160102</v>
      </c>
      <c r="C498">
        <f ca="1">[2]skill!C498</f>
        <v>1109</v>
      </c>
    </row>
    <row r="499" spans="1:3" x14ac:dyDescent="0.15">
      <c r="A499" s="1">
        <v>498</v>
      </c>
      <c r="B499" s="1">
        <f ca="1">[2]skill!$B499</f>
        <v>160102</v>
      </c>
      <c r="C499" t="str">
        <f ca="1">[2]skill!C499</f>
        <v/>
      </c>
    </row>
    <row r="500" spans="1:3" x14ac:dyDescent="0.15">
      <c r="A500" s="1">
        <v>499</v>
      </c>
      <c r="B500" s="1">
        <f ca="1">[2]skill!$B500</f>
        <v>160202</v>
      </c>
      <c r="C500">
        <f ca="1">[2]skill!C500</f>
        <v>1125</v>
      </c>
    </row>
    <row r="501" spans="1:3" x14ac:dyDescent="0.15">
      <c r="A501" s="1">
        <v>500</v>
      </c>
      <c r="B501" s="1">
        <f ca="1">[2]skill!$B501</f>
        <v>160202</v>
      </c>
      <c r="C501">
        <f ca="1">[2]skill!C501</f>
        <v>1125</v>
      </c>
    </row>
    <row r="502" spans="1:3" x14ac:dyDescent="0.15">
      <c r="A502" s="1">
        <v>501</v>
      </c>
      <c r="B502" s="1">
        <f ca="1">[2]skill!$B502</f>
        <v>160202</v>
      </c>
      <c r="C502">
        <f ca="1">[2]skill!C502</f>
        <v>1125</v>
      </c>
    </row>
    <row r="503" spans="1:3" x14ac:dyDescent="0.15">
      <c r="A503" s="1">
        <v>502</v>
      </c>
      <c r="B503" s="1">
        <f ca="1">[2]skill!$B503</f>
        <v>160302</v>
      </c>
      <c r="C503">
        <f ca="1">[2]skill!C503</f>
        <v>1125</v>
      </c>
    </row>
    <row r="504" spans="1:3" x14ac:dyDescent="0.15">
      <c r="A504" s="1">
        <v>503</v>
      </c>
      <c r="B504" s="1">
        <f ca="1">[2]skill!$B504</f>
        <v>160302</v>
      </c>
      <c r="C504" t="str">
        <f ca="1">[2]skill!C504</f>
        <v/>
      </c>
    </row>
    <row r="505" spans="1:3" x14ac:dyDescent="0.15">
      <c r="A505" s="1">
        <v>504</v>
      </c>
      <c r="B505" s="1">
        <f ca="1">[2]skill!$B505</f>
        <v>160302</v>
      </c>
      <c r="C505">
        <f ca="1">[2]skill!C505</f>
        <v>1040</v>
      </c>
    </row>
    <row r="506" spans="1:3" x14ac:dyDescent="0.15">
      <c r="A506" s="1">
        <v>505</v>
      </c>
      <c r="B506" s="1">
        <f ca="1">[2]skill!$B506</f>
        <v>160402</v>
      </c>
      <c r="C506">
        <f ca="1">[2]skill!C506</f>
        <v>1125</v>
      </c>
    </row>
    <row r="507" spans="1:3" x14ac:dyDescent="0.15">
      <c r="A507" s="1">
        <v>506</v>
      </c>
      <c r="B507" s="1">
        <f ca="1">[2]skill!$B507</f>
        <v>160402</v>
      </c>
      <c r="C507" t="str">
        <f ca="1">[2]skill!C507</f>
        <v/>
      </c>
    </row>
    <row r="508" spans="1:3" x14ac:dyDescent="0.15">
      <c r="A508" s="1">
        <v>507</v>
      </c>
      <c r="B508" s="1">
        <f ca="1">[2]skill!$B508</f>
        <v>160402</v>
      </c>
      <c r="C508">
        <f ca="1">[2]skill!C508</f>
        <v>1040</v>
      </c>
    </row>
    <row r="509" spans="1:3" x14ac:dyDescent="0.15">
      <c r="A509" s="1">
        <v>508</v>
      </c>
      <c r="B509" s="1">
        <f ca="1">[2]skill!$B509</f>
        <v>160502</v>
      </c>
      <c r="C509">
        <f ca="1">[2]skill!C509</f>
        <v>1125</v>
      </c>
    </row>
    <row r="510" spans="1:3" x14ac:dyDescent="0.15">
      <c r="A510" s="1">
        <v>509</v>
      </c>
      <c r="B510" s="1">
        <f ca="1">[2]skill!$B510</f>
        <v>160502</v>
      </c>
      <c r="C510" t="str">
        <f ca="1">[2]skill!C510</f>
        <v/>
      </c>
    </row>
    <row r="511" spans="1:3" x14ac:dyDescent="0.15">
      <c r="A511" s="1">
        <v>510</v>
      </c>
      <c r="B511" s="1">
        <f ca="1">[2]skill!$B511</f>
        <v>160502</v>
      </c>
      <c r="C511">
        <f ca="1">[2]skill!C511</f>
        <v>1125</v>
      </c>
    </row>
    <row r="512" spans="1:3" x14ac:dyDescent="0.15">
      <c r="A512" s="1">
        <v>511</v>
      </c>
      <c r="B512" s="1">
        <f ca="1">[2]skill!$B512</f>
        <v>170102</v>
      </c>
      <c r="C512">
        <f ca="1">[2]skill!C512</f>
        <v>1117</v>
      </c>
    </row>
    <row r="513" spans="1:3" x14ac:dyDescent="0.15">
      <c r="A513" s="1">
        <v>512</v>
      </c>
      <c r="B513" s="1">
        <f ca="1">[2]skill!$B513</f>
        <v>170102</v>
      </c>
      <c r="C513">
        <f ca="1">[2]skill!C513</f>
        <v>1113</v>
      </c>
    </row>
    <row r="514" spans="1:3" x14ac:dyDescent="0.15">
      <c r="A514" s="1">
        <v>513</v>
      </c>
      <c r="B514" s="1">
        <f ca="1">[2]skill!$B514</f>
        <v>170102</v>
      </c>
      <c r="C514">
        <f ca="1">[2]skill!C514</f>
        <v>1117</v>
      </c>
    </row>
    <row r="515" spans="1:3" x14ac:dyDescent="0.15">
      <c r="A515" s="1">
        <v>514</v>
      </c>
      <c r="B515" s="1">
        <f ca="1">[2]skill!$B515</f>
        <v>170202</v>
      </c>
      <c r="C515">
        <f ca="1">[2]skill!C515</f>
        <v>1117</v>
      </c>
    </row>
    <row r="516" spans="1:3" x14ac:dyDescent="0.15">
      <c r="A516" s="1">
        <v>515</v>
      </c>
      <c r="B516" s="1">
        <f ca="1">[2]skill!$B516</f>
        <v>170202</v>
      </c>
      <c r="C516">
        <f ca="1">[2]skill!C516</f>
        <v>1107</v>
      </c>
    </row>
    <row r="517" spans="1:3" x14ac:dyDescent="0.15">
      <c r="A517" s="1">
        <v>516</v>
      </c>
      <c r="B517" s="1">
        <f ca="1">[2]skill!$B517</f>
        <v>170202</v>
      </c>
      <c r="C517" t="str">
        <f ca="1">[2]skill!C517</f>
        <v/>
      </c>
    </row>
    <row r="518" spans="1:3" x14ac:dyDescent="0.15">
      <c r="A518" s="1">
        <v>517</v>
      </c>
      <c r="B518" s="1">
        <f ca="1">[2]skill!$B518</f>
        <v>170302</v>
      </c>
      <c r="C518">
        <f ca="1">[2]skill!C518</f>
        <v>1016</v>
      </c>
    </row>
    <row r="519" spans="1:3" x14ac:dyDescent="0.15">
      <c r="A519" s="1">
        <v>518</v>
      </c>
      <c r="B519" s="1">
        <f ca="1">[2]skill!$B519</f>
        <v>170302</v>
      </c>
      <c r="C519" t="str">
        <f ca="1">[2]skill!C519</f>
        <v/>
      </c>
    </row>
    <row r="520" spans="1:3" x14ac:dyDescent="0.15">
      <c r="A520" s="1">
        <v>519</v>
      </c>
      <c r="B520" s="1">
        <f ca="1">[2]skill!$B520</f>
        <v>170302</v>
      </c>
      <c r="C520">
        <f ca="1">[2]skill!C520</f>
        <v>1113</v>
      </c>
    </row>
    <row r="521" spans="1:3" x14ac:dyDescent="0.15">
      <c r="A521" s="1">
        <v>520</v>
      </c>
      <c r="B521" s="1">
        <f ca="1">[2]skill!$B521</f>
        <v>170402</v>
      </c>
      <c r="C521">
        <f ca="1">[2]skill!C521</f>
        <v>1016</v>
      </c>
    </row>
    <row r="522" spans="1:3" x14ac:dyDescent="0.15">
      <c r="A522" s="1">
        <v>521</v>
      </c>
      <c r="B522" s="1">
        <f ca="1">[2]skill!$B522</f>
        <v>170402</v>
      </c>
      <c r="C522">
        <f ca="1">[2]skill!C522</f>
        <v>1016</v>
      </c>
    </row>
    <row r="523" spans="1:3" x14ac:dyDescent="0.15">
      <c r="A523" s="1">
        <v>522</v>
      </c>
      <c r="B523" s="1">
        <f ca="1">[2]skill!$B523</f>
        <v>170402</v>
      </c>
      <c r="C523">
        <f ca="1">[2]skill!C523</f>
        <v>1113</v>
      </c>
    </row>
    <row r="524" spans="1:3" x14ac:dyDescent="0.15">
      <c r="A524" s="1">
        <v>523</v>
      </c>
      <c r="B524" s="1">
        <f ca="1">[2]skill!$B524</f>
        <v>170502</v>
      </c>
      <c r="C524">
        <f ca="1">[2]skill!C524</f>
        <v>1016</v>
      </c>
    </row>
    <row r="525" spans="1:3" x14ac:dyDescent="0.15">
      <c r="A525" s="1">
        <v>524</v>
      </c>
      <c r="B525" s="1">
        <f ca="1">[2]skill!$B525</f>
        <v>170502</v>
      </c>
      <c r="C525" t="str">
        <f ca="1">[2]skill!C525</f>
        <v/>
      </c>
    </row>
    <row r="526" spans="1:3" x14ac:dyDescent="0.15">
      <c r="A526" s="1">
        <v>525</v>
      </c>
      <c r="B526" s="1">
        <f ca="1">[2]skill!$B526</f>
        <v>170502</v>
      </c>
      <c r="C526">
        <f ca="1">[2]skill!C526</f>
        <v>1037</v>
      </c>
    </row>
    <row r="527" spans="1:3" x14ac:dyDescent="0.15">
      <c r="A527" s="1">
        <v>526</v>
      </c>
      <c r="B527" s="1">
        <f ca="1">[2]skill!$B527</f>
        <v>180102</v>
      </c>
      <c r="C527">
        <f ca="1">[2]skill!C527</f>
        <v>1037</v>
      </c>
    </row>
    <row r="528" spans="1:3" x14ac:dyDescent="0.15">
      <c r="A528" s="1">
        <v>527</v>
      </c>
      <c r="B528" s="1">
        <f ca="1">[2]skill!$B528</f>
        <v>180102</v>
      </c>
      <c r="C528" t="str">
        <f ca="1">[2]skill!C528</f>
        <v/>
      </c>
    </row>
    <row r="529" spans="1:3" x14ac:dyDescent="0.15">
      <c r="A529" s="1">
        <v>528</v>
      </c>
      <c r="B529" s="1">
        <f ca="1">[2]skill!$B529</f>
        <v>180102</v>
      </c>
      <c r="C529">
        <f ca="1">[2]skill!C529</f>
        <v>1112</v>
      </c>
    </row>
    <row r="530" spans="1:3" x14ac:dyDescent="0.15">
      <c r="A530" s="1">
        <v>529</v>
      </c>
      <c r="B530" s="1">
        <f ca="1">[2]skill!$B530</f>
        <v>180202</v>
      </c>
      <c r="C530">
        <f ca="1">[2]skill!C530</f>
        <v>1037</v>
      </c>
    </row>
    <row r="531" spans="1:3" x14ac:dyDescent="0.15">
      <c r="A531" s="1">
        <v>530</v>
      </c>
      <c r="B531" s="1">
        <f ca="1">[2]skill!$B531</f>
        <v>180202</v>
      </c>
      <c r="C531" t="str">
        <f ca="1">[2]skill!C531</f>
        <v/>
      </c>
    </row>
    <row r="532" spans="1:3" x14ac:dyDescent="0.15">
      <c r="A532" s="1">
        <v>531</v>
      </c>
      <c r="B532" s="1">
        <f ca="1">[2]skill!$B532</f>
        <v>180202</v>
      </c>
      <c r="C532">
        <f ca="1">[2]skill!C532</f>
        <v>1059</v>
      </c>
    </row>
    <row r="533" spans="1:3" x14ac:dyDescent="0.15">
      <c r="A533" s="1">
        <v>532</v>
      </c>
      <c r="B533" s="1">
        <f ca="1">[2]skill!$B533</f>
        <v>180302</v>
      </c>
      <c r="C533">
        <f ca="1">[2]skill!C533</f>
        <v>1037</v>
      </c>
    </row>
    <row r="534" spans="1:3" x14ac:dyDescent="0.15">
      <c r="A534" s="1">
        <v>533</v>
      </c>
      <c r="B534" s="1">
        <f ca="1">[2]skill!$B534</f>
        <v>180302</v>
      </c>
      <c r="C534" t="str">
        <f ca="1">[2]skill!C534</f>
        <v/>
      </c>
    </row>
    <row r="535" spans="1:3" x14ac:dyDescent="0.15">
      <c r="A535" s="1">
        <v>534</v>
      </c>
      <c r="B535" s="1">
        <f ca="1">[2]skill!$B535</f>
        <v>180302</v>
      </c>
      <c r="C535" t="str">
        <f ca="1">[2]skill!C535</f>
        <v/>
      </c>
    </row>
    <row r="536" spans="1:3" x14ac:dyDescent="0.15">
      <c r="A536" s="1">
        <v>535</v>
      </c>
      <c r="B536" s="1">
        <f ca="1">[2]skill!$B536</f>
        <v>180402</v>
      </c>
      <c r="C536">
        <f ca="1">[2]skill!C536</f>
        <v>1037</v>
      </c>
    </row>
    <row r="537" spans="1:3" x14ac:dyDescent="0.15">
      <c r="A537" s="1">
        <v>536</v>
      </c>
      <c r="B537" s="1">
        <f ca="1">[2]skill!$B537</f>
        <v>180402</v>
      </c>
      <c r="C537" t="str">
        <f ca="1">[2]skill!C537</f>
        <v/>
      </c>
    </row>
    <row r="538" spans="1:3" x14ac:dyDescent="0.15">
      <c r="A538" s="1">
        <v>537</v>
      </c>
      <c r="B538" s="1">
        <f ca="1">[2]skill!$B538</f>
        <v>180402</v>
      </c>
      <c r="C538" t="str">
        <f ca="1">[2]skill!C538</f>
        <v/>
      </c>
    </row>
    <row r="539" spans="1:3" x14ac:dyDescent="0.15">
      <c r="A539" s="1">
        <v>538</v>
      </c>
      <c r="B539" s="1">
        <f ca="1">[2]skill!$B539</f>
        <v>180502</v>
      </c>
      <c r="C539">
        <f ca="1">[2]skill!C539</f>
        <v>1037</v>
      </c>
    </row>
    <row r="540" spans="1:3" x14ac:dyDescent="0.15">
      <c r="A540" s="1">
        <v>539</v>
      </c>
      <c r="B540" s="1">
        <f ca="1">[2]skill!$B540</f>
        <v>180502</v>
      </c>
      <c r="C540">
        <f ca="1">[2]skill!C540</f>
        <v>1112</v>
      </c>
    </row>
    <row r="541" spans="1:3" x14ac:dyDescent="0.15">
      <c r="A541" s="1">
        <v>540</v>
      </c>
      <c r="B541" s="1">
        <f ca="1">[2]skill!$B541</f>
        <v>180502</v>
      </c>
      <c r="C541" t="str">
        <f ca="1">[2]skill!C541</f>
        <v/>
      </c>
    </row>
    <row r="542" spans="1:3" x14ac:dyDescent="0.15">
      <c r="A542" s="1">
        <v>541</v>
      </c>
      <c r="B542" s="1">
        <f ca="1">[2]skill!$B542</f>
        <v>10103</v>
      </c>
      <c r="C542">
        <f ca="1">[2]skill!C542</f>
        <v>1016</v>
      </c>
    </row>
    <row r="543" spans="1:3" x14ac:dyDescent="0.15">
      <c r="A543" s="1">
        <v>542</v>
      </c>
      <c r="B543" s="1">
        <f ca="1">[2]skill!$B543</f>
        <v>10103</v>
      </c>
      <c r="C543" t="str">
        <f ca="1">[2]skill!C543</f>
        <v/>
      </c>
    </row>
    <row r="544" spans="1:3" x14ac:dyDescent="0.15">
      <c r="A544" s="1">
        <v>543</v>
      </c>
      <c r="B544" s="1">
        <f ca="1">[2]skill!$B544</f>
        <v>10103</v>
      </c>
      <c r="C544">
        <f ca="1">[2]skill!C544</f>
        <v>1037</v>
      </c>
    </row>
    <row r="545" spans="1:3" x14ac:dyDescent="0.15">
      <c r="A545" s="1">
        <v>544</v>
      </c>
      <c r="B545" s="1">
        <f ca="1">[2]skill!$B545</f>
        <v>10203</v>
      </c>
      <c r="C545">
        <f ca="1">[2]skill!C545</f>
        <v>1016</v>
      </c>
    </row>
    <row r="546" spans="1:3" x14ac:dyDescent="0.15">
      <c r="A546" s="1">
        <v>545</v>
      </c>
      <c r="B546" s="1">
        <f ca="1">[2]skill!$B546</f>
        <v>10203</v>
      </c>
      <c r="C546" t="str">
        <f ca="1">[2]skill!C546</f>
        <v/>
      </c>
    </row>
    <row r="547" spans="1:3" x14ac:dyDescent="0.15">
      <c r="A547" s="1">
        <v>546</v>
      </c>
      <c r="B547" s="1">
        <f ca="1">[2]skill!$B547</f>
        <v>10203</v>
      </c>
      <c r="C547" t="str">
        <f ca="1">[2]skill!C547</f>
        <v/>
      </c>
    </row>
    <row r="548" spans="1:3" x14ac:dyDescent="0.15">
      <c r="A548" s="1">
        <v>547</v>
      </c>
      <c r="B548" s="1">
        <f ca="1">[2]skill!$B548</f>
        <v>10303</v>
      </c>
      <c r="C548">
        <f ca="1">[2]skill!C548</f>
        <v>1016</v>
      </c>
    </row>
    <row r="549" spans="1:3" x14ac:dyDescent="0.15">
      <c r="A549" s="1">
        <v>548</v>
      </c>
      <c r="B549" s="1">
        <f ca="1">[2]skill!$B549</f>
        <v>10303</v>
      </c>
      <c r="C549" t="str">
        <f ca="1">[2]skill!C549</f>
        <v/>
      </c>
    </row>
    <row r="550" spans="1:3" x14ac:dyDescent="0.15">
      <c r="A550" s="1">
        <v>549</v>
      </c>
      <c r="B550" s="1">
        <f ca="1">[2]skill!$B550</f>
        <v>10303</v>
      </c>
      <c r="C550" t="str">
        <f ca="1">[2]skill!C550</f>
        <v/>
      </c>
    </row>
    <row r="551" spans="1:3" x14ac:dyDescent="0.15">
      <c r="A551" s="1">
        <v>550</v>
      </c>
      <c r="B551" s="1">
        <f ca="1">[2]skill!$B551</f>
        <v>10403</v>
      </c>
      <c r="C551">
        <f ca="1">[2]skill!C551</f>
        <v>1016</v>
      </c>
    </row>
    <row r="552" spans="1:3" x14ac:dyDescent="0.15">
      <c r="A552" s="1">
        <v>551</v>
      </c>
      <c r="B552" s="1">
        <f ca="1">[2]skill!$B552</f>
        <v>10403</v>
      </c>
      <c r="C552" t="str">
        <f ca="1">[2]skill!C552</f>
        <v/>
      </c>
    </row>
    <row r="553" spans="1:3" x14ac:dyDescent="0.15">
      <c r="A553" s="1">
        <v>552</v>
      </c>
      <c r="B553" s="1">
        <f ca="1">[2]skill!$B553</f>
        <v>10403</v>
      </c>
      <c r="C553">
        <f ca="1">[2]skill!C553</f>
        <v>1037</v>
      </c>
    </row>
    <row r="554" spans="1:3" x14ac:dyDescent="0.15">
      <c r="A554" s="1">
        <v>553</v>
      </c>
      <c r="B554" s="1">
        <f ca="1">[2]skill!$B554</f>
        <v>10503</v>
      </c>
      <c r="C554">
        <f ca="1">[2]skill!C554</f>
        <v>1016</v>
      </c>
    </row>
    <row r="555" spans="1:3" x14ac:dyDescent="0.15">
      <c r="A555" s="1">
        <v>554</v>
      </c>
      <c r="B555" s="1">
        <f ca="1">[2]skill!$B555</f>
        <v>10503</v>
      </c>
      <c r="C555">
        <f ca="1">[2]skill!C555</f>
        <v>1037</v>
      </c>
    </row>
    <row r="556" spans="1:3" x14ac:dyDescent="0.15">
      <c r="A556" s="1">
        <v>555</v>
      </c>
      <c r="B556" s="1">
        <f ca="1">[2]skill!$B556</f>
        <v>10503</v>
      </c>
      <c r="C556" t="str">
        <f ca="1">[2]skill!C556</f>
        <v/>
      </c>
    </row>
    <row r="557" spans="1:3" x14ac:dyDescent="0.15">
      <c r="A557" s="1">
        <v>556</v>
      </c>
      <c r="B557" s="1">
        <f ca="1">[2]skill!$B557</f>
        <v>20103</v>
      </c>
      <c r="C557">
        <f ca="1">[2]skill!C557</f>
        <v>1117</v>
      </c>
    </row>
    <row r="558" spans="1:3" x14ac:dyDescent="0.15">
      <c r="A558" s="1">
        <v>557</v>
      </c>
      <c r="B558" s="1">
        <f ca="1">[2]skill!$B558</f>
        <v>20103</v>
      </c>
      <c r="C558" t="str">
        <f ca="1">[2]skill!C558</f>
        <v/>
      </c>
    </row>
    <row r="559" spans="1:3" x14ac:dyDescent="0.15">
      <c r="A559" s="1">
        <v>558</v>
      </c>
      <c r="B559" s="1">
        <f ca="1">[2]skill!$B559</f>
        <v>20103</v>
      </c>
      <c r="C559">
        <f ca="1">[2]skill!C559</f>
        <v>1117</v>
      </c>
    </row>
    <row r="560" spans="1:3" x14ac:dyDescent="0.15">
      <c r="A560" s="1">
        <v>559</v>
      </c>
      <c r="B560" s="1">
        <f ca="1">[2]skill!$B560</f>
        <v>20203</v>
      </c>
      <c r="C560">
        <f ca="1">[2]skill!C560</f>
        <v>1117</v>
      </c>
    </row>
    <row r="561" spans="1:3" x14ac:dyDescent="0.15">
      <c r="A561" s="1">
        <v>560</v>
      </c>
      <c r="B561" s="1">
        <f ca="1">[2]skill!$B561</f>
        <v>20203</v>
      </c>
      <c r="C561">
        <f ca="1">[2]skill!C561</f>
        <v>1107</v>
      </c>
    </row>
    <row r="562" spans="1:3" x14ac:dyDescent="0.15">
      <c r="A562" s="1">
        <v>561</v>
      </c>
      <c r="B562" s="1">
        <f ca="1">[2]skill!$B562</f>
        <v>20203</v>
      </c>
      <c r="C562" t="str">
        <f ca="1">[2]skill!C562</f>
        <v/>
      </c>
    </row>
    <row r="563" spans="1:3" x14ac:dyDescent="0.15">
      <c r="A563" s="1">
        <v>562</v>
      </c>
      <c r="B563" s="1">
        <f ca="1">[2]skill!$B563</f>
        <v>20303</v>
      </c>
      <c r="C563">
        <f ca="1">[2]skill!C563</f>
        <v>1117</v>
      </c>
    </row>
    <row r="564" spans="1:3" x14ac:dyDescent="0.15">
      <c r="A564" s="1">
        <v>563</v>
      </c>
      <c r="B564" s="1">
        <f ca="1">[2]skill!$B564</f>
        <v>20303</v>
      </c>
      <c r="C564" t="str">
        <f ca="1">[2]skill!C564</f>
        <v/>
      </c>
    </row>
    <row r="565" spans="1:3" x14ac:dyDescent="0.15">
      <c r="A565" s="1">
        <v>564</v>
      </c>
      <c r="B565" s="1">
        <f ca="1">[2]skill!$B565</f>
        <v>20303</v>
      </c>
      <c r="C565" t="str">
        <f ca="1">[2]skill!C565</f>
        <v/>
      </c>
    </row>
    <row r="566" spans="1:3" x14ac:dyDescent="0.15">
      <c r="A566" s="1">
        <v>565</v>
      </c>
      <c r="B566" s="1">
        <f ca="1">[2]skill!$B566</f>
        <v>20403</v>
      </c>
      <c r="C566">
        <f ca="1">[2]skill!C566</f>
        <v>1117</v>
      </c>
    </row>
    <row r="567" spans="1:3" x14ac:dyDescent="0.15">
      <c r="A567" s="1">
        <v>566</v>
      </c>
      <c r="B567" s="1">
        <f ca="1">[2]skill!$B567</f>
        <v>20403</v>
      </c>
      <c r="C567" t="str">
        <f ca="1">[2]skill!C567</f>
        <v/>
      </c>
    </row>
    <row r="568" spans="1:3" x14ac:dyDescent="0.15">
      <c r="A568" s="1">
        <v>567</v>
      </c>
      <c r="B568" s="1">
        <f ca="1">[2]skill!$B568</f>
        <v>20403</v>
      </c>
      <c r="C568" t="str">
        <f ca="1">[2]skill!C568</f>
        <v/>
      </c>
    </row>
    <row r="569" spans="1:3" x14ac:dyDescent="0.15">
      <c r="A569" s="1">
        <v>568</v>
      </c>
      <c r="B569" s="1">
        <f ca="1">[2]skill!$B569</f>
        <v>20503</v>
      </c>
      <c r="C569">
        <f ca="1">[2]skill!C569</f>
        <v>1117</v>
      </c>
    </row>
    <row r="570" spans="1:3" x14ac:dyDescent="0.15">
      <c r="A570" s="1">
        <v>569</v>
      </c>
      <c r="B570" s="1">
        <f ca="1">[2]skill!$B570</f>
        <v>20503</v>
      </c>
      <c r="C570" t="str">
        <f ca="1">[2]skill!C570</f>
        <v/>
      </c>
    </row>
    <row r="571" spans="1:3" x14ac:dyDescent="0.15">
      <c r="A571" s="1">
        <v>570</v>
      </c>
      <c r="B571" s="1">
        <f ca="1">[2]skill!$B571</f>
        <v>20503</v>
      </c>
      <c r="C571" t="str">
        <f ca="1">[2]skill!C571</f>
        <v/>
      </c>
    </row>
    <row r="572" spans="1:3" x14ac:dyDescent="0.15">
      <c r="A572" s="1">
        <v>571</v>
      </c>
      <c r="B572" s="1">
        <f ca="1">[2]skill!$B572</f>
        <v>30103</v>
      </c>
      <c r="C572">
        <f ca="1">[2]skill!C572</f>
        <v>1054</v>
      </c>
    </row>
    <row r="573" spans="1:3" x14ac:dyDescent="0.15">
      <c r="A573" s="1">
        <v>572</v>
      </c>
      <c r="B573" s="1">
        <f ca="1">[2]skill!$B573</f>
        <v>30103</v>
      </c>
      <c r="C573" t="str">
        <f ca="1">[2]skill!C573</f>
        <v/>
      </c>
    </row>
    <row r="574" spans="1:3" x14ac:dyDescent="0.15">
      <c r="A574" s="1">
        <v>573</v>
      </c>
      <c r="B574" s="1">
        <f ca="1">[2]skill!$B574</f>
        <v>30103</v>
      </c>
      <c r="C574" t="str">
        <f ca="1">[2]skill!C574</f>
        <v/>
      </c>
    </row>
    <row r="575" spans="1:3" x14ac:dyDescent="0.15">
      <c r="A575" s="1">
        <v>574</v>
      </c>
      <c r="B575" s="1">
        <f ca="1">[2]skill!$B575</f>
        <v>30203</v>
      </c>
      <c r="C575">
        <f ca="1">[2]skill!C575</f>
        <v>1054</v>
      </c>
    </row>
    <row r="576" spans="1:3" x14ac:dyDescent="0.15">
      <c r="A576" s="1">
        <v>575</v>
      </c>
      <c r="B576" s="1">
        <f ca="1">[2]skill!$B576</f>
        <v>30203</v>
      </c>
      <c r="C576" t="str">
        <f ca="1">[2]skill!C576</f>
        <v/>
      </c>
    </row>
    <row r="577" spans="1:3" x14ac:dyDescent="0.15">
      <c r="A577" s="1">
        <v>576</v>
      </c>
      <c r="B577" s="1">
        <f ca="1">[2]skill!$B577</f>
        <v>30203</v>
      </c>
      <c r="C577">
        <f ca="1">[2]skill!C577</f>
        <v>1114</v>
      </c>
    </row>
    <row r="578" spans="1:3" x14ac:dyDescent="0.15">
      <c r="A578" s="1">
        <v>577</v>
      </c>
      <c r="B578" s="1">
        <f ca="1">[2]skill!$B578</f>
        <v>30303</v>
      </c>
      <c r="C578">
        <f ca="1">[2]skill!C578</f>
        <v>1054</v>
      </c>
    </row>
    <row r="579" spans="1:3" x14ac:dyDescent="0.15">
      <c r="A579" s="1">
        <v>578</v>
      </c>
      <c r="B579" s="1">
        <f ca="1">[2]skill!$B579</f>
        <v>30303</v>
      </c>
      <c r="C579">
        <f ca="1">[2]skill!C579</f>
        <v>1054</v>
      </c>
    </row>
    <row r="580" spans="1:3" x14ac:dyDescent="0.15">
      <c r="A580" s="1">
        <v>579</v>
      </c>
      <c r="B580" s="1">
        <f ca="1">[2]skill!$B580</f>
        <v>30303</v>
      </c>
      <c r="C580" t="str">
        <f ca="1">[2]skill!C580</f>
        <v/>
      </c>
    </row>
    <row r="581" spans="1:3" x14ac:dyDescent="0.15">
      <c r="A581" s="1">
        <v>580</v>
      </c>
      <c r="B581" s="1">
        <f ca="1">[2]skill!$B581</f>
        <v>30403</v>
      </c>
      <c r="C581">
        <f ca="1">[2]skill!C581</f>
        <v>1054</v>
      </c>
    </row>
    <row r="582" spans="1:3" x14ac:dyDescent="0.15">
      <c r="A582" s="1">
        <v>581</v>
      </c>
      <c r="B582" s="1">
        <f ca="1">[2]skill!$B582</f>
        <v>30403</v>
      </c>
      <c r="C582">
        <f ca="1">[2]skill!C582</f>
        <v>1054</v>
      </c>
    </row>
    <row r="583" spans="1:3" x14ac:dyDescent="0.15">
      <c r="A583" s="1">
        <v>582</v>
      </c>
      <c r="B583" s="1">
        <f ca="1">[2]skill!$B583</f>
        <v>30403</v>
      </c>
      <c r="C583">
        <f ca="1">[2]skill!C583</f>
        <v>1114</v>
      </c>
    </row>
    <row r="584" spans="1:3" x14ac:dyDescent="0.15">
      <c r="A584" s="1">
        <v>583</v>
      </c>
      <c r="B584" s="1">
        <f ca="1">[2]skill!$B584</f>
        <v>30503</v>
      </c>
      <c r="C584">
        <f ca="1">[2]skill!C584</f>
        <v>1054</v>
      </c>
    </row>
    <row r="585" spans="1:3" x14ac:dyDescent="0.15">
      <c r="A585" s="1">
        <v>584</v>
      </c>
      <c r="B585" s="1">
        <f ca="1">[2]skill!$B585</f>
        <v>30503</v>
      </c>
      <c r="C585">
        <f ca="1">[2]skill!C585</f>
        <v>1114</v>
      </c>
    </row>
    <row r="586" spans="1:3" x14ac:dyDescent="0.15">
      <c r="A586" s="1">
        <v>585</v>
      </c>
      <c r="B586" s="1">
        <f ca="1">[2]skill!$B586</f>
        <v>30503</v>
      </c>
      <c r="C586" t="str">
        <f ca="1">[2]skill!C586</f>
        <v/>
      </c>
    </row>
    <row r="587" spans="1:3" x14ac:dyDescent="0.15">
      <c r="A587" s="1">
        <v>586</v>
      </c>
      <c r="B587" s="1">
        <f ca="1">[2]skill!$B587</f>
        <v>40103</v>
      </c>
      <c r="C587">
        <f ca="1">[2]skill!C587</f>
        <v>1002</v>
      </c>
    </row>
    <row r="588" spans="1:3" x14ac:dyDescent="0.15">
      <c r="A588" s="1">
        <v>587</v>
      </c>
      <c r="B588" s="1">
        <f ca="1">[2]skill!$B588</f>
        <v>40103</v>
      </c>
      <c r="C588" t="str">
        <f ca="1">[2]skill!C588</f>
        <v/>
      </c>
    </row>
    <row r="589" spans="1:3" x14ac:dyDescent="0.15">
      <c r="A589" s="1">
        <v>588</v>
      </c>
      <c r="B589" s="1">
        <f ca="1">[2]skill!$B589</f>
        <v>40103</v>
      </c>
      <c r="C589">
        <f ca="1">[2]skill!C589</f>
        <v>1113</v>
      </c>
    </row>
    <row r="590" spans="1:3" x14ac:dyDescent="0.15">
      <c r="A590" s="1">
        <v>589</v>
      </c>
      <c r="B590" s="1">
        <f ca="1">[2]skill!$B590</f>
        <v>40203</v>
      </c>
      <c r="C590">
        <f ca="1">[2]skill!C590</f>
        <v>1002</v>
      </c>
    </row>
    <row r="591" spans="1:3" x14ac:dyDescent="0.15">
      <c r="A591" s="1">
        <v>590</v>
      </c>
      <c r="B591" s="1">
        <f ca="1">[2]skill!$B591</f>
        <v>40203</v>
      </c>
      <c r="C591" t="str">
        <f ca="1">[2]skill!C591</f>
        <v/>
      </c>
    </row>
    <row r="592" spans="1:3" x14ac:dyDescent="0.15">
      <c r="A592" s="1">
        <v>591</v>
      </c>
      <c r="B592" s="1">
        <f ca="1">[2]skill!$B592</f>
        <v>40203</v>
      </c>
      <c r="C592">
        <f ca="1">[2]skill!C592</f>
        <v>1032</v>
      </c>
    </row>
    <row r="593" spans="1:3" x14ac:dyDescent="0.15">
      <c r="A593" s="1">
        <v>592</v>
      </c>
      <c r="B593" s="1">
        <f ca="1">[2]skill!$B593</f>
        <v>40303</v>
      </c>
      <c r="C593">
        <f ca="1">[2]skill!C593</f>
        <v>1002</v>
      </c>
    </row>
    <row r="594" spans="1:3" x14ac:dyDescent="0.15">
      <c r="A594" s="1">
        <v>593</v>
      </c>
      <c r="B594" s="1">
        <f ca="1">[2]skill!$B594</f>
        <v>40303</v>
      </c>
      <c r="C594" t="str">
        <f ca="1">[2]skill!C594</f>
        <v/>
      </c>
    </row>
    <row r="595" spans="1:3" x14ac:dyDescent="0.15">
      <c r="A595" s="1">
        <v>594</v>
      </c>
      <c r="B595" s="1">
        <f ca="1">[2]skill!$B595</f>
        <v>40303</v>
      </c>
      <c r="C595" t="str">
        <f ca="1">[2]skill!C595</f>
        <v/>
      </c>
    </row>
    <row r="596" spans="1:3" x14ac:dyDescent="0.15">
      <c r="A596" s="1">
        <v>595</v>
      </c>
      <c r="B596" s="1">
        <f ca="1">[2]skill!$B596</f>
        <v>40403</v>
      </c>
      <c r="C596">
        <f ca="1">[2]skill!C596</f>
        <v>1002</v>
      </c>
    </row>
    <row r="597" spans="1:3" x14ac:dyDescent="0.15">
      <c r="A597" s="1">
        <v>596</v>
      </c>
      <c r="B597" s="1">
        <f ca="1">[2]skill!$B597</f>
        <v>40403</v>
      </c>
      <c r="C597">
        <f ca="1">[2]skill!C597</f>
        <v>1032</v>
      </c>
    </row>
    <row r="598" spans="1:3" x14ac:dyDescent="0.15">
      <c r="A598" s="1">
        <v>597</v>
      </c>
      <c r="B598" s="1">
        <f ca="1">[2]skill!$B598</f>
        <v>40403</v>
      </c>
      <c r="C598">
        <f ca="1">[2]skill!C598</f>
        <v>1002</v>
      </c>
    </row>
    <row r="599" spans="1:3" x14ac:dyDescent="0.15">
      <c r="A599" s="1">
        <v>598</v>
      </c>
      <c r="B599" s="1">
        <f ca="1">[2]skill!$B599</f>
        <v>40503</v>
      </c>
      <c r="C599">
        <f ca="1">[2]skill!C599</f>
        <v>1002</v>
      </c>
    </row>
    <row r="600" spans="1:3" x14ac:dyDescent="0.15">
      <c r="A600" s="1">
        <v>599</v>
      </c>
      <c r="B600" s="1">
        <f ca="1">[2]skill!$B600</f>
        <v>40503</v>
      </c>
      <c r="C600" t="str">
        <f ca="1">[2]skill!C600</f>
        <v/>
      </c>
    </row>
    <row r="601" spans="1:3" x14ac:dyDescent="0.15">
      <c r="A601" s="1">
        <v>600</v>
      </c>
      <c r="B601" s="1">
        <f ca="1">[2]skill!$B601</f>
        <v>40503</v>
      </c>
      <c r="C601">
        <f ca="1">[2]skill!C601</f>
        <v>1002</v>
      </c>
    </row>
    <row r="602" spans="1:3" x14ac:dyDescent="0.15">
      <c r="A602" s="1">
        <v>601</v>
      </c>
      <c r="B602" s="1">
        <f ca="1">[2]skill!$B602</f>
        <v>50103</v>
      </c>
      <c r="C602">
        <f ca="1">[2]skill!C602</f>
        <v>1037</v>
      </c>
    </row>
    <row r="603" spans="1:3" x14ac:dyDescent="0.15">
      <c r="A603" s="1">
        <v>602</v>
      </c>
      <c r="B603" s="1">
        <f ca="1">[2]skill!$B603</f>
        <v>50103</v>
      </c>
      <c r="C603">
        <f ca="1">[2]skill!C603</f>
        <v>1059</v>
      </c>
    </row>
    <row r="604" spans="1:3" x14ac:dyDescent="0.15">
      <c r="A604" s="1">
        <v>603</v>
      </c>
      <c r="B604" s="1">
        <f ca="1">[2]skill!$B604</f>
        <v>50103</v>
      </c>
      <c r="C604" t="str">
        <f ca="1">[2]skill!C604</f>
        <v/>
      </c>
    </row>
    <row r="605" spans="1:3" x14ac:dyDescent="0.15">
      <c r="A605" s="1">
        <v>604</v>
      </c>
      <c r="B605" s="1">
        <f ca="1">[2]skill!$B605</f>
        <v>50203</v>
      </c>
      <c r="C605">
        <f ca="1">[2]skill!C605</f>
        <v>1037</v>
      </c>
    </row>
    <row r="606" spans="1:3" x14ac:dyDescent="0.15">
      <c r="A606" s="1">
        <v>605</v>
      </c>
      <c r="B606" s="1">
        <f ca="1">[2]skill!$B606</f>
        <v>50203</v>
      </c>
      <c r="C606" t="str">
        <f ca="1">[2]skill!C606</f>
        <v/>
      </c>
    </row>
    <row r="607" spans="1:3" x14ac:dyDescent="0.15">
      <c r="A607" s="1">
        <v>606</v>
      </c>
      <c r="B607" s="1">
        <f ca="1">[2]skill!$B607</f>
        <v>50203</v>
      </c>
      <c r="C607">
        <f ca="1">[2]skill!C607</f>
        <v>1037</v>
      </c>
    </row>
    <row r="608" spans="1:3" x14ac:dyDescent="0.15">
      <c r="A608" s="1">
        <v>607</v>
      </c>
      <c r="B608" s="1">
        <f ca="1">[2]skill!$B608</f>
        <v>50303</v>
      </c>
      <c r="C608">
        <f ca="1">[2]skill!C608</f>
        <v>1037</v>
      </c>
    </row>
    <row r="609" spans="1:3" x14ac:dyDescent="0.15">
      <c r="A609" s="1">
        <v>608</v>
      </c>
      <c r="B609" s="1">
        <f ca="1">[2]skill!$B609</f>
        <v>50303</v>
      </c>
      <c r="C609">
        <f ca="1">[2]skill!C609</f>
        <v>1059</v>
      </c>
    </row>
    <row r="610" spans="1:3" x14ac:dyDescent="0.15">
      <c r="A610" s="1">
        <v>609</v>
      </c>
      <c r="B610" s="1">
        <f ca="1">[2]skill!$B610</f>
        <v>50303</v>
      </c>
      <c r="C610">
        <f ca="1">[2]skill!C610</f>
        <v>1059</v>
      </c>
    </row>
    <row r="611" spans="1:3" x14ac:dyDescent="0.15">
      <c r="A611" s="1">
        <v>610</v>
      </c>
      <c r="B611" s="1">
        <f ca="1">[2]skill!$B611</f>
        <v>50403</v>
      </c>
      <c r="C611">
        <f ca="1">[2]skill!C611</f>
        <v>1037</v>
      </c>
    </row>
    <row r="612" spans="1:3" x14ac:dyDescent="0.15">
      <c r="A612" s="1">
        <v>611</v>
      </c>
      <c r="B612" s="1">
        <f ca="1">[2]skill!$B612</f>
        <v>50403</v>
      </c>
      <c r="C612" t="str">
        <f ca="1">[2]skill!C612</f>
        <v/>
      </c>
    </row>
    <row r="613" spans="1:3" x14ac:dyDescent="0.15">
      <c r="A613" s="1">
        <v>612</v>
      </c>
      <c r="B613" s="1">
        <f ca="1">[2]skill!$B613</f>
        <v>50403</v>
      </c>
      <c r="C613" t="str">
        <f ca="1">[2]skill!C613</f>
        <v/>
      </c>
    </row>
    <row r="614" spans="1:3" x14ac:dyDescent="0.15">
      <c r="A614" s="1">
        <v>613</v>
      </c>
      <c r="B614" s="1">
        <f ca="1">[2]skill!$B614</f>
        <v>50503</v>
      </c>
      <c r="C614">
        <f ca="1">[2]skill!C614</f>
        <v>1037</v>
      </c>
    </row>
    <row r="615" spans="1:3" x14ac:dyDescent="0.15">
      <c r="A615" s="1">
        <v>614</v>
      </c>
      <c r="B615" s="1">
        <f ca="1">[2]skill!$B615</f>
        <v>50503</v>
      </c>
      <c r="C615" t="str">
        <f ca="1">[2]skill!C615</f>
        <v/>
      </c>
    </row>
    <row r="616" spans="1:3" x14ac:dyDescent="0.15">
      <c r="A616" s="1">
        <v>615</v>
      </c>
      <c r="B616" s="1">
        <f ca="1">[2]skill!$B616</f>
        <v>50503</v>
      </c>
      <c r="C616" t="str">
        <f ca="1">[2]skill!C616</f>
        <v/>
      </c>
    </row>
    <row r="617" spans="1:3" x14ac:dyDescent="0.15">
      <c r="A617" s="1">
        <v>616</v>
      </c>
      <c r="B617" s="1">
        <f ca="1">[2]skill!$B617</f>
        <v>60103</v>
      </c>
      <c r="C617">
        <f ca="1">[2]skill!C617</f>
        <v>1117</v>
      </c>
    </row>
    <row r="618" spans="1:3" x14ac:dyDescent="0.15">
      <c r="A618" s="1">
        <v>617</v>
      </c>
      <c r="B618" s="1">
        <f ca="1">[2]skill!$B618</f>
        <v>60103</v>
      </c>
      <c r="C618" t="str">
        <f ca="1">[2]skill!C618</f>
        <v/>
      </c>
    </row>
    <row r="619" spans="1:3" x14ac:dyDescent="0.15">
      <c r="A619" s="1">
        <v>618</v>
      </c>
      <c r="B619" s="1">
        <f ca="1">[2]skill!$B619</f>
        <v>60103</v>
      </c>
      <c r="C619" t="str">
        <f ca="1">[2]skill!C619</f>
        <v/>
      </c>
    </row>
    <row r="620" spans="1:3" x14ac:dyDescent="0.15">
      <c r="A620" s="1">
        <v>619</v>
      </c>
      <c r="B620" s="1">
        <f ca="1">[2]skill!$B620</f>
        <v>60203</v>
      </c>
      <c r="C620">
        <f ca="1">[2]skill!C620</f>
        <v>1117</v>
      </c>
    </row>
    <row r="621" spans="1:3" x14ac:dyDescent="0.15">
      <c r="A621" s="1">
        <v>620</v>
      </c>
      <c r="B621" s="1">
        <f ca="1">[2]skill!$B621</f>
        <v>60203</v>
      </c>
      <c r="C621">
        <f ca="1">[2]skill!C621</f>
        <v>1107</v>
      </c>
    </row>
    <row r="622" spans="1:3" x14ac:dyDescent="0.15">
      <c r="A622" s="1">
        <v>621</v>
      </c>
      <c r="B622" s="1">
        <f ca="1">[2]skill!$B622</f>
        <v>60203</v>
      </c>
      <c r="C622">
        <f ca="1">[2]skill!C622</f>
        <v>1117</v>
      </c>
    </row>
    <row r="623" spans="1:3" x14ac:dyDescent="0.15">
      <c r="A623" s="1">
        <v>622</v>
      </c>
      <c r="B623" s="1">
        <f ca="1">[2]skill!$B623</f>
        <v>60303</v>
      </c>
      <c r="C623">
        <f ca="1">[2]skill!C623</f>
        <v>1117</v>
      </c>
    </row>
    <row r="624" spans="1:3" x14ac:dyDescent="0.15">
      <c r="A624" s="1">
        <v>623</v>
      </c>
      <c r="B624" s="1">
        <f ca="1">[2]skill!$B624</f>
        <v>60303</v>
      </c>
      <c r="C624" t="str">
        <f ca="1">[2]skill!C624</f>
        <v/>
      </c>
    </row>
    <row r="625" spans="1:3" x14ac:dyDescent="0.15">
      <c r="A625" s="1">
        <v>624</v>
      </c>
      <c r="B625" s="1">
        <f ca="1">[2]skill!$B625</f>
        <v>60303</v>
      </c>
      <c r="C625">
        <f ca="1">[2]skill!C625</f>
        <v>1117</v>
      </c>
    </row>
    <row r="626" spans="1:3" x14ac:dyDescent="0.15">
      <c r="A626" s="1">
        <v>625</v>
      </c>
      <c r="B626" s="1">
        <f ca="1">[2]skill!$B626</f>
        <v>60403</v>
      </c>
      <c r="C626">
        <f ca="1">[2]skill!C626</f>
        <v>1117</v>
      </c>
    </row>
    <row r="627" spans="1:3" x14ac:dyDescent="0.15">
      <c r="A627" s="1">
        <v>626</v>
      </c>
      <c r="B627" s="1">
        <f ca="1">[2]skill!$B627</f>
        <v>60403</v>
      </c>
      <c r="C627">
        <f ca="1">[2]skill!C627</f>
        <v>1113</v>
      </c>
    </row>
    <row r="628" spans="1:3" x14ac:dyDescent="0.15">
      <c r="A628" s="1">
        <v>627</v>
      </c>
      <c r="B628" s="1">
        <f ca="1">[2]skill!$B628</f>
        <v>60403</v>
      </c>
      <c r="C628" t="str">
        <f ca="1">[2]skill!C628</f>
        <v/>
      </c>
    </row>
    <row r="629" spans="1:3" x14ac:dyDescent="0.15">
      <c r="A629" s="1">
        <v>628</v>
      </c>
      <c r="B629" s="1">
        <f ca="1">[2]skill!$B629</f>
        <v>60503</v>
      </c>
      <c r="C629">
        <f ca="1">[2]skill!C629</f>
        <v>1117</v>
      </c>
    </row>
    <row r="630" spans="1:3" x14ac:dyDescent="0.15">
      <c r="A630" s="1">
        <v>629</v>
      </c>
      <c r="B630" s="1">
        <f ca="1">[2]skill!$B630</f>
        <v>60503</v>
      </c>
      <c r="C630" t="str">
        <f ca="1">[2]skill!C630</f>
        <v/>
      </c>
    </row>
    <row r="631" spans="1:3" x14ac:dyDescent="0.15">
      <c r="A631" s="1">
        <v>630</v>
      </c>
      <c r="B631" s="1">
        <f ca="1">[2]skill!$B631</f>
        <v>60503</v>
      </c>
      <c r="C631">
        <f ca="1">[2]skill!C631</f>
        <v>1117</v>
      </c>
    </row>
    <row r="632" spans="1:3" x14ac:dyDescent="0.15">
      <c r="A632" s="1">
        <v>631</v>
      </c>
      <c r="B632" s="1">
        <f ca="1">[2]skill!$B632</f>
        <v>70103</v>
      </c>
      <c r="C632">
        <f ca="1">[2]skill!C632</f>
        <v>1115</v>
      </c>
    </row>
    <row r="633" spans="1:3" x14ac:dyDescent="0.15">
      <c r="A633" s="1">
        <v>632</v>
      </c>
      <c r="B633" s="1">
        <f ca="1">[2]skill!$B633</f>
        <v>70103</v>
      </c>
      <c r="C633">
        <f ca="1">[2]skill!C633</f>
        <v>1114</v>
      </c>
    </row>
    <row r="634" spans="1:3" x14ac:dyDescent="0.15">
      <c r="A634" s="1">
        <v>633</v>
      </c>
      <c r="B634" s="1">
        <f ca="1">[2]skill!$B634</f>
        <v>70103</v>
      </c>
      <c r="C634" t="str">
        <f ca="1">[2]skill!C634</f>
        <v/>
      </c>
    </row>
    <row r="635" spans="1:3" x14ac:dyDescent="0.15">
      <c r="A635" s="1">
        <v>634</v>
      </c>
      <c r="B635" s="1">
        <f ca="1">[2]skill!$B635</f>
        <v>70203</v>
      </c>
      <c r="C635">
        <f ca="1">[2]skill!C635</f>
        <v>1115</v>
      </c>
    </row>
    <row r="636" spans="1:3" x14ac:dyDescent="0.15">
      <c r="A636" s="1">
        <v>635</v>
      </c>
      <c r="B636" s="1">
        <f ca="1">[2]skill!$B636</f>
        <v>70203</v>
      </c>
      <c r="C636" t="str">
        <f ca="1">[2]skill!C636</f>
        <v/>
      </c>
    </row>
    <row r="637" spans="1:3" x14ac:dyDescent="0.15">
      <c r="A637" s="1">
        <v>636</v>
      </c>
      <c r="B637" s="1">
        <f ca="1">[2]skill!$B637</f>
        <v>70203</v>
      </c>
      <c r="C637">
        <f ca="1">[2]skill!C637</f>
        <v>1114</v>
      </c>
    </row>
    <row r="638" spans="1:3" x14ac:dyDescent="0.15">
      <c r="A638" s="1">
        <v>637</v>
      </c>
      <c r="B638" s="1">
        <f ca="1">[2]skill!$B638</f>
        <v>70303</v>
      </c>
      <c r="C638">
        <f ca="1">[2]skill!C638</f>
        <v>1115</v>
      </c>
    </row>
    <row r="639" spans="1:3" x14ac:dyDescent="0.15">
      <c r="A639" s="1">
        <v>638</v>
      </c>
      <c r="B639" s="1">
        <f ca="1">[2]skill!$B639</f>
        <v>70303</v>
      </c>
      <c r="C639">
        <f ca="1">[2]skill!C639</f>
        <v>1115</v>
      </c>
    </row>
    <row r="640" spans="1:3" x14ac:dyDescent="0.15">
      <c r="A640" s="1">
        <v>639</v>
      </c>
      <c r="B640" s="1">
        <f ca="1">[2]skill!$B640</f>
        <v>70303</v>
      </c>
      <c r="C640" t="str">
        <f ca="1">[2]skill!C640</f>
        <v/>
      </c>
    </row>
    <row r="641" spans="1:3" x14ac:dyDescent="0.15">
      <c r="A641" s="1">
        <v>640</v>
      </c>
      <c r="B641" s="1">
        <f ca="1">[2]skill!$B641</f>
        <v>70403</v>
      </c>
      <c r="C641">
        <f ca="1">[2]skill!C641</f>
        <v>1115</v>
      </c>
    </row>
    <row r="642" spans="1:3" x14ac:dyDescent="0.15">
      <c r="A642" s="1">
        <v>641</v>
      </c>
      <c r="B642" s="1">
        <f ca="1">[2]skill!$B642</f>
        <v>70403</v>
      </c>
      <c r="C642" t="str">
        <f ca="1">[2]skill!C642</f>
        <v/>
      </c>
    </row>
    <row r="643" spans="1:3" x14ac:dyDescent="0.15">
      <c r="A643" s="1">
        <v>642</v>
      </c>
      <c r="B643" s="1">
        <f ca="1">[2]skill!$B643</f>
        <v>70403</v>
      </c>
      <c r="C643" t="str">
        <f ca="1">[2]skill!C643</f>
        <v/>
      </c>
    </row>
    <row r="644" spans="1:3" x14ac:dyDescent="0.15">
      <c r="A644" s="1">
        <v>643</v>
      </c>
      <c r="B644" s="1">
        <f ca="1">[2]skill!$B644</f>
        <v>70503</v>
      </c>
      <c r="C644">
        <f ca="1">[2]skill!C644</f>
        <v>1115</v>
      </c>
    </row>
    <row r="645" spans="1:3" x14ac:dyDescent="0.15">
      <c r="A645" s="1">
        <v>644</v>
      </c>
      <c r="B645" s="1">
        <f ca="1">[2]skill!$B645</f>
        <v>70503</v>
      </c>
      <c r="C645">
        <f ca="1">[2]skill!C645</f>
        <v>1115</v>
      </c>
    </row>
    <row r="646" spans="1:3" x14ac:dyDescent="0.15">
      <c r="A646" s="1">
        <v>645</v>
      </c>
      <c r="B646" s="1">
        <f ca="1">[2]skill!$B646</f>
        <v>70503</v>
      </c>
      <c r="C646">
        <f ca="1">[2]skill!C646</f>
        <v>1110</v>
      </c>
    </row>
    <row r="647" spans="1:3" x14ac:dyDescent="0.15">
      <c r="A647" s="1">
        <v>646</v>
      </c>
      <c r="B647" s="1">
        <f ca="1">[2]skill!$B647</f>
        <v>80103</v>
      </c>
      <c r="C647">
        <f ca="1">[2]skill!C647</f>
        <v>1010</v>
      </c>
    </row>
    <row r="648" spans="1:3" x14ac:dyDescent="0.15">
      <c r="A648" s="1">
        <v>647</v>
      </c>
      <c r="B648" s="1">
        <f ca="1">[2]skill!$B648</f>
        <v>80103</v>
      </c>
      <c r="C648" t="str">
        <f ca="1">[2]skill!C648</f>
        <v/>
      </c>
    </row>
    <row r="649" spans="1:3" x14ac:dyDescent="0.15">
      <c r="A649" s="1">
        <v>648</v>
      </c>
      <c r="B649" s="1">
        <f ca="1">[2]skill!$B649</f>
        <v>80103</v>
      </c>
      <c r="C649" t="str">
        <f ca="1">[2]skill!C649</f>
        <v/>
      </c>
    </row>
    <row r="650" spans="1:3" x14ac:dyDescent="0.15">
      <c r="A650" s="1">
        <v>649</v>
      </c>
      <c r="B650" s="1">
        <f ca="1">[2]skill!$B650</f>
        <v>80203</v>
      </c>
      <c r="C650">
        <f ca="1">[2]skill!C650</f>
        <v>1010</v>
      </c>
    </row>
    <row r="651" spans="1:3" x14ac:dyDescent="0.15">
      <c r="A651" s="1">
        <v>650</v>
      </c>
      <c r="B651" s="1">
        <f ca="1">[2]skill!$B651</f>
        <v>80203</v>
      </c>
      <c r="C651" t="str">
        <f ca="1">[2]skill!C651</f>
        <v/>
      </c>
    </row>
    <row r="652" spans="1:3" x14ac:dyDescent="0.15">
      <c r="A652" s="1">
        <v>651</v>
      </c>
      <c r="B652" s="1">
        <f ca="1">[2]skill!$B652</f>
        <v>80203</v>
      </c>
      <c r="C652">
        <f ca="1">[2]skill!C652</f>
        <v>1052</v>
      </c>
    </row>
    <row r="653" spans="1:3" x14ac:dyDescent="0.15">
      <c r="A653" s="1">
        <v>652</v>
      </c>
      <c r="B653" s="1">
        <f ca="1">[2]skill!$B653</f>
        <v>80303</v>
      </c>
      <c r="C653">
        <f ca="1">[2]skill!C653</f>
        <v>1010</v>
      </c>
    </row>
    <row r="654" spans="1:3" x14ac:dyDescent="0.15">
      <c r="A654" s="1">
        <v>653</v>
      </c>
      <c r="B654" s="1">
        <f ca="1">[2]skill!$B654</f>
        <v>80303</v>
      </c>
      <c r="C654" t="str">
        <f ca="1">[2]skill!C654</f>
        <v/>
      </c>
    </row>
    <row r="655" spans="1:3" x14ac:dyDescent="0.15">
      <c r="A655" s="1">
        <v>654</v>
      </c>
      <c r="B655" s="1">
        <f ca="1">[2]skill!$B655</f>
        <v>80303</v>
      </c>
      <c r="C655">
        <f ca="1">[2]skill!C655</f>
        <v>1106</v>
      </c>
    </row>
    <row r="656" spans="1:3" x14ac:dyDescent="0.15">
      <c r="A656" s="1">
        <v>655</v>
      </c>
      <c r="B656" s="1">
        <f ca="1">[2]skill!$B656</f>
        <v>80403</v>
      </c>
      <c r="C656">
        <f ca="1">[2]skill!C656</f>
        <v>1010</v>
      </c>
    </row>
    <row r="657" spans="1:3" x14ac:dyDescent="0.15">
      <c r="A657" s="1">
        <v>656</v>
      </c>
      <c r="B657" s="1">
        <f ca="1">[2]skill!$B657</f>
        <v>80403</v>
      </c>
      <c r="C657" t="str">
        <f ca="1">[2]skill!C657</f>
        <v/>
      </c>
    </row>
    <row r="658" spans="1:3" x14ac:dyDescent="0.15">
      <c r="A658" s="1">
        <v>657</v>
      </c>
      <c r="B658" s="1">
        <f ca="1">[2]skill!$B658</f>
        <v>80403</v>
      </c>
      <c r="C658">
        <f ca="1">[2]skill!C658</f>
        <v>1052</v>
      </c>
    </row>
    <row r="659" spans="1:3" x14ac:dyDescent="0.15">
      <c r="A659" s="1">
        <v>658</v>
      </c>
      <c r="B659" s="1">
        <f ca="1">[2]skill!$B659</f>
        <v>80503</v>
      </c>
      <c r="C659">
        <f ca="1">[2]skill!C659</f>
        <v>1010</v>
      </c>
    </row>
    <row r="660" spans="1:3" x14ac:dyDescent="0.15">
      <c r="A660" s="1">
        <v>659</v>
      </c>
      <c r="B660" s="1">
        <f ca="1">[2]skill!$B660</f>
        <v>80503</v>
      </c>
      <c r="C660">
        <f ca="1">[2]skill!C660</f>
        <v>1106</v>
      </c>
    </row>
    <row r="661" spans="1:3" x14ac:dyDescent="0.15">
      <c r="A661" s="1">
        <v>660</v>
      </c>
      <c r="B661" s="1">
        <f ca="1">[2]skill!$B661</f>
        <v>80503</v>
      </c>
      <c r="C661">
        <f ca="1">[2]skill!C661</f>
        <v>1010</v>
      </c>
    </row>
    <row r="662" spans="1:3" x14ac:dyDescent="0.15">
      <c r="A662" s="1">
        <v>661</v>
      </c>
      <c r="B662" s="1">
        <f ca="1">[2]skill!$B662</f>
        <v>90103</v>
      </c>
      <c r="C662">
        <f ca="1">[2]skill!C662</f>
        <v>1116</v>
      </c>
    </row>
    <row r="663" spans="1:3" x14ac:dyDescent="0.15">
      <c r="A663" s="1">
        <v>662</v>
      </c>
      <c r="B663" s="1">
        <f ca="1">[2]skill!$B663</f>
        <v>90103</v>
      </c>
      <c r="C663" t="str">
        <f ca="1">[2]skill!C663</f>
        <v/>
      </c>
    </row>
    <row r="664" spans="1:3" x14ac:dyDescent="0.15">
      <c r="A664" s="1">
        <v>663</v>
      </c>
      <c r="B664" s="1">
        <f ca="1">[2]skill!$B664</f>
        <v>90103</v>
      </c>
      <c r="C664" t="str">
        <f ca="1">[2]skill!C664</f>
        <v/>
      </c>
    </row>
    <row r="665" spans="1:3" x14ac:dyDescent="0.15">
      <c r="A665" s="1">
        <v>664</v>
      </c>
      <c r="B665" s="1">
        <f ca="1">[2]skill!$B665</f>
        <v>90203</v>
      </c>
      <c r="C665">
        <f ca="1">[2]skill!C665</f>
        <v>1116</v>
      </c>
    </row>
    <row r="666" spans="1:3" x14ac:dyDescent="0.15">
      <c r="A666" s="1">
        <v>665</v>
      </c>
      <c r="B666" s="1">
        <f ca="1">[2]skill!$B666</f>
        <v>90203</v>
      </c>
      <c r="C666" t="str">
        <f ca="1">[2]skill!C666</f>
        <v/>
      </c>
    </row>
    <row r="667" spans="1:3" x14ac:dyDescent="0.15">
      <c r="A667" s="1">
        <v>666</v>
      </c>
      <c r="B667" s="1">
        <f ca="1">[2]skill!$B667</f>
        <v>90203</v>
      </c>
      <c r="C667" t="str">
        <f ca="1">[2]skill!C667</f>
        <v/>
      </c>
    </row>
    <row r="668" spans="1:3" x14ac:dyDescent="0.15">
      <c r="A668" s="1">
        <v>667</v>
      </c>
      <c r="B668" s="1">
        <f ca="1">[2]skill!$B668</f>
        <v>90303</v>
      </c>
      <c r="C668">
        <f ca="1">[2]skill!C668</f>
        <v>1116</v>
      </c>
    </row>
    <row r="669" spans="1:3" x14ac:dyDescent="0.15">
      <c r="A669" s="1">
        <v>668</v>
      </c>
      <c r="B669" s="1">
        <f ca="1">[2]skill!$B669</f>
        <v>90303</v>
      </c>
      <c r="C669" t="str">
        <f ca="1">[2]skill!C669</f>
        <v/>
      </c>
    </row>
    <row r="670" spans="1:3" x14ac:dyDescent="0.15">
      <c r="A670" s="1">
        <v>669</v>
      </c>
      <c r="B670" s="1">
        <f ca="1">[2]skill!$B670</f>
        <v>90303</v>
      </c>
      <c r="C670" t="str">
        <f ca="1">[2]skill!C670</f>
        <v/>
      </c>
    </row>
    <row r="671" spans="1:3" x14ac:dyDescent="0.15">
      <c r="A671" s="1">
        <v>670</v>
      </c>
      <c r="B671" s="1">
        <f ca="1">[2]skill!$B671</f>
        <v>90403</v>
      </c>
      <c r="C671">
        <f ca="1">[2]skill!C671</f>
        <v>1116</v>
      </c>
    </row>
    <row r="672" spans="1:3" x14ac:dyDescent="0.15">
      <c r="A672" s="1">
        <v>671</v>
      </c>
      <c r="B672" s="1">
        <f ca="1">[2]skill!$B672</f>
        <v>90403</v>
      </c>
      <c r="C672">
        <f ca="1">[2]skill!C672</f>
        <v>1116</v>
      </c>
    </row>
    <row r="673" spans="1:3" x14ac:dyDescent="0.15">
      <c r="A673" s="1">
        <v>672</v>
      </c>
      <c r="B673" s="1">
        <f ca="1">[2]skill!$B673</f>
        <v>90403</v>
      </c>
      <c r="C673" t="str">
        <f ca="1">[2]skill!C673</f>
        <v/>
      </c>
    </row>
    <row r="674" spans="1:3" x14ac:dyDescent="0.15">
      <c r="A674" s="1">
        <v>673</v>
      </c>
      <c r="B674" s="1">
        <f ca="1">[2]skill!$B674</f>
        <v>90503</v>
      </c>
      <c r="C674">
        <f ca="1">[2]skill!C674</f>
        <v>1116</v>
      </c>
    </row>
    <row r="675" spans="1:3" x14ac:dyDescent="0.15">
      <c r="A675" s="1">
        <v>674</v>
      </c>
      <c r="B675" s="1">
        <f ca="1">[2]skill!$B675</f>
        <v>90503</v>
      </c>
      <c r="C675" t="str">
        <f ca="1">[2]skill!C675</f>
        <v/>
      </c>
    </row>
    <row r="676" spans="1:3" x14ac:dyDescent="0.15">
      <c r="A676" s="1">
        <v>675</v>
      </c>
      <c r="B676" s="1">
        <f ca="1">[2]skill!$B676</f>
        <v>90503</v>
      </c>
      <c r="C676">
        <f ca="1">[2]skill!C676</f>
        <v>1108</v>
      </c>
    </row>
    <row r="677" spans="1:3" x14ac:dyDescent="0.15">
      <c r="A677" s="1">
        <v>676</v>
      </c>
      <c r="B677" s="1">
        <f ca="1">[2]skill!$B677</f>
        <v>100103</v>
      </c>
      <c r="C677">
        <f ca="1">[2]skill!C677</f>
        <v>1126</v>
      </c>
    </row>
    <row r="678" spans="1:3" x14ac:dyDescent="0.15">
      <c r="A678" s="1">
        <v>677</v>
      </c>
      <c r="B678" s="1">
        <f ca="1">[2]skill!$B678</f>
        <v>100103</v>
      </c>
      <c r="C678" t="str">
        <f ca="1">[2]skill!C678</f>
        <v/>
      </c>
    </row>
    <row r="679" spans="1:3" x14ac:dyDescent="0.15">
      <c r="A679" s="1">
        <v>678</v>
      </c>
      <c r="B679" s="1">
        <f ca="1">[2]skill!$B679</f>
        <v>100103</v>
      </c>
      <c r="C679" t="str">
        <f ca="1">[2]skill!C679</f>
        <v/>
      </c>
    </row>
    <row r="680" spans="1:3" x14ac:dyDescent="0.15">
      <c r="A680" s="1">
        <v>679</v>
      </c>
      <c r="B680" s="1">
        <f ca="1">[2]skill!$B680</f>
        <v>100203</v>
      </c>
      <c r="C680">
        <f ca="1">[2]skill!C680</f>
        <v>1126</v>
      </c>
    </row>
    <row r="681" spans="1:3" x14ac:dyDescent="0.15">
      <c r="A681" s="1">
        <v>680</v>
      </c>
      <c r="B681" s="1">
        <f ca="1">[2]skill!$B681</f>
        <v>100203</v>
      </c>
      <c r="C681">
        <f ca="1">[2]skill!C681</f>
        <v>1111</v>
      </c>
    </row>
    <row r="682" spans="1:3" x14ac:dyDescent="0.15">
      <c r="A682" s="1">
        <v>681</v>
      </c>
      <c r="B682" s="1">
        <f ca="1">[2]skill!$B682</f>
        <v>100203</v>
      </c>
      <c r="C682" t="str">
        <f ca="1">[2]skill!C682</f>
        <v/>
      </c>
    </row>
    <row r="683" spans="1:3" x14ac:dyDescent="0.15">
      <c r="A683" s="1">
        <v>682</v>
      </c>
      <c r="B683" s="1">
        <f ca="1">[2]skill!$B683</f>
        <v>100303</v>
      </c>
      <c r="C683">
        <f ca="1">[2]skill!C683</f>
        <v>1126</v>
      </c>
    </row>
    <row r="684" spans="1:3" x14ac:dyDescent="0.15">
      <c r="A684" s="1">
        <v>683</v>
      </c>
      <c r="B684" s="1">
        <f ca="1">[2]skill!$B684</f>
        <v>100303</v>
      </c>
      <c r="C684">
        <f ca="1">[2]skill!C684</f>
        <v>1111</v>
      </c>
    </row>
    <row r="685" spans="1:3" x14ac:dyDescent="0.15">
      <c r="A685" s="1">
        <v>684</v>
      </c>
      <c r="B685" s="1">
        <f ca="1">[2]skill!$B685</f>
        <v>100303</v>
      </c>
      <c r="C685" t="str">
        <f ca="1">[2]skill!C685</f>
        <v/>
      </c>
    </row>
    <row r="686" spans="1:3" x14ac:dyDescent="0.15">
      <c r="A686" s="1">
        <v>685</v>
      </c>
      <c r="B686" s="1">
        <f ca="1">[2]skill!$B686</f>
        <v>100403</v>
      </c>
      <c r="C686">
        <f ca="1">[2]skill!C686</f>
        <v>1126</v>
      </c>
    </row>
    <row r="687" spans="1:3" x14ac:dyDescent="0.15">
      <c r="A687" s="1">
        <v>686</v>
      </c>
      <c r="B687" s="1">
        <f ca="1">[2]skill!$B687</f>
        <v>100403</v>
      </c>
      <c r="C687" t="str">
        <f ca="1">[2]skill!C687</f>
        <v/>
      </c>
    </row>
    <row r="688" spans="1:3" x14ac:dyDescent="0.15">
      <c r="A688" s="1">
        <v>687</v>
      </c>
      <c r="B688" s="1">
        <f ca="1">[2]skill!$B688</f>
        <v>100403</v>
      </c>
      <c r="C688" t="str">
        <f ca="1">[2]skill!C688</f>
        <v/>
      </c>
    </row>
    <row r="689" spans="1:3" x14ac:dyDescent="0.15">
      <c r="A689" s="1">
        <v>688</v>
      </c>
      <c r="B689" s="1">
        <f ca="1">[2]skill!$B689</f>
        <v>100503</v>
      </c>
      <c r="C689">
        <f ca="1">[2]skill!C689</f>
        <v>1126</v>
      </c>
    </row>
    <row r="690" spans="1:3" x14ac:dyDescent="0.15">
      <c r="A690" s="1">
        <v>689</v>
      </c>
      <c r="B690" s="1">
        <f ca="1">[2]skill!$B690</f>
        <v>100503</v>
      </c>
      <c r="C690" t="str">
        <f ca="1">[2]skill!C690</f>
        <v/>
      </c>
    </row>
    <row r="691" spans="1:3" x14ac:dyDescent="0.15">
      <c r="A691" s="1">
        <v>690</v>
      </c>
      <c r="B691" s="1">
        <f ca="1">[2]skill!$B691</f>
        <v>100503</v>
      </c>
      <c r="C691" t="str">
        <f ca="1">[2]skill!C691</f>
        <v/>
      </c>
    </row>
    <row r="692" spans="1:3" x14ac:dyDescent="0.15">
      <c r="A692" s="1">
        <v>691</v>
      </c>
      <c r="B692" s="1">
        <f ca="1">[2]skill!$B692</f>
        <v>110103</v>
      </c>
      <c r="C692">
        <f ca="1">[2]skill!C692</f>
        <v>1037</v>
      </c>
    </row>
    <row r="693" spans="1:3" x14ac:dyDescent="0.15">
      <c r="A693" s="1">
        <v>692</v>
      </c>
      <c r="B693" s="1">
        <f ca="1">[2]skill!$B693</f>
        <v>110103</v>
      </c>
      <c r="C693">
        <f ca="1">[2]skill!C693</f>
        <v>1059</v>
      </c>
    </row>
    <row r="694" spans="1:3" x14ac:dyDescent="0.15">
      <c r="A694" s="1">
        <v>693</v>
      </c>
      <c r="B694" s="1">
        <f ca="1">[2]skill!$B694</f>
        <v>110103</v>
      </c>
      <c r="C694" t="str">
        <f ca="1">[2]skill!C694</f>
        <v/>
      </c>
    </row>
    <row r="695" spans="1:3" x14ac:dyDescent="0.15">
      <c r="A695" s="1">
        <v>694</v>
      </c>
      <c r="B695" s="1">
        <f ca="1">[2]skill!$B695</f>
        <v>110203</v>
      </c>
      <c r="C695">
        <f ca="1">[2]skill!C695</f>
        <v>1037</v>
      </c>
    </row>
    <row r="696" spans="1:3" x14ac:dyDescent="0.15">
      <c r="A696" s="1">
        <v>695</v>
      </c>
      <c r="B696" s="1">
        <f ca="1">[2]skill!$B696</f>
        <v>110203</v>
      </c>
      <c r="C696" t="str">
        <f ca="1">[2]skill!C696</f>
        <v/>
      </c>
    </row>
    <row r="697" spans="1:3" x14ac:dyDescent="0.15">
      <c r="A697" s="1">
        <v>696</v>
      </c>
      <c r="B697" s="1">
        <f ca="1">[2]skill!$B697</f>
        <v>110203</v>
      </c>
      <c r="C697" t="str">
        <f ca="1">[2]skill!C697</f>
        <v/>
      </c>
    </row>
    <row r="698" spans="1:3" x14ac:dyDescent="0.15">
      <c r="A698" s="1">
        <v>697</v>
      </c>
      <c r="B698" s="1">
        <f ca="1">[2]skill!$B698</f>
        <v>110303</v>
      </c>
      <c r="C698">
        <f ca="1">[2]skill!C698</f>
        <v>1037</v>
      </c>
    </row>
    <row r="699" spans="1:3" x14ac:dyDescent="0.15">
      <c r="A699" s="1">
        <v>698</v>
      </c>
      <c r="B699" s="1">
        <f ca="1">[2]skill!$B699</f>
        <v>110303</v>
      </c>
      <c r="C699" t="str">
        <f ca="1">[2]skill!C699</f>
        <v/>
      </c>
    </row>
    <row r="700" spans="1:3" x14ac:dyDescent="0.15">
      <c r="A700" s="1">
        <v>699</v>
      </c>
      <c r="B700" s="1">
        <f ca="1">[2]skill!$B700</f>
        <v>110303</v>
      </c>
      <c r="C700" t="str">
        <f ca="1">[2]skill!C700</f>
        <v/>
      </c>
    </row>
    <row r="701" spans="1:3" x14ac:dyDescent="0.15">
      <c r="A701" s="1">
        <v>700</v>
      </c>
      <c r="B701" s="1">
        <f ca="1">[2]skill!$B701</f>
        <v>110403</v>
      </c>
      <c r="C701">
        <f ca="1">[2]skill!C701</f>
        <v>1037</v>
      </c>
    </row>
    <row r="702" spans="1:3" x14ac:dyDescent="0.15">
      <c r="A702" s="1">
        <v>701</v>
      </c>
      <c r="B702" s="1">
        <f ca="1">[2]skill!$B702</f>
        <v>110403</v>
      </c>
      <c r="C702" t="str">
        <f ca="1">[2]skill!C702</f>
        <v/>
      </c>
    </row>
    <row r="703" spans="1:3" x14ac:dyDescent="0.15">
      <c r="A703" s="1">
        <v>702</v>
      </c>
      <c r="B703" s="1">
        <f ca="1">[2]skill!$B703</f>
        <v>110403</v>
      </c>
      <c r="C703">
        <f ca="1">[2]skill!C703</f>
        <v>1059</v>
      </c>
    </row>
    <row r="704" spans="1:3" x14ac:dyDescent="0.15">
      <c r="A704" s="1">
        <v>703</v>
      </c>
      <c r="B704" s="1">
        <f ca="1">[2]skill!$B704</f>
        <v>110503</v>
      </c>
      <c r="C704">
        <f ca="1">[2]skill!C704</f>
        <v>1037</v>
      </c>
    </row>
    <row r="705" spans="1:3" x14ac:dyDescent="0.15">
      <c r="A705" s="1">
        <v>704</v>
      </c>
      <c r="B705" s="1">
        <f ca="1">[2]skill!$B705</f>
        <v>110503</v>
      </c>
      <c r="C705">
        <f ca="1">[2]skill!C705</f>
        <v>1059</v>
      </c>
    </row>
    <row r="706" spans="1:3" x14ac:dyDescent="0.15">
      <c r="A706" s="1">
        <v>705</v>
      </c>
      <c r="B706" s="1">
        <f ca="1">[2]skill!$B706</f>
        <v>110503</v>
      </c>
      <c r="C706" t="str">
        <f ca="1">[2]skill!C706</f>
        <v/>
      </c>
    </row>
    <row r="707" spans="1:3" x14ac:dyDescent="0.15">
      <c r="A707" s="1">
        <v>706</v>
      </c>
      <c r="B707" s="1">
        <f ca="1">[2]skill!$B707</f>
        <v>120103</v>
      </c>
      <c r="C707">
        <f ca="1">[2]skill!C707</f>
        <v>1125</v>
      </c>
    </row>
    <row r="708" spans="1:3" x14ac:dyDescent="0.15">
      <c r="A708" s="1">
        <v>707</v>
      </c>
      <c r="B708" s="1">
        <f ca="1">[2]skill!$B708</f>
        <v>120103</v>
      </c>
      <c r="C708" t="str">
        <f ca="1">[2]skill!C708</f>
        <v/>
      </c>
    </row>
    <row r="709" spans="1:3" x14ac:dyDescent="0.15">
      <c r="A709" s="1">
        <v>708</v>
      </c>
      <c r="B709" s="1">
        <f ca="1">[2]skill!$B709</f>
        <v>120103</v>
      </c>
      <c r="C709" t="str">
        <f ca="1">[2]skill!C709</f>
        <v/>
      </c>
    </row>
    <row r="710" spans="1:3" x14ac:dyDescent="0.15">
      <c r="A710" s="1">
        <v>709</v>
      </c>
      <c r="B710" s="1">
        <f ca="1">[2]skill!$B710</f>
        <v>120203</v>
      </c>
      <c r="C710">
        <f ca="1">[2]skill!C710</f>
        <v>1125</v>
      </c>
    </row>
    <row r="711" spans="1:3" x14ac:dyDescent="0.15">
      <c r="A711" s="1">
        <v>710</v>
      </c>
      <c r="B711" s="1">
        <f ca="1">[2]skill!$B711</f>
        <v>120203</v>
      </c>
      <c r="C711" t="str">
        <f ca="1">[2]skill!C711</f>
        <v/>
      </c>
    </row>
    <row r="712" spans="1:3" x14ac:dyDescent="0.15">
      <c r="A712" s="1">
        <v>711</v>
      </c>
      <c r="B712" s="1">
        <f ca="1">[2]skill!$B712</f>
        <v>120203</v>
      </c>
      <c r="C712">
        <f ca="1">[2]skill!C712</f>
        <v>1109</v>
      </c>
    </row>
    <row r="713" spans="1:3" x14ac:dyDescent="0.15">
      <c r="A713" s="1">
        <v>712</v>
      </c>
      <c r="B713" s="1">
        <f ca="1">[2]skill!$B713</f>
        <v>120303</v>
      </c>
      <c r="C713">
        <f ca="1">[2]skill!C713</f>
        <v>1125</v>
      </c>
    </row>
    <row r="714" spans="1:3" x14ac:dyDescent="0.15">
      <c r="A714" s="1">
        <v>713</v>
      </c>
      <c r="B714" s="1">
        <f ca="1">[2]skill!$B714</f>
        <v>120303</v>
      </c>
      <c r="C714">
        <f ca="1">[2]skill!C714</f>
        <v>1040</v>
      </c>
    </row>
    <row r="715" spans="1:3" x14ac:dyDescent="0.15">
      <c r="A715" s="1">
        <v>714</v>
      </c>
      <c r="B715" s="1">
        <f ca="1">[2]skill!$B715</f>
        <v>120303</v>
      </c>
      <c r="C715" t="str">
        <f ca="1">[2]skill!C715</f>
        <v/>
      </c>
    </row>
    <row r="716" spans="1:3" x14ac:dyDescent="0.15">
      <c r="A716" s="1">
        <v>715</v>
      </c>
      <c r="B716" s="1">
        <f ca="1">[2]skill!$B716</f>
        <v>120403</v>
      </c>
      <c r="C716">
        <f ca="1">[2]skill!C716</f>
        <v>1125</v>
      </c>
    </row>
    <row r="717" spans="1:3" x14ac:dyDescent="0.15">
      <c r="A717" s="1">
        <v>716</v>
      </c>
      <c r="B717" s="1">
        <f ca="1">[2]skill!$B717</f>
        <v>120403</v>
      </c>
      <c r="C717" t="str">
        <f ca="1">[2]skill!C717</f>
        <v/>
      </c>
    </row>
    <row r="718" spans="1:3" x14ac:dyDescent="0.15">
      <c r="A718" s="1">
        <v>717</v>
      </c>
      <c r="B718" s="1">
        <f ca="1">[2]skill!$B718</f>
        <v>120403</v>
      </c>
      <c r="C718">
        <f ca="1">[2]skill!C718</f>
        <v>1040</v>
      </c>
    </row>
    <row r="719" spans="1:3" x14ac:dyDescent="0.15">
      <c r="A719" s="1">
        <v>718</v>
      </c>
      <c r="B719" s="1">
        <f ca="1">[2]skill!$B719</f>
        <v>120503</v>
      </c>
      <c r="C719">
        <f ca="1">[2]skill!C719</f>
        <v>1125</v>
      </c>
    </row>
    <row r="720" spans="1:3" x14ac:dyDescent="0.15">
      <c r="A720" s="1">
        <v>719</v>
      </c>
      <c r="B720" s="1">
        <f ca="1">[2]skill!$B720</f>
        <v>120503</v>
      </c>
      <c r="C720" t="str">
        <f ca="1">[2]skill!C720</f>
        <v/>
      </c>
    </row>
    <row r="721" spans="1:3" x14ac:dyDescent="0.15">
      <c r="A721" s="1">
        <v>720</v>
      </c>
      <c r="B721" s="1">
        <f ca="1">[2]skill!$B721</f>
        <v>120503</v>
      </c>
      <c r="C721">
        <f ca="1">[2]skill!C721</f>
        <v>1125</v>
      </c>
    </row>
    <row r="722" spans="1:3" x14ac:dyDescent="0.15">
      <c r="A722" s="1">
        <v>721</v>
      </c>
      <c r="B722" s="1">
        <f ca="1">[2]skill!$B722</f>
        <v>130103</v>
      </c>
      <c r="C722">
        <f ca="1">[2]skill!C722</f>
        <v>1054</v>
      </c>
    </row>
    <row r="723" spans="1:3" x14ac:dyDescent="0.15">
      <c r="A723" s="1">
        <v>722</v>
      </c>
      <c r="B723" s="1">
        <f ca="1">[2]skill!$B723</f>
        <v>130103</v>
      </c>
      <c r="C723" t="str">
        <f ca="1">[2]skill!C723</f>
        <v/>
      </c>
    </row>
    <row r="724" spans="1:3" x14ac:dyDescent="0.15">
      <c r="A724" s="1">
        <v>723</v>
      </c>
      <c r="B724" s="1">
        <f ca="1">[2]skill!$B724</f>
        <v>130103</v>
      </c>
      <c r="C724" t="str">
        <f ca="1">[2]skill!C724</f>
        <v/>
      </c>
    </row>
    <row r="725" spans="1:3" x14ac:dyDescent="0.15">
      <c r="A725" s="1">
        <v>724</v>
      </c>
      <c r="B725" s="1">
        <f ca="1">[2]skill!$B725</f>
        <v>130203</v>
      </c>
      <c r="C725">
        <f ca="1">[2]skill!C725</f>
        <v>1037</v>
      </c>
    </row>
    <row r="726" spans="1:3" x14ac:dyDescent="0.15">
      <c r="A726" s="1">
        <v>725</v>
      </c>
      <c r="B726" s="1">
        <f ca="1">[2]skill!$B726</f>
        <v>130203</v>
      </c>
      <c r="C726" t="str">
        <f ca="1">[2]skill!C726</f>
        <v/>
      </c>
    </row>
    <row r="727" spans="1:3" x14ac:dyDescent="0.15">
      <c r="A727" s="1">
        <v>726</v>
      </c>
      <c r="B727" s="1">
        <f ca="1">[2]skill!$B727</f>
        <v>130203</v>
      </c>
      <c r="C727">
        <f ca="1">[2]skill!C727</f>
        <v>1059</v>
      </c>
    </row>
    <row r="728" spans="1:3" x14ac:dyDescent="0.15">
      <c r="A728" s="1">
        <v>727</v>
      </c>
      <c r="B728" s="1">
        <f ca="1">[2]skill!$B728</f>
        <v>130303</v>
      </c>
      <c r="C728">
        <f ca="1">[2]skill!C728</f>
        <v>1116</v>
      </c>
    </row>
    <row r="729" spans="1:3" x14ac:dyDescent="0.15">
      <c r="A729" s="1">
        <v>728</v>
      </c>
      <c r="B729" s="1">
        <f ca="1">[2]skill!$B729</f>
        <v>130303</v>
      </c>
      <c r="C729" t="str">
        <f ca="1">[2]skill!C729</f>
        <v/>
      </c>
    </row>
    <row r="730" spans="1:3" x14ac:dyDescent="0.15">
      <c r="A730" s="1">
        <v>729</v>
      </c>
      <c r="B730" s="1">
        <f ca="1">[2]skill!$B730</f>
        <v>130303</v>
      </c>
      <c r="C730" t="str">
        <f ca="1">[2]skill!C730</f>
        <v/>
      </c>
    </row>
    <row r="731" spans="1:3" x14ac:dyDescent="0.15">
      <c r="A731" s="1">
        <v>730</v>
      </c>
      <c r="B731" s="1">
        <f ca="1">[2]skill!$B731</f>
        <v>130403</v>
      </c>
      <c r="C731">
        <f ca="1">[2]skill!C731</f>
        <v>1037</v>
      </c>
    </row>
    <row r="732" spans="1:3" x14ac:dyDescent="0.15">
      <c r="A732" s="1">
        <v>731</v>
      </c>
      <c r="B732" s="1">
        <f ca="1">[2]skill!$B732</f>
        <v>130403</v>
      </c>
      <c r="C732" t="str">
        <f ca="1">[2]skill!C732</f>
        <v/>
      </c>
    </row>
    <row r="733" spans="1:3" x14ac:dyDescent="0.15">
      <c r="A733" s="1">
        <v>732</v>
      </c>
      <c r="B733" s="1">
        <f ca="1">[2]skill!$B733</f>
        <v>130403</v>
      </c>
      <c r="C733" t="str">
        <f ca="1">[2]skill!C733</f>
        <v/>
      </c>
    </row>
    <row r="734" spans="1:3" x14ac:dyDescent="0.15">
      <c r="A734" s="1">
        <v>733</v>
      </c>
      <c r="B734" s="1">
        <f ca="1">[2]skill!$B734</f>
        <v>130503</v>
      </c>
      <c r="C734">
        <f ca="1">[2]skill!C734</f>
        <v>1054</v>
      </c>
    </row>
    <row r="735" spans="1:3" x14ac:dyDescent="0.15">
      <c r="A735" s="1">
        <v>734</v>
      </c>
      <c r="B735" s="1">
        <f ca="1">[2]skill!$B735</f>
        <v>130503</v>
      </c>
      <c r="C735">
        <f ca="1">[2]skill!C735</f>
        <v>1114</v>
      </c>
    </row>
    <row r="736" spans="1:3" x14ac:dyDescent="0.15">
      <c r="A736" s="1">
        <v>735</v>
      </c>
      <c r="B736" s="1">
        <f ca="1">[2]skill!$B736</f>
        <v>130503</v>
      </c>
      <c r="C736">
        <f ca="1">[2]skill!C736</f>
        <v>1054</v>
      </c>
    </row>
    <row r="737" spans="1:3" x14ac:dyDescent="0.15">
      <c r="A737" s="1">
        <v>736</v>
      </c>
      <c r="B737" s="1">
        <f ca="1">[2]skill!$B737</f>
        <v>140103</v>
      </c>
      <c r="C737">
        <f ca="1">[2]skill!C737</f>
        <v>1118</v>
      </c>
    </row>
    <row r="738" spans="1:3" x14ac:dyDescent="0.15">
      <c r="A738" s="1">
        <v>737</v>
      </c>
      <c r="B738" s="1">
        <f ca="1">[2]skill!$B738</f>
        <v>140103</v>
      </c>
      <c r="C738">
        <f ca="1">[2]skill!C738</f>
        <v>1118</v>
      </c>
    </row>
    <row r="739" spans="1:3" x14ac:dyDescent="0.15">
      <c r="A739" s="1">
        <v>738</v>
      </c>
      <c r="B739" s="1">
        <f ca="1">[2]skill!$B739</f>
        <v>140103</v>
      </c>
      <c r="C739" t="str">
        <f ca="1">[2]skill!C739</f>
        <v/>
      </c>
    </row>
    <row r="740" spans="1:3" x14ac:dyDescent="0.15">
      <c r="A740" s="1">
        <v>739</v>
      </c>
      <c r="B740" s="1">
        <f ca="1">[2]skill!$B740</f>
        <v>140203</v>
      </c>
      <c r="C740">
        <f ca="1">[2]skill!C740</f>
        <v>1118</v>
      </c>
    </row>
    <row r="741" spans="1:3" x14ac:dyDescent="0.15">
      <c r="A741" s="1">
        <v>740</v>
      </c>
      <c r="B741" s="1">
        <f ca="1">[2]skill!$B741</f>
        <v>140203</v>
      </c>
      <c r="C741">
        <f ca="1">[2]skill!C741</f>
        <v>1029</v>
      </c>
    </row>
    <row r="742" spans="1:3" x14ac:dyDescent="0.15">
      <c r="A742" s="1">
        <v>741</v>
      </c>
      <c r="B742" s="1">
        <f ca="1">[2]skill!$B742</f>
        <v>140203</v>
      </c>
      <c r="C742">
        <f ca="1">[2]skill!C742</f>
        <v>1118</v>
      </c>
    </row>
    <row r="743" spans="1:3" x14ac:dyDescent="0.15">
      <c r="A743" s="1">
        <v>742</v>
      </c>
      <c r="B743" s="1">
        <f ca="1">[2]skill!$B743</f>
        <v>140303</v>
      </c>
      <c r="C743">
        <f ca="1">[2]skill!C743</f>
        <v>1116</v>
      </c>
    </row>
    <row r="744" spans="1:3" x14ac:dyDescent="0.15">
      <c r="A744" s="1">
        <v>743</v>
      </c>
      <c r="B744" s="1">
        <f ca="1">[2]skill!$B744</f>
        <v>140303</v>
      </c>
      <c r="C744" t="str">
        <f ca="1">[2]skill!C744</f>
        <v/>
      </c>
    </row>
    <row r="745" spans="1:3" x14ac:dyDescent="0.15">
      <c r="A745" s="1">
        <v>744</v>
      </c>
      <c r="B745" s="1">
        <f ca="1">[2]skill!$B745</f>
        <v>140303</v>
      </c>
      <c r="C745">
        <f ca="1">[2]skill!C745</f>
        <v>1057</v>
      </c>
    </row>
    <row r="746" spans="1:3" x14ac:dyDescent="0.15">
      <c r="A746" s="1">
        <v>745</v>
      </c>
      <c r="B746" s="1">
        <f ca="1">[2]skill!$B746</f>
        <v>140403</v>
      </c>
      <c r="C746">
        <f ca="1">[2]skill!C746</f>
        <v>1116</v>
      </c>
    </row>
    <row r="747" spans="1:3" x14ac:dyDescent="0.15">
      <c r="A747" s="1">
        <v>746</v>
      </c>
      <c r="B747" s="1">
        <f ca="1">[2]skill!$B747</f>
        <v>140403</v>
      </c>
      <c r="C747">
        <f ca="1">[2]skill!C747</f>
        <v>1116</v>
      </c>
    </row>
    <row r="748" spans="1:3" x14ac:dyDescent="0.15">
      <c r="A748" s="1">
        <v>747</v>
      </c>
      <c r="B748" s="1">
        <f ca="1">[2]skill!$B748</f>
        <v>140403</v>
      </c>
      <c r="C748">
        <f ca="1">[2]skill!C748</f>
        <v>1116</v>
      </c>
    </row>
    <row r="749" spans="1:3" x14ac:dyDescent="0.15">
      <c r="A749" s="1">
        <v>748</v>
      </c>
      <c r="B749" s="1">
        <f ca="1">[2]skill!$B749</f>
        <v>140503</v>
      </c>
      <c r="C749">
        <f ca="1">[2]skill!C749</f>
        <v>1116</v>
      </c>
    </row>
    <row r="750" spans="1:3" x14ac:dyDescent="0.15">
      <c r="A750" s="1">
        <v>749</v>
      </c>
      <c r="B750" s="1">
        <f ca="1">[2]skill!$B750</f>
        <v>140503</v>
      </c>
      <c r="C750">
        <f ca="1">[2]skill!C750</f>
        <v>1108</v>
      </c>
    </row>
    <row r="751" spans="1:3" x14ac:dyDescent="0.15">
      <c r="A751" s="1">
        <v>750</v>
      </c>
      <c r="B751" s="1">
        <f ca="1">[2]skill!$B751</f>
        <v>140503</v>
      </c>
      <c r="C751" t="str">
        <f ca="1">[2]skill!C751</f>
        <v/>
      </c>
    </row>
    <row r="752" spans="1:3" x14ac:dyDescent="0.15">
      <c r="A752" s="1">
        <v>751</v>
      </c>
      <c r="B752" s="1">
        <f ca="1">[2]skill!$B752</f>
        <v>150103</v>
      </c>
      <c r="C752">
        <f ca="1">[2]skill!C752</f>
        <v>1115</v>
      </c>
    </row>
    <row r="753" spans="1:3" x14ac:dyDescent="0.15">
      <c r="A753" s="1">
        <v>752</v>
      </c>
      <c r="B753" s="1">
        <f ca="1">[2]skill!$B753</f>
        <v>150103</v>
      </c>
      <c r="C753" t="str">
        <f ca="1">[2]skill!C753</f>
        <v/>
      </c>
    </row>
    <row r="754" spans="1:3" x14ac:dyDescent="0.15">
      <c r="A754" s="1">
        <v>753</v>
      </c>
      <c r="B754" s="1">
        <f ca="1">[2]skill!$B754</f>
        <v>150103</v>
      </c>
      <c r="C754" t="str">
        <f ca="1">[2]skill!C754</f>
        <v/>
      </c>
    </row>
    <row r="755" spans="1:3" x14ac:dyDescent="0.15">
      <c r="A755" s="1">
        <v>754</v>
      </c>
      <c r="B755" s="1">
        <f ca="1">[2]skill!$B755</f>
        <v>150203</v>
      </c>
      <c r="C755">
        <f ca="1">[2]skill!C755</f>
        <v>1115</v>
      </c>
    </row>
    <row r="756" spans="1:3" x14ac:dyDescent="0.15">
      <c r="A756" s="1">
        <v>755</v>
      </c>
      <c r="B756" s="1">
        <f ca="1">[2]skill!$B756</f>
        <v>150203</v>
      </c>
      <c r="C756" t="str">
        <f ca="1">[2]skill!C756</f>
        <v/>
      </c>
    </row>
    <row r="757" spans="1:3" x14ac:dyDescent="0.15">
      <c r="A757" s="1">
        <v>756</v>
      </c>
      <c r="B757" s="1">
        <f ca="1">[2]skill!$B757</f>
        <v>150203</v>
      </c>
      <c r="C757" t="str">
        <f ca="1">[2]skill!C757</f>
        <v/>
      </c>
    </row>
    <row r="758" spans="1:3" x14ac:dyDescent="0.15">
      <c r="A758" s="1">
        <v>757</v>
      </c>
      <c r="B758" s="1">
        <f ca="1">[2]skill!$B758</f>
        <v>150303</v>
      </c>
      <c r="C758">
        <f ca="1">[2]skill!C758</f>
        <v>1115</v>
      </c>
    </row>
    <row r="759" spans="1:3" x14ac:dyDescent="0.15">
      <c r="A759" s="1">
        <v>758</v>
      </c>
      <c r="B759" s="1">
        <f ca="1">[2]skill!$B759</f>
        <v>150303</v>
      </c>
      <c r="C759" t="str">
        <f ca="1">[2]skill!C759</f>
        <v/>
      </c>
    </row>
    <row r="760" spans="1:3" x14ac:dyDescent="0.15">
      <c r="A760" s="1">
        <v>759</v>
      </c>
      <c r="B760" s="1">
        <f ca="1">[2]skill!$B760</f>
        <v>150303</v>
      </c>
      <c r="C760">
        <f ca="1">[2]skill!C760</f>
        <v>1110</v>
      </c>
    </row>
    <row r="761" spans="1:3" x14ac:dyDescent="0.15">
      <c r="A761" s="1">
        <v>760</v>
      </c>
      <c r="B761" s="1">
        <f ca="1">[2]skill!$B761</f>
        <v>150403</v>
      </c>
      <c r="C761">
        <f ca="1">[2]skill!C761</f>
        <v>1115</v>
      </c>
    </row>
    <row r="762" spans="1:3" x14ac:dyDescent="0.15">
      <c r="A762" s="1">
        <v>761</v>
      </c>
      <c r="B762" s="1">
        <f ca="1">[2]skill!$B762</f>
        <v>150403</v>
      </c>
      <c r="C762" t="str">
        <f ca="1">[2]skill!C762</f>
        <v/>
      </c>
    </row>
    <row r="763" spans="1:3" x14ac:dyDescent="0.15">
      <c r="A763" s="1">
        <v>762</v>
      </c>
      <c r="B763" s="1">
        <f ca="1">[2]skill!$B763</f>
        <v>150403</v>
      </c>
      <c r="C763">
        <f ca="1">[2]skill!C763</f>
        <v>1110</v>
      </c>
    </row>
    <row r="764" spans="1:3" x14ac:dyDescent="0.15">
      <c r="A764" s="1">
        <v>763</v>
      </c>
      <c r="B764" s="1">
        <f ca="1">[2]skill!$B764</f>
        <v>150503</v>
      </c>
      <c r="C764">
        <f ca="1">[2]skill!C764</f>
        <v>1115</v>
      </c>
    </row>
    <row r="765" spans="1:3" x14ac:dyDescent="0.15">
      <c r="A765" s="1">
        <v>764</v>
      </c>
      <c r="B765" s="1">
        <f ca="1">[2]skill!$B765</f>
        <v>150503</v>
      </c>
      <c r="C765" t="str">
        <f ca="1">[2]skill!C765</f>
        <v/>
      </c>
    </row>
    <row r="766" spans="1:3" x14ac:dyDescent="0.15">
      <c r="A766" s="1">
        <v>765</v>
      </c>
      <c r="B766" s="1">
        <f ca="1">[2]skill!$B766</f>
        <v>150503</v>
      </c>
      <c r="C766">
        <f ca="1">[2]skill!C766</f>
        <v>1110</v>
      </c>
    </row>
    <row r="767" spans="1:3" x14ac:dyDescent="0.15">
      <c r="A767" s="1">
        <v>766</v>
      </c>
      <c r="B767" s="1">
        <f ca="1">[2]skill!$B767</f>
        <v>160103</v>
      </c>
      <c r="C767">
        <f ca="1">[2]skill!C767</f>
        <v>1125</v>
      </c>
    </row>
    <row r="768" spans="1:3" x14ac:dyDescent="0.15">
      <c r="A768" s="1">
        <v>767</v>
      </c>
      <c r="B768" s="1">
        <f ca="1">[2]skill!$B768</f>
        <v>160103</v>
      </c>
      <c r="C768" t="str">
        <f ca="1">[2]skill!C768</f>
        <v/>
      </c>
    </row>
    <row r="769" spans="1:3" x14ac:dyDescent="0.15">
      <c r="A769" s="1">
        <v>768</v>
      </c>
      <c r="B769" s="1">
        <f ca="1">[2]skill!$B769</f>
        <v>160103</v>
      </c>
      <c r="C769" t="str">
        <f ca="1">[2]skill!C769</f>
        <v/>
      </c>
    </row>
    <row r="770" spans="1:3" x14ac:dyDescent="0.15">
      <c r="A770" s="1">
        <v>769</v>
      </c>
      <c r="B770" s="1">
        <f ca="1">[2]skill!$B770</f>
        <v>160203</v>
      </c>
      <c r="C770">
        <f ca="1">[2]skill!C770</f>
        <v>1125</v>
      </c>
    </row>
    <row r="771" spans="1:3" x14ac:dyDescent="0.15">
      <c r="A771" s="1">
        <v>770</v>
      </c>
      <c r="B771" s="1">
        <f ca="1">[2]skill!$B771</f>
        <v>160203</v>
      </c>
      <c r="C771">
        <f ca="1">[2]skill!C771</f>
        <v>1040</v>
      </c>
    </row>
    <row r="772" spans="1:3" x14ac:dyDescent="0.15">
      <c r="A772" s="1">
        <v>771</v>
      </c>
      <c r="B772" s="1">
        <f ca="1">[2]skill!$B772</f>
        <v>160203</v>
      </c>
      <c r="C772">
        <f ca="1">[2]skill!C772</f>
        <v>1109</v>
      </c>
    </row>
    <row r="773" spans="1:3" x14ac:dyDescent="0.15">
      <c r="A773" s="1">
        <v>772</v>
      </c>
      <c r="B773" s="1">
        <f ca="1">[2]skill!$B773</f>
        <v>160303</v>
      </c>
      <c r="C773">
        <f ca="1">[2]skill!C773</f>
        <v>1125</v>
      </c>
    </row>
    <row r="774" spans="1:3" x14ac:dyDescent="0.15">
      <c r="A774" s="1">
        <v>773</v>
      </c>
      <c r="B774" s="1">
        <f ca="1">[2]skill!$B774</f>
        <v>160303</v>
      </c>
      <c r="C774" t="str">
        <f ca="1">[2]skill!C774</f>
        <v/>
      </c>
    </row>
    <row r="775" spans="1:3" x14ac:dyDescent="0.15">
      <c r="A775" s="1">
        <v>774</v>
      </c>
      <c r="B775" s="1">
        <f ca="1">[2]skill!$B775</f>
        <v>160303</v>
      </c>
      <c r="C775">
        <f ca="1">[2]skill!C775</f>
        <v>1125</v>
      </c>
    </row>
    <row r="776" spans="1:3" x14ac:dyDescent="0.15">
      <c r="A776" s="1">
        <v>775</v>
      </c>
      <c r="B776" s="1">
        <f ca="1">[2]skill!$B776</f>
        <v>160403</v>
      </c>
      <c r="C776">
        <f ca="1">[2]skill!C776</f>
        <v>1125</v>
      </c>
    </row>
    <row r="777" spans="1:3" x14ac:dyDescent="0.15">
      <c r="A777" s="1">
        <v>776</v>
      </c>
      <c r="B777" s="1">
        <f ca="1">[2]skill!$B777</f>
        <v>160403</v>
      </c>
      <c r="C777">
        <f ca="1">[2]skill!C777</f>
        <v>1125</v>
      </c>
    </row>
    <row r="778" spans="1:3" x14ac:dyDescent="0.15">
      <c r="A778" s="1">
        <v>777</v>
      </c>
      <c r="B778" s="1">
        <f ca="1">[2]skill!$B778</f>
        <v>160403</v>
      </c>
      <c r="C778">
        <f ca="1">[2]skill!C778</f>
        <v>1109</v>
      </c>
    </row>
    <row r="779" spans="1:3" x14ac:dyDescent="0.15">
      <c r="A779" s="1">
        <v>778</v>
      </c>
      <c r="B779" s="1">
        <f ca="1">[2]skill!$B779</f>
        <v>160503</v>
      </c>
      <c r="C779">
        <f ca="1">[2]skill!C779</f>
        <v>1125</v>
      </c>
    </row>
    <row r="780" spans="1:3" x14ac:dyDescent="0.15">
      <c r="A780" s="1">
        <v>779</v>
      </c>
      <c r="B780" s="1">
        <f ca="1">[2]skill!$B780</f>
        <v>160503</v>
      </c>
      <c r="C780" t="str">
        <f ca="1">[2]skill!C780</f>
        <v/>
      </c>
    </row>
    <row r="781" spans="1:3" x14ac:dyDescent="0.15">
      <c r="A781" s="1">
        <v>780</v>
      </c>
      <c r="B781" s="1">
        <f ca="1">[2]skill!$B781</f>
        <v>160503</v>
      </c>
      <c r="C781">
        <f ca="1">[2]skill!C781</f>
        <v>1125</v>
      </c>
    </row>
    <row r="782" spans="1:3" x14ac:dyDescent="0.15">
      <c r="A782" s="1">
        <v>781</v>
      </c>
      <c r="B782" s="1">
        <f ca="1">[2]skill!$B782</f>
        <v>170103</v>
      </c>
      <c r="C782">
        <f ca="1">[2]skill!C782</f>
        <v>1117</v>
      </c>
    </row>
    <row r="783" spans="1:3" x14ac:dyDescent="0.15">
      <c r="A783" s="1">
        <v>782</v>
      </c>
      <c r="B783" s="1">
        <f ca="1">[2]skill!$B783</f>
        <v>170103</v>
      </c>
      <c r="C783">
        <f ca="1">[2]skill!C783</f>
        <v>1117</v>
      </c>
    </row>
    <row r="784" spans="1:3" x14ac:dyDescent="0.15">
      <c r="A784" s="1">
        <v>783</v>
      </c>
      <c r="B784" s="1">
        <f ca="1">[2]skill!$B784</f>
        <v>170103</v>
      </c>
      <c r="C784" t="str">
        <f ca="1">[2]skill!C784</f>
        <v/>
      </c>
    </row>
    <row r="785" spans="1:3" x14ac:dyDescent="0.15">
      <c r="A785" s="1">
        <v>784</v>
      </c>
      <c r="B785" s="1">
        <f ca="1">[2]skill!$B785</f>
        <v>170203</v>
      </c>
      <c r="C785">
        <f ca="1">[2]skill!C785</f>
        <v>1117</v>
      </c>
    </row>
    <row r="786" spans="1:3" x14ac:dyDescent="0.15">
      <c r="A786" s="1">
        <v>785</v>
      </c>
      <c r="B786" s="1">
        <f ca="1">[2]skill!$B786</f>
        <v>170203</v>
      </c>
      <c r="C786" t="str">
        <f ca="1">[2]skill!C786</f>
        <v/>
      </c>
    </row>
    <row r="787" spans="1:3" x14ac:dyDescent="0.15">
      <c r="A787" s="1">
        <v>786</v>
      </c>
      <c r="B787" s="1">
        <f ca="1">[2]skill!$B787</f>
        <v>170203</v>
      </c>
      <c r="C787">
        <f ca="1">[2]skill!C787</f>
        <v>1113</v>
      </c>
    </row>
    <row r="788" spans="1:3" x14ac:dyDescent="0.15">
      <c r="A788" s="1">
        <v>787</v>
      </c>
      <c r="B788" s="1">
        <f ca="1">[2]skill!$B788</f>
        <v>170303</v>
      </c>
      <c r="C788">
        <f ca="1">[2]skill!C788</f>
        <v>1016</v>
      </c>
    </row>
    <row r="789" spans="1:3" x14ac:dyDescent="0.15">
      <c r="A789" s="1">
        <v>788</v>
      </c>
      <c r="B789" s="1">
        <f ca="1">[2]skill!$B789</f>
        <v>170303</v>
      </c>
      <c r="C789">
        <f ca="1">[2]skill!C789</f>
        <v>1037</v>
      </c>
    </row>
    <row r="790" spans="1:3" x14ac:dyDescent="0.15">
      <c r="A790" s="1">
        <v>789</v>
      </c>
      <c r="B790" s="1">
        <f ca="1">[2]skill!$B790</f>
        <v>170303</v>
      </c>
      <c r="C790" t="str">
        <f ca="1">[2]skill!C790</f>
        <v/>
      </c>
    </row>
    <row r="791" spans="1:3" x14ac:dyDescent="0.15">
      <c r="A791" s="1">
        <v>790</v>
      </c>
      <c r="B791" s="1">
        <f ca="1">[2]skill!$B791</f>
        <v>170403</v>
      </c>
      <c r="C791">
        <f ca="1">[2]skill!C791</f>
        <v>1016</v>
      </c>
    </row>
    <row r="792" spans="1:3" x14ac:dyDescent="0.15">
      <c r="A792" s="1">
        <v>791</v>
      </c>
      <c r="B792" s="1">
        <f ca="1">[2]skill!$B792</f>
        <v>170403</v>
      </c>
      <c r="C792">
        <f ca="1">[2]skill!C792</f>
        <v>1113</v>
      </c>
    </row>
    <row r="793" spans="1:3" x14ac:dyDescent="0.15">
      <c r="A793" s="1">
        <v>792</v>
      </c>
      <c r="B793" s="1">
        <f ca="1">[2]skill!$B793</f>
        <v>170403</v>
      </c>
      <c r="C793">
        <f ca="1">[2]skill!C793</f>
        <v>1037</v>
      </c>
    </row>
    <row r="794" spans="1:3" x14ac:dyDescent="0.15">
      <c r="A794" s="1">
        <v>793</v>
      </c>
      <c r="B794" s="1">
        <f ca="1">[2]skill!$B794</f>
        <v>170503</v>
      </c>
      <c r="C794">
        <f ca="1">[2]skill!C794</f>
        <v>1016</v>
      </c>
    </row>
    <row r="795" spans="1:3" x14ac:dyDescent="0.15">
      <c r="A795" s="1">
        <v>794</v>
      </c>
      <c r="B795" s="1">
        <f ca="1">[2]skill!$B795</f>
        <v>170503</v>
      </c>
      <c r="C795">
        <f ca="1">[2]skill!C795</f>
        <v>1113</v>
      </c>
    </row>
    <row r="796" spans="1:3" x14ac:dyDescent="0.15">
      <c r="A796" s="1">
        <v>795</v>
      </c>
      <c r="B796" s="1">
        <f ca="1">[2]skill!$B796</f>
        <v>170503</v>
      </c>
      <c r="C796">
        <f ca="1">[2]skill!C796</f>
        <v>1113</v>
      </c>
    </row>
    <row r="797" spans="1:3" x14ac:dyDescent="0.15">
      <c r="A797" s="1">
        <v>796</v>
      </c>
      <c r="B797" s="1">
        <f ca="1">[2]skill!$B797</f>
        <v>180103</v>
      </c>
      <c r="C797">
        <f ca="1">[2]skill!C797</f>
        <v>1037</v>
      </c>
    </row>
    <row r="798" spans="1:3" x14ac:dyDescent="0.15">
      <c r="A798" s="1">
        <v>797</v>
      </c>
      <c r="B798" s="1">
        <f ca="1">[2]skill!$B798</f>
        <v>180103</v>
      </c>
      <c r="C798">
        <f ca="1">[2]skill!C798</f>
        <v>1112</v>
      </c>
    </row>
    <row r="799" spans="1:3" x14ac:dyDescent="0.15">
      <c r="A799" s="1">
        <v>798</v>
      </c>
      <c r="B799" s="1">
        <f ca="1">[2]skill!$B799</f>
        <v>180103</v>
      </c>
      <c r="C799" t="str">
        <f ca="1">[2]skill!C799</f>
        <v/>
      </c>
    </row>
    <row r="800" spans="1:3" x14ac:dyDescent="0.15">
      <c r="A800" s="1">
        <v>799</v>
      </c>
      <c r="B800" s="1">
        <f ca="1">[2]skill!$B800</f>
        <v>180203</v>
      </c>
      <c r="C800">
        <f ca="1">[2]skill!C800</f>
        <v>1037</v>
      </c>
    </row>
    <row r="801" spans="1:3" x14ac:dyDescent="0.15">
      <c r="A801" s="1">
        <v>800</v>
      </c>
      <c r="B801" s="1">
        <f ca="1">[2]skill!$B801</f>
        <v>180203</v>
      </c>
      <c r="C801" t="str">
        <f ca="1">[2]skill!C801</f>
        <v/>
      </c>
    </row>
    <row r="802" spans="1:3" x14ac:dyDescent="0.15">
      <c r="A802" s="1">
        <v>801</v>
      </c>
      <c r="B802" s="1">
        <f ca="1">[2]skill!$B802</f>
        <v>180203</v>
      </c>
      <c r="C802">
        <f ca="1">[2]skill!C802</f>
        <v>1059</v>
      </c>
    </row>
    <row r="803" spans="1:3" x14ac:dyDescent="0.15">
      <c r="A803" s="1">
        <v>802</v>
      </c>
      <c r="B803" s="1">
        <f ca="1">[2]skill!$B803</f>
        <v>180303</v>
      </c>
      <c r="C803">
        <f ca="1">[2]skill!C803</f>
        <v>1037</v>
      </c>
    </row>
    <row r="804" spans="1:3" x14ac:dyDescent="0.15">
      <c r="A804" s="1">
        <v>803</v>
      </c>
      <c r="B804" s="1">
        <f ca="1">[2]skill!$B804</f>
        <v>180303</v>
      </c>
      <c r="C804">
        <f ca="1">[2]skill!C804</f>
        <v>1112</v>
      </c>
    </row>
    <row r="805" spans="1:3" x14ac:dyDescent="0.15">
      <c r="A805" s="1">
        <v>804</v>
      </c>
      <c r="B805" s="1">
        <f ca="1">[2]skill!$B805</f>
        <v>180303</v>
      </c>
      <c r="C805" t="str">
        <f ca="1">[2]skill!C805</f>
        <v/>
      </c>
    </row>
    <row r="806" spans="1:3" x14ac:dyDescent="0.15">
      <c r="A806" s="1">
        <v>805</v>
      </c>
      <c r="B806" s="1">
        <f ca="1">[2]skill!$B806</f>
        <v>180403</v>
      </c>
      <c r="C806">
        <f ca="1">[2]skill!C806</f>
        <v>1037</v>
      </c>
    </row>
    <row r="807" spans="1:3" x14ac:dyDescent="0.15">
      <c r="A807" s="1">
        <v>806</v>
      </c>
      <c r="B807" s="1">
        <f ca="1">[2]skill!$B807</f>
        <v>180403</v>
      </c>
      <c r="C807" t="str">
        <f ca="1">[2]skill!C807</f>
        <v/>
      </c>
    </row>
    <row r="808" spans="1:3" x14ac:dyDescent="0.15">
      <c r="A808" s="1">
        <v>807</v>
      </c>
      <c r="B808" s="1">
        <f ca="1">[2]skill!$B808</f>
        <v>180403</v>
      </c>
      <c r="C808" t="str">
        <f ca="1">[2]skill!C808</f>
        <v/>
      </c>
    </row>
    <row r="809" spans="1:3" x14ac:dyDescent="0.15">
      <c r="A809" s="1">
        <v>808</v>
      </c>
      <c r="B809" s="1">
        <f ca="1">[2]skill!$B809</f>
        <v>180503</v>
      </c>
      <c r="C809">
        <f ca="1">[2]skill!C809</f>
        <v>1037</v>
      </c>
    </row>
    <row r="810" spans="1:3" x14ac:dyDescent="0.15">
      <c r="A810" s="1">
        <v>809</v>
      </c>
      <c r="B810" s="1">
        <f ca="1">[2]skill!$B810</f>
        <v>180503</v>
      </c>
      <c r="C810">
        <f ca="1">[2]skill!C810</f>
        <v>1112</v>
      </c>
    </row>
    <row r="811" spans="1:3" x14ac:dyDescent="0.15">
      <c r="A811" s="1">
        <v>810</v>
      </c>
      <c r="B811" s="1">
        <f ca="1">[2]skill!$B811</f>
        <v>180503</v>
      </c>
      <c r="C811" t="str">
        <f ca="1">[2]skill!C811</f>
        <v/>
      </c>
    </row>
    <row r="812" spans="1:3" x14ac:dyDescent="0.15">
      <c r="A812" s="1">
        <v>811</v>
      </c>
      <c r="B812" s="1">
        <f ca="1">[2]skill!$B812</f>
        <v>10104</v>
      </c>
      <c r="C812">
        <f ca="1">[2]skill!C812</f>
        <v>1116</v>
      </c>
    </row>
    <row r="813" spans="1:3" x14ac:dyDescent="0.15">
      <c r="A813" s="1">
        <v>812</v>
      </c>
      <c r="B813" s="1">
        <f ca="1">[2]skill!$B813</f>
        <v>10104</v>
      </c>
      <c r="C813">
        <f ca="1">[2]skill!C813</f>
        <v>1057</v>
      </c>
    </row>
    <row r="814" spans="1:3" x14ac:dyDescent="0.15">
      <c r="A814" s="1">
        <v>813</v>
      </c>
      <c r="B814" s="1">
        <f ca="1">[2]skill!$B814</f>
        <v>10104</v>
      </c>
      <c r="C814" t="str">
        <f ca="1">[2]skill!C814</f>
        <v/>
      </c>
    </row>
    <row r="815" spans="1:3" x14ac:dyDescent="0.15">
      <c r="A815" s="1">
        <v>814</v>
      </c>
      <c r="B815" s="1">
        <f ca="1">[2]skill!$B815</f>
        <v>10204</v>
      </c>
      <c r="C815">
        <f ca="1">[2]skill!C815</f>
        <v>1115</v>
      </c>
    </row>
    <row r="816" spans="1:3" x14ac:dyDescent="0.15">
      <c r="A816" s="1">
        <v>815</v>
      </c>
      <c r="B816" s="1">
        <f ca="1">[2]skill!$B816</f>
        <v>10204</v>
      </c>
      <c r="C816">
        <f ca="1">[2]skill!C816</f>
        <v>1110</v>
      </c>
    </row>
    <row r="817" spans="1:3" x14ac:dyDescent="0.15">
      <c r="A817" s="1">
        <v>816</v>
      </c>
      <c r="B817" s="1">
        <f ca="1">[2]skill!$B817</f>
        <v>10204</v>
      </c>
      <c r="C817">
        <f ca="1">[2]skill!C817</f>
        <v>1110</v>
      </c>
    </row>
    <row r="818" spans="1:3" x14ac:dyDescent="0.15">
      <c r="A818" s="1">
        <v>817</v>
      </c>
      <c r="B818" s="1">
        <f ca="1">[2]skill!$B818</f>
        <v>10304</v>
      </c>
      <c r="C818">
        <f ca="1">[2]skill!C818</f>
        <v>1115</v>
      </c>
    </row>
    <row r="819" spans="1:3" x14ac:dyDescent="0.15">
      <c r="A819" s="1">
        <v>818</v>
      </c>
      <c r="B819" s="1">
        <f ca="1">[2]skill!$B819</f>
        <v>10304</v>
      </c>
      <c r="C819" t="str">
        <f ca="1">[2]skill!C819</f>
        <v/>
      </c>
    </row>
    <row r="820" spans="1:3" x14ac:dyDescent="0.15">
      <c r="A820" s="1">
        <v>819</v>
      </c>
      <c r="B820" s="1">
        <f ca="1">[2]skill!$B820</f>
        <v>10304</v>
      </c>
      <c r="C820" t="str">
        <f ca="1">[2]skill!C820</f>
        <v/>
      </c>
    </row>
    <row r="821" spans="1:3" x14ac:dyDescent="0.15">
      <c r="A821" s="1">
        <v>820</v>
      </c>
      <c r="B821" s="1">
        <f ca="1">[2]skill!$B821</f>
        <v>10404</v>
      </c>
      <c r="C821">
        <f ca="1">[2]skill!C821</f>
        <v>1116</v>
      </c>
    </row>
    <row r="822" spans="1:3" x14ac:dyDescent="0.15">
      <c r="A822" s="1">
        <v>821</v>
      </c>
      <c r="B822" s="1">
        <f ca="1">[2]skill!$B822</f>
        <v>10404</v>
      </c>
      <c r="C822">
        <f ca="1">[2]skill!C822</f>
        <v>1108</v>
      </c>
    </row>
    <row r="823" spans="1:3" x14ac:dyDescent="0.15">
      <c r="A823" s="1">
        <v>822</v>
      </c>
      <c r="B823" s="1">
        <f ca="1">[2]skill!$B823</f>
        <v>10404</v>
      </c>
      <c r="C823" t="str">
        <f ca="1">[2]skill!C823</f>
        <v/>
      </c>
    </row>
    <row r="824" spans="1:3" x14ac:dyDescent="0.15">
      <c r="A824" s="1">
        <v>823</v>
      </c>
      <c r="B824" s="1">
        <f ca="1">[2]skill!$B824</f>
        <v>10504</v>
      </c>
      <c r="C824">
        <f ca="1">[2]skill!C824</f>
        <v>1037</v>
      </c>
    </row>
    <row r="825" spans="1:3" x14ac:dyDescent="0.15">
      <c r="A825" s="1">
        <v>824</v>
      </c>
      <c r="B825" s="1">
        <f ca="1">[2]skill!$B825</f>
        <v>10504</v>
      </c>
      <c r="C825" t="str">
        <f ca="1">[2]skill!C825</f>
        <v/>
      </c>
    </row>
    <row r="826" spans="1:3" x14ac:dyDescent="0.15">
      <c r="A826" s="1">
        <v>825</v>
      </c>
      <c r="B826" s="1">
        <f ca="1">[2]skill!$B826</f>
        <v>10504</v>
      </c>
      <c r="C826" t="str">
        <f ca="1">[2]skill!C826</f>
        <v/>
      </c>
    </row>
    <row r="827" spans="1:3" x14ac:dyDescent="0.15">
      <c r="A827" s="1">
        <v>826</v>
      </c>
      <c r="B827" s="1">
        <f ca="1">[2]skill!$B827</f>
        <v>20104</v>
      </c>
      <c r="C827">
        <f ca="1">[2]skill!C827</f>
        <v>1126</v>
      </c>
    </row>
    <row r="828" spans="1:3" x14ac:dyDescent="0.15">
      <c r="A828" s="1">
        <v>827</v>
      </c>
      <c r="B828" s="1">
        <f ca="1">[2]skill!$B828</f>
        <v>20104</v>
      </c>
      <c r="C828" t="str">
        <f ca="1">[2]skill!C828</f>
        <v/>
      </c>
    </row>
    <row r="829" spans="1:3" x14ac:dyDescent="0.15">
      <c r="A829" s="1">
        <v>828</v>
      </c>
      <c r="B829" s="1">
        <f ca="1">[2]skill!$B829</f>
        <v>20104</v>
      </c>
      <c r="C829" t="str">
        <f ca="1">[2]skill!C829</f>
        <v/>
      </c>
    </row>
    <row r="830" spans="1:3" x14ac:dyDescent="0.15">
      <c r="A830" s="1">
        <v>829</v>
      </c>
      <c r="B830" s="1">
        <f ca="1">[2]skill!$B830</f>
        <v>20204</v>
      </c>
      <c r="C830">
        <f ca="1">[2]skill!C830</f>
        <v>1016</v>
      </c>
    </row>
    <row r="831" spans="1:3" x14ac:dyDescent="0.15">
      <c r="A831" s="1">
        <v>830</v>
      </c>
      <c r="B831" s="1">
        <f ca="1">[2]skill!$B831</f>
        <v>20204</v>
      </c>
      <c r="C831">
        <f ca="1">[2]skill!C831</f>
        <v>1037</v>
      </c>
    </row>
    <row r="832" spans="1:3" x14ac:dyDescent="0.15">
      <c r="A832" s="1">
        <v>831</v>
      </c>
      <c r="B832" s="1">
        <f ca="1">[2]skill!$B832</f>
        <v>20204</v>
      </c>
      <c r="C832" t="str">
        <f ca="1">[2]skill!C832</f>
        <v/>
      </c>
    </row>
    <row r="833" spans="1:3" x14ac:dyDescent="0.15">
      <c r="A833" s="1">
        <v>832</v>
      </c>
      <c r="B833" s="1">
        <f ca="1">[2]skill!$B833</f>
        <v>20304</v>
      </c>
      <c r="C833">
        <f ca="1">[2]skill!C833</f>
        <v>1125</v>
      </c>
    </row>
    <row r="834" spans="1:3" x14ac:dyDescent="0.15">
      <c r="A834" s="1">
        <v>833</v>
      </c>
      <c r="B834" s="1">
        <f ca="1">[2]skill!$B834</f>
        <v>20304</v>
      </c>
      <c r="C834" t="str">
        <f ca="1">[2]skill!C834</f>
        <v/>
      </c>
    </row>
    <row r="835" spans="1:3" x14ac:dyDescent="0.15">
      <c r="A835" s="1">
        <v>834</v>
      </c>
      <c r="B835" s="1">
        <f ca="1">[2]skill!$B835</f>
        <v>20304</v>
      </c>
      <c r="C835" t="str">
        <f ca="1">[2]skill!C835</f>
        <v/>
      </c>
    </row>
    <row r="836" spans="1:3" x14ac:dyDescent="0.15">
      <c r="A836" s="1">
        <v>835</v>
      </c>
      <c r="B836" s="1">
        <f ca="1">[2]skill!$B836</f>
        <v>20404</v>
      </c>
      <c r="C836">
        <f ca="1">[2]skill!C836</f>
        <v>1037</v>
      </c>
    </row>
    <row r="837" spans="1:3" x14ac:dyDescent="0.15">
      <c r="A837" s="1">
        <v>836</v>
      </c>
      <c r="B837" s="1">
        <f ca="1">[2]skill!$B837</f>
        <v>20404</v>
      </c>
      <c r="C837">
        <f ca="1">[2]skill!C837</f>
        <v>1112</v>
      </c>
    </row>
    <row r="838" spans="1:3" x14ac:dyDescent="0.15">
      <c r="A838" s="1">
        <v>837</v>
      </c>
      <c r="B838" s="1">
        <f ca="1">[2]skill!$B838</f>
        <v>20404</v>
      </c>
      <c r="C838">
        <f ca="1">[2]skill!C838</f>
        <v>1037</v>
      </c>
    </row>
    <row r="839" spans="1:3" x14ac:dyDescent="0.15">
      <c r="A839" s="1">
        <v>838</v>
      </c>
      <c r="B839" s="1">
        <f ca="1">[2]skill!$B839</f>
        <v>20504</v>
      </c>
      <c r="C839">
        <f ca="1">[2]skill!C839</f>
        <v>1118</v>
      </c>
    </row>
    <row r="840" spans="1:3" x14ac:dyDescent="0.15">
      <c r="A840" s="1">
        <v>839</v>
      </c>
      <c r="B840" s="1">
        <f ca="1">[2]skill!$B840</f>
        <v>20504</v>
      </c>
      <c r="C840" t="str">
        <f ca="1">[2]skill!C840</f>
        <v/>
      </c>
    </row>
    <row r="841" spans="1:3" x14ac:dyDescent="0.15">
      <c r="A841" s="1">
        <v>840</v>
      </c>
      <c r="B841" s="1">
        <f ca="1">[2]skill!$B841</f>
        <v>20504</v>
      </c>
      <c r="C841" t="str">
        <f ca="1">[2]skill!C841</f>
        <v/>
      </c>
    </row>
    <row r="842" spans="1:3" x14ac:dyDescent="0.15">
      <c r="A842" s="1">
        <v>841</v>
      </c>
      <c r="B842" s="1">
        <f ca="1">[2]skill!$B842</f>
        <v>30104</v>
      </c>
      <c r="C842">
        <f ca="1">[2]skill!C842</f>
        <v>1126</v>
      </c>
    </row>
    <row r="843" spans="1:3" x14ac:dyDescent="0.15">
      <c r="A843" s="1">
        <v>842</v>
      </c>
      <c r="B843" s="1">
        <f ca="1">[2]skill!$B843</f>
        <v>30104</v>
      </c>
      <c r="C843" t="str">
        <f ca="1">[2]skill!C843</f>
        <v/>
      </c>
    </row>
    <row r="844" spans="1:3" x14ac:dyDescent="0.15">
      <c r="A844" s="1">
        <v>843</v>
      </c>
      <c r="B844" s="1">
        <f ca="1">[2]skill!$B844</f>
        <v>30104</v>
      </c>
      <c r="C844" t="str">
        <f ca="1">[2]skill!C844</f>
        <v/>
      </c>
    </row>
    <row r="845" spans="1:3" x14ac:dyDescent="0.15">
      <c r="A845" s="1">
        <v>844</v>
      </c>
      <c r="B845" s="1">
        <f ca="1">[2]skill!$B845</f>
        <v>30204</v>
      </c>
      <c r="C845">
        <f ca="1">[2]skill!C845</f>
        <v>1016</v>
      </c>
    </row>
    <row r="846" spans="1:3" x14ac:dyDescent="0.15">
      <c r="A846" s="1">
        <v>845</v>
      </c>
      <c r="B846" s="1">
        <f ca="1">[2]skill!$B846</f>
        <v>30204</v>
      </c>
      <c r="C846" t="str">
        <f ca="1">[2]skill!C846</f>
        <v/>
      </c>
    </row>
    <row r="847" spans="1:3" x14ac:dyDescent="0.15">
      <c r="A847" s="1">
        <v>846</v>
      </c>
      <c r="B847" s="1">
        <f ca="1">[2]skill!$B847</f>
        <v>30204</v>
      </c>
      <c r="C847">
        <f ca="1">[2]skill!C847</f>
        <v>1113</v>
      </c>
    </row>
    <row r="848" spans="1:3" x14ac:dyDescent="0.15">
      <c r="A848" s="1">
        <v>847</v>
      </c>
      <c r="B848" s="1">
        <f ca="1">[2]skill!$B848</f>
        <v>30304</v>
      </c>
      <c r="C848">
        <f ca="1">[2]skill!C848</f>
        <v>1016</v>
      </c>
    </row>
    <row r="849" spans="1:3" x14ac:dyDescent="0.15">
      <c r="A849" s="1">
        <v>848</v>
      </c>
      <c r="B849" s="1">
        <f ca="1">[2]skill!$B849</f>
        <v>30304</v>
      </c>
      <c r="C849" t="str">
        <f ca="1">[2]skill!C849</f>
        <v/>
      </c>
    </row>
    <row r="850" spans="1:3" x14ac:dyDescent="0.15">
      <c r="A850" s="1">
        <v>849</v>
      </c>
      <c r="B850" s="1">
        <f ca="1">[2]skill!$B850</f>
        <v>30304</v>
      </c>
      <c r="C850" t="str">
        <f ca="1">[2]skill!C850</f>
        <v/>
      </c>
    </row>
    <row r="851" spans="1:3" x14ac:dyDescent="0.15">
      <c r="A851" s="1">
        <v>850</v>
      </c>
      <c r="B851" s="1">
        <f ca="1">[2]skill!$B851</f>
        <v>30404</v>
      </c>
      <c r="C851">
        <f ca="1">[2]skill!C851</f>
        <v>1125</v>
      </c>
    </row>
    <row r="852" spans="1:3" x14ac:dyDescent="0.15">
      <c r="A852" s="1">
        <v>851</v>
      </c>
      <c r="B852" s="1">
        <f ca="1">[2]skill!$B852</f>
        <v>30404</v>
      </c>
      <c r="C852">
        <f ca="1">[2]skill!C852</f>
        <v>1125</v>
      </c>
    </row>
    <row r="853" spans="1:3" x14ac:dyDescent="0.15">
      <c r="A853" s="1">
        <v>852</v>
      </c>
      <c r="B853" s="1">
        <f ca="1">[2]skill!$B853</f>
        <v>30404</v>
      </c>
      <c r="C853">
        <f ca="1">[2]skill!C853</f>
        <v>1109</v>
      </c>
    </row>
    <row r="854" spans="1:3" x14ac:dyDescent="0.15">
      <c r="A854" s="1">
        <v>853</v>
      </c>
      <c r="B854" s="1">
        <f ca="1">[2]skill!$B854</f>
        <v>30504</v>
      </c>
      <c r="C854">
        <f ca="1">[2]skill!C854</f>
        <v>1054</v>
      </c>
    </row>
    <row r="855" spans="1:3" x14ac:dyDescent="0.15">
      <c r="A855" s="1">
        <v>854</v>
      </c>
      <c r="B855" s="1">
        <f ca="1">[2]skill!$B855</f>
        <v>30504</v>
      </c>
      <c r="C855" t="str">
        <f ca="1">[2]skill!C855</f>
        <v/>
      </c>
    </row>
    <row r="856" spans="1:3" x14ac:dyDescent="0.15">
      <c r="A856" s="1">
        <v>855</v>
      </c>
      <c r="B856" s="1">
        <f ca="1">[2]skill!$B856</f>
        <v>30504</v>
      </c>
      <c r="C856" t="str">
        <f ca="1">[2]skill!C856</f>
        <v/>
      </c>
    </row>
    <row r="857" spans="1:3" x14ac:dyDescent="0.15">
      <c r="A857" s="1">
        <v>856</v>
      </c>
      <c r="B857" s="1">
        <f ca="1">[2]skill!$B857</f>
        <v>40104</v>
      </c>
      <c r="C857">
        <f ca="1">[2]skill!C857</f>
        <v>1037</v>
      </c>
    </row>
    <row r="858" spans="1:3" x14ac:dyDescent="0.15">
      <c r="A858" s="1">
        <v>857</v>
      </c>
      <c r="B858" s="1">
        <f ca="1">[2]skill!$B858</f>
        <v>40104</v>
      </c>
      <c r="C858" t="str">
        <f ca="1">[2]skill!C858</f>
        <v/>
      </c>
    </row>
    <row r="859" spans="1:3" x14ac:dyDescent="0.15">
      <c r="A859" s="1">
        <v>858</v>
      </c>
      <c r="B859" s="1">
        <f ca="1">[2]skill!$B859</f>
        <v>40104</v>
      </c>
      <c r="C859">
        <f ca="1">[2]skill!C859</f>
        <v>1112</v>
      </c>
    </row>
    <row r="860" spans="1:3" x14ac:dyDescent="0.15">
      <c r="A860" s="1">
        <v>859</v>
      </c>
      <c r="B860" s="1">
        <f ca="1">[2]skill!$B860</f>
        <v>40204</v>
      </c>
      <c r="C860">
        <f ca="1">[2]skill!C860</f>
        <v>1002</v>
      </c>
    </row>
    <row r="861" spans="1:3" x14ac:dyDescent="0.15">
      <c r="A861" s="1">
        <v>860</v>
      </c>
      <c r="B861" s="1">
        <f ca="1">[2]skill!$B861</f>
        <v>40204</v>
      </c>
      <c r="C861">
        <f ca="1">[2]skill!C861</f>
        <v>1032</v>
      </c>
    </row>
    <row r="862" spans="1:3" x14ac:dyDescent="0.15">
      <c r="A862" s="1">
        <v>861</v>
      </c>
      <c r="B862" s="1">
        <f ca="1">[2]skill!$B862</f>
        <v>40204</v>
      </c>
      <c r="C862">
        <f ca="1">[2]skill!C862</f>
        <v>1032</v>
      </c>
    </row>
    <row r="863" spans="1:3" x14ac:dyDescent="0.15">
      <c r="A863" s="1">
        <v>862</v>
      </c>
      <c r="B863" s="1">
        <f ca="1">[2]skill!$B863</f>
        <v>40304</v>
      </c>
      <c r="C863">
        <f ca="1">[2]skill!C863</f>
        <v>1116</v>
      </c>
    </row>
    <row r="864" spans="1:3" x14ac:dyDescent="0.15">
      <c r="A864" s="1">
        <v>863</v>
      </c>
      <c r="B864" s="1">
        <f ca="1">[2]skill!$B864</f>
        <v>40304</v>
      </c>
      <c r="C864">
        <f ca="1">[2]skill!C864</f>
        <v>1108</v>
      </c>
    </row>
    <row r="865" spans="1:3" x14ac:dyDescent="0.15">
      <c r="A865" s="1">
        <v>864</v>
      </c>
      <c r="B865" s="1">
        <f ca="1">[2]skill!$B865</f>
        <v>40304</v>
      </c>
      <c r="C865">
        <f ca="1">[2]skill!C865</f>
        <v>1108</v>
      </c>
    </row>
    <row r="866" spans="1:3" x14ac:dyDescent="0.15">
      <c r="A866" s="1">
        <v>865</v>
      </c>
      <c r="B866" s="1">
        <f ca="1">[2]skill!$B866</f>
        <v>40404</v>
      </c>
      <c r="C866">
        <f ca="1">[2]skill!C866</f>
        <v>1117</v>
      </c>
    </row>
    <row r="867" spans="1:3" x14ac:dyDescent="0.15">
      <c r="A867" s="1">
        <v>866</v>
      </c>
      <c r="B867" s="1">
        <f ca="1">[2]skill!$B867</f>
        <v>40404</v>
      </c>
      <c r="C867" t="str">
        <f ca="1">[2]skill!C867</f>
        <v/>
      </c>
    </row>
    <row r="868" spans="1:3" x14ac:dyDescent="0.15">
      <c r="A868" s="1">
        <v>867</v>
      </c>
      <c r="B868" s="1">
        <f ca="1">[2]skill!$B868</f>
        <v>40404</v>
      </c>
      <c r="C868">
        <f ca="1">[2]skill!C868</f>
        <v>1107</v>
      </c>
    </row>
    <row r="869" spans="1:3" x14ac:dyDescent="0.15">
      <c r="A869" s="1">
        <v>868</v>
      </c>
      <c r="B869" s="1">
        <f ca="1">[2]skill!$B869</f>
        <v>40504</v>
      </c>
      <c r="C869">
        <f ca="1">[2]skill!C869</f>
        <v>1016</v>
      </c>
    </row>
    <row r="870" spans="1:3" x14ac:dyDescent="0.15">
      <c r="A870" s="1">
        <v>869</v>
      </c>
      <c r="B870" s="1">
        <f ca="1">[2]skill!$B870</f>
        <v>40504</v>
      </c>
      <c r="C870">
        <f ca="1">[2]skill!C870</f>
        <v>1037</v>
      </c>
    </row>
    <row r="871" spans="1:3" x14ac:dyDescent="0.15">
      <c r="A871" s="1">
        <v>870</v>
      </c>
      <c r="B871" s="1">
        <f ca="1">[2]skill!$B871</f>
        <v>40504</v>
      </c>
      <c r="C871">
        <f ca="1">[2]skill!C871</f>
        <v>1016</v>
      </c>
    </row>
    <row r="872" spans="1:3" x14ac:dyDescent="0.15">
      <c r="A872" s="1">
        <v>871</v>
      </c>
      <c r="B872" s="1">
        <f ca="1">[2]skill!$B872</f>
        <v>50104</v>
      </c>
      <c r="C872">
        <f ca="1">[2]skill!C872</f>
        <v>1016</v>
      </c>
    </row>
    <row r="873" spans="1:3" x14ac:dyDescent="0.15">
      <c r="A873" s="1">
        <v>872</v>
      </c>
      <c r="B873" s="1">
        <f ca="1">[2]skill!$B873</f>
        <v>50104</v>
      </c>
      <c r="C873">
        <f ca="1">[2]skill!C873</f>
        <v>1037</v>
      </c>
    </row>
    <row r="874" spans="1:3" x14ac:dyDescent="0.15">
      <c r="A874" s="1">
        <v>873</v>
      </c>
      <c r="B874" s="1">
        <f ca="1">[2]skill!$B874</f>
        <v>50104</v>
      </c>
      <c r="C874" t="str">
        <f ca="1">[2]skill!C874</f>
        <v/>
      </c>
    </row>
    <row r="875" spans="1:3" x14ac:dyDescent="0.15">
      <c r="A875" s="1">
        <v>874</v>
      </c>
      <c r="B875" s="1">
        <f ca="1">[2]skill!$B875</f>
        <v>50204</v>
      </c>
      <c r="C875">
        <f ca="1">[2]skill!C875</f>
        <v>1016</v>
      </c>
    </row>
    <row r="876" spans="1:3" x14ac:dyDescent="0.15">
      <c r="A876" s="1">
        <v>875</v>
      </c>
      <c r="B876" s="1">
        <f ca="1">[2]skill!$B876</f>
        <v>50204</v>
      </c>
      <c r="C876">
        <f ca="1">[2]skill!C876</f>
        <v>1113</v>
      </c>
    </row>
    <row r="877" spans="1:3" x14ac:dyDescent="0.15">
      <c r="A877" s="1">
        <v>876</v>
      </c>
      <c r="B877" s="1">
        <f ca="1">[2]skill!$B877</f>
        <v>50204</v>
      </c>
      <c r="C877" t="str">
        <f ca="1">[2]skill!C877</f>
        <v/>
      </c>
    </row>
    <row r="878" spans="1:3" x14ac:dyDescent="0.15">
      <c r="A878" s="1">
        <v>877</v>
      </c>
      <c r="B878" s="1">
        <f ca="1">[2]skill!$B878</f>
        <v>50304</v>
      </c>
      <c r="C878">
        <f ca="1">[2]skill!C878</f>
        <v>1117</v>
      </c>
    </row>
    <row r="879" spans="1:3" x14ac:dyDescent="0.15">
      <c r="A879" s="1">
        <v>878</v>
      </c>
      <c r="B879" s="1">
        <f ca="1">[2]skill!$B879</f>
        <v>50304</v>
      </c>
      <c r="C879">
        <f ca="1">[2]skill!C879</f>
        <v>1113</v>
      </c>
    </row>
    <row r="880" spans="1:3" x14ac:dyDescent="0.15">
      <c r="A880" s="1">
        <v>879</v>
      </c>
      <c r="B880" s="1">
        <f ca="1">[2]skill!$B880</f>
        <v>50304</v>
      </c>
      <c r="C880" t="str">
        <f ca="1">[2]skill!C880</f>
        <v/>
      </c>
    </row>
    <row r="881" spans="1:3" x14ac:dyDescent="0.15">
      <c r="A881" s="1">
        <v>880</v>
      </c>
      <c r="B881" s="1">
        <f ca="1">[2]skill!$B881</f>
        <v>50404</v>
      </c>
      <c r="C881">
        <f ca="1">[2]skill!C881</f>
        <v>1115</v>
      </c>
    </row>
    <row r="882" spans="1:3" x14ac:dyDescent="0.15">
      <c r="A882" s="1">
        <v>881</v>
      </c>
      <c r="B882" s="1">
        <f ca="1">[2]skill!$B882</f>
        <v>50404</v>
      </c>
      <c r="C882" t="str">
        <f ca="1">[2]skill!C882</f>
        <v/>
      </c>
    </row>
    <row r="883" spans="1:3" x14ac:dyDescent="0.15">
      <c r="A883" s="1">
        <v>882</v>
      </c>
      <c r="B883" s="1">
        <f ca="1">[2]skill!$B883</f>
        <v>50404</v>
      </c>
      <c r="C883">
        <f ca="1">[2]skill!C883</f>
        <v>1110</v>
      </c>
    </row>
    <row r="884" spans="1:3" x14ac:dyDescent="0.15">
      <c r="A884" s="1">
        <v>883</v>
      </c>
      <c r="B884" s="1">
        <f ca="1">[2]skill!$B884</f>
        <v>50504</v>
      </c>
      <c r="C884">
        <f ca="1">[2]skill!C884</f>
        <v>1125</v>
      </c>
    </row>
    <row r="885" spans="1:3" x14ac:dyDescent="0.15">
      <c r="A885" s="1">
        <v>884</v>
      </c>
      <c r="B885" s="1">
        <f ca="1">[2]skill!$B885</f>
        <v>50504</v>
      </c>
      <c r="C885">
        <f ca="1">[2]skill!C885</f>
        <v>1040</v>
      </c>
    </row>
    <row r="886" spans="1:3" x14ac:dyDescent="0.15">
      <c r="A886" s="1">
        <v>885</v>
      </c>
      <c r="B886" s="1">
        <f ca="1">[2]skill!$B886</f>
        <v>50504</v>
      </c>
      <c r="C886" t="str">
        <f ca="1">[2]skill!C886</f>
        <v/>
      </c>
    </row>
    <row r="887" spans="1:3" x14ac:dyDescent="0.15">
      <c r="A887" s="1">
        <v>886</v>
      </c>
      <c r="B887" s="1">
        <f ca="1">[2]skill!$B887</f>
        <v>60104</v>
      </c>
      <c r="C887">
        <f ca="1">[2]skill!C887</f>
        <v>1037</v>
      </c>
    </row>
    <row r="888" spans="1:3" x14ac:dyDescent="0.15">
      <c r="A888" s="1">
        <v>887</v>
      </c>
      <c r="B888" s="1">
        <f ca="1">[2]skill!$B888</f>
        <v>60104</v>
      </c>
      <c r="C888">
        <f ca="1">[2]skill!C888</f>
        <v>1059</v>
      </c>
    </row>
    <row r="889" spans="1:3" x14ac:dyDescent="0.15">
      <c r="A889" s="1">
        <v>888</v>
      </c>
      <c r="B889" s="1">
        <f ca="1">[2]skill!$B889</f>
        <v>60104</v>
      </c>
      <c r="C889" t="str">
        <f ca="1">[2]skill!C889</f>
        <v/>
      </c>
    </row>
    <row r="890" spans="1:3" x14ac:dyDescent="0.15">
      <c r="A890" s="1">
        <v>889</v>
      </c>
      <c r="B890" s="1">
        <f ca="1">[2]skill!$B890</f>
        <v>60204</v>
      </c>
      <c r="C890">
        <f ca="1">[2]skill!C890</f>
        <v>1037</v>
      </c>
    </row>
    <row r="891" spans="1:3" x14ac:dyDescent="0.15">
      <c r="A891" s="1">
        <v>890</v>
      </c>
      <c r="B891" s="1">
        <f ca="1">[2]skill!$B891</f>
        <v>60204</v>
      </c>
      <c r="C891">
        <f ca="1">[2]skill!C891</f>
        <v>1037</v>
      </c>
    </row>
    <row r="892" spans="1:3" x14ac:dyDescent="0.15">
      <c r="A892" s="1">
        <v>891</v>
      </c>
      <c r="B892" s="1">
        <f ca="1">[2]skill!$B892</f>
        <v>60204</v>
      </c>
      <c r="C892" t="str">
        <f ca="1">[2]skill!C892</f>
        <v/>
      </c>
    </row>
    <row r="893" spans="1:3" x14ac:dyDescent="0.15">
      <c r="A893" s="1">
        <v>892</v>
      </c>
      <c r="B893" s="1">
        <f ca="1">[2]skill!$B893</f>
        <v>60304</v>
      </c>
      <c r="C893">
        <f ca="1">[2]skill!C893</f>
        <v>1117</v>
      </c>
    </row>
    <row r="894" spans="1:3" x14ac:dyDescent="0.15">
      <c r="A894" s="1">
        <v>893</v>
      </c>
      <c r="B894" s="1">
        <f ca="1">[2]skill!$B894</f>
        <v>60304</v>
      </c>
      <c r="C894">
        <f ca="1">[2]skill!C894</f>
        <v>1117</v>
      </c>
    </row>
    <row r="895" spans="1:3" x14ac:dyDescent="0.15">
      <c r="A895" s="1">
        <v>894</v>
      </c>
      <c r="B895" s="1">
        <f ca="1">[2]skill!$B895</f>
        <v>60304</v>
      </c>
      <c r="C895">
        <f ca="1">[2]skill!C895</f>
        <v>1113</v>
      </c>
    </row>
    <row r="896" spans="1:3" x14ac:dyDescent="0.15">
      <c r="A896" s="1">
        <v>895</v>
      </c>
      <c r="B896" s="1">
        <f ca="1">[2]skill!$B896</f>
        <v>60404</v>
      </c>
      <c r="C896">
        <f ca="1">[2]skill!C896</f>
        <v>1125</v>
      </c>
    </row>
    <row r="897" spans="1:3" x14ac:dyDescent="0.15">
      <c r="A897" s="1">
        <v>896</v>
      </c>
      <c r="B897" s="1">
        <f ca="1">[2]skill!$B897</f>
        <v>60404</v>
      </c>
      <c r="C897" t="str">
        <f ca="1">[2]skill!C897</f>
        <v/>
      </c>
    </row>
    <row r="898" spans="1:3" x14ac:dyDescent="0.15">
      <c r="A898" s="1">
        <v>897</v>
      </c>
      <c r="B898" s="1">
        <f ca="1">[2]skill!$B898</f>
        <v>60404</v>
      </c>
      <c r="C898">
        <f ca="1">[2]skill!C898</f>
        <v>1040</v>
      </c>
    </row>
    <row r="899" spans="1:3" x14ac:dyDescent="0.15">
      <c r="A899" s="1">
        <v>898</v>
      </c>
      <c r="B899" s="1">
        <f ca="1">[2]skill!$B899</f>
        <v>60504</v>
      </c>
      <c r="C899">
        <f ca="1">[2]skill!C899</f>
        <v>1037</v>
      </c>
    </row>
    <row r="900" spans="1:3" x14ac:dyDescent="0.15">
      <c r="A900" s="1">
        <v>899</v>
      </c>
      <c r="B900" s="1">
        <f ca="1">[2]skill!$B900</f>
        <v>60504</v>
      </c>
      <c r="C900" t="str">
        <f ca="1">[2]skill!C900</f>
        <v/>
      </c>
    </row>
    <row r="901" spans="1:3" x14ac:dyDescent="0.15">
      <c r="A901" s="1">
        <v>900</v>
      </c>
      <c r="B901" s="1">
        <f ca="1">[2]skill!$B901</f>
        <v>60504</v>
      </c>
      <c r="C901" t="str">
        <f ca="1">[2]skill!C901</f>
        <v/>
      </c>
    </row>
    <row r="902" spans="1:3" x14ac:dyDescent="0.15">
      <c r="A902" s="1">
        <v>901</v>
      </c>
      <c r="B902" s="1">
        <f ca="1">[2]skill!$B902</f>
        <v>70104</v>
      </c>
      <c r="C902">
        <f ca="1">[2]skill!C902</f>
        <v>1037</v>
      </c>
    </row>
    <row r="903" spans="1:3" x14ac:dyDescent="0.15">
      <c r="A903" s="1">
        <v>902</v>
      </c>
      <c r="B903" s="1">
        <f ca="1">[2]skill!$B903</f>
        <v>70104</v>
      </c>
      <c r="C903" t="str">
        <f ca="1">[2]skill!C903</f>
        <v/>
      </c>
    </row>
    <row r="904" spans="1:3" x14ac:dyDescent="0.15">
      <c r="A904" s="1">
        <v>903</v>
      </c>
      <c r="B904" s="1">
        <f ca="1">[2]skill!$B904</f>
        <v>70104</v>
      </c>
      <c r="C904" t="str">
        <f ca="1">[2]skill!C904</f>
        <v/>
      </c>
    </row>
    <row r="905" spans="1:3" x14ac:dyDescent="0.15">
      <c r="A905" s="1">
        <v>904</v>
      </c>
      <c r="B905" s="1">
        <f ca="1">[2]skill!$B905</f>
        <v>70204</v>
      </c>
      <c r="C905">
        <f ca="1">[2]skill!C905</f>
        <v>1115</v>
      </c>
    </row>
    <row r="906" spans="1:3" x14ac:dyDescent="0.15">
      <c r="A906" s="1">
        <v>905</v>
      </c>
      <c r="B906" s="1">
        <f ca="1">[2]skill!$B906</f>
        <v>70204</v>
      </c>
      <c r="C906" t="str">
        <f ca="1">[2]skill!C906</f>
        <v/>
      </c>
    </row>
    <row r="907" spans="1:3" x14ac:dyDescent="0.15">
      <c r="A907" s="1">
        <v>906</v>
      </c>
      <c r="B907" s="1">
        <f ca="1">[2]skill!$B907</f>
        <v>70204</v>
      </c>
      <c r="C907" t="str">
        <f ca="1">[2]skill!C907</f>
        <v/>
      </c>
    </row>
    <row r="908" spans="1:3" x14ac:dyDescent="0.15">
      <c r="A908" s="1">
        <v>907</v>
      </c>
      <c r="B908" s="1">
        <f ca="1">[2]skill!$B908</f>
        <v>70304</v>
      </c>
      <c r="C908">
        <f ca="1">[2]skill!C908</f>
        <v>1125</v>
      </c>
    </row>
    <row r="909" spans="1:3" x14ac:dyDescent="0.15">
      <c r="A909" s="1">
        <v>908</v>
      </c>
      <c r="B909" s="1">
        <f ca="1">[2]skill!$B909</f>
        <v>70304</v>
      </c>
      <c r="C909">
        <f ca="1">[2]skill!C909</f>
        <v>1109</v>
      </c>
    </row>
    <row r="910" spans="1:3" x14ac:dyDescent="0.15">
      <c r="A910" s="1">
        <v>909</v>
      </c>
      <c r="B910" s="1">
        <f ca="1">[2]skill!$B910</f>
        <v>70304</v>
      </c>
      <c r="C910">
        <f ca="1">[2]skill!C910</f>
        <v>1109</v>
      </c>
    </row>
    <row r="911" spans="1:3" x14ac:dyDescent="0.15">
      <c r="A911" s="1">
        <v>910</v>
      </c>
      <c r="B911" s="1">
        <f ca="1">[2]skill!$B911</f>
        <v>70404</v>
      </c>
      <c r="C911">
        <f ca="1">[2]skill!C911</f>
        <v>1116</v>
      </c>
    </row>
    <row r="912" spans="1:3" x14ac:dyDescent="0.15">
      <c r="A912" s="1">
        <v>911</v>
      </c>
      <c r="B912" s="1">
        <f ca="1">[2]skill!$B912</f>
        <v>70404</v>
      </c>
      <c r="C912" t="str">
        <f ca="1">[2]skill!C912</f>
        <v/>
      </c>
    </row>
    <row r="913" spans="1:3" x14ac:dyDescent="0.15">
      <c r="A913" s="1">
        <v>912</v>
      </c>
      <c r="B913" s="1">
        <f ca="1">[2]skill!$B913</f>
        <v>70404</v>
      </c>
      <c r="C913" t="str">
        <f ca="1">[2]skill!C913</f>
        <v/>
      </c>
    </row>
    <row r="914" spans="1:3" x14ac:dyDescent="0.15">
      <c r="A914" s="1">
        <v>913</v>
      </c>
      <c r="B914" s="1">
        <f ca="1">[2]skill!$B914</f>
        <v>70504</v>
      </c>
      <c r="C914">
        <f ca="1">[2]skill!C914</f>
        <v>1117</v>
      </c>
    </row>
    <row r="915" spans="1:3" x14ac:dyDescent="0.15">
      <c r="A915" s="1">
        <v>914</v>
      </c>
      <c r="B915" s="1">
        <f ca="1">[2]skill!$B915</f>
        <v>70504</v>
      </c>
      <c r="C915">
        <f ca="1">[2]skill!C915</f>
        <v>1117</v>
      </c>
    </row>
    <row r="916" spans="1:3" x14ac:dyDescent="0.15">
      <c r="A916" s="1">
        <v>915</v>
      </c>
      <c r="B916" s="1">
        <f ca="1">[2]skill!$B916</f>
        <v>70504</v>
      </c>
      <c r="C916" t="str">
        <f ca="1">[2]skill!C916</f>
        <v/>
      </c>
    </row>
    <row r="917" spans="1:3" x14ac:dyDescent="0.15">
      <c r="A917" s="1">
        <v>916</v>
      </c>
      <c r="B917" s="1">
        <f ca="1">[2]skill!$B917</f>
        <v>80104</v>
      </c>
      <c r="C917">
        <f ca="1">[2]skill!C917</f>
        <v>1116</v>
      </c>
    </row>
    <row r="918" spans="1:3" x14ac:dyDescent="0.15">
      <c r="A918" s="1">
        <v>917</v>
      </c>
      <c r="B918" s="1">
        <f ca="1">[2]skill!$B918</f>
        <v>80104</v>
      </c>
      <c r="C918">
        <f ca="1">[2]skill!C918</f>
        <v>1057</v>
      </c>
    </row>
    <row r="919" spans="1:3" x14ac:dyDescent="0.15">
      <c r="A919" s="1">
        <v>918</v>
      </c>
      <c r="B919" s="1">
        <f ca="1">[2]skill!$B919</f>
        <v>80104</v>
      </c>
      <c r="C919" t="str">
        <f ca="1">[2]skill!C919</f>
        <v/>
      </c>
    </row>
    <row r="920" spans="1:3" x14ac:dyDescent="0.15">
      <c r="A920" s="1">
        <v>919</v>
      </c>
      <c r="B920" s="1">
        <f ca="1">[2]skill!$B920</f>
        <v>80204</v>
      </c>
      <c r="C920">
        <f ca="1">[2]skill!C920</f>
        <v>1115</v>
      </c>
    </row>
    <row r="921" spans="1:3" x14ac:dyDescent="0.15">
      <c r="A921" s="1">
        <v>920</v>
      </c>
      <c r="B921" s="1">
        <f ca="1">[2]skill!$B921</f>
        <v>80204</v>
      </c>
      <c r="C921">
        <f ca="1">[2]skill!C921</f>
        <v>1110</v>
      </c>
    </row>
    <row r="922" spans="1:3" x14ac:dyDescent="0.15">
      <c r="A922" s="1">
        <v>921</v>
      </c>
      <c r="B922" s="1">
        <f ca="1">[2]skill!$B922</f>
        <v>80204</v>
      </c>
      <c r="C922" t="str">
        <f ca="1">[2]skill!C922</f>
        <v/>
      </c>
    </row>
    <row r="923" spans="1:3" x14ac:dyDescent="0.15">
      <c r="A923" s="1">
        <v>922</v>
      </c>
      <c r="B923" s="1">
        <f ca="1">[2]skill!$B923</f>
        <v>80304</v>
      </c>
      <c r="C923">
        <f ca="1">[2]skill!C923</f>
        <v>1115</v>
      </c>
    </row>
    <row r="924" spans="1:3" x14ac:dyDescent="0.15">
      <c r="A924" s="1">
        <v>923</v>
      </c>
      <c r="B924" s="1">
        <f ca="1">[2]skill!$B924</f>
        <v>80304</v>
      </c>
      <c r="C924" t="str">
        <f ca="1">[2]skill!C924</f>
        <v/>
      </c>
    </row>
    <row r="925" spans="1:3" x14ac:dyDescent="0.15">
      <c r="A925" s="1">
        <v>924</v>
      </c>
      <c r="B925" s="1">
        <f ca="1">[2]skill!$B925</f>
        <v>80304</v>
      </c>
      <c r="C925">
        <f ca="1">[2]skill!C925</f>
        <v>1114</v>
      </c>
    </row>
    <row r="926" spans="1:3" x14ac:dyDescent="0.15">
      <c r="A926" s="1">
        <v>925</v>
      </c>
      <c r="B926" s="1">
        <f ca="1">[2]skill!$B926</f>
        <v>80404</v>
      </c>
      <c r="C926">
        <f ca="1">[2]skill!C926</f>
        <v>1115</v>
      </c>
    </row>
    <row r="927" spans="1:3" x14ac:dyDescent="0.15">
      <c r="A927" s="1">
        <v>926</v>
      </c>
      <c r="B927" s="1">
        <f ca="1">[2]skill!$B927</f>
        <v>80404</v>
      </c>
      <c r="C927" t="str">
        <f ca="1">[2]skill!C927</f>
        <v/>
      </c>
    </row>
    <row r="928" spans="1:3" x14ac:dyDescent="0.15">
      <c r="A928" s="1">
        <v>927</v>
      </c>
      <c r="B928" s="1">
        <f ca="1">[2]skill!$B928</f>
        <v>80404</v>
      </c>
      <c r="C928">
        <f ca="1">[2]skill!C928</f>
        <v>1115</v>
      </c>
    </row>
    <row r="929" spans="1:3" x14ac:dyDescent="0.15">
      <c r="A929" s="1">
        <v>928</v>
      </c>
      <c r="B929" s="1">
        <f ca="1">[2]skill!$B929</f>
        <v>80504</v>
      </c>
      <c r="C929">
        <f ca="1">[2]skill!C929</f>
        <v>1037</v>
      </c>
    </row>
    <row r="930" spans="1:3" x14ac:dyDescent="0.15">
      <c r="A930" s="1">
        <v>929</v>
      </c>
      <c r="B930" s="1">
        <f ca="1">[2]skill!$B930</f>
        <v>80504</v>
      </c>
      <c r="C930" t="str">
        <f ca="1">[2]skill!C930</f>
        <v/>
      </c>
    </row>
    <row r="931" spans="1:3" x14ac:dyDescent="0.15">
      <c r="A931" s="1">
        <v>930</v>
      </c>
      <c r="B931" s="1">
        <f ca="1">[2]skill!$B931</f>
        <v>80504</v>
      </c>
      <c r="C931" t="str">
        <f ca="1">[2]skill!C931</f>
        <v/>
      </c>
    </row>
    <row r="932" spans="1:3" x14ac:dyDescent="0.15">
      <c r="A932" s="1">
        <v>931</v>
      </c>
      <c r="B932" s="1">
        <f ca="1">[2]skill!$B932</f>
        <v>90104</v>
      </c>
      <c r="C932">
        <f ca="1">[2]skill!C932</f>
        <v>1037</v>
      </c>
    </row>
    <row r="933" spans="1:3" x14ac:dyDescent="0.15">
      <c r="A933" s="1">
        <v>932</v>
      </c>
      <c r="B933" s="1">
        <f ca="1">[2]skill!$B933</f>
        <v>90104</v>
      </c>
      <c r="C933" t="str">
        <f ca="1">[2]skill!C933</f>
        <v/>
      </c>
    </row>
    <row r="934" spans="1:3" x14ac:dyDescent="0.15">
      <c r="A934" s="1">
        <v>933</v>
      </c>
      <c r="B934" s="1">
        <f ca="1">[2]skill!$B934</f>
        <v>90104</v>
      </c>
      <c r="C934" t="str">
        <f ca="1">[2]skill!C934</f>
        <v/>
      </c>
    </row>
    <row r="935" spans="1:3" x14ac:dyDescent="0.15">
      <c r="A935" s="1">
        <v>934</v>
      </c>
      <c r="B935" s="1">
        <f ca="1">[2]skill!$B935</f>
        <v>90204</v>
      </c>
      <c r="C935">
        <f ca="1">[2]skill!C935</f>
        <v>1016</v>
      </c>
    </row>
    <row r="936" spans="1:3" x14ac:dyDescent="0.15">
      <c r="A936" s="1">
        <v>935</v>
      </c>
      <c r="B936" s="1">
        <f ca="1">[2]skill!$B936</f>
        <v>90204</v>
      </c>
      <c r="C936" t="str">
        <f ca="1">[2]skill!C936</f>
        <v/>
      </c>
    </row>
    <row r="937" spans="1:3" x14ac:dyDescent="0.15">
      <c r="A937" s="1">
        <v>936</v>
      </c>
      <c r="B937" s="1">
        <f ca="1">[2]skill!$B937</f>
        <v>90204</v>
      </c>
      <c r="C937" t="str">
        <f ca="1">[2]skill!C937</f>
        <v/>
      </c>
    </row>
    <row r="938" spans="1:3" x14ac:dyDescent="0.15">
      <c r="A938" s="1">
        <v>937</v>
      </c>
      <c r="B938" s="1">
        <f ca="1">[2]skill!$B938</f>
        <v>90304</v>
      </c>
      <c r="C938">
        <f ca="1">[2]skill!C938</f>
        <v>1037</v>
      </c>
    </row>
    <row r="939" spans="1:3" x14ac:dyDescent="0.15">
      <c r="A939" s="1">
        <v>938</v>
      </c>
      <c r="B939" s="1">
        <f ca="1">[2]skill!$B939</f>
        <v>90304</v>
      </c>
      <c r="C939" t="str">
        <f ca="1">[2]skill!C939</f>
        <v/>
      </c>
    </row>
    <row r="940" spans="1:3" x14ac:dyDescent="0.15">
      <c r="A940" s="1">
        <v>939</v>
      </c>
      <c r="B940" s="1">
        <f ca="1">[2]skill!$B940</f>
        <v>90304</v>
      </c>
      <c r="C940">
        <f ca="1">[2]skill!C940</f>
        <v>1112</v>
      </c>
    </row>
    <row r="941" spans="1:3" x14ac:dyDescent="0.15">
      <c r="A941" s="1">
        <v>940</v>
      </c>
      <c r="B941" s="1">
        <f ca="1">[2]skill!$B941</f>
        <v>90404</v>
      </c>
      <c r="C941">
        <f ca="1">[2]skill!C941</f>
        <v>1016</v>
      </c>
    </row>
    <row r="942" spans="1:3" x14ac:dyDescent="0.15">
      <c r="A942" s="1">
        <v>941</v>
      </c>
      <c r="B942" s="1">
        <f ca="1">[2]skill!$B942</f>
        <v>90404</v>
      </c>
      <c r="C942">
        <f ca="1">[2]skill!C942</f>
        <v>1113</v>
      </c>
    </row>
    <row r="943" spans="1:3" x14ac:dyDescent="0.15">
      <c r="A943" s="1">
        <v>942</v>
      </c>
      <c r="B943" s="1">
        <f ca="1">[2]skill!$B943</f>
        <v>90404</v>
      </c>
      <c r="C943">
        <f ca="1">[2]skill!C943</f>
        <v>1113</v>
      </c>
    </row>
    <row r="944" spans="1:3" x14ac:dyDescent="0.15">
      <c r="A944" s="1">
        <v>943</v>
      </c>
      <c r="B944" s="1">
        <f ca="1">[2]skill!$B944</f>
        <v>90504</v>
      </c>
      <c r="C944">
        <f ca="1">[2]skill!C944</f>
        <v>1016</v>
      </c>
    </row>
    <row r="945" spans="1:3" x14ac:dyDescent="0.15">
      <c r="A945" s="1">
        <v>944</v>
      </c>
      <c r="B945" s="1">
        <f ca="1">[2]skill!$B945</f>
        <v>90504</v>
      </c>
      <c r="C945" t="str">
        <f ca="1">[2]skill!C945</f>
        <v/>
      </c>
    </row>
    <row r="946" spans="1:3" x14ac:dyDescent="0.15">
      <c r="A946" s="1">
        <v>945</v>
      </c>
      <c r="B946" s="1">
        <f ca="1">[2]skill!$B946</f>
        <v>90504</v>
      </c>
      <c r="C946" t="str">
        <f ca="1">[2]skill!C946</f>
        <v/>
      </c>
    </row>
    <row r="947" spans="1:3" x14ac:dyDescent="0.15">
      <c r="A947" s="1">
        <v>946</v>
      </c>
      <c r="B947" s="1">
        <f ca="1">[2]skill!$B947</f>
        <v>100104</v>
      </c>
      <c r="C947">
        <f ca="1">[2]skill!C947</f>
        <v>1115</v>
      </c>
    </row>
    <row r="948" spans="1:3" x14ac:dyDescent="0.15">
      <c r="A948" s="1">
        <v>947</v>
      </c>
      <c r="B948" s="1">
        <f ca="1">[2]skill!$B948</f>
        <v>100104</v>
      </c>
      <c r="C948" t="str">
        <f ca="1">[2]skill!C948</f>
        <v/>
      </c>
    </row>
    <row r="949" spans="1:3" x14ac:dyDescent="0.15">
      <c r="A949" s="1">
        <v>948</v>
      </c>
      <c r="B949" s="1">
        <f ca="1">[2]skill!$B949</f>
        <v>100104</v>
      </c>
      <c r="C949">
        <f ca="1">[2]skill!C949</f>
        <v>1115</v>
      </c>
    </row>
    <row r="950" spans="1:3" x14ac:dyDescent="0.15">
      <c r="A950" s="1">
        <v>949</v>
      </c>
      <c r="B950" s="1">
        <f ca="1">[2]skill!$B950</f>
        <v>100204</v>
      </c>
      <c r="C950">
        <f ca="1">[2]skill!C950</f>
        <v>1002</v>
      </c>
    </row>
    <row r="951" spans="1:3" x14ac:dyDescent="0.15">
      <c r="A951" s="1">
        <v>950</v>
      </c>
      <c r="B951" s="1">
        <f ca="1">[2]skill!$B951</f>
        <v>100204</v>
      </c>
      <c r="C951">
        <f ca="1">[2]skill!C951</f>
        <v>1002</v>
      </c>
    </row>
    <row r="952" spans="1:3" x14ac:dyDescent="0.15">
      <c r="A952" s="1">
        <v>951</v>
      </c>
      <c r="B952" s="1">
        <f ca="1">[2]skill!$B952</f>
        <v>100204</v>
      </c>
      <c r="C952" t="str">
        <f ca="1">[2]skill!C952</f>
        <v/>
      </c>
    </row>
    <row r="953" spans="1:3" x14ac:dyDescent="0.15">
      <c r="A953" s="1">
        <v>952</v>
      </c>
      <c r="B953" s="1">
        <f ca="1">[2]skill!$B953</f>
        <v>100304</v>
      </c>
      <c r="C953">
        <f ca="1">[2]skill!C953</f>
        <v>1002</v>
      </c>
    </row>
    <row r="954" spans="1:3" x14ac:dyDescent="0.15">
      <c r="A954" s="1">
        <v>953</v>
      </c>
      <c r="B954" s="1">
        <f ca="1">[2]skill!$B954</f>
        <v>100304</v>
      </c>
      <c r="C954" t="str">
        <f ca="1">[2]skill!C954</f>
        <v/>
      </c>
    </row>
    <row r="955" spans="1:3" x14ac:dyDescent="0.15">
      <c r="A955" s="1">
        <v>954</v>
      </c>
      <c r="B955" s="1">
        <f ca="1">[2]skill!$B955</f>
        <v>100304</v>
      </c>
      <c r="C955">
        <f ca="1">[2]skill!C955</f>
        <v>1032</v>
      </c>
    </row>
    <row r="956" spans="1:3" x14ac:dyDescent="0.15">
      <c r="A956" s="1">
        <v>955</v>
      </c>
      <c r="B956" s="1">
        <f ca="1">[2]skill!$B956</f>
        <v>100404</v>
      </c>
      <c r="C956">
        <f ca="1">[2]skill!C956</f>
        <v>1117</v>
      </c>
    </row>
    <row r="957" spans="1:3" x14ac:dyDescent="0.15">
      <c r="A957" s="1">
        <v>956</v>
      </c>
      <c r="B957" s="1">
        <f ca="1">[2]skill!$B957</f>
        <v>100404</v>
      </c>
      <c r="C957">
        <f ca="1">[2]skill!C957</f>
        <v>1117</v>
      </c>
    </row>
    <row r="958" spans="1:3" x14ac:dyDescent="0.15">
      <c r="A958" s="1">
        <v>957</v>
      </c>
      <c r="B958" s="1">
        <f ca="1">[2]skill!$B958</f>
        <v>100404</v>
      </c>
      <c r="C958" t="str">
        <f ca="1">[2]skill!C958</f>
        <v/>
      </c>
    </row>
    <row r="959" spans="1:3" x14ac:dyDescent="0.15">
      <c r="A959" s="1">
        <v>958</v>
      </c>
      <c r="B959" s="1">
        <f ca="1">[2]skill!$B959</f>
        <v>100504</v>
      </c>
      <c r="C959">
        <f ca="1">[2]skill!C959</f>
        <v>1016</v>
      </c>
    </row>
    <row r="960" spans="1:3" x14ac:dyDescent="0.15">
      <c r="A960" s="1">
        <v>959</v>
      </c>
      <c r="B960" s="1">
        <f ca="1">[2]skill!$B960</f>
        <v>100504</v>
      </c>
      <c r="C960">
        <f ca="1">[2]skill!C960</f>
        <v>1113</v>
      </c>
    </row>
    <row r="961" spans="1:3" x14ac:dyDescent="0.15">
      <c r="A961" s="1">
        <v>960</v>
      </c>
      <c r="B961" s="1">
        <f ca="1">[2]skill!$B961</f>
        <v>100504</v>
      </c>
      <c r="C961" t="str">
        <f ca="1">[2]skill!C961</f>
        <v/>
      </c>
    </row>
    <row r="962" spans="1:3" x14ac:dyDescent="0.15">
      <c r="A962" s="1">
        <v>961</v>
      </c>
      <c r="B962" s="1">
        <f ca="1">[2]skill!$B962</f>
        <v>110104</v>
      </c>
      <c r="C962">
        <f ca="1">[2]skill!C962</f>
        <v>1002</v>
      </c>
    </row>
    <row r="963" spans="1:3" x14ac:dyDescent="0.15">
      <c r="A963" s="1">
        <v>962</v>
      </c>
      <c r="B963" s="1">
        <f ca="1">[2]skill!$B963</f>
        <v>110104</v>
      </c>
      <c r="C963">
        <f ca="1">[2]skill!C963</f>
        <v>1002</v>
      </c>
    </row>
    <row r="964" spans="1:3" x14ac:dyDescent="0.15">
      <c r="A964" s="1">
        <v>963</v>
      </c>
      <c r="B964" s="1">
        <f ca="1">[2]skill!$B964</f>
        <v>110104</v>
      </c>
      <c r="C964" t="str">
        <f ca="1">[2]skill!C964</f>
        <v/>
      </c>
    </row>
    <row r="965" spans="1:3" x14ac:dyDescent="0.15">
      <c r="A965" s="1">
        <v>964</v>
      </c>
      <c r="B965" s="1">
        <f ca="1">[2]skill!$B965</f>
        <v>110204</v>
      </c>
      <c r="C965">
        <f ca="1">[2]skill!C965</f>
        <v>1037</v>
      </c>
    </row>
    <row r="966" spans="1:3" x14ac:dyDescent="0.15">
      <c r="A966" s="1">
        <v>965</v>
      </c>
      <c r="B966" s="1">
        <f ca="1">[2]skill!$B966</f>
        <v>110204</v>
      </c>
      <c r="C966" t="str">
        <f ca="1">[2]skill!C966</f>
        <v/>
      </c>
    </row>
    <row r="967" spans="1:3" x14ac:dyDescent="0.15">
      <c r="A967" s="1">
        <v>966</v>
      </c>
      <c r="B967" s="1">
        <f ca="1">[2]skill!$B967</f>
        <v>110204</v>
      </c>
      <c r="C967">
        <f ca="1">[2]skill!C967</f>
        <v>1059</v>
      </c>
    </row>
    <row r="968" spans="1:3" x14ac:dyDescent="0.15">
      <c r="A968" s="1">
        <v>967</v>
      </c>
      <c r="B968" s="1">
        <f ca="1">[2]skill!$B968</f>
        <v>110304</v>
      </c>
      <c r="C968">
        <f ca="1">[2]skill!C968</f>
        <v>1037</v>
      </c>
    </row>
    <row r="969" spans="1:3" x14ac:dyDescent="0.15">
      <c r="A969" s="1">
        <v>968</v>
      </c>
      <c r="B969" s="1">
        <f ca="1">[2]skill!$B969</f>
        <v>110304</v>
      </c>
      <c r="C969">
        <f ca="1">[2]skill!C969</f>
        <v>1059</v>
      </c>
    </row>
    <row r="970" spans="1:3" x14ac:dyDescent="0.15">
      <c r="A970" s="1">
        <v>969</v>
      </c>
      <c r="B970" s="1">
        <f ca="1">[2]skill!$B970</f>
        <v>110304</v>
      </c>
      <c r="C970">
        <f ca="1">[2]skill!C970</f>
        <v>1059</v>
      </c>
    </row>
    <row r="971" spans="1:3" x14ac:dyDescent="0.15">
      <c r="A971" s="1">
        <v>970</v>
      </c>
      <c r="B971" s="1">
        <f ca="1">[2]skill!$B971</f>
        <v>110404</v>
      </c>
      <c r="C971">
        <f ca="1">[2]skill!C971</f>
        <v>1037</v>
      </c>
    </row>
    <row r="972" spans="1:3" x14ac:dyDescent="0.15">
      <c r="A972" s="1">
        <v>971</v>
      </c>
      <c r="B972" s="1">
        <f ca="1">[2]skill!$B972</f>
        <v>110404</v>
      </c>
      <c r="C972">
        <f ca="1">[2]skill!C972</f>
        <v>1059</v>
      </c>
    </row>
    <row r="973" spans="1:3" x14ac:dyDescent="0.15">
      <c r="A973" s="1">
        <v>972</v>
      </c>
      <c r="B973" s="1">
        <f ca="1">[2]skill!$B973</f>
        <v>110404</v>
      </c>
      <c r="C973" t="str">
        <f ca="1">[2]skill!C973</f>
        <v/>
      </c>
    </row>
    <row r="974" spans="1:3" x14ac:dyDescent="0.15">
      <c r="A974" s="1">
        <v>973</v>
      </c>
      <c r="B974" s="1">
        <f ca="1">[2]skill!$B974</f>
        <v>110504</v>
      </c>
      <c r="C974">
        <f ca="1">[2]skill!C974</f>
        <v>1037</v>
      </c>
    </row>
    <row r="975" spans="1:3" x14ac:dyDescent="0.15">
      <c r="A975" s="1">
        <v>974</v>
      </c>
      <c r="B975" s="1">
        <f ca="1">[2]skill!$B975</f>
        <v>110504</v>
      </c>
      <c r="C975">
        <f ca="1">[2]skill!C975</f>
        <v>1112</v>
      </c>
    </row>
    <row r="976" spans="1:3" x14ac:dyDescent="0.15">
      <c r="A976" s="1">
        <v>975</v>
      </c>
      <c r="B976" s="1">
        <f ca="1">[2]skill!$B976</f>
        <v>110504</v>
      </c>
      <c r="C976">
        <f ca="1">[2]skill!C976</f>
        <v>1059</v>
      </c>
    </row>
    <row r="977" spans="1:3" x14ac:dyDescent="0.15">
      <c r="A977" s="1">
        <v>976</v>
      </c>
      <c r="B977" s="1">
        <f ca="1">[2]skill!$B977</f>
        <v>120104</v>
      </c>
      <c r="C977">
        <f ca="1">[2]skill!C977</f>
        <v>1016</v>
      </c>
    </row>
    <row r="978" spans="1:3" x14ac:dyDescent="0.15">
      <c r="A978" s="1">
        <v>977</v>
      </c>
      <c r="B978" s="1">
        <f ca="1">[2]skill!$B978</f>
        <v>120104</v>
      </c>
      <c r="C978" t="str">
        <f ca="1">[2]skill!C978</f>
        <v/>
      </c>
    </row>
    <row r="979" spans="1:3" x14ac:dyDescent="0.15">
      <c r="A979" s="1">
        <v>978</v>
      </c>
      <c r="B979" s="1">
        <f ca="1">[2]skill!$B979</f>
        <v>120104</v>
      </c>
      <c r="C979" t="str">
        <f ca="1">[2]skill!C979</f>
        <v/>
      </c>
    </row>
    <row r="980" spans="1:3" x14ac:dyDescent="0.15">
      <c r="A980" s="1">
        <v>979</v>
      </c>
      <c r="B980" s="1">
        <f ca="1">[2]skill!$B980</f>
        <v>120204</v>
      </c>
      <c r="C980">
        <f ca="1">[2]skill!C980</f>
        <v>1117</v>
      </c>
    </row>
    <row r="981" spans="1:3" x14ac:dyDescent="0.15">
      <c r="A981" s="1">
        <v>980</v>
      </c>
      <c r="B981" s="1">
        <f ca="1">[2]skill!$B981</f>
        <v>120204</v>
      </c>
      <c r="C981">
        <f ca="1">[2]skill!C981</f>
        <v>1113</v>
      </c>
    </row>
    <row r="982" spans="1:3" x14ac:dyDescent="0.15">
      <c r="A982" s="1">
        <v>981</v>
      </c>
      <c r="B982" s="1">
        <f ca="1">[2]skill!$B982</f>
        <v>120204</v>
      </c>
      <c r="C982" t="str">
        <f ca="1">[2]skill!C982</f>
        <v/>
      </c>
    </row>
    <row r="983" spans="1:3" x14ac:dyDescent="0.15">
      <c r="A983" s="1">
        <v>982</v>
      </c>
      <c r="B983" s="1">
        <f ca="1">[2]skill!$B983</f>
        <v>120304</v>
      </c>
      <c r="C983">
        <f ca="1">[2]skill!C983</f>
        <v>1117</v>
      </c>
    </row>
    <row r="984" spans="1:3" x14ac:dyDescent="0.15">
      <c r="A984" s="1">
        <v>983</v>
      </c>
      <c r="B984" s="1">
        <f ca="1">[2]skill!$B984</f>
        <v>120304</v>
      </c>
      <c r="C984" t="str">
        <f ca="1">[2]skill!C984</f>
        <v/>
      </c>
    </row>
    <row r="985" spans="1:3" x14ac:dyDescent="0.15">
      <c r="A985" s="1">
        <v>984</v>
      </c>
      <c r="B985" s="1">
        <f ca="1">[2]skill!$B985</f>
        <v>120304</v>
      </c>
      <c r="C985">
        <f ca="1">[2]skill!C985</f>
        <v>1113</v>
      </c>
    </row>
    <row r="986" spans="1:3" x14ac:dyDescent="0.15">
      <c r="A986" s="1">
        <v>985</v>
      </c>
      <c r="B986" s="1">
        <f ca="1">[2]skill!$B986</f>
        <v>120404</v>
      </c>
      <c r="C986">
        <f ca="1">[2]skill!C986</f>
        <v>1116</v>
      </c>
    </row>
    <row r="987" spans="1:3" x14ac:dyDescent="0.15">
      <c r="A987" s="1">
        <v>986</v>
      </c>
      <c r="B987" s="1">
        <f ca="1">[2]skill!$B987</f>
        <v>120404</v>
      </c>
      <c r="C987" t="str">
        <f ca="1">[2]skill!C987</f>
        <v/>
      </c>
    </row>
    <row r="988" spans="1:3" x14ac:dyDescent="0.15">
      <c r="A988" s="1">
        <v>987</v>
      </c>
      <c r="B988" s="1">
        <f ca="1">[2]skill!$B988</f>
        <v>120404</v>
      </c>
      <c r="C988">
        <f ca="1">[2]skill!C988</f>
        <v>1057</v>
      </c>
    </row>
    <row r="989" spans="1:3" x14ac:dyDescent="0.15">
      <c r="A989" s="1">
        <v>988</v>
      </c>
      <c r="B989" s="1">
        <f ca="1">[2]skill!$B989</f>
        <v>120504</v>
      </c>
      <c r="C989">
        <f ca="1">[2]skill!C989</f>
        <v>1037</v>
      </c>
    </row>
    <row r="990" spans="1:3" x14ac:dyDescent="0.15">
      <c r="A990" s="1">
        <v>989</v>
      </c>
      <c r="B990" s="1">
        <f ca="1">[2]skill!$B990</f>
        <v>120504</v>
      </c>
      <c r="C990" t="str">
        <f ca="1">[2]skill!C990</f>
        <v/>
      </c>
    </row>
    <row r="991" spans="1:3" x14ac:dyDescent="0.15">
      <c r="A991" s="1">
        <v>990</v>
      </c>
      <c r="B991" s="1">
        <f ca="1">[2]skill!$B991</f>
        <v>120504</v>
      </c>
      <c r="C991" t="str">
        <f ca="1">[2]skill!C991</f>
        <v/>
      </c>
    </row>
    <row r="992" spans="1:3" x14ac:dyDescent="0.15">
      <c r="A992" s="1">
        <v>991</v>
      </c>
      <c r="B992" s="1">
        <f ca="1">[2]skill!$B992</f>
        <v>130104</v>
      </c>
      <c r="C992">
        <f ca="1">[2]skill!C992</f>
        <v>1117</v>
      </c>
    </row>
    <row r="993" spans="1:3" x14ac:dyDescent="0.15">
      <c r="A993" s="1">
        <v>992</v>
      </c>
      <c r="B993" s="1">
        <f ca="1">[2]skill!$B993</f>
        <v>130104</v>
      </c>
      <c r="C993">
        <f ca="1">[2]skill!C993</f>
        <v>1113</v>
      </c>
    </row>
    <row r="994" spans="1:3" x14ac:dyDescent="0.15">
      <c r="A994" s="1">
        <v>993</v>
      </c>
      <c r="B994" s="1">
        <f ca="1">[2]skill!$B994</f>
        <v>130104</v>
      </c>
      <c r="C994">
        <f ca="1">[2]skill!C994</f>
        <v>1107</v>
      </c>
    </row>
    <row r="995" spans="1:3" x14ac:dyDescent="0.15">
      <c r="A995" s="1">
        <v>994</v>
      </c>
      <c r="B995" s="1">
        <f ca="1">[2]skill!$B995</f>
        <v>130204</v>
      </c>
      <c r="C995">
        <f ca="1">[2]skill!C995</f>
        <v>1126</v>
      </c>
    </row>
    <row r="996" spans="1:3" x14ac:dyDescent="0.15">
      <c r="A996" s="1">
        <v>995</v>
      </c>
      <c r="B996" s="1">
        <f ca="1">[2]skill!$B996</f>
        <v>130204</v>
      </c>
      <c r="C996" t="str">
        <f ca="1">[2]skill!C996</f>
        <v/>
      </c>
    </row>
    <row r="997" spans="1:3" x14ac:dyDescent="0.15">
      <c r="A997" s="1">
        <v>996</v>
      </c>
      <c r="B997" s="1">
        <f ca="1">[2]skill!$B997</f>
        <v>130204</v>
      </c>
      <c r="C997" t="str">
        <f ca="1">[2]skill!C997</f>
        <v/>
      </c>
    </row>
    <row r="998" spans="1:3" x14ac:dyDescent="0.15">
      <c r="A998" s="1">
        <v>997</v>
      </c>
      <c r="B998" s="1">
        <f ca="1">[2]skill!$B998</f>
        <v>130304</v>
      </c>
      <c r="C998">
        <f ca="1">[2]skill!C998</f>
        <v>1002</v>
      </c>
    </row>
    <row r="999" spans="1:3" x14ac:dyDescent="0.15">
      <c r="A999" s="1">
        <v>998</v>
      </c>
      <c r="B999" s="1">
        <f ca="1">[2]skill!$B999</f>
        <v>130304</v>
      </c>
      <c r="C999" t="str">
        <f ca="1">[2]skill!C999</f>
        <v/>
      </c>
    </row>
    <row r="1000" spans="1:3" x14ac:dyDescent="0.15">
      <c r="A1000" s="1">
        <v>999</v>
      </c>
      <c r="B1000" s="1">
        <f ca="1">[2]skill!$B1000</f>
        <v>130304</v>
      </c>
      <c r="C1000" t="str">
        <f ca="1">[2]skill!C1000</f>
        <v/>
      </c>
    </row>
    <row r="1001" spans="1:3" x14ac:dyDescent="0.15">
      <c r="A1001" s="1">
        <v>1000</v>
      </c>
      <c r="B1001" s="1">
        <f ca="1">[2]skill!$B1001</f>
        <v>130404</v>
      </c>
      <c r="C1001">
        <f ca="1">[2]skill!C1001</f>
        <v>1016</v>
      </c>
    </row>
    <row r="1002" spans="1:3" x14ac:dyDescent="0.15">
      <c r="A1002" s="1">
        <v>1001</v>
      </c>
      <c r="B1002" s="1">
        <f ca="1">[2]skill!$B1002</f>
        <v>130404</v>
      </c>
      <c r="C1002">
        <f ca="1">[2]skill!C1002</f>
        <v>1016</v>
      </c>
    </row>
    <row r="1003" spans="1:3" x14ac:dyDescent="0.15">
      <c r="A1003" s="1">
        <v>1002</v>
      </c>
      <c r="B1003" s="1">
        <f ca="1">[2]skill!$B1003</f>
        <v>130404</v>
      </c>
      <c r="C1003">
        <f ca="1">[2]skill!C1003</f>
        <v>1037</v>
      </c>
    </row>
    <row r="1004" spans="1:3" x14ac:dyDescent="0.15">
      <c r="A1004" s="1">
        <v>1003</v>
      </c>
      <c r="B1004" s="1">
        <f ca="1">[2]skill!$B1004</f>
        <v>130504</v>
      </c>
      <c r="C1004">
        <f ca="1">[2]skill!C1004</f>
        <v>1117</v>
      </c>
    </row>
    <row r="1005" spans="1:3" x14ac:dyDescent="0.15">
      <c r="A1005" s="1">
        <v>1004</v>
      </c>
      <c r="B1005" s="1">
        <f ca="1">[2]skill!$B1005</f>
        <v>130504</v>
      </c>
      <c r="C1005">
        <f ca="1">[2]skill!C1005</f>
        <v>1113</v>
      </c>
    </row>
    <row r="1006" spans="1:3" x14ac:dyDescent="0.15">
      <c r="A1006" s="1">
        <v>1005</v>
      </c>
      <c r="B1006" s="1">
        <f ca="1">[2]skill!$B1006</f>
        <v>130504</v>
      </c>
      <c r="C1006">
        <f ca="1">[2]skill!C1006</f>
        <v>1117</v>
      </c>
    </row>
    <row r="1007" spans="1:3" x14ac:dyDescent="0.15">
      <c r="A1007" s="1">
        <v>1006</v>
      </c>
      <c r="B1007" s="1">
        <f ca="1">[2]skill!$B1007</f>
        <v>140104</v>
      </c>
      <c r="C1007">
        <f ca="1">[2]skill!C1007</f>
        <v>1054</v>
      </c>
    </row>
    <row r="1008" spans="1:3" x14ac:dyDescent="0.15">
      <c r="A1008" s="1">
        <v>1007</v>
      </c>
      <c r="B1008" s="1">
        <f ca="1">[2]skill!$B1008</f>
        <v>140104</v>
      </c>
      <c r="C1008" t="str">
        <f ca="1">[2]skill!C1008</f>
        <v/>
      </c>
    </row>
    <row r="1009" spans="1:3" x14ac:dyDescent="0.15">
      <c r="A1009" s="1">
        <v>1008</v>
      </c>
      <c r="B1009" s="1">
        <f ca="1">[2]skill!$B1009</f>
        <v>140104</v>
      </c>
      <c r="C1009">
        <f ca="1">[2]skill!C1009</f>
        <v>1048</v>
      </c>
    </row>
    <row r="1010" spans="1:3" x14ac:dyDescent="0.15">
      <c r="A1010" s="1">
        <v>1009</v>
      </c>
      <c r="B1010" s="1">
        <f ca="1">[2]skill!$B1010</f>
        <v>140204</v>
      </c>
      <c r="C1010">
        <f ca="1">[2]skill!C1010</f>
        <v>1118</v>
      </c>
    </row>
    <row r="1011" spans="1:3" x14ac:dyDescent="0.15">
      <c r="A1011" s="1">
        <v>1010</v>
      </c>
      <c r="B1011" s="1">
        <f ca="1">[2]skill!$B1011</f>
        <v>140204</v>
      </c>
      <c r="C1011" t="str">
        <f ca="1">[2]skill!C1011</f>
        <v/>
      </c>
    </row>
    <row r="1012" spans="1:3" x14ac:dyDescent="0.15">
      <c r="A1012" s="1">
        <v>1011</v>
      </c>
      <c r="B1012" s="1">
        <f ca="1">[2]skill!$B1012</f>
        <v>140204</v>
      </c>
      <c r="C1012">
        <f ca="1">[2]skill!C1012</f>
        <v>1118</v>
      </c>
    </row>
    <row r="1013" spans="1:3" x14ac:dyDescent="0.15">
      <c r="A1013" s="1">
        <v>1012</v>
      </c>
      <c r="B1013" s="1">
        <f ca="1">[2]skill!$B1013</f>
        <v>140304</v>
      </c>
      <c r="C1013">
        <f ca="1">[2]skill!C1013</f>
        <v>1037</v>
      </c>
    </row>
    <row r="1014" spans="1:3" x14ac:dyDescent="0.15">
      <c r="A1014" s="1">
        <v>1013</v>
      </c>
      <c r="B1014" s="1">
        <f ca="1">[2]skill!$B1014</f>
        <v>140304</v>
      </c>
      <c r="C1014">
        <f ca="1">[2]skill!C1014</f>
        <v>1059</v>
      </c>
    </row>
    <row r="1015" spans="1:3" x14ac:dyDescent="0.15">
      <c r="A1015" s="1">
        <v>1014</v>
      </c>
      <c r="B1015" s="1">
        <f ca="1">[2]skill!$B1015</f>
        <v>140304</v>
      </c>
      <c r="C1015">
        <f ca="1">[2]skill!C1015</f>
        <v>1112</v>
      </c>
    </row>
    <row r="1016" spans="1:3" x14ac:dyDescent="0.15">
      <c r="A1016" s="1">
        <v>1015</v>
      </c>
      <c r="B1016" s="1">
        <f ca="1">[2]skill!$B1016</f>
        <v>140404</v>
      </c>
      <c r="C1016">
        <f ca="1">[2]skill!C1016</f>
        <v>1010</v>
      </c>
    </row>
    <row r="1017" spans="1:3" x14ac:dyDescent="0.15">
      <c r="A1017" s="1">
        <v>1016</v>
      </c>
      <c r="B1017" s="1">
        <f ca="1">[2]skill!$B1017</f>
        <v>140404</v>
      </c>
      <c r="C1017" t="str">
        <f ca="1">[2]skill!C1017</f>
        <v/>
      </c>
    </row>
    <row r="1018" spans="1:3" x14ac:dyDescent="0.15">
      <c r="A1018" s="1">
        <v>1017</v>
      </c>
      <c r="B1018" s="1">
        <f ca="1">[2]skill!$B1018</f>
        <v>140404</v>
      </c>
      <c r="C1018" t="str">
        <f ca="1">[2]skill!C1018</f>
        <v/>
      </c>
    </row>
    <row r="1019" spans="1:3" x14ac:dyDescent="0.15">
      <c r="A1019" s="1">
        <v>1018</v>
      </c>
      <c r="B1019" s="1">
        <f ca="1">[2]skill!$B1019</f>
        <v>140504</v>
      </c>
      <c r="C1019">
        <f ca="1">[2]skill!C1019</f>
        <v>1126</v>
      </c>
    </row>
    <row r="1020" spans="1:3" x14ac:dyDescent="0.15">
      <c r="A1020" s="1">
        <v>1019</v>
      </c>
      <c r="B1020" s="1">
        <f ca="1">[2]skill!$B1020</f>
        <v>140504</v>
      </c>
      <c r="C1020" t="str">
        <f ca="1">[2]skill!C1020</f>
        <v/>
      </c>
    </row>
    <row r="1021" spans="1:3" x14ac:dyDescent="0.15">
      <c r="A1021" s="1">
        <v>1020</v>
      </c>
      <c r="B1021" s="1">
        <f ca="1">[2]skill!$B1021</f>
        <v>140504</v>
      </c>
      <c r="C1021">
        <f ca="1">[2]skill!C1021</f>
        <v>1111</v>
      </c>
    </row>
    <row r="1022" spans="1:3" x14ac:dyDescent="0.15">
      <c r="A1022" s="1">
        <v>1021</v>
      </c>
      <c r="B1022" s="1">
        <f ca="1">[2]skill!$B1022</f>
        <v>150104</v>
      </c>
      <c r="C1022">
        <f ca="1">[2]skill!C1022</f>
        <v>1016</v>
      </c>
    </row>
    <row r="1023" spans="1:3" x14ac:dyDescent="0.15">
      <c r="A1023" s="1">
        <v>1022</v>
      </c>
      <c r="B1023" s="1">
        <f ca="1">[2]skill!$B1023</f>
        <v>150104</v>
      </c>
      <c r="C1023">
        <f ca="1">[2]skill!C1023</f>
        <v>1113</v>
      </c>
    </row>
    <row r="1024" spans="1:3" x14ac:dyDescent="0.15">
      <c r="A1024" s="1">
        <v>1023</v>
      </c>
      <c r="B1024" s="1">
        <f ca="1">[2]skill!$B1024</f>
        <v>150104</v>
      </c>
      <c r="C1024" t="str">
        <f ca="1">[2]skill!C1024</f>
        <v/>
      </c>
    </row>
    <row r="1025" spans="1:3" x14ac:dyDescent="0.15">
      <c r="A1025" s="1">
        <v>1024</v>
      </c>
      <c r="B1025" s="1">
        <f ca="1">[2]skill!$B1025</f>
        <v>150204</v>
      </c>
      <c r="C1025">
        <f ca="1">[2]skill!C1025</f>
        <v>1117</v>
      </c>
    </row>
    <row r="1026" spans="1:3" x14ac:dyDescent="0.15">
      <c r="A1026" s="1">
        <v>1025</v>
      </c>
      <c r="B1026" s="1">
        <f ca="1">[2]skill!$B1026</f>
        <v>150204</v>
      </c>
      <c r="C1026">
        <f ca="1">[2]skill!C1026</f>
        <v>1117</v>
      </c>
    </row>
    <row r="1027" spans="1:3" x14ac:dyDescent="0.15">
      <c r="A1027" s="1">
        <v>1026</v>
      </c>
      <c r="B1027" s="1">
        <f ca="1">[2]skill!$B1027</f>
        <v>150204</v>
      </c>
      <c r="C1027" t="str">
        <f ca="1">[2]skill!C1027</f>
        <v/>
      </c>
    </row>
    <row r="1028" spans="1:3" x14ac:dyDescent="0.15">
      <c r="A1028" s="1">
        <v>1027</v>
      </c>
      <c r="B1028" s="1">
        <f ca="1">[2]skill!$B1028</f>
        <v>150304</v>
      </c>
      <c r="C1028">
        <f ca="1">[2]skill!C1028</f>
        <v>1126</v>
      </c>
    </row>
    <row r="1029" spans="1:3" x14ac:dyDescent="0.15">
      <c r="A1029" s="1">
        <v>1028</v>
      </c>
      <c r="B1029" s="1">
        <f ca="1">[2]skill!$B1029</f>
        <v>150304</v>
      </c>
      <c r="C1029" t="str">
        <f ca="1">[2]skill!C1029</f>
        <v/>
      </c>
    </row>
    <row r="1030" spans="1:3" x14ac:dyDescent="0.15">
      <c r="A1030" s="1">
        <v>1029</v>
      </c>
      <c r="B1030" s="1">
        <f ca="1">[2]skill!$B1030</f>
        <v>150304</v>
      </c>
      <c r="C1030">
        <f ca="1">[2]skill!C1030</f>
        <v>1049</v>
      </c>
    </row>
    <row r="1031" spans="1:3" x14ac:dyDescent="0.15">
      <c r="A1031" s="1">
        <v>1030</v>
      </c>
      <c r="B1031" s="1">
        <f ca="1">[2]skill!$B1031</f>
        <v>150404</v>
      </c>
      <c r="C1031">
        <f ca="1">[2]skill!C1031</f>
        <v>1118</v>
      </c>
    </row>
    <row r="1032" spans="1:3" x14ac:dyDescent="0.15">
      <c r="A1032" s="1">
        <v>1031</v>
      </c>
      <c r="B1032" s="1">
        <f ca="1">[2]skill!$B1032</f>
        <v>150404</v>
      </c>
      <c r="C1032" t="str">
        <f ca="1">[2]skill!C1032</f>
        <v/>
      </c>
    </row>
    <row r="1033" spans="1:3" x14ac:dyDescent="0.15">
      <c r="A1033" s="1">
        <v>1032</v>
      </c>
      <c r="B1033" s="1">
        <f ca="1">[2]skill!$B1033</f>
        <v>150404</v>
      </c>
      <c r="C1033">
        <f ca="1">[2]skill!C1033</f>
        <v>1029</v>
      </c>
    </row>
    <row r="1034" spans="1:3" x14ac:dyDescent="0.15">
      <c r="A1034" s="1">
        <v>1033</v>
      </c>
      <c r="B1034" s="1">
        <f ca="1">[2]skill!$B1034</f>
        <v>150504</v>
      </c>
      <c r="C1034">
        <f ca="1">[2]skill!C1034</f>
        <v>1054</v>
      </c>
    </row>
    <row r="1035" spans="1:3" x14ac:dyDescent="0.15">
      <c r="A1035" s="1">
        <v>1034</v>
      </c>
      <c r="B1035" s="1">
        <f ca="1">[2]skill!$B1035</f>
        <v>150504</v>
      </c>
      <c r="C1035" t="str">
        <f ca="1">[2]skill!C1035</f>
        <v/>
      </c>
    </row>
    <row r="1036" spans="1:3" x14ac:dyDescent="0.15">
      <c r="A1036" s="1">
        <v>1035</v>
      </c>
      <c r="B1036" s="1">
        <f ca="1">[2]skill!$B1036</f>
        <v>150504</v>
      </c>
      <c r="C1036">
        <f ca="1">[2]skill!C1036</f>
        <v>1048</v>
      </c>
    </row>
    <row r="1037" spans="1:3" x14ac:dyDescent="0.15">
      <c r="A1037" s="1">
        <v>1036</v>
      </c>
      <c r="B1037" s="1">
        <f ca="1">[2]skill!$B1037</f>
        <v>160104</v>
      </c>
      <c r="C1037">
        <f ca="1">[2]skill!C1037</f>
        <v>1126</v>
      </c>
    </row>
    <row r="1038" spans="1:3" x14ac:dyDescent="0.15">
      <c r="A1038" s="1">
        <v>1037</v>
      </c>
      <c r="B1038" s="1">
        <f ca="1">[2]skill!$B1038</f>
        <v>160104</v>
      </c>
      <c r="C1038" t="str">
        <f ca="1">[2]skill!C1038</f>
        <v/>
      </c>
    </row>
    <row r="1039" spans="1:3" x14ac:dyDescent="0.15">
      <c r="A1039" s="1">
        <v>1038</v>
      </c>
      <c r="B1039" s="1">
        <f ca="1">[2]skill!$B1039</f>
        <v>160104</v>
      </c>
      <c r="C1039">
        <f ca="1">[2]skill!C1039</f>
        <v>1126</v>
      </c>
    </row>
    <row r="1040" spans="1:3" x14ac:dyDescent="0.15">
      <c r="A1040" s="1">
        <v>1039</v>
      </c>
      <c r="B1040" s="1">
        <f ca="1">[2]skill!$B1040</f>
        <v>160204</v>
      </c>
      <c r="C1040">
        <f ca="1">[2]skill!C1040</f>
        <v>1037</v>
      </c>
    </row>
    <row r="1041" spans="1:3" x14ac:dyDescent="0.15">
      <c r="A1041" s="1">
        <v>1040</v>
      </c>
      <c r="B1041" s="1">
        <f ca="1">[2]skill!$B1041</f>
        <v>160204</v>
      </c>
      <c r="C1041" t="str">
        <f ca="1">[2]skill!C1041</f>
        <v/>
      </c>
    </row>
    <row r="1042" spans="1:3" x14ac:dyDescent="0.15">
      <c r="A1042" s="1">
        <v>1041</v>
      </c>
      <c r="B1042" s="1">
        <f ca="1">[2]skill!$B1042</f>
        <v>160204</v>
      </c>
      <c r="C1042" t="str">
        <f ca="1">[2]skill!C1042</f>
        <v/>
      </c>
    </row>
    <row r="1043" spans="1:3" x14ac:dyDescent="0.15">
      <c r="A1043" s="1">
        <v>1042</v>
      </c>
      <c r="B1043" s="1">
        <f ca="1">[2]skill!$B1043</f>
        <v>160304</v>
      </c>
      <c r="C1043">
        <f ca="1">[2]skill!C1043</f>
        <v>1126</v>
      </c>
    </row>
    <row r="1044" spans="1:3" x14ac:dyDescent="0.15">
      <c r="A1044" s="1">
        <v>1043</v>
      </c>
      <c r="B1044" s="1">
        <f ca="1">[2]skill!$B1044</f>
        <v>160304</v>
      </c>
      <c r="C1044" t="str">
        <f ca="1">[2]skill!C1044</f>
        <v/>
      </c>
    </row>
    <row r="1045" spans="1:3" x14ac:dyDescent="0.15">
      <c r="A1045" s="1">
        <v>1044</v>
      </c>
      <c r="B1045" s="1">
        <f ca="1">[2]skill!$B1045</f>
        <v>160304</v>
      </c>
      <c r="C1045" t="str">
        <f ca="1">[2]skill!C1045</f>
        <v/>
      </c>
    </row>
    <row r="1046" spans="1:3" x14ac:dyDescent="0.15">
      <c r="A1046" s="1">
        <v>1045</v>
      </c>
      <c r="B1046" s="1">
        <f ca="1">[2]skill!$B1046</f>
        <v>160404</v>
      </c>
      <c r="C1046">
        <f ca="1">[2]skill!C1046</f>
        <v>1125</v>
      </c>
    </row>
    <row r="1047" spans="1:3" x14ac:dyDescent="0.15">
      <c r="A1047" s="1">
        <v>1046</v>
      </c>
      <c r="B1047" s="1">
        <f ca="1">[2]skill!$B1047</f>
        <v>160404</v>
      </c>
      <c r="C1047">
        <f ca="1">[2]skill!C1047</f>
        <v>1109</v>
      </c>
    </row>
    <row r="1048" spans="1:3" x14ac:dyDescent="0.15">
      <c r="A1048" s="1">
        <v>1047</v>
      </c>
      <c r="B1048" s="1">
        <f ca="1">[2]skill!$B1048</f>
        <v>160404</v>
      </c>
      <c r="C1048">
        <f ca="1">[2]skill!C1048</f>
        <v>1109</v>
      </c>
    </row>
    <row r="1049" spans="1:3" x14ac:dyDescent="0.15">
      <c r="A1049" s="1">
        <v>1048</v>
      </c>
      <c r="B1049" s="1">
        <f ca="1">[2]skill!$B1049</f>
        <v>160504</v>
      </c>
      <c r="C1049">
        <f ca="1">[2]skill!C1049</f>
        <v>1116</v>
      </c>
    </row>
    <row r="1050" spans="1:3" x14ac:dyDescent="0.15">
      <c r="A1050" s="1">
        <v>1049</v>
      </c>
      <c r="B1050" s="1">
        <f ca="1">[2]skill!$B1050</f>
        <v>160504</v>
      </c>
      <c r="C1050">
        <f ca="1">[2]skill!C1050</f>
        <v>1116</v>
      </c>
    </row>
    <row r="1051" spans="1:3" x14ac:dyDescent="0.15">
      <c r="A1051" s="1">
        <v>1050</v>
      </c>
      <c r="B1051" s="1">
        <f ca="1">[2]skill!$B1051</f>
        <v>160504</v>
      </c>
      <c r="C1051">
        <f ca="1">[2]skill!C1051</f>
        <v>1116</v>
      </c>
    </row>
    <row r="1052" spans="1:3" x14ac:dyDescent="0.15">
      <c r="A1052" s="1">
        <v>1051</v>
      </c>
      <c r="B1052" s="1">
        <f ca="1">[2]skill!$B1052</f>
        <v>170104</v>
      </c>
      <c r="C1052">
        <f ca="1">[2]skill!C1052</f>
        <v>1115</v>
      </c>
    </row>
    <row r="1053" spans="1:3" x14ac:dyDescent="0.15">
      <c r="A1053" s="1">
        <v>1052</v>
      </c>
      <c r="B1053" s="1">
        <f ca="1">[2]skill!$B1053</f>
        <v>170104</v>
      </c>
      <c r="C1053" t="str">
        <f ca="1">[2]skill!C1053</f>
        <v/>
      </c>
    </row>
    <row r="1054" spans="1:3" x14ac:dyDescent="0.15">
      <c r="A1054" s="1">
        <v>1053</v>
      </c>
      <c r="B1054" s="1">
        <f ca="1">[2]skill!$B1054</f>
        <v>170104</v>
      </c>
      <c r="C1054" t="str">
        <f ca="1">[2]skill!C1054</f>
        <v/>
      </c>
    </row>
    <row r="1055" spans="1:3" x14ac:dyDescent="0.15">
      <c r="A1055" s="1">
        <v>1054</v>
      </c>
      <c r="B1055" s="1">
        <f ca="1">[2]skill!$B1055</f>
        <v>170204</v>
      </c>
      <c r="C1055">
        <f ca="1">[2]skill!C1055</f>
        <v>1016</v>
      </c>
    </row>
    <row r="1056" spans="1:3" x14ac:dyDescent="0.15">
      <c r="A1056" s="1">
        <v>1055</v>
      </c>
      <c r="B1056" s="1">
        <f ca="1">[2]skill!$B1056</f>
        <v>170204</v>
      </c>
      <c r="C1056" t="str">
        <f ca="1">[2]skill!C1056</f>
        <v/>
      </c>
    </row>
    <row r="1057" spans="1:3" x14ac:dyDescent="0.15">
      <c r="A1057" s="1">
        <v>1056</v>
      </c>
      <c r="B1057" s="1">
        <f ca="1">[2]skill!$B1057</f>
        <v>170204</v>
      </c>
      <c r="C1057" t="str">
        <f ca="1">[2]skill!C1057</f>
        <v/>
      </c>
    </row>
    <row r="1058" spans="1:3" x14ac:dyDescent="0.15">
      <c r="A1058" s="1">
        <v>1057</v>
      </c>
      <c r="B1058" s="1">
        <f ca="1">[2]skill!$B1058</f>
        <v>170304</v>
      </c>
      <c r="C1058">
        <f ca="1">[2]skill!C1058</f>
        <v>1054</v>
      </c>
    </row>
    <row r="1059" spans="1:3" x14ac:dyDescent="0.15">
      <c r="A1059" s="1">
        <v>1058</v>
      </c>
      <c r="B1059" s="1">
        <f ca="1">[2]skill!$B1059</f>
        <v>170304</v>
      </c>
      <c r="C1059" t="str">
        <f ca="1">[2]skill!C1059</f>
        <v/>
      </c>
    </row>
    <row r="1060" spans="1:3" x14ac:dyDescent="0.15">
      <c r="A1060" s="1">
        <v>1059</v>
      </c>
      <c r="B1060" s="1">
        <f ca="1">[2]skill!$B1060</f>
        <v>170304</v>
      </c>
      <c r="C1060">
        <f ca="1">[2]skill!C1060</f>
        <v>1114</v>
      </c>
    </row>
    <row r="1061" spans="1:3" x14ac:dyDescent="0.15">
      <c r="A1061" s="1">
        <v>1060</v>
      </c>
      <c r="B1061" s="1">
        <f ca="1">[2]skill!$B1061</f>
        <v>170404</v>
      </c>
      <c r="C1061">
        <f ca="1">[2]skill!C1061</f>
        <v>1117</v>
      </c>
    </row>
    <row r="1062" spans="1:3" x14ac:dyDescent="0.15">
      <c r="A1062" s="1">
        <v>1061</v>
      </c>
      <c r="B1062" s="1">
        <f ca="1">[2]skill!$B1062</f>
        <v>170404</v>
      </c>
      <c r="C1062" t="str">
        <f ca="1">[2]skill!C1062</f>
        <v/>
      </c>
    </row>
    <row r="1063" spans="1:3" x14ac:dyDescent="0.15">
      <c r="A1063" s="1">
        <v>1062</v>
      </c>
      <c r="B1063" s="1">
        <f ca="1">[2]skill!$B1063</f>
        <v>170404</v>
      </c>
      <c r="C1063" t="str">
        <f ca="1">[2]skill!C1063</f>
        <v/>
      </c>
    </row>
    <row r="1064" spans="1:3" x14ac:dyDescent="0.15">
      <c r="A1064" s="1">
        <v>1063</v>
      </c>
      <c r="B1064" s="1">
        <f ca="1">[2]skill!$B1064</f>
        <v>170504</v>
      </c>
      <c r="C1064">
        <f ca="1">[2]skill!C1064</f>
        <v>1125</v>
      </c>
    </row>
    <row r="1065" spans="1:3" x14ac:dyDescent="0.15">
      <c r="A1065" s="1">
        <v>1064</v>
      </c>
      <c r="B1065" s="1">
        <f ca="1">[2]skill!$B1065</f>
        <v>170504</v>
      </c>
      <c r="C1065">
        <f ca="1">[2]skill!C1065</f>
        <v>1109</v>
      </c>
    </row>
    <row r="1066" spans="1:3" x14ac:dyDescent="0.15">
      <c r="A1066" s="1">
        <v>1065</v>
      </c>
      <c r="B1066" s="1">
        <f ca="1">[2]skill!$B1066</f>
        <v>170504</v>
      </c>
      <c r="C1066">
        <f ca="1">[2]skill!C1066</f>
        <v>1109</v>
      </c>
    </row>
    <row r="1067" spans="1:3" x14ac:dyDescent="0.15">
      <c r="A1067" s="1">
        <v>1066</v>
      </c>
      <c r="B1067" s="1">
        <f ca="1">[2]skill!$B1067</f>
        <v>180104</v>
      </c>
      <c r="C1067">
        <f ca="1">[2]skill!C1067</f>
        <v>1037</v>
      </c>
    </row>
    <row r="1068" spans="1:3" x14ac:dyDescent="0.15">
      <c r="A1068" s="1">
        <v>1067</v>
      </c>
      <c r="B1068" s="1">
        <f ca="1">[2]skill!$B1068</f>
        <v>180104</v>
      </c>
      <c r="C1068" t="str">
        <f ca="1">[2]skill!C1068</f>
        <v/>
      </c>
    </row>
    <row r="1069" spans="1:3" x14ac:dyDescent="0.15">
      <c r="A1069" s="1">
        <v>1068</v>
      </c>
      <c r="B1069" s="1">
        <f ca="1">[2]skill!$B1069</f>
        <v>180104</v>
      </c>
      <c r="C1069" t="str">
        <f ca="1">[2]skill!C1069</f>
        <v/>
      </c>
    </row>
    <row r="1070" spans="1:3" x14ac:dyDescent="0.15">
      <c r="A1070" s="1">
        <v>1069</v>
      </c>
      <c r="B1070" s="1">
        <f ca="1">[2]skill!$B1070</f>
        <v>180204</v>
      </c>
      <c r="C1070">
        <f ca="1">[2]skill!C1070</f>
        <v>1037</v>
      </c>
    </row>
    <row r="1071" spans="1:3" x14ac:dyDescent="0.15">
      <c r="A1071" s="1">
        <v>1070</v>
      </c>
      <c r="B1071" s="1">
        <f ca="1">[2]skill!$B1071</f>
        <v>180204</v>
      </c>
      <c r="C1071">
        <f ca="1">[2]skill!C1071</f>
        <v>1059</v>
      </c>
    </row>
    <row r="1072" spans="1:3" x14ac:dyDescent="0.15">
      <c r="A1072" s="1">
        <v>1071</v>
      </c>
      <c r="B1072" s="1">
        <f ca="1">[2]skill!$B1072</f>
        <v>180204</v>
      </c>
      <c r="C1072">
        <f ca="1">[2]skill!C1072</f>
        <v>1112</v>
      </c>
    </row>
    <row r="1073" spans="1:3" x14ac:dyDescent="0.15">
      <c r="A1073" s="1">
        <v>1072</v>
      </c>
      <c r="B1073" s="1">
        <f ca="1">[2]skill!$B1073</f>
        <v>180304</v>
      </c>
      <c r="C1073">
        <f ca="1">[2]skill!C1073</f>
        <v>1037</v>
      </c>
    </row>
    <row r="1074" spans="1:3" x14ac:dyDescent="0.15">
      <c r="A1074" s="1">
        <v>1073</v>
      </c>
      <c r="B1074" s="1">
        <f ca="1">[2]skill!$B1074</f>
        <v>180304</v>
      </c>
      <c r="C1074">
        <f ca="1">[2]skill!C1074</f>
        <v>1037</v>
      </c>
    </row>
    <row r="1075" spans="1:3" x14ac:dyDescent="0.15">
      <c r="A1075" s="1">
        <v>1074</v>
      </c>
      <c r="B1075" s="1">
        <f ca="1">[2]skill!$B1075</f>
        <v>180304</v>
      </c>
      <c r="C1075" t="str">
        <f ca="1">[2]skill!C1075</f>
        <v/>
      </c>
    </row>
    <row r="1076" spans="1:3" x14ac:dyDescent="0.15">
      <c r="A1076" s="1">
        <v>1075</v>
      </c>
      <c r="B1076" s="1">
        <f ca="1">[2]skill!$B1076</f>
        <v>180404</v>
      </c>
      <c r="C1076">
        <f ca="1">[2]skill!C1076</f>
        <v>1117</v>
      </c>
    </row>
    <row r="1077" spans="1:3" x14ac:dyDescent="0.15">
      <c r="A1077" s="1">
        <v>1076</v>
      </c>
      <c r="B1077" s="1">
        <f ca="1">[2]skill!$B1077</f>
        <v>180404</v>
      </c>
      <c r="C1077" t="str">
        <f ca="1">[2]skill!C1077</f>
        <v/>
      </c>
    </row>
    <row r="1078" spans="1:3" x14ac:dyDescent="0.15">
      <c r="A1078" s="1">
        <v>1077</v>
      </c>
      <c r="B1078" s="1">
        <f ca="1">[2]skill!$B1078</f>
        <v>180404</v>
      </c>
      <c r="C1078" t="str">
        <f ca="1">[2]skill!C1078</f>
        <v/>
      </c>
    </row>
    <row r="1079" spans="1:3" x14ac:dyDescent="0.15">
      <c r="A1079" s="1">
        <v>1078</v>
      </c>
      <c r="B1079" s="1">
        <f ca="1">[2]skill!$B1079</f>
        <v>180504</v>
      </c>
      <c r="C1079">
        <f ca="1">[2]skill!C1079</f>
        <v>1016</v>
      </c>
    </row>
    <row r="1080" spans="1:3" x14ac:dyDescent="0.15">
      <c r="A1080" s="1">
        <v>1079</v>
      </c>
      <c r="B1080" s="1">
        <f ca="1">[2]skill!$B1080</f>
        <v>180504</v>
      </c>
      <c r="C1080">
        <f ca="1">[2]skill!C1080</f>
        <v>1113</v>
      </c>
    </row>
    <row r="1081" spans="1:3" x14ac:dyDescent="0.15">
      <c r="A1081" s="1">
        <v>1080</v>
      </c>
      <c r="B1081" s="1">
        <f ca="1">[2]skill!$B1081</f>
        <v>180504</v>
      </c>
      <c r="C1081" t="str">
        <f ca="1">[2]skill!C1081</f>
        <v/>
      </c>
    </row>
    <row r="1082" spans="1:3" x14ac:dyDescent="0.15">
      <c r="A1082" s="1">
        <v>1081</v>
      </c>
      <c r="B1082" s="1">
        <f ca="1">[2]skill!$B1082</f>
        <v>10105</v>
      </c>
      <c r="C1082">
        <f ca="1">[2]skill!C1082</f>
        <v>1054</v>
      </c>
    </row>
    <row r="1083" spans="1:3" x14ac:dyDescent="0.15">
      <c r="A1083" s="1">
        <v>1082</v>
      </c>
      <c r="B1083" s="1">
        <f ca="1">[2]skill!$B1083</f>
        <v>10105</v>
      </c>
      <c r="C1083">
        <f ca="1">[2]skill!C1083</f>
        <v>1048</v>
      </c>
    </row>
    <row r="1084" spans="1:3" x14ac:dyDescent="0.15">
      <c r="A1084" s="1">
        <v>1083</v>
      </c>
      <c r="B1084" s="1">
        <f ca="1">[2]skill!$B1084</f>
        <v>10105</v>
      </c>
      <c r="C1084" t="str">
        <f ca="1">[2]skill!C1084</f>
        <v/>
      </c>
    </row>
    <row r="1085" spans="1:3" x14ac:dyDescent="0.15">
      <c r="A1085" s="1">
        <v>1084</v>
      </c>
      <c r="B1085" s="1">
        <f ca="1">[2]skill!$B1085</f>
        <v>10205</v>
      </c>
      <c r="C1085">
        <f ca="1">[2]skill!C1085</f>
        <v>1054</v>
      </c>
    </row>
    <row r="1086" spans="1:3" x14ac:dyDescent="0.15">
      <c r="A1086" s="1">
        <v>1085</v>
      </c>
      <c r="B1086" s="1">
        <f ca="1">[2]skill!$B1086</f>
        <v>10205</v>
      </c>
      <c r="C1086">
        <f ca="1">[2]skill!C1086</f>
        <v>1114</v>
      </c>
    </row>
    <row r="1087" spans="1:3" x14ac:dyDescent="0.15">
      <c r="A1087" s="1">
        <v>1086</v>
      </c>
      <c r="B1087" s="1">
        <f ca="1">[2]skill!$B1087</f>
        <v>10205</v>
      </c>
      <c r="C1087" t="str">
        <f ca="1">[2]skill!C1087</f>
        <v/>
      </c>
    </row>
    <row r="1088" spans="1:3" x14ac:dyDescent="0.15">
      <c r="A1088" s="1">
        <v>1087</v>
      </c>
      <c r="B1088" s="1">
        <f ca="1">[2]skill!$B1088</f>
        <v>10305</v>
      </c>
      <c r="C1088">
        <f ca="1">[2]skill!C1088</f>
        <v>1117</v>
      </c>
    </row>
    <row r="1089" spans="1:3" x14ac:dyDescent="0.15">
      <c r="A1089" s="1">
        <v>1088</v>
      </c>
      <c r="B1089" s="1">
        <f ca="1">[2]skill!$B1089</f>
        <v>10305</v>
      </c>
      <c r="C1089">
        <f ca="1">[2]skill!C1089</f>
        <v>1113</v>
      </c>
    </row>
    <row r="1090" spans="1:3" x14ac:dyDescent="0.15">
      <c r="A1090" s="1">
        <v>1089</v>
      </c>
      <c r="B1090" s="1">
        <f ca="1">[2]skill!$B1090</f>
        <v>10305</v>
      </c>
      <c r="C1090">
        <f ca="1">[2]skill!C1090</f>
        <v>1113</v>
      </c>
    </row>
    <row r="1091" spans="1:3" x14ac:dyDescent="0.15">
      <c r="A1091" s="1">
        <v>1090</v>
      </c>
      <c r="B1091" s="1">
        <f ca="1">[2]skill!$B1091</f>
        <v>10405</v>
      </c>
      <c r="C1091">
        <f ca="1">[2]skill!C1091</f>
        <v>1054</v>
      </c>
    </row>
    <row r="1092" spans="1:3" x14ac:dyDescent="0.15">
      <c r="A1092" s="1">
        <v>1091</v>
      </c>
      <c r="B1092" s="1">
        <f ca="1">[2]skill!$B1092</f>
        <v>10405</v>
      </c>
      <c r="C1092" t="str">
        <f ca="1">[2]skill!C1092</f>
        <v/>
      </c>
    </row>
    <row r="1093" spans="1:3" x14ac:dyDescent="0.15">
      <c r="A1093" s="1">
        <v>1092</v>
      </c>
      <c r="B1093" s="1">
        <f ca="1">[2]skill!$B1093</f>
        <v>10405</v>
      </c>
      <c r="C1093">
        <f ca="1">[2]skill!C1093</f>
        <v>1054</v>
      </c>
    </row>
    <row r="1094" spans="1:3" x14ac:dyDescent="0.15">
      <c r="A1094" s="1">
        <v>1093</v>
      </c>
      <c r="B1094" s="1">
        <f ca="1">[2]skill!$B1094</f>
        <v>10505</v>
      </c>
      <c r="C1094">
        <f ca="1">[2]skill!C1094</f>
        <v>1016</v>
      </c>
    </row>
    <row r="1095" spans="1:3" x14ac:dyDescent="0.15">
      <c r="A1095" s="1">
        <v>1094</v>
      </c>
      <c r="B1095" s="1">
        <f ca="1">[2]skill!$B1095</f>
        <v>10505</v>
      </c>
      <c r="C1095">
        <f ca="1">[2]skill!C1095</f>
        <v>1037</v>
      </c>
    </row>
    <row r="1096" spans="1:3" x14ac:dyDescent="0.15">
      <c r="A1096" s="1">
        <v>1095</v>
      </c>
      <c r="B1096" s="1">
        <f ca="1">[2]skill!$B1096</f>
        <v>10505</v>
      </c>
      <c r="C1096" t="str">
        <f ca="1">[2]skill!C1096</f>
        <v/>
      </c>
    </row>
    <row r="1097" spans="1:3" x14ac:dyDescent="0.15">
      <c r="A1097" s="1">
        <v>1096</v>
      </c>
      <c r="B1097" s="1">
        <f ca="1">[2]skill!$B1097</f>
        <v>20105</v>
      </c>
      <c r="C1097">
        <f ca="1">[2]skill!C1097</f>
        <v>1116</v>
      </c>
    </row>
    <row r="1098" spans="1:3" x14ac:dyDescent="0.15">
      <c r="A1098" s="1">
        <v>1097</v>
      </c>
      <c r="B1098" s="1">
        <f ca="1">[2]skill!$B1098</f>
        <v>20105</v>
      </c>
      <c r="C1098" t="str">
        <f ca="1">[2]skill!C1098</f>
        <v/>
      </c>
    </row>
    <row r="1099" spans="1:3" x14ac:dyDescent="0.15">
      <c r="A1099" s="1">
        <v>1098</v>
      </c>
      <c r="B1099" s="1">
        <f ca="1">[2]skill!$B1099</f>
        <v>20105</v>
      </c>
      <c r="C1099" t="str">
        <f ca="1">[2]skill!C1099</f>
        <v/>
      </c>
    </row>
    <row r="1100" spans="1:3" x14ac:dyDescent="0.15">
      <c r="A1100" s="1">
        <v>1099</v>
      </c>
      <c r="B1100" s="1">
        <f ca="1">[2]skill!$B1100</f>
        <v>20205</v>
      </c>
      <c r="C1100">
        <f ca="1">[2]skill!C1100</f>
        <v>1016</v>
      </c>
    </row>
    <row r="1101" spans="1:3" x14ac:dyDescent="0.15">
      <c r="A1101" s="1">
        <v>1100</v>
      </c>
      <c r="B1101" s="1">
        <f ca="1">[2]skill!$B1101</f>
        <v>20205</v>
      </c>
      <c r="C1101" t="str">
        <f ca="1">[2]skill!C1101</f>
        <v/>
      </c>
    </row>
    <row r="1102" spans="1:3" x14ac:dyDescent="0.15">
      <c r="A1102" s="1">
        <v>1101</v>
      </c>
      <c r="B1102" s="1">
        <f ca="1">[2]skill!$B1102</f>
        <v>20205</v>
      </c>
      <c r="C1102">
        <f ca="1">[2]skill!C1102</f>
        <v>1037</v>
      </c>
    </row>
    <row r="1103" spans="1:3" x14ac:dyDescent="0.15">
      <c r="A1103" s="1">
        <v>1102</v>
      </c>
      <c r="B1103" s="1">
        <f ca="1">[2]skill!$B1103</f>
        <v>20305</v>
      </c>
      <c r="C1103">
        <f ca="1">[2]skill!C1103</f>
        <v>1016</v>
      </c>
    </row>
    <row r="1104" spans="1:3" x14ac:dyDescent="0.15">
      <c r="A1104" s="1">
        <v>1103</v>
      </c>
      <c r="B1104" s="1">
        <f ca="1">[2]skill!$B1104</f>
        <v>20305</v>
      </c>
      <c r="C1104">
        <f ca="1">[2]skill!C1104</f>
        <v>1113</v>
      </c>
    </row>
    <row r="1105" spans="1:3" x14ac:dyDescent="0.15">
      <c r="A1105" s="1">
        <v>1104</v>
      </c>
      <c r="B1105" s="1">
        <f ca="1">[2]skill!$B1105</f>
        <v>20305</v>
      </c>
      <c r="C1105" t="str">
        <f ca="1">[2]skill!C1105</f>
        <v/>
      </c>
    </row>
    <row r="1106" spans="1:3" x14ac:dyDescent="0.15">
      <c r="A1106" s="1">
        <v>1105</v>
      </c>
      <c r="B1106" s="1">
        <f ca="1">[2]skill!$B1106</f>
        <v>20405</v>
      </c>
      <c r="C1106">
        <f ca="1">[2]skill!C1106</f>
        <v>1002</v>
      </c>
    </row>
    <row r="1107" spans="1:3" x14ac:dyDescent="0.15">
      <c r="A1107" s="1">
        <v>1106</v>
      </c>
      <c r="B1107" s="1">
        <f ca="1">[2]skill!$B1107</f>
        <v>20405</v>
      </c>
      <c r="C1107" t="str">
        <f ca="1">[2]skill!C1107</f>
        <v/>
      </c>
    </row>
    <row r="1108" spans="1:3" x14ac:dyDescent="0.15">
      <c r="A1108" s="1">
        <v>1107</v>
      </c>
      <c r="B1108" s="1">
        <f ca="1">[2]skill!$B1108</f>
        <v>20405</v>
      </c>
      <c r="C1108" t="str">
        <f ca="1">[2]skill!C1108</f>
        <v/>
      </c>
    </row>
    <row r="1109" spans="1:3" x14ac:dyDescent="0.15">
      <c r="A1109" s="1">
        <v>1108</v>
      </c>
      <c r="B1109" s="1">
        <f ca="1">[2]skill!$B1109</f>
        <v>20505</v>
      </c>
      <c r="C1109">
        <f ca="1">[2]skill!C1109</f>
        <v>1016</v>
      </c>
    </row>
    <row r="1110" spans="1:3" x14ac:dyDescent="0.15">
      <c r="A1110" s="1">
        <v>1109</v>
      </c>
      <c r="B1110" s="1">
        <f ca="1">[2]skill!$B1110</f>
        <v>20505</v>
      </c>
      <c r="C1110">
        <f ca="1">[2]skill!C1110</f>
        <v>1037</v>
      </c>
    </row>
    <row r="1111" spans="1:3" x14ac:dyDescent="0.15">
      <c r="A1111" s="1">
        <v>1110</v>
      </c>
      <c r="B1111" s="1">
        <f ca="1">[2]skill!$B1111</f>
        <v>20505</v>
      </c>
      <c r="C1111">
        <f ca="1">[2]skill!C1111</f>
        <v>1113</v>
      </c>
    </row>
    <row r="1112" spans="1:3" x14ac:dyDescent="0.15">
      <c r="A1112" s="1">
        <v>1111</v>
      </c>
      <c r="B1112" s="1">
        <f ca="1">[2]skill!$B1112</f>
        <v>30105</v>
      </c>
      <c r="C1112">
        <f ca="1">[2]skill!C1112</f>
        <v>1010</v>
      </c>
    </row>
    <row r="1113" spans="1:3" x14ac:dyDescent="0.15">
      <c r="A1113" s="1">
        <v>1112</v>
      </c>
      <c r="B1113" s="1">
        <f ca="1">[2]skill!$B1113</f>
        <v>30105</v>
      </c>
      <c r="C1113">
        <f ca="1">[2]skill!C1113</f>
        <v>1106</v>
      </c>
    </row>
    <row r="1114" spans="1:3" x14ac:dyDescent="0.15">
      <c r="A1114" s="1">
        <v>1113</v>
      </c>
      <c r="B1114" s="1">
        <f ca="1">[2]skill!$B1114</f>
        <v>30105</v>
      </c>
      <c r="C1114" t="str">
        <f ca="1">[2]skill!C1114</f>
        <v/>
      </c>
    </row>
    <row r="1115" spans="1:3" x14ac:dyDescent="0.15">
      <c r="A1115" s="1">
        <v>1114</v>
      </c>
      <c r="B1115" s="1">
        <f ca="1">[2]skill!$B1115</f>
        <v>30205</v>
      </c>
      <c r="C1115">
        <f ca="1">[2]skill!C1115</f>
        <v>1125</v>
      </c>
    </row>
    <row r="1116" spans="1:3" x14ac:dyDescent="0.15">
      <c r="A1116" s="1">
        <v>1115</v>
      </c>
      <c r="B1116" s="1">
        <f ca="1">[2]skill!$B1116</f>
        <v>30205</v>
      </c>
      <c r="C1116" t="str">
        <f ca="1">[2]skill!C1116</f>
        <v/>
      </c>
    </row>
    <row r="1117" spans="1:3" x14ac:dyDescent="0.15">
      <c r="A1117" s="1">
        <v>1116</v>
      </c>
      <c r="B1117" s="1">
        <f ca="1">[2]skill!$B1117</f>
        <v>30205</v>
      </c>
      <c r="C1117">
        <f ca="1">[2]skill!C1117</f>
        <v>1109</v>
      </c>
    </row>
    <row r="1118" spans="1:3" x14ac:dyDescent="0.15">
      <c r="A1118" s="1">
        <v>1117</v>
      </c>
      <c r="B1118" s="1">
        <f ca="1">[2]skill!$B1118</f>
        <v>30305</v>
      </c>
      <c r="C1118">
        <f ca="1">[2]skill!C1118</f>
        <v>1116</v>
      </c>
    </row>
    <row r="1119" spans="1:3" x14ac:dyDescent="0.15">
      <c r="A1119" s="1">
        <v>1118</v>
      </c>
      <c r="B1119" s="1">
        <f ca="1">[2]skill!$B1119</f>
        <v>30305</v>
      </c>
      <c r="C1119" t="str">
        <f ca="1">[2]skill!C1119</f>
        <v/>
      </c>
    </row>
    <row r="1120" spans="1:3" x14ac:dyDescent="0.15">
      <c r="A1120" s="1">
        <v>1119</v>
      </c>
      <c r="B1120" s="1">
        <f ca="1">[2]skill!$B1120</f>
        <v>30305</v>
      </c>
      <c r="C1120">
        <f ca="1">[2]skill!C1120</f>
        <v>1057</v>
      </c>
    </row>
    <row r="1121" spans="1:3" x14ac:dyDescent="0.15">
      <c r="A1121" s="1">
        <v>1120</v>
      </c>
      <c r="B1121" s="1">
        <f ca="1">[2]skill!$B1121</f>
        <v>30405</v>
      </c>
      <c r="C1121">
        <f ca="1">[2]skill!C1121</f>
        <v>1125</v>
      </c>
    </row>
    <row r="1122" spans="1:3" x14ac:dyDescent="0.15">
      <c r="A1122" s="1">
        <v>1121</v>
      </c>
      <c r="B1122" s="1">
        <f ca="1">[2]skill!$B1122</f>
        <v>30405</v>
      </c>
      <c r="C1122" t="str">
        <f ca="1">[2]skill!C1122</f>
        <v/>
      </c>
    </row>
    <row r="1123" spans="1:3" x14ac:dyDescent="0.15">
      <c r="A1123" s="1">
        <v>1122</v>
      </c>
      <c r="B1123" s="1">
        <f ca="1">[2]skill!$B1123</f>
        <v>30405</v>
      </c>
      <c r="C1123" t="str">
        <f ca="1">[2]skill!C1123</f>
        <v/>
      </c>
    </row>
    <row r="1124" spans="1:3" x14ac:dyDescent="0.15">
      <c r="A1124" s="1">
        <v>1123</v>
      </c>
      <c r="B1124" s="1">
        <f ca="1">[2]skill!$B1124</f>
        <v>30505</v>
      </c>
      <c r="C1124">
        <f ca="1">[2]skill!C1124</f>
        <v>1054</v>
      </c>
    </row>
    <row r="1125" spans="1:3" x14ac:dyDescent="0.15">
      <c r="A1125" s="1">
        <v>1124</v>
      </c>
      <c r="B1125" s="1">
        <f ca="1">[2]skill!$B1125</f>
        <v>30505</v>
      </c>
      <c r="C1125" t="str">
        <f ca="1">[2]skill!C1125</f>
        <v/>
      </c>
    </row>
    <row r="1126" spans="1:3" x14ac:dyDescent="0.15">
      <c r="A1126" s="1">
        <v>1125</v>
      </c>
      <c r="B1126" s="1">
        <f ca="1">[2]skill!$B1126</f>
        <v>30505</v>
      </c>
      <c r="C1126">
        <f ca="1">[2]skill!C1126</f>
        <v>1048</v>
      </c>
    </row>
    <row r="1127" spans="1:3" x14ac:dyDescent="0.15">
      <c r="A1127" s="1">
        <v>1126</v>
      </c>
      <c r="B1127" s="1">
        <f ca="1">[2]skill!$B1127</f>
        <v>40105</v>
      </c>
      <c r="C1127">
        <f ca="1">[2]skill!C1127</f>
        <v>1002</v>
      </c>
    </row>
    <row r="1128" spans="1:3" x14ac:dyDescent="0.15">
      <c r="A1128" s="1">
        <v>1127</v>
      </c>
      <c r="B1128" s="1">
        <f ca="1">[2]skill!$B1128</f>
        <v>40105</v>
      </c>
      <c r="C1128" t="str">
        <f ca="1">[2]skill!C1128</f>
        <v/>
      </c>
    </row>
    <row r="1129" spans="1:3" x14ac:dyDescent="0.15">
      <c r="A1129" s="1">
        <v>1128</v>
      </c>
      <c r="B1129" s="1">
        <f ca="1">[2]skill!$B1129</f>
        <v>40105</v>
      </c>
      <c r="C1129" t="str">
        <f ca="1">[2]skill!C1129</f>
        <v/>
      </c>
    </row>
    <row r="1130" spans="1:3" x14ac:dyDescent="0.15">
      <c r="A1130" s="1">
        <v>1129</v>
      </c>
      <c r="B1130" s="1">
        <f ca="1">[2]skill!$B1130</f>
        <v>40205</v>
      </c>
      <c r="C1130">
        <f ca="1">[2]skill!C1130</f>
        <v>1115</v>
      </c>
    </row>
    <row r="1131" spans="1:3" x14ac:dyDescent="0.15">
      <c r="A1131" s="1">
        <v>1130</v>
      </c>
      <c r="B1131" s="1">
        <f ca="1">[2]skill!$B1131</f>
        <v>40205</v>
      </c>
      <c r="C1131" t="str">
        <f ca="1">[2]skill!C1131</f>
        <v/>
      </c>
    </row>
    <row r="1132" spans="1:3" x14ac:dyDescent="0.15">
      <c r="A1132" s="1">
        <v>1131</v>
      </c>
      <c r="B1132" s="1">
        <f ca="1">[2]skill!$B1132</f>
        <v>40205</v>
      </c>
      <c r="C1132">
        <f ca="1">[2]skill!C1132</f>
        <v>1110</v>
      </c>
    </row>
    <row r="1133" spans="1:3" x14ac:dyDescent="0.15">
      <c r="A1133" s="1">
        <v>1132</v>
      </c>
      <c r="B1133" s="1">
        <f ca="1">[2]skill!$B1133</f>
        <v>40305</v>
      </c>
      <c r="C1133">
        <f ca="1">[2]skill!C1133</f>
        <v>1054</v>
      </c>
    </row>
    <row r="1134" spans="1:3" x14ac:dyDescent="0.15">
      <c r="A1134" s="1">
        <v>1133</v>
      </c>
      <c r="B1134" s="1">
        <f ca="1">[2]skill!$B1134</f>
        <v>40305</v>
      </c>
      <c r="C1134">
        <f ca="1">[2]skill!C1134</f>
        <v>1054</v>
      </c>
    </row>
    <row r="1135" spans="1:3" x14ac:dyDescent="0.15">
      <c r="A1135" s="1">
        <v>1134</v>
      </c>
      <c r="B1135" s="1">
        <f ca="1">[2]skill!$B1135</f>
        <v>40305</v>
      </c>
      <c r="C1135" t="str">
        <f ca="1">[2]skill!C1135</f>
        <v/>
      </c>
    </row>
    <row r="1136" spans="1:3" x14ac:dyDescent="0.15">
      <c r="A1136" s="1">
        <v>1135</v>
      </c>
      <c r="B1136" s="1">
        <f ca="1">[2]skill!$B1136</f>
        <v>40405</v>
      </c>
      <c r="C1136">
        <f ca="1">[2]skill!C1136</f>
        <v>1016</v>
      </c>
    </row>
    <row r="1137" spans="1:3" x14ac:dyDescent="0.15">
      <c r="A1137" s="1">
        <v>1136</v>
      </c>
      <c r="B1137" s="1">
        <f ca="1">[2]skill!$B1137</f>
        <v>40405</v>
      </c>
      <c r="C1137" t="str">
        <f ca="1">[2]skill!C1137</f>
        <v/>
      </c>
    </row>
    <row r="1138" spans="1:3" x14ac:dyDescent="0.15">
      <c r="A1138" s="1">
        <v>1137</v>
      </c>
      <c r="B1138" s="1">
        <f ca="1">[2]skill!$B1138</f>
        <v>40405</v>
      </c>
      <c r="C1138">
        <f ca="1">[2]skill!C1138</f>
        <v>1037</v>
      </c>
    </row>
    <row r="1139" spans="1:3" x14ac:dyDescent="0.15">
      <c r="A1139" s="1">
        <v>1138</v>
      </c>
      <c r="B1139" s="1">
        <f ca="1">[2]skill!$B1139</f>
        <v>40505</v>
      </c>
      <c r="C1139">
        <f ca="1">[2]skill!C1139</f>
        <v>1016</v>
      </c>
    </row>
    <row r="1140" spans="1:3" x14ac:dyDescent="0.15">
      <c r="A1140" s="1">
        <v>1139</v>
      </c>
      <c r="B1140" s="1">
        <f ca="1">[2]skill!$B1140</f>
        <v>40505</v>
      </c>
      <c r="C1140">
        <f ca="1">[2]skill!C1140</f>
        <v>1113</v>
      </c>
    </row>
    <row r="1141" spans="1:3" x14ac:dyDescent="0.15">
      <c r="A1141" s="1">
        <v>1140</v>
      </c>
      <c r="B1141" s="1">
        <f ca="1">[2]skill!$B1141</f>
        <v>40505</v>
      </c>
      <c r="C1141" t="str">
        <f ca="1">[2]skill!C1141</f>
        <v/>
      </c>
    </row>
    <row r="1142" spans="1:3" x14ac:dyDescent="0.15">
      <c r="A1142" s="1">
        <v>1141</v>
      </c>
      <c r="B1142" s="1">
        <f ca="1">[2]skill!$B1142</f>
        <v>50105</v>
      </c>
      <c r="C1142">
        <f ca="1">[2]skill!C1142</f>
        <v>1054</v>
      </c>
    </row>
    <row r="1143" spans="1:3" x14ac:dyDescent="0.15">
      <c r="A1143" s="1">
        <v>1142</v>
      </c>
      <c r="B1143" s="1">
        <f ca="1">[2]skill!$B1143</f>
        <v>50105</v>
      </c>
      <c r="C1143" t="str">
        <f ca="1">[2]skill!C1143</f>
        <v/>
      </c>
    </row>
    <row r="1144" spans="1:3" x14ac:dyDescent="0.15">
      <c r="A1144" s="1">
        <v>1143</v>
      </c>
      <c r="B1144" s="1">
        <f ca="1">[2]skill!$B1144</f>
        <v>50105</v>
      </c>
      <c r="C1144">
        <f ca="1">[2]skill!C1144</f>
        <v>1048</v>
      </c>
    </row>
    <row r="1145" spans="1:3" x14ac:dyDescent="0.15">
      <c r="A1145" s="1">
        <v>1144</v>
      </c>
      <c r="B1145" s="1">
        <f ca="1">[2]skill!$B1145</f>
        <v>50205</v>
      </c>
      <c r="C1145">
        <f ca="1">[2]skill!C1145</f>
        <v>1125</v>
      </c>
    </row>
    <row r="1146" spans="1:3" x14ac:dyDescent="0.15">
      <c r="A1146" s="1">
        <v>1145</v>
      </c>
      <c r="B1146" s="1">
        <f ca="1">[2]skill!$B1146</f>
        <v>50205</v>
      </c>
      <c r="C1146">
        <f ca="1">[2]skill!C1146</f>
        <v>1109</v>
      </c>
    </row>
    <row r="1147" spans="1:3" x14ac:dyDescent="0.15">
      <c r="A1147" s="1">
        <v>1146</v>
      </c>
      <c r="B1147" s="1">
        <f ca="1">[2]skill!$B1147</f>
        <v>50205</v>
      </c>
      <c r="C1147">
        <f ca="1">[2]skill!C1147</f>
        <v>1125</v>
      </c>
    </row>
    <row r="1148" spans="1:3" x14ac:dyDescent="0.15">
      <c r="A1148" s="1">
        <v>1147</v>
      </c>
      <c r="B1148" s="1">
        <f ca="1">[2]skill!$B1148</f>
        <v>50305</v>
      </c>
      <c r="C1148">
        <f ca="1">[2]skill!C1148</f>
        <v>1115</v>
      </c>
    </row>
    <row r="1149" spans="1:3" x14ac:dyDescent="0.15">
      <c r="A1149" s="1">
        <v>1148</v>
      </c>
      <c r="B1149" s="1">
        <f ca="1">[2]skill!$B1149</f>
        <v>50305</v>
      </c>
      <c r="C1149" t="str">
        <f ca="1">[2]skill!C1149</f>
        <v/>
      </c>
    </row>
    <row r="1150" spans="1:3" x14ac:dyDescent="0.15">
      <c r="A1150" s="1">
        <v>1149</v>
      </c>
      <c r="B1150" s="1">
        <f ca="1">[2]skill!$B1150</f>
        <v>50305</v>
      </c>
      <c r="C1150" t="str">
        <f ca="1">[2]skill!C1150</f>
        <v/>
      </c>
    </row>
    <row r="1151" spans="1:3" x14ac:dyDescent="0.15">
      <c r="A1151" s="1">
        <v>1150</v>
      </c>
      <c r="B1151" s="1">
        <f ca="1">[2]skill!$B1151</f>
        <v>50405</v>
      </c>
      <c r="C1151">
        <f ca="1">[2]skill!C1151</f>
        <v>1117</v>
      </c>
    </row>
    <row r="1152" spans="1:3" x14ac:dyDescent="0.15">
      <c r="A1152" s="1">
        <v>1151</v>
      </c>
      <c r="B1152" s="1">
        <f ca="1">[2]skill!$B1152</f>
        <v>50405</v>
      </c>
      <c r="C1152" t="str">
        <f ca="1">[2]skill!C1152</f>
        <v/>
      </c>
    </row>
    <row r="1153" spans="1:3" x14ac:dyDescent="0.15">
      <c r="A1153" s="1">
        <v>1152</v>
      </c>
      <c r="B1153" s="1">
        <f ca="1">[2]skill!$B1153</f>
        <v>50405</v>
      </c>
      <c r="C1153" t="str">
        <f ca="1">[2]skill!C1153</f>
        <v/>
      </c>
    </row>
    <row r="1154" spans="1:3" x14ac:dyDescent="0.15">
      <c r="A1154" s="1">
        <v>1153</v>
      </c>
      <c r="B1154" s="1">
        <f ca="1">[2]skill!$B1154</f>
        <v>50505</v>
      </c>
      <c r="C1154">
        <f ca="1">[2]skill!C1154</f>
        <v>1126</v>
      </c>
    </row>
    <row r="1155" spans="1:3" x14ac:dyDescent="0.15">
      <c r="A1155" s="1">
        <v>1154</v>
      </c>
      <c r="B1155" s="1">
        <f ca="1">[2]skill!$B1155</f>
        <v>50505</v>
      </c>
      <c r="C1155">
        <f ca="1">[2]skill!C1155</f>
        <v>1111</v>
      </c>
    </row>
    <row r="1156" spans="1:3" x14ac:dyDescent="0.15">
      <c r="A1156" s="1">
        <v>1155</v>
      </c>
      <c r="B1156" s="1">
        <f ca="1">[2]skill!$B1156</f>
        <v>50505</v>
      </c>
      <c r="C1156" t="str">
        <f ca="1">[2]skill!C1156</f>
        <v/>
      </c>
    </row>
    <row r="1157" spans="1:3" x14ac:dyDescent="0.15">
      <c r="A1157" s="1">
        <v>1156</v>
      </c>
      <c r="B1157" s="1">
        <f ca="1">[2]skill!$B1157</f>
        <v>60105</v>
      </c>
      <c r="C1157">
        <f ca="1">[2]skill!C1157</f>
        <v>1037</v>
      </c>
    </row>
    <row r="1158" spans="1:3" x14ac:dyDescent="0.15">
      <c r="A1158" s="1">
        <v>1157</v>
      </c>
      <c r="B1158" s="1">
        <f ca="1">[2]skill!$B1158</f>
        <v>60105</v>
      </c>
      <c r="C1158">
        <f ca="1">[2]skill!C1158</f>
        <v>1037</v>
      </c>
    </row>
    <row r="1159" spans="1:3" x14ac:dyDescent="0.15">
      <c r="A1159" s="1">
        <v>1158</v>
      </c>
      <c r="B1159" s="1">
        <f ca="1">[2]skill!$B1159</f>
        <v>60105</v>
      </c>
      <c r="C1159" t="str">
        <f ca="1">[2]skill!C1159</f>
        <v/>
      </c>
    </row>
    <row r="1160" spans="1:3" x14ac:dyDescent="0.15">
      <c r="A1160" s="1">
        <v>1159</v>
      </c>
      <c r="B1160" s="1">
        <f ca="1">[2]skill!$B1160</f>
        <v>60205</v>
      </c>
      <c r="C1160">
        <f ca="1">[2]skill!C1160</f>
        <v>1002</v>
      </c>
    </row>
    <row r="1161" spans="1:3" x14ac:dyDescent="0.15">
      <c r="A1161" s="1">
        <v>1160</v>
      </c>
      <c r="B1161" s="1">
        <f ca="1">[2]skill!$B1161</f>
        <v>60205</v>
      </c>
      <c r="C1161">
        <f ca="1">[2]skill!C1161</f>
        <v>1032</v>
      </c>
    </row>
    <row r="1162" spans="1:3" x14ac:dyDescent="0.15">
      <c r="A1162" s="1">
        <v>1161</v>
      </c>
      <c r="B1162" s="1">
        <f ca="1">[2]skill!$B1162</f>
        <v>60205</v>
      </c>
      <c r="C1162" t="str">
        <f ca="1">[2]skill!C1162</f>
        <v/>
      </c>
    </row>
    <row r="1163" spans="1:3" x14ac:dyDescent="0.15">
      <c r="A1163" s="1">
        <v>1162</v>
      </c>
      <c r="B1163" s="1">
        <f ca="1">[2]skill!$B1163</f>
        <v>60305</v>
      </c>
      <c r="C1163">
        <f ca="1">[2]skill!C1163</f>
        <v>1054</v>
      </c>
    </row>
    <row r="1164" spans="1:3" x14ac:dyDescent="0.15">
      <c r="A1164" s="1">
        <v>1163</v>
      </c>
      <c r="B1164" s="1">
        <f ca="1">[2]skill!$B1164</f>
        <v>60305</v>
      </c>
      <c r="C1164">
        <f ca="1">[2]skill!C1164</f>
        <v>1048</v>
      </c>
    </row>
    <row r="1165" spans="1:3" x14ac:dyDescent="0.15">
      <c r="A1165" s="1">
        <v>1164</v>
      </c>
      <c r="B1165" s="1">
        <f ca="1">[2]skill!$B1165</f>
        <v>60305</v>
      </c>
      <c r="C1165" t="str">
        <f ca="1">[2]skill!C1165</f>
        <v/>
      </c>
    </row>
    <row r="1166" spans="1:3" x14ac:dyDescent="0.15">
      <c r="A1166" s="1">
        <v>1165</v>
      </c>
      <c r="B1166" s="1">
        <f ca="1">[2]skill!$B1166</f>
        <v>60405</v>
      </c>
      <c r="C1166">
        <f ca="1">[2]skill!C1166</f>
        <v>1125</v>
      </c>
    </row>
    <row r="1167" spans="1:3" x14ac:dyDescent="0.15">
      <c r="A1167" s="1">
        <v>1166</v>
      </c>
      <c r="B1167" s="1">
        <f ca="1">[2]skill!$B1167</f>
        <v>60405</v>
      </c>
      <c r="C1167">
        <f ca="1">[2]skill!C1167</f>
        <v>1109</v>
      </c>
    </row>
    <row r="1168" spans="1:3" x14ac:dyDescent="0.15">
      <c r="A1168" s="1">
        <v>1167</v>
      </c>
      <c r="B1168" s="1">
        <f ca="1">[2]skill!$B1168</f>
        <v>60405</v>
      </c>
      <c r="C1168" t="str">
        <f ca="1">[2]skill!C1168</f>
        <v/>
      </c>
    </row>
    <row r="1169" spans="1:3" x14ac:dyDescent="0.15">
      <c r="A1169" s="1">
        <v>1168</v>
      </c>
      <c r="B1169" s="1">
        <f ca="1">[2]skill!$B1169</f>
        <v>60505</v>
      </c>
      <c r="C1169">
        <f ca="1">[2]skill!C1169</f>
        <v>1016</v>
      </c>
    </row>
    <row r="1170" spans="1:3" x14ac:dyDescent="0.15">
      <c r="A1170" s="1">
        <v>1169</v>
      </c>
      <c r="B1170" s="1">
        <f ca="1">[2]skill!$B1170</f>
        <v>60505</v>
      </c>
      <c r="C1170" t="str">
        <f ca="1">[2]skill!C1170</f>
        <v/>
      </c>
    </row>
    <row r="1171" spans="1:3" x14ac:dyDescent="0.15">
      <c r="A1171" s="1">
        <v>1170</v>
      </c>
      <c r="B1171" s="1">
        <f ca="1">[2]skill!$B1171</f>
        <v>60505</v>
      </c>
      <c r="C1171">
        <f ca="1">[2]skill!C1171</f>
        <v>1113</v>
      </c>
    </row>
    <row r="1172" spans="1:3" x14ac:dyDescent="0.15">
      <c r="A1172" s="1">
        <v>1171</v>
      </c>
      <c r="B1172" s="1">
        <f ca="1">[2]skill!$B1172</f>
        <v>70105</v>
      </c>
      <c r="C1172">
        <f ca="1">[2]skill!C1172</f>
        <v>1125</v>
      </c>
    </row>
    <row r="1173" spans="1:3" x14ac:dyDescent="0.15">
      <c r="A1173" s="1">
        <v>1172</v>
      </c>
      <c r="B1173" s="1">
        <f ca="1">[2]skill!$B1173</f>
        <v>70105</v>
      </c>
      <c r="C1173">
        <f ca="1">[2]skill!C1173</f>
        <v>1125</v>
      </c>
    </row>
    <row r="1174" spans="1:3" x14ac:dyDescent="0.15">
      <c r="A1174" s="1">
        <v>1173</v>
      </c>
      <c r="B1174" s="1">
        <f ca="1">[2]skill!$B1174</f>
        <v>70105</v>
      </c>
      <c r="C1174" t="str">
        <f ca="1">[2]skill!C1174</f>
        <v/>
      </c>
    </row>
    <row r="1175" spans="1:3" x14ac:dyDescent="0.15">
      <c r="A1175" s="1">
        <v>1174</v>
      </c>
      <c r="B1175" s="1">
        <f ca="1">[2]skill!$B1175</f>
        <v>70205</v>
      </c>
      <c r="C1175">
        <f ca="1">[2]skill!C1175</f>
        <v>1115</v>
      </c>
    </row>
    <row r="1176" spans="1:3" x14ac:dyDescent="0.15">
      <c r="A1176" s="1">
        <v>1175</v>
      </c>
      <c r="B1176" s="1">
        <f ca="1">[2]skill!$B1176</f>
        <v>70205</v>
      </c>
      <c r="C1176">
        <f ca="1">[2]skill!C1176</f>
        <v>1110</v>
      </c>
    </row>
    <row r="1177" spans="1:3" x14ac:dyDescent="0.15">
      <c r="A1177" s="1">
        <v>1176</v>
      </c>
      <c r="B1177" s="1">
        <f ca="1">[2]skill!$B1177</f>
        <v>70205</v>
      </c>
      <c r="C1177">
        <f ca="1">[2]skill!C1177</f>
        <v>1114</v>
      </c>
    </row>
    <row r="1178" spans="1:3" x14ac:dyDescent="0.15">
      <c r="A1178" s="1">
        <v>1177</v>
      </c>
      <c r="B1178" s="1">
        <f ca="1">[2]skill!$B1178</f>
        <v>70305</v>
      </c>
      <c r="C1178">
        <f ca="1">[2]skill!C1178</f>
        <v>1002</v>
      </c>
    </row>
    <row r="1179" spans="1:3" x14ac:dyDescent="0.15">
      <c r="A1179" s="1">
        <v>1178</v>
      </c>
      <c r="B1179" s="1">
        <f ca="1">[2]skill!$B1179</f>
        <v>70305</v>
      </c>
      <c r="C1179" t="str">
        <f ca="1">[2]skill!C1179</f>
        <v/>
      </c>
    </row>
    <row r="1180" spans="1:3" x14ac:dyDescent="0.15">
      <c r="A1180" s="1">
        <v>1179</v>
      </c>
      <c r="B1180" s="1">
        <f ca="1">[2]skill!$B1180</f>
        <v>70305</v>
      </c>
      <c r="C1180">
        <f ca="1">[2]skill!C1180</f>
        <v>1002</v>
      </c>
    </row>
    <row r="1181" spans="1:3" x14ac:dyDescent="0.15">
      <c r="A1181" s="1">
        <v>1180</v>
      </c>
      <c r="B1181" s="1">
        <f ca="1">[2]skill!$B1181</f>
        <v>70405</v>
      </c>
      <c r="C1181">
        <f ca="1">[2]skill!C1181</f>
        <v>1054</v>
      </c>
    </row>
    <row r="1182" spans="1:3" x14ac:dyDescent="0.15">
      <c r="A1182" s="1">
        <v>1181</v>
      </c>
      <c r="B1182" s="1">
        <f ca="1">[2]skill!$B1182</f>
        <v>70405</v>
      </c>
      <c r="C1182" t="str">
        <f ca="1">[2]skill!C1182</f>
        <v/>
      </c>
    </row>
    <row r="1183" spans="1:3" x14ac:dyDescent="0.15">
      <c r="A1183" s="1">
        <v>1182</v>
      </c>
      <c r="B1183" s="1">
        <f ca="1">[2]skill!$B1183</f>
        <v>70405</v>
      </c>
      <c r="C1183">
        <f ca="1">[2]skill!C1183</f>
        <v>1114</v>
      </c>
    </row>
    <row r="1184" spans="1:3" x14ac:dyDescent="0.15">
      <c r="A1184" s="1">
        <v>1183</v>
      </c>
      <c r="B1184" s="1">
        <f ca="1">[2]skill!$B1184</f>
        <v>70505</v>
      </c>
      <c r="C1184">
        <f ca="1">[2]skill!C1184</f>
        <v>1010</v>
      </c>
    </row>
    <row r="1185" spans="1:3" x14ac:dyDescent="0.15">
      <c r="A1185" s="1">
        <v>1184</v>
      </c>
      <c r="B1185" s="1">
        <f ca="1">[2]skill!$B1185</f>
        <v>70505</v>
      </c>
      <c r="C1185" t="str">
        <f ca="1">[2]skill!C1185</f>
        <v/>
      </c>
    </row>
    <row r="1186" spans="1:3" x14ac:dyDescent="0.15">
      <c r="A1186" s="1">
        <v>1185</v>
      </c>
      <c r="B1186" s="1">
        <f ca="1">[2]skill!$B1186</f>
        <v>70505</v>
      </c>
      <c r="C1186">
        <f ca="1">[2]skill!C1186</f>
        <v>1052</v>
      </c>
    </row>
    <row r="1187" spans="1:3" x14ac:dyDescent="0.15">
      <c r="A1187" s="1">
        <v>1186</v>
      </c>
      <c r="B1187" s="1">
        <f ca="1">[2]skill!$B1187</f>
        <v>80105</v>
      </c>
      <c r="C1187">
        <f ca="1">[2]skill!C1187</f>
        <v>1016</v>
      </c>
    </row>
    <row r="1188" spans="1:3" x14ac:dyDescent="0.15">
      <c r="A1188" s="1">
        <v>1187</v>
      </c>
      <c r="B1188" s="1">
        <f ca="1">[2]skill!$B1188</f>
        <v>80105</v>
      </c>
      <c r="C1188">
        <f ca="1">[2]skill!C1188</f>
        <v>1037</v>
      </c>
    </row>
    <row r="1189" spans="1:3" x14ac:dyDescent="0.15">
      <c r="A1189" s="1">
        <v>1188</v>
      </c>
      <c r="B1189" s="1">
        <f ca="1">[2]skill!$B1189</f>
        <v>80105</v>
      </c>
      <c r="C1189" t="str">
        <f ca="1">[2]skill!C1189</f>
        <v/>
      </c>
    </row>
    <row r="1190" spans="1:3" x14ac:dyDescent="0.15">
      <c r="A1190" s="1">
        <v>1189</v>
      </c>
      <c r="B1190" s="1">
        <f ca="1">[2]skill!$B1190</f>
        <v>80205</v>
      </c>
      <c r="C1190">
        <f ca="1">[2]skill!C1190</f>
        <v>1037</v>
      </c>
    </row>
    <row r="1191" spans="1:3" x14ac:dyDescent="0.15">
      <c r="A1191" s="1">
        <v>1190</v>
      </c>
      <c r="B1191" s="1">
        <f ca="1">[2]skill!$B1191</f>
        <v>80205</v>
      </c>
      <c r="C1191">
        <f ca="1">[2]skill!C1191</f>
        <v>1037</v>
      </c>
    </row>
    <row r="1192" spans="1:3" x14ac:dyDescent="0.15">
      <c r="A1192" s="1">
        <v>1191</v>
      </c>
      <c r="B1192" s="1">
        <f ca="1">[2]skill!$B1192</f>
        <v>80205</v>
      </c>
      <c r="C1192" t="str">
        <f ca="1">[2]skill!C1192</f>
        <v/>
      </c>
    </row>
    <row r="1193" spans="1:3" x14ac:dyDescent="0.15">
      <c r="A1193" s="1">
        <v>1192</v>
      </c>
      <c r="B1193" s="1">
        <f ca="1">[2]skill!$B1193</f>
        <v>80305</v>
      </c>
      <c r="C1193">
        <f ca="1">[2]skill!C1193</f>
        <v>1037</v>
      </c>
    </row>
    <row r="1194" spans="1:3" x14ac:dyDescent="0.15">
      <c r="A1194" s="1">
        <v>1193</v>
      </c>
      <c r="B1194" s="1">
        <f ca="1">[2]skill!$B1194</f>
        <v>80305</v>
      </c>
      <c r="C1194" t="str">
        <f ca="1">[2]skill!C1194</f>
        <v/>
      </c>
    </row>
    <row r="1195" spans="1:3" x14ac:dyDescent="0.15">
      <c r="A1195" s="1">
        <v>1194</v>
      </c>
      <c r="B1195" s="1">
        <f ca="1">[2]skill!$B1195</f>
        <v>80305</v>
      </c>
      <c r="C1195">
        <f ca="1">[2]skill!C1195</f>
        <v>1059</v>
      </c>
    </row>
    <row r="1196" spans="1:3" x14ac:dyDescent="0.15">
      <c r="A1196" s="1">
        <v>1195</v>
      </c>
      <c r="B1196" s="1">
        <f ca="1">[2]skill!$B1196</f>
        <v>80405</v>
      </c>
      <c r="C1196">
        <f ca="1">[2]skill!C1196</f>
        <v>1115</v>
      </c>
    </row>
    <row r="1197" spans="1:3" x14ac:dyDescent="0.15">
      <c r="A1197" s="1">
        <v>1196</v>
      </c>
      <c r="B1197" s="1">
        <f ca="1">[2]skill!$B1197</f>
        <v>80405</v>
      </c>
      <c r="C1197">
        <f ca="1">[2]skill!C1197</f>
        <v>1114</v>
      </c>
    </row>
    <row r="1198" spans="1:3" x14ac:dyDescent="0.15">
      <c r="A1198" s="1">
        <v>1197</v>
      </c>
      <c r="B1198" s="1">
        <f ca="1">[2]skill!$B1198</f>
        <v>80405</v>
      </c>
      <c r="C1198">
        <f ca="1">[2]skill!C1198</f>
        <v>1115</v>
      </c>
    </row>
    <row r="1199" spans="1:3" x14ac:dyDescent="0.15">
      <c r="A1199" s="1">
        <v>1198</v>
      </c>
      <c r="B1199" s="1">
        <f ca="1">[2]skill!$B1199</f>
        <v>80505</v>
      </c>
      <c r="C1199">
        <f ca="1">[2]skill!C1199</f>
        <v>1016</v>
      </c>
    </row>
    <row r="1200" spans="1:3" x14ac:dyDescent="0.15">
      <c r="A1200" s="1">
        <v>1199</v>
      </c>
      <c r="B1200" s="1">
        <f ca="1">[2]skill!$B1200</f>
        <v>80505</v>
      </c>
      <c r="C1200" t="str">
        <f ca="1">[2]skill!C1200</f>
        <v/>
      </c>
    </row>
    <row r="1201" spans="1:3" x14ac:dyDescent="0.15">
      <c r="A1201" s="1">
        <v>1200</v>
      </c>
      <c r="B1201" s="1">
        <f ca="1">[2]skill!$B1201</f>
        <v>80505</v>
      </c>
      <c r="C1201">
        <f ca="1">[2]skill!C1201</f>
        <v>1037</v>
      </c>
    </row>
    <row r="1202" spans="1:3" x14ac:dyDescent="0.15">
      <c r="A1202" s="1">
        <v>1201</v>
      </c>
      <c r="B1202" s="1">
        <f ca="1">[2]skill!$B1202</f>
        <v>90105</v>
      </c>
      <c r="C1202">
        <f ca="1">[2]skill!C1202</f>
        <v>1126</v>
      </c>
    </row>
    <row r="1203" spans="1:3" x14ac:dyDescent="0.15">
      <c r="A1203" s="1">
        <v>1202</v>
      </c>
      <c r="B1203" s="1">
        <f ca="1">[2]skill!$B1203</f>
        <v>90105</v>
      </c>
      <c r="C1203" t="str">
        <f ca="1">[2]skill!C1203</f>
        <v/>
      </c>
    </row>
    <row r="1204" spans="1:3" x14ac:dyDescent="0.15">
      <c r="A1204" s="1">
        <v>1203</v>
      </c>
      <c r="B1204" s="1">
        <f ca="1">[2]skill!$B1204</f>
        <v>90105</v>
      </c>
      <c r="C1204" t="str">
        <f ca="1">[2]skill!C1204</f>
        <v/>
      </c>
    </row>
    <row r="1205" spans="1:3" x14ac:dyDescent="0.15">
      <c r="A1205" s="1">
        <v>1204</v>
      </c>
      <c r="B1205" s="1">
        <f ca="1">[2]skill!$B1205</f>
        <v>90205</v>
      </c>
      <c r="C1205">
        <f ca="1">[2]skill!C1205</f>
        <v>1054</v>
      </c>
    </row>
    <row r="1206" spans="1:3" x14ac:dyDescent="0.15">
      <c r="A1206" s="1">
        <v>1205</v>
      </c>
      <c r="B1206" s="1">
        <f ca="1">[2]skill!$B1206</f>
        <v>90205</v>
      </c>
      <c r="C1206">
        <f ca="1">[2]skill!C1206</f>
        <v>1054</v>
      </c>
    </row>
    <row r="1207" spans="1:3" x14ac:dyDescent="0.15">
      <c r="A1207" s="1">
        <v>1206</v>
      </c>
      <c r="B1207" s="1">
        <f ca="1">[2]skill!$B1207</f>
        <v>90205</v>
      </c>
      <c r="C1207">
        <f ca="1">[2]skill!C1207</f>
        <v>1114</v>
      </c>
    </row>
    <row r="1208" spans="1:3" x14ac:dyDescent="0.15">
      <c r="A1208" s="1">
        <v>1207</v>
      </c>
      <c r="B1208" s="1">
        <f ca="1">[2]skill!$B1208</f>
        <v>90305</v>
      </c>
      <c r="C1208">
        <f ca="1">[2]skill!C1208</f>
        <v>1016</v>
      </c>
    </row>
    <row r="1209" spans="1:3" x14ac:dyDescent="0.15">
      <c r="A1209" s="1">
        <v>1208</v>
      </c>
      <c r="B1209" s="1">
        <f ca="1">[2]skill!$B1209</f>
        <v>90305</v>
      </c>
      <c r="C1209" t="str">
        <f ca="1">[2]skill!C1209</f>
        <v/>
      </c>
    </row>
    <row r="1210" spans="1:3" x14ac:dyDescent="0.15">
      <c r="A1210" s="1">
        <v>1209</v>
      </c>
      <c r="B1210" s="1">
        <f ca="1">[2]skill!$B1210</f>
        <v>90305</v>
      </c>
      <c r="C1210" t="str">
        <f ca="1">[2]skill!C1210</f>
        <v/>
      </c>
    </row>
    <row r="1211" spans="1:3" x14ac:dyDescent="0.15">
      <c r="A1211" s="1">
        <v>1210</v>
      </c>
      <c r="B1211" s="1">
        <f ca="1">[2]skill!$B1211</f>
        <v>90405</v>
      </c>
      <c r="C1211">
        <f ca="1">[2]skill!C1211</f>
        <v>1115</v>
      </c>
    </row>
    <row r="1212" spans="1:3" x14ac:dyDescent="0.15">
      <c r="A1212" s="1">
        <v>1211</v>
      </c>
      <c r="B1212" s="1">
        <f ca="1">[2]skill!$B1212</f>
        <v>90405</v>
      </c>
      <c r="C1212" t="str">
        <f ca="1">[2]skill!C1212</f>
        <v/>
      </c>
    </row>
    <row r="1213" spans="1:3" x14ac:dyDescent="0.15">
      <c r="A1213" s="1">
        <v>1212</v>
      </c>
      <c r="B1213" s="1">
        <f ca="1">[2]skill!$B1213</f>
        <v>90405</v>
      </c>
      <c r="C1213">
        <f ca="1">[2]skill!C1213</f>
        <v>1110</v>
      </c>
    </row>
    <row r="1214" spans="1:3" x14ac:dyDescent="0.15">
      <c r="A1214" s="1">
        <v>1213</v>
      </c>
      <c r="B1214" s="1">
        <f ca="1">[2]skill!$B1214</f>
        <v>90505</v>
      </c>
      <c r="C1214">
        <f ca="1">[2]skill!C1214</f>
        <v>1037</v>
      </c>
    </row>
    <row r="1215" spans="1:3" x14ac:dyDescent="0.15">
      <c r="A1215" s="1">
        <v>1214</v>
      </c>
      <c r="B1215" s="1">
        <f ca="1">[2]skill!$B1215</f>
        <v>90505</v>
      </c>
      <c r="C1215" t="str">
        <f ca="1">[2]skill!C1215</f>
        <v/>
      </c>
    </row>
    <row r="1216" spans="1:3" x14ac:dyDescent="0.15">
      <c r="A1216" s="1">
        <v>1215</v>
      </c>
      <c r="B1216" s="1">
        <f ca="1">[2]skill!$B1216</f>
        <v>90505</v>
      </c>
      <c r="C1216">
        <f ca="1">[2]skill!C1216</f>
        <v>1037</v>
      </c>
    </row>
    <row r="1217" spans="1:3" x14ac:dyDescent="0.15">
      <c r="A1217" s="1">
        <v>1216</v>
      </c>
      <c r="B1217" s="1">
        <f ca="1">[2]skill!$B1217</f>
        <v>100105</v>
      </c>
      <c r="C1217">
        <f ca="1">[2]skill!C1217</f>
        <v>1116</v>
      </c>
    </row>
    <row r="1218" spans="1:3" x14ac:dyDescent="0.15">
      <c r="A1218" s="1">
        <v>1217</v>
      </c>
      <c r="B1218" s="1">
        <f ca="1">[2]skill!$B1218</f>
        <v>100105</v>
      </c>
      <c r="C1218" t="str">
        <f ca="1">[2]skill!C1218</f>
        <v/>
      </c>
    </row>
    <row r="1219" spans="1:3" x14ac:dyDescent="0.15">
      <c r="A1219" s="1">
        <v>1218</v>
      </c>
      <c r="B1219" s="1">
        <f ca="1">[2]skill!$B1219</f>
        <v>100105</v>
      </c>
      <c r="C1219">
        <f ca="1">[2]skill!C1219</f>
        <v>1057</v>
      </c>
    </row>
    <row r="1220" spans="1:3" x14ac:dyDescent="0.15">
      <c r="A1220" s="1">
        <v>1219</v>
      </c>
      <c r="B1220" s="1">
        <f ca="1">[2]skill!$B1220</f>
        <v>100205</v>
      </c>
      <c r="C1220">
        <f ca="1">[2]skill!C1220</f>
        <v>1115</v>
      </c>
    </row>
    <row r="1221" spans="1:3" x14ac:dyDescent="0.15">
      <c r="A1221" s="1">
        <v>1220</v>
      </c>
      <c r="B1221" s="1">
        <f ca="1">[2]skill!$B1221</f>
        <v>100205</v>
      </c>
      <c r="C1221" t="str">
        <f ca="1">[2]skill!C1221</f>
        <v/>
      </c>
    </row>
    <row r="1222" spans="1:3" x14ac:dyDescent="0.15">
      <c r="A1222" s="1">
        <v>1221</v>
      </c>
      <c r="B1222" s="1">
        <f ca="1">[2]skill!$B1222</f>
        <v>100205</v>
      </c>
      <c r="C1222" t="str">
        <f ca="1">[2]skill!C1222</f>
        <v/>
      </c>
    </row>
    <row r="1223" spans="1:3" x14ac:dyDescent="0.15">
      <c r="A1223" s="1">
        <v>1222</v>
      </c>
      <c r="B1223" s="1">
        <f ca="1">[2]skill!$B1223</f>
        <v>100305</v>
      </c>
      <c r="C1223">
        <f ca="1">[2]skill!C1223</f>
        <v>1126</v>
      </c>
    </row>
    <row r="1224" spans="1:3" x14ac:dyDescent="0.15">
      <c r="A1224" s="1">
        <v>1223</v>
      </c>
      <c r="B1224" s="1">
        <f ca="1">[2]skill!$B1224</f>
        <v>100305</v>
      </c>
      <c r="C1224">
        <f ca="1">[2]skill!C1224</f>
        <v>1111</v>
      </c>
    </row>
    <row r="1225" spans="1:3" x14ac:dyDescent="0.15">
      <c r="A1225" s="1">
        <v>1224</v>
      </c>
      <c r="B1225" s="1">
        <f ca="1">[2]skill!$B1225</f>
        <v>100305</v>
      </c>
      <c r="C1225" t="str">
        <f ca="1">[2]skill!C1225</f>
        <v/>
      </c>
    </row>
    <row r="1226" spans="1:3" x14ac:dyDescent="0.15">
      <c r="A1226" s="1">
        <v>1225</v>
      </c>
      <c r="B1226" s="1">
        <f ca="1">[2]skill!$B1226</f>
        <v>100405</v>
      </c>
      <c r="C1226">
        <f ca="1">[2]skill!C1226</f>
        <v>1117</v>
      </c>
    </row>
    <row r="1227" spans="1:3" x14ac:dyDescent="0.15">
      <c r="A1227" s="1">
        <v>1226</v>
      </c>
      <c r="B1227" s="1">
        <f ca="1">[2]skill!$B1227</f>
        <v>100405</v>
      </c>
      <c r="C1227" t="str">
        <f ca="1">[2]skill!C1227</f>
        <v/>
      </c>
    </row>
    <row r="1228" spans="1:3" x14ac:dyDescent="0.15">
      <c r="A1228" s="1">
        <v>1227</v>
      </c>
      <c r="B1228" s="1">
        <f ca="1">[2]skill!$B1228</f>
        <v>100405</v>
      </c>
      <c r="C1228" t="str">
        <f ca="1">[2]skill!C1228</f>
        <v/>
      </c>
    </row>
    <row r="1229" spans="1:3" x14ac:dyDescent="0.15">
      <c r="A1229" s="1">
        <v>1228</v>
      </c>
      <c r="B1229" s="1">
        <f ca="1">[2]skill!$B1229</f>
        <v>100505</v>
      </c>
      <c r="C1229">
        <f ca="1">[2]skill!C1229</f>
        <v>1115</v>
      </c>
    </row>
    <row r="1230" spans="1:3" x14ac:dyDescent="0.15">
      <c r="A1230" s="1">
        <v>1229</v>
      </c>
      <c r="B1230" s="1">
        <f ca="1">[2]skill!$B1230</f>
        <v>100505</v>
      </c>
      <c r="C1230">
        <f ca="1">[2]skill!C1230</f>
        <v>1115</v>
      </c>
    </row>
    <row r="1231" spans="1:3" x14ac:dyDescent="0.15">
      <c r="A1231" s="1">
        <v>1230</v>
      </c>
      <c r="B1231" s="1">
        <f ca="1">[2]skill!$B1231</f>
        <v>100505</v>
      </c>
      <c r="C1231" t="str">
        <f ca="1">[2]skill!C1231</f>
        <v/>
      </c>
    </row>
    <row r="1232" spans="1:3" x14ac:dyDescent="0.15">
      <c r="A1232" s="1">
        <v>1231</v>
      </c>
      <c r="B1232" s="1">
        <f ca="1">[2]skill!$B1232</f>
        <v>110105</v>
      </c>
      <c r="C1232">
        <f ca="1">[2]skill!C1232</f>
        <v>1054</v>
      </c>
    </row>
    <row r="1233" spans="1:3" x14ac:dyDescent="0.15">
      <c r="A1233" s="1">
        <v>1232</v>
      </c>
      <c r="B1233" s="1">
        <f ca="1">[2]skill!$B1233</f>
        <v>110105</v>
      </c>
      <c r="C1233" t="str">
        <f ca="1">[2]skill!C1233</f>
        <v/>
      </c>
    </row>
    <row r="1234" spans="1:3" x14ac:dyDescent="0.15">
      <c r="A1234" s="1">
        <v>1233</v>
      </c>
      <c r="B1234" s="1">
        <f ca="1">[2]skill!$B1234</f>
        <v>110105</v>
      </c>
      <c r="C1234">
        <f ca="1">[2]skill!C1234</f>
        <v>1054</v>
      </c>
    </row>
    <row r="1235" spans="1:3" x14ac:dyDescent="0.15">
      <c r="A1235" s="1">
        <v>1234</v>
      </c>
      <c r="B1235" s="1">
        <f ca="1">[2]skill!$B1235</f>
        <v>110205</v>
      </c>
      <c r="C1235">
        <f ca="1">[2]skill!C1235</f>
        <v>1016</v>
      </c>
    </row>
    <row r="1236" spans="1:3" x14ac:dyDescent="0.15">
      <c r="A1236" s="1">
        <v>1235</v>
      </c>
      <c r="B1236" s="1">
        <f ca="1">[2]skill!$B1236</f>
        <v>110205</v>
      </c>
      <c r="C1236" t="str">
        <f ca="1">[2]skill!C1236</f>
        <v/>
      </c>
    </row>
    <row r="1237" spans="1:3" x14ac:dyDescent="0.15">
      <c r="A1237" s="1">
        <v>1236</v>
      </c>
      <c r="B1237" s="1">
        <f ca="1">[2]skill!$B1237</f>
        <v>110205</v>
      </c>
      <c r="C1237" t="str">
        <f ca="1">[2]skill!C1237</f>
        <v/>
      </c>
    </row>
    <row r="1238" spans="1:3" x14ac:dyDescent="0.15">
      <c r="A1238" s="1">
        <v>1237</v>
      </c>
      <c r="B1238" s="1">
        <f ca="1">[2]skill!$B1238</f>
        <v>110305</v>
      </c>
      <c r="C1238">
        <f ca="1">[2]skill!C1238</f>
        <v>1016</v>
      </c>
    </row>
    <row r="1239" spans="1:3" x14ac:dyDescent="0.15">
      <c r="A1239" s="1">
        <v>1238</v>
      </c>
      <c r="B1239" s="1">
        <f ca="1">[2]skill!$B1239</f>
        <v>110305</v>
      </c>
      <c r="C1239" t="str">
        <f ca="1">[2]skill!C1239</f>
        <v/>
      </c>
    </row>
    <row r="1240" spans="1:3" x14ac:dyDescent="0.15">
      <c r="A1240" s="1">
        <v>1239</v>
      </c>
      <c r="B1240" s="1">
        <f ca="1">[2]skill!$B1240</f>
        <v>110305</v>
      </c>
      <c r="C1240">
        <f ca="1">[2]skill!C1240</f>
        <v>1113</v>
      </c>
    </row>
    <row r="1241" spans="1:3" x14ac:dyDescent="0.15">
      <c r="A1241" s="1">
        <v>1240</v>
      </c>
      <c r="B1241" s="1">
        <f ca="1">[2]skill!$B1241</f>
        <v>110405</v>
      </c>
      <c r="C1241">
        <f ca="1">[2]skill!C1241</f>
        <v>1016</v>
      </c>
    </row>
    <row r="1242" spans="1:3" x14ac:dyDescent="0.15">
      <c r="A1242" s="1">
        <v>1241</v>
      </c>
      <c r="B1242" s="1">
        <f ca="1">[2]skill!$B1242</f>
        <v>110405</v>
      </c>
      <c r="C1242" t="str">
        <f ca="1">[2]skill!C1242</f>
        <v/>
      </c>
    </row>
    <row r="1243" spans="1:3" x14ac:dyDescent="0.15">
      <c r="A1243" s="1">
        <v>1242</v>
      </c>
      <c r="B1243" s="1">
        <f ca="1">[2]skill!$B1243</f>
        <v>110405</v>
      </c>
      <c r="C1243">
        <f ca="1">[2]skill!C1243</f>
        <v>1037</v>
      </c>
    </row>
    <row r="1244" spans="1:3" x14ac:dyDescent="0.15">
      <c r="A1244" s="1">
        <v>1243</v>
      </c>
      <c r="B1244" s="1">
        <f ca="1">[2]skill!$B1244</f>
        <v>110505</v>
      </c>
      <c r="C1244">
        <f ca="1">[2]skill!C1244</f>
        <v>1037</v>
      </c>
    </row>
    <row r="1245" spans="1:3" x14ac:dyDescent="0.15">
      <c r="A1245" s="1">
        <v>1244</v>
      </c>
      <c r="B1245" s="1">
        <f ca="1">[2]skill!$B1245</f>
        <v>110505</v>
      </c>
      <c r="C1245" t="str">
        <f ca="1">[2]skill!C1245</f>
        <v/>
      </c>
    </row>
    <row r="1246" spans="1:3" x14ac:dyDescent="0.15">
      <c r="A1246" s="1">
        <v>1245</v>
      </c>
      <c r="B1246" s="1">
        <f ca="1">[2]skill!$B1246</f>
        <v>110505</v>
      </c>
      <c r="C1246" t="str">
        <f ca="1">[2]skill!C1246</f>
        <v/>
      </c>
    </row>
    <row r="1247" spans="1:3" x14ac:dyDescent="0.15">
      <c r="A1247" s="1">
        <v>1246</v>
      </c>
      <c r="B1247" s="1">
        <f ca="1">[2]skill!$B1247</f>
        <v>120105</v>
      </c>
      <c r="C1247">
        <f ca="1">[2]skill!C1247</f>
        <v>1116</v>
      </c>
    </row>
    <row r="1248" spans="1:3" x14ac:dyDescent="0.15">
      <c r="A1248" s="1">
        <v>1247</v>
      </c>
      <c r="B1248" s="1">
        <f ca="1">[2]skill!$B1248</f>
        <v>120105</v>
      </c>
      <c r="C1248">
        <f ca="1">[2]skill!C1248</f>
        <v>1116</v>
      </c>
    </row>
    <row r="1249" spans="1:3" x14ac:dyDescent="0.15">
      <c r="A1249" s="1">
        <v>1248</v>
      </c>
      <c r="B1249" s="1">
        <f ca="1">[2]skill!$B1249</f>
        <v>120105</v>
      </c>
      <c r="C1249" t="str">
        <f ca="1">[2]skill!C1249</f>
        <v/>
      </c>
    </row>
    <row r="1250" spans="1:3" x14ac:dyDescent="0.15">
      <c r="A1250" s="1">
        <v>1249</v>
      </c>
      <c r="B1250" s="1">
        <f ca="1">[2]skill!$B1250</f>
        <v>120205</v>
      </c>
      <c r="C1250">
        <f ca="1">[2]skill!C1250</f>
        <v>1016</v>
      </c>
    </row>
    <row r="1251" spans="1:3" x14ac:dyDescent="0.15">
      <c r="A1251" s="1">
        <v>1250</v>
      </c>
      <c r="B1251" s="1">
        <f ca="1">[2]skill!$B1251</f>
        <v>120205</v>
      </c>
      <c r="C1251" t="str">
        <f ca="1">[2]skill!C1251</f>
        <v/>
      </c>
    </row>
    <row r="1252" spans="1:3" x14ac:dyDescent="0.15">
      <c r="A1252" s="1">
        <v>1251</v>
      </c>
      <c r="B1252" s="1">
        <f ca="1">[2]skill!$B1252</f>
        <v>120205</v>
      </c>
      <c r="C1252" t="str">
        <f ca="1">[2]skill!C1252</f>
        <v/>
      </c>
    </row>
    <row r="1253" spans="1:3" x14ac:dyDescent="0.15">
      <c r="A1253" s="1">
        <v>1252</v>
      </c>
      <c r="B1253" s="1">
        <f ca="1">[2]skill!$B1253</f>
        <v>120305</v>
      </c>
      <c r="C1253">
        <f ca="1">[2]skill!C1253</f>
        <v>1054</v>
      </c>
    </row>
    <row r="1254" spans="1:3" x14ac:dyDescent="0.15">
      <c r="A1254" s="1">
        <v>1253</v>
      </c>
      <c r="B1254" s="1">
        <f ca="1">[2]skill!$B1254</f>
        <v>120305</v>
      </c>
      <c r="C1254">
        <f ca="1">[2]skill!C1254</f>
        <v>1114</v>
      </c>
    </row>
    <row r="1255" spans="1:3" x14ac:dyDescent="0.15">
      <c r="A1255" s="1">
        <v>1254</v>
      </c>
      <c r="B1255" s="1">
        <f ca="1">[2]skill!$B1255</f>
        <v>120305</v>
      </c>
      <c r="C1255">
        <f ca="1">[2]skill!C1255</f>
        <v>1054</v>
      </c>
    </row>
    <row r="1256" spans="1:3" x14ac:dyDescent="0.15">
      <c r="A1256" s="1">
        <v>1255</v>
      </c>
      <c r="B1256" s="1">
        <f ca="1">[2]skill!$B1256</f>
        <v>120405</v>
      </c>
      <c r="C1256">
        <f ca="1">[2]skill!C1256</f>
        <v>1125</v>
      </c>
    </row>
    <row r="1257" spans="1:3" x14ac:dyDescent="0.15">
      <c r="A1257" s="1">
        <v>1256</v>
      </c>
      <c r="B1257" s="1">
        <f ca="1">[2]skill!$B1257</f>
        <v>120405</v>
      </c>
      <c r="C1257" t="str">
        <f ca="1">[2]skill!C1257</f>
        <v/>
      </c>
    </row>
    <row r="1258" spans="1:3" x14ac:dyDescent="0.15">
      <c r="A1258" s="1">
        <v>1257</v>
      </c>
      <c r="B1258" s="1">
        <f ca="1">[2]skill!$B1258</f>
        <v>120405</v>
      </c>
      <c r="C1258" t="str">
        <f ca="1">[2]skill!C1258</f>
        <v/>
      </c>
    </row>
    <row r="1259" spans="1:3" x14ac:dyDescent="0.15">
      <c r="A1259" s="1">
        <v>1258</v>
      </c>
      <c r="B1259" s="1">
        <f ca="1">[2]skill!$B1259</f>
        <v>120505</v>
      </c>
      <c r="C1259">
        <f ca="1">[2]skill!C1259</f>
        <v>1116</v>
      </c>
    </row>
    <row r="1260" spans="1:3" x14ac:dyDescent="0.15">
      <c r="A1260" s="1">
        <v>1259</v>
      </c>
      <c r="B1260" s="1">
        <f ca="1">[2]skill!$B1260</f>
        <v>120505</v>
      </c>
      <c r="C1260" t="str">
        <f ca="1">[2]skill!C1260</f>
        <v/>
      </c>
    </row>
    <row r="1261" spans="1:3" x14ac:dyDescent="0.15">
      <c r="A1261" s="1">
        <v>1260</v>
      </c>
      <c r="B1261" s="1">
        <f ca="1">[2]skill!$B1261</f>
        <v>120505</v>
      </c>
      <c r="C1261">
        <f ca="1">[2]skill!C1261</f>
        <v>1108</v>
      </c>
    </row>
    <row r="1262" spans="1:3" x14ac:dyDescent="0.15">
      <c r="A1262" s="1">
        <v>1261</v>
      </c>
      <c r="B1262" s="1">
        <f ca="1">[2]skill!$B1262</f>
        <v>130105</v>
      </c>
      <c r="C1262">
        <f ca="1">[2]skill!C1262</f>
        <v>1016</v>
      </c>
    </row>
    <row r="1263" spans="1:3" x14ac:dyDescent="0.15">
      <c r="A1263" s="1">
        <v>1262</v>
      </c>
      <c r="B1263" s="1">
        <f ca="1">[2]skill!$B1263</f>
        <v>130105</v>
      </c>
      <c r="C1263">
        <f ca="1">[2]skill!C1263</f>
        <v>1113</v>
      </c>
    </row>
    <row r="1264" spans="1:3" x14ac:dyDescent="0.15">
      <c r="A1264" s="1">
        <v>1263</v>
      </c>
      <c r="B1264" s="1">
        <f ca="1">[2]skill!$B1264</f>
        <v>130105</v>
      </c>
      <c r="C1264" t="str">
        <f ca="1">[2]skill!C1264</f>
        <v/>
      </c>
    </row>
    <row r="1265" spans="1:3" x14ac:dyDescent="0.15">
      <c r="A1265" s="1">
        <v>1264</v>
      </c>
      <c r="B1265" s="1">
        <f ca="1">[2]skill!$B1265</f>
        <v>130205</v>
      </c>
      <c r="C1265">
        <f ca="1">[2]skill!C1265</f>
        <v>1002</v>
      </c>
    </row>
    <row r="1266" spans="1:3" x14ac:dyDescent="0.15">
      <c r="A1266" s="1">
        <v>1265</v>
      </c>
      <c r="B1266" s="1">
        <f ca="1">[2]skill!$B1266</f>
        <v>130205</v>
      </c>
      <c r="C1266" t="str">
        <f ca="1">[2]skill!C1266</f>
        <v/>
      </c>
    </row>
    <row r="1267" spans="1:3" x14ac:dyDescent="0.15">
      <c r="A1267" s="1">
        <v>1266</v>
      </c>
      <c r="B1267" s="1">
        <f ca="1">[2]skill!$B1267</f>
        <v>130205</v>
      </c>
      <c r="C1267" t="str">
        <f ca="1">[2]skill!C1267</f>
        <v/>
      </c>
    </row>
    <row r="1268" spans="1:3" x14ac:dyDescent="0.15">
      <c r="A1268" s="1">
        <v>1267</v>
      </c>
      <c r="B1268" s="1">
        <f ca="1">[2]skill!$B1268</f>
        <v>130305</v>
      </c>
      <c r="C1268">
        <f ca="1">[2]skill!C1268</f>
        <v>1016</v>
      </c>
    </row>
    <row r="1269" spans="1:3" x14ac:dyDescent="0.15">
      <c r="A1269" s="1">
        <v>1268</v>
      </c>
      <c r="B1269" s="1">
        <f ca="1">[2]skill!$B1269</f>
        <v>130305</v>
      </c>
      <c r="C1269">
        <f ca="1">[2]skill!C1269</f>
        <v>1037</v>
      </c>
    </row>
    <row r="1270" spans="1:3" x14ac:dyDescent="0.15">
      <c r="A1270" s="1">
        <v>1269</v>
      </c>
      <c r="B1270" s="1">
        <f ca="1">[2]skill!$B1270</f>
        <v>130305</v>
      </c>
      <c r="C1270">
        <f ca="1">[2]skill!C1270</f>
        <v>1016</v>
      </c>
    </row>
    <row r="1271" spans="1:3" x14ac:dyDescent="0.15">
      <c r="A1271" s="1">
        <v>1270</v>
      </c>
      <c r="B1271" s="1">
        <f ca="1">[2]skill!$B1271</f>
        <v>130405</v>
      </c>
      <c r="C1271">
        <f ca="1">[2]skill!C1271</f>
        <v>1037</v>
      </c>
    </row>
    <row r="1272" spans="1:3" x14ac:dyDescent="0.15">
      <c r="A1272" s="1">
        <v>1271</v>
      </c>
      <c r="B1272" s="1">
        <f ca="1">[2]skill!$B1272</f>
        <v>130405</v>
      </c>
      <c r="C1272">
        <f ca="1">[2]skill!C1272</f>
        <v>1112</v>
      </c>
    </row>
    <row r="1273" spans="1:3" x14ac:dyDescent="0.15">
      <c r="A1273" s="1">
        <v>1272</v>
      </c>
      <c r="B1273" s="1">
        <f ca="1">[2]skill!$B1273</f>
        <v>130405</v>
      </c>
      <c r="C1273">
        <f ca="1">[2]skill!C1273</f>
        <v>1112</v>
      </c>
    </row>
    <row r="1274" spans="1:3" x14ac:dyDescent="0.15">
      <c r="A1274" s="1">
        <v>1273</v>
      </c>
      <c r="B1274" s="1">
        <f ca="1">[2]skill!$B1274</f>
        <v>130505</v>
      </c>
      <c r="C1274">
        <f ca="1">[2]skill!C1274</f>
        <v>1117</v>
      </c>
    </row>
    <row r="1275" spans="1:3" x14ac:dyDescent="0.15">
      <c r="A1275" s="1">
        <v>1274</v>
      </c>
      <c r="B1275" s="1">
        <f ca="1">[2]skill!$B1275</f>
        <v>130505</v>
      </c>
      <c r="C1275" t="str">
        <f ca="1">[2]skill!C1275</f>
        <v/>
      </c>
    </row>
    <row r="1276" spans="1:3" x14ac:dyDescent="0.15">
      <c r="A1276" s="1">
        <v>1275</v>
      </c>
      <c r="B1276" s="1">
        <f ca="1">[2]skill!$B1276</f>
        <v>130505</v>
      </c>
      <c r="C1276" t="str">
        <f ca="1">[2]skill!C1276</f>
        <v/>
      </c>
    </row>
    <row r="1277" spans="1:3" x14ac:dyDescent="0.15">
      <c r="A1277" s="1">
        <v>1276</v>
      </c>
      <c r="B1277" s="1">
        <f ca="1">[2]skill!$B1277</f>
        <v>140105</v>
      </c>
      <c r="C1277">
        <f ca="1">[2]skill!C1277</f>
        <v>1054</v>
      </c>
    </row>
    <row r="1278" spans="1:3" x14ac:dyDescent="0.15">
      <c r="A1278" s="1">
        <v>1277</v>
      </c>
      <c r="B1278" s="1">
        <f ca="1">[2]skill!$B1278</f>
        <v>140105</v>
      </c>
      <c r="C1278" t="str">
        <f ca="1">[2]skill!C1278</f>
        <v/>
      </c>
    </row>
    <row r="1279" spans="1:3" x14ac:dyDescent="0.15">
      <c r="A1279" s="1">
        <v>1278</v>
      </c>
      <c r="B1279" s="1">
        <f ca="1">[2]skill!$B1279</f>
        <v>140105</v>
      </c>
      <c r="C1279" t="str">
        <f ca="1">[2]skill!C1279</f>
        <v/>
      </c>
    </row>
    <row r="1280" spans="1:3" x14ac:dyDescent="0.15">
      <c r="A1280" s="1">
        <v>1279</v>
      </c>
      <c r="B1280" s="1">
        <f ca="1">[2]skill!$B1280</f>
        <v>140205</v>
      </c>
      <c r="C1280">
        <f ca="1">[2]skill!C1280</f>
        <v>1037</v>
      </c>
    </row>
    <row r="1281" spans="1:3" x14ac:dyDescent="0.15">
      <c r="A1281" s="1">
        <v>1280</v>
      </c>
      <c r="B1281" s="1">
        <f ca="1">[2]skill!$B1281</f>
        <v>140205</v>
      </c>
      <c r="C1281" t="str">
        <f ca="1">[2]skill!C1281</f>
        <v/>
      </c>
    </row>
    <row r="1282" spans="1:3" x14ac:dyDescent="0.15">
      <c r="A1282" s="1">
        <v>1281</v>
      </c>
      <c r="B1282" s="1">
        <f ca="1">[2]skill!$B1282</f>
        <v>140205</v>
      </c>
      <c r="C1282">
        <f ca="1">[2]skill!C1282</f>
        <v>1059</v>
      </c>
    </row>
    <row r="1283" spans="1:3" x14ac:dyDescent="0.15">
      <c r="A1283" s="1">
        <v>1282</v>
      </c>
      <c r="B1283" s="1">
        <f ca="1">[2]skill!$B1283</f>
        <v>140305</v>
      </c>
      <c r="C1283">
        <f ca="1">[2]skill!C1283</f>
        <v>1125</v>
      </c>
    </row>
    <row r="1284" spans="1:3" x14ac:dyDescent="0.15">
      <c r="A1284" s="1">
        <v>1283</v>
      </c>
      <c r="B1284" s="1">
        <f ca="1">[2]skill!$B1284</f>
        <v>140305</v>
      </c>
      <c r="C1284">
        <f ca="1">[2]skill!C1284</f>
        <v>1125</v>
      </c>
    </row>
    <row r="1285" spans="1:3" x14ac:dyDescent="0.15">
      <c r="A1285" s="1">
        <v>1284</v>
      </c>
      <c r="B1285" s="1">
        <f ca="1">[2]skill!$B1285</f>
        <v>140305</v>
      </c>
      <c r="C1285">
        <f ca="1">[2]skill!C1285</f>
        <v>1125</v>
      </c>
    </row>
    <row r="1286" spans="1:3" x14ac:dyDescent="0.15">
      <c r="A1286" s="1">
        <v>1285</v>
      </c>
      <c r="B1286" s="1">
        <f ca="1">[2]skill!$B1286</f>
        <v>140405</v>
      </c>
      <c r="C1286">
        <f ca="1">[2]skill!C1286</f>
        <v>1125</v>
      </c>
    </row>
    <row r="1287" spans="1:3" x14ac:dyDescent="0.15">
      <c r="A1287" s="1">
        <v>1286</v>
      </c>
      <c r="B1287" s="1">
        <f ca="1">[2]skill!$B1287</f>
        <v>140405</v>
      </c>
      <c r="C1287">
        <f ca="1">[2]skill!C1287</f>
        <v>1125</v>
      </c>
    </row>
    <row r="1288" spans="1:3" x14ac:dyDescent="0.15">
      <c r="A1288" s="1">
        <v>1287</v>
      </c>
      <c r="B1288" s="1">
        <f ca="1">[2]skill!$B1288</f>
        <v>140405</v>
      </c>
      <c r="C1288">
        <f ca="1">[2]skill!C1288</f>
        <v>1125</v>
      </c>
    </row>
    <row r="1289" spans="1:3" x14ac:dyDescent="0.15">
      <c r="A1289" s="1">
        <v>1288</v>
      </c>
      <c r="B1289" s="1">
        <f ca="1">[2]skill!$B1289</f>
        <v>140505</v>
      </c>
      <c r="C1289">
        <f ca="1">[2]skill!C1289</f>
        <v>1117</v>
      </c>
    </row>
    <row r="1290" spans="1:3" x14ac:dyDescent="0.15">
      <c r="A1290" s="1">
        <v>1289</v>
      </c>
      <c r="B1290" s="1">
        <f ca="1">[2]skill!$B1290</f>
        <v>140505</v>
      </c>
      <c r="C1290">
        <f ca="1">[2]skill!C1290</f>
        <v>1113</v>
      </c>
    </row>
    <row r="1291" spans="1:3" x14ac:dyDescent="0.15">
      <c r="A1291" s="1">
        <v>1290</v>
      </c>
      <c r="B1291" s="1">
        <f ca="1">[2]skill!$B1291</f>
        <v>140505</v>
      </c>
      <c r="C1291">
        <f ca="1">[2]skill!C1291</f>
        <v>1113</v>
      </c>
    </row>
    <row r="1292" spans="1:3" x14ac:dyDescent="0.15">
      <c r="A1292" s="1">
        <v>1291</v>
      </c>
      <c r="B1292" s="1">
        <f ca="1">[2]skill!$B1292</f>
        <v>150105</v>
      </c>
      <c r="C1292">
        <f ca="1">[2]skill!C1292</f>
        <v>1016</v>
      </c>
    </row>
    <row r="1293" spans="1:3" x14ac:dyDescent="0.15">
      <c r="A1293" s="1">
        <v>1292</v>
      </c>
      <c r="B1293" s="1">
        <f ca="1">[2]skill!$B1293</f>
        <v>150105</v>
      </c>
      <c r="C1293">
        <f ca="1">[2]skill!C1293</f>
        <v>1037</v>
      </c>
    </row>
    <row r="1294" spans="1:3" x14ac:dyDescent="0.15">
      <c r="A1294" s="1">
        <v>1293</v>
      </c>
      <c r="B1294" s="1">
        <f ca="1">[2]skill!$B1294</f>
        <v>150105</v>
      </c>
      <c r="C1294" t="str">
        <f ca="1">[2]skill!C1294</f>
        <v/>
      </c>
    </row>
    <row r="1295" spans="1:3" x14ac:dyDescent="0.15">
      <c r="A1295" s="1">
        <v>1294</v>
      </c>
      <c r="B1295" s="1">
        <f ca="1">[2]skill!$B1295</f>
        <v>150205</v>
      </c>
      <c r="C1295">
        <f ca="1">[2]skill!C1295</f>
        <v>1126</v>
      </c>
    </row>
    <row r="1296" spans="1:3" x14ac:dyDescent="0.15">
      <c r="A1296" s="1">
        <v>1295</v>
      </c>
      <c r="B1296" s="1">
        <f ca="1">[2]skill!$B1296</f>
        <v>150205</v>
      </c>
      <c r="C1296">
        <f ca="1">[2]skill!C1296</f>
        <v>1126</v>
      </c>
    </row>
    <row r="1297" spans="1:3" x14ac:dyDescent="0.15">
      <c r="A1297" s="1">
        <v>1296</v>
      </c>
      <c r="B1297" s="1">
        <f ca="1">[2]skill!$B1297</f>
        <v>150205</v>
      </c>
      <c r="C1297">
        <f ca="1">[2]skill!C1297</f>
        <v>1049</v>
      </c>
    </row>
    <row r="1298" spans="1:3" x14ac:dyDescent="0.15">
      <c r="A1298" s="1">
        <v>1297</v>
      </c>
      <c r="B1298" s="1">
        <f ca="1">[2]skill!$B1298</f>
        <v>150305</v>
      </c>
      <c r="C1298">
        <f ca="1">[2]skill!C1298</f>
        <v>1116</v>
      </c>
    </row>
    <row r="1299" spans="1:3" x14ac:dyDescent="0.15">
      <c r="A1299" s="1">
        <v>1298</v>
      </c>
      <c r="B1299" s="1">
        <f ca="1">[2]skill!$B1299</f>
        <v>150305</v>
      </c>
      <c r="C1299" t="str">
        <f ca="1">[2]skill!C1299</f>
        <v/>
      </c>
    </row>
    <row r="1300" spans="1:3" x14ac:dyDescent="0.15">
      <c r="A1300" s="1">
        <v>1299</v>
      </c>
      <c r="B1300" s="1">
        <f ca="1">[2]skill!$B1300</f>
        <v>150305</v>
      </c>
      <c r="C1300" t="str">
        <f ca="1">[2]skill!C1300</f>
        <v/>
      </c>
    </row>
    <row r="1301" spans="1:3" x14ac:dyDescent="0.15">
      <c r="A1301" s="1">
        <v>1300</v>
      </c>
      <c r="B1301" s="1">
        <f ca="1">[2]skill!$B1301</f>
        <v>150405</v>
      </c>
      <c r="C1301">
        <f ca="1">[2]skill!C1301</f>
        <v>1016</v>
      </c>
    </row>
    <row r="1302" spans="1:3" x14ac:dyDescent="0.15">
      <c r="A1302" s="1">
        <v>1301</v>
      </c>
      <c r="B1302" s="1">
        <f ca="1">[2]skill!$B1302</f>
        <v>150405</v>
      </c>
      <c r="C1302" t="str">
        <f ca="1">[2]skill!C1302</f>
        <v/>
      </c>
    </row>
    <row r="1303" spans="1:3" x14ac:dyDescent="0.15">
      <c r="A1303" s="1">
        <v>1302</v>
      </c>
      <c r="B1303" s="1">
        <f ca="1">[2]skill!$B1303</f>
        <v>150405</v>
      </c>
      <c r="C1303" t="str">
        <f ca="1">[2]skill!C1303</f>
        <v/>
      </c>
    </row>
    <row r="1304" spans="1:3" x14ac:dyDescent="0.15">
      <c r="A1304" s="1">
        <v>1303</v>
      </c>
      <c r="B1304" s="1">
        <f ca="1">[2]skill!$B1304</f>
        <v>150505</v>
      </c>
      <c r="C1304">
        <f ca="1">[2]skill!C1304</f>
        <v>1016</v>
      </c>
    </row>
    <row r="1305" spans="1:3" x14ac:dyDescent="0.15">
      <c r="A1305" s="1">
        <v>1304</v>
      </c>
      <c r="B1305" s="1">
        <f ca="1">[2]skill!$B1305</f>
        <v>150505</v>
      </c>
      <c r="C1305">
        <f ca="1">[2]skill!C1305</f>
        <v>1113</v>
      </c>
    </row>
    <row r="1306" spans="1:3" x14ac:dyDescent="0.15">
      <c r="A1306" s="1">
        <v>1305</v>
      </c>
      <c r="B1306" s="1">
        <f ca="1">[2]skill!$B1306</f>
        <v>150505</v>
      </c>
      <c r="C1306" t="str">
        <f ca="1">[2]skill!C1306</f>
        <v/>
      </c>
    </row>
    <row r="1307" spans="1:3" x14ac:dyDescent="0.15">
      <c r="A1307" s="1">
        <v>1306</v>
      </c>
      <c r="B1307" s="1">
        <f ca="1">[2]skill!$B1307</f>
        <v>160105</v>
      </c>
      <c r="C1307">
        <f ca="1">[2]skill!C1307</f>
        <v>1054</v>
      </c>
    </row>
    <row r="1308" spans="1:3" x14ac:dyDescent="0.15">
      <c r="A1308" s="1">
        <v>1307</v>
      </c>
      <c r="B1308" s="1">
        <f ca="1">[2]skill!$B1308</f>
        <v>160105</v>
      </c>
      <c r="C1308">
        <f ca="1">[2]skill!C1308</f>
        <v>1114</v>
      </c>
    </row>
    <row r="1309" spans="1:3" x14ac:dyDescent="0.15">
      <c r="A1309" s="1">
        <v>1308</v>
      </c>
      <c r="B1309" s="1">
        <f ca="1">[2]skill!$B1309</f>
        <v>160105</v>
      </c>
      <c r="C1309" t="str">
        <f ca="1">[2]skill!C1309</f>
        <v/>
      </c>
    </row>
    <row r="1310" spans="1:3" x14ac:dyDescent="0.15">
      <c r="A1310" s="1">
        <v>1309</v>
      </c>
      <c r="B1310" s="1">
        <f ca="1">[2]skill!$B1310</f>
        <v>160205</v>
      </c>
      <c r="C1310">
        <f ca="1">[2]skill!C1310</f>
        <v>1125</v>
      </c>
    </row>
    <row r="1311" spans="1:3" x14ac:dyDescent="0.15">
      <c r="A1311" s="1">
        <v>1310</v>
      </c>
      <c r="B1311" s="1">
        <f ca="1">[2]skill!$B1311</f>
        <v>160205</v>
      </c>
      <c r="C1311">
        <f ca="1">[2]skill!C1311</f>
        <v>1109</v>
      </c>
    </row>
    <row r="1312" spans="1:3" x14ac:dyDescent="0.15">
      <c r="A1312" s="1">
        <v>1311</v>
      </c>
      <c r="B1312" s="1">
        <f ca="1">[2]skill!$B1312</f>
        <v>160205</v>
      </c>
      <c r="C1312" t="str">
        <f ca="1">[2]skill!C1312</f>
        <v/>
      </c>
    </row>
    <row r="1313" spans="1:3" x14ac:dyDescent="0.15">
      <c r="A1313" s="1">
        <v>1312</v>
      </c>
      <c r="B1313" s="1">
        <f ca="1">[2]skill!$B1313</f>
        <v>160305</v>
      </c>
      <c r="C1313">
        <f ca="1">[2]skill!C1313</f>
        <v>1037</v>
      </c>
    </row>
    <row r="1314" spans="1:3" x14ac:dyDescent="0.15">
      <c r="A1314" s="1">
        <v>1313</v>
      </c>
      <c r="B1314" s="1">
        <f ca="1">[2]skill!$B1314</f>
        <v>160305</v>
      </c>
      <c r="C1314" t="str">
        <f ca="1">[2]skill!C1314</f>
        <v/>
      </c>
    </row>
    <row r="1315" spans="1:3" x14ac:dyDescent="0.15">
      <c r="A1315" s="1">
        <v>1314</v>
      </c>
      <c r="B1315" s="1">
        <f ca="1">[2]skill!$B1315</f>
        <v>160305</v>
      </c>
      <c r="C1315">
        <f ca="1">[2]skill!C1315</f>
        <v>1112</v>
      </c>
    </row>
    <row r="1316" spans="1:3" x14ac:dyDescent="0.15">
      <c r="A1316" s="1">
        <v>1315</v>
      </c>
      <c r="B1316" s="1">
        <f ca="1">[2]skill!$B1316</f>
        <v>160405</v>
      </c>
      <c r="C1316">
        <f ca="1">[2]skill!C1316</f>
        <v>1116</v>
      </c>
    </row>
    <row r="1317" spans="1:3" x14ac:dyDescent="0.15">
      <c r="A1317" s="1">
        <v>1316</v>
      </c>
      <c r="B1317" s="1">
        <f ca="1">[2]skill!$B1317</f>
        <v>160405</v>
      </c>
      <c r="C1317" t="str">
        <f ca="1">[2]skill!C1317</f>
        <v/>
      </c>
    </row>
    <row r="1318" spans="1:3" x14ac:dyDescent="0.15">
      <c r="A1318" s="1">
        <v>1317</v>
      </c>
      <c r="B1318" s="1">
        <f ca="1">[2]skill!$B1318</f>
        <v>160405</v>
      </c>
      <c r="C1318">
        <f ca="1">[2]skill!C1318</f>
        <v>1116</v>
      </c>
    </row>
    <row r="1319" spans="1:3" x14ac:dyDescent="0.15">
      <c r="A1319" s="1">
        <v>1318</v>
      </c>
      <c r="B1319" s="1">
        <f ca="1">[2]skill!$B1319</f>
        <v>160505</v>
      </c>
      <c r="C1319">
        <f ca="1">[2]skill!C1319</f>
        <v>1037</v>
      </c>
    </row>
    <row r="1320" spans="1:3" x14ac:dyDescent="0.15">
      <c r="A1320" s="1">
        <v>1319</v>
      </c>
      <c r="B1320" s="1">
        <f ca="1">[2]skill!$B1320</f>
        <v>160505</v>
      </c>
      <c r="C1320" t="str">
        <f ca="1">[2]skill!C1320</f>
        <v/>
      </c>
    </row>
    <row r="1321" spans="1:3" x14ac:dyDescent="0.15">
      <c r="A1321" s="1">
        <v>1320</v>
      </c>
      <c r="B1321" s="1">
        <f ca="1">[2]skill!$B1321</f>
        <v>160505</v>
      </c>
      <c r="C1321" t="str">
        <f ca="1">[2]skill!C1321</f>
        <v/>
      </c>
    </row>
    <row r="1322" spans="1:3" x14ac:dyDescent="0.15">
      <c r="A1322" s="1">
        <v>1321</v>
      </c>
      <c r="B1322" s="1">
        <f ca="1">[2]skill!$B1322</f>
        <v>170105</v>
      </c>
      <c r="C1322">
        <f ca="1">[2]skill!C1322</f>
        <v>1116</v>
      </c>
    </row>
    <row r="1323" spans="1:3" x14ac:dyDescent="0.15">
      <c r="A1323" s="1">
        <v>1322</v>
      </c>
      <c r="B1323" s="1">
        <f ca="1">[2]skill!$B1323</f>
        <v>170105</v>
      </c>
      <c r="C1323" t="str">
        <f ca="1">[2]skill!C1323</f>
        <v/>
      </c>
    </row>
    <row r="1324" spans="1:3" x14ac:dyDescent="0.15">
      <c r="A1324" s="1">
        <v>1323</v>
      </c>
      <c r="B1324" s="1">
        <f ca="1">[2]skill!$B1324</f>
        <v>170105</v>
      </c>
      <c r="C1324" t="str">
        <f ca="1">[2]skill!C1324</f>
        <v/>
      </c>
    </row>
    <row r="1325" spans="1:3" x14ac:dyDescent="0.15">
      <c r="A1325" s="1">
        <v>1324</v>
      </c>
      <c r="B1325" s="1">
        <f ca="1">[2]skill!$B1325</f>
        <v>170205</v>
      </c>
      <c r="C1325">
        <f ca="1">[2]skill!C1325</f>
        <v>1125</v>
      </c>
    </row>
    <row r="1326" spans="1:3" x14ac:dyDescent="0.15">
      <c r="A1326" s="1">
        <v>1325</v>
      </c>
      <c r="B1326" s="1">
        <f ca="1">[2]skill!$B1326</f>
        <v>170205</v>
      </c>
      <c r="C1326" t="str">
        <f ca="1">[2]skill!C1326</f>
        <v/>
      </c>
    </row>
    <row r="1327" spans="1:3" x14ac:dyDescent="0.15">
      <c r="A1327" s="1">
        <v>1326</v>
      </c>
      <c r="B1327" s="1">
        <f ca="1">[2]skill!$B1327</f>
        <v>170205</v>
      </c>
      <c r="C1327" t="str">
        <f ca="1">[2]skill!C1327</f>
        <v/>
      </c>
    </row>
    <row r="1328" spans="1:3" x14ac:dyDescent="0.15">
      <c r="A1328" s="1">
        <v>1327</v>
      </c>
      <c r="B1328" s="1">
        <f ca="1">[2]skill!$B1328</f>
        <v>170305</v>
      </c>
      <c r="C1328">
        <f ca="1">[2]skill!C1328</f>
        <v>1116</v>
      </c>
    </row>
    <row r="1329" spans="1:3" x14ac:dyDescent="0.15">
      <c r="A1329" s="1">
        <v>1328</v>
      </c>
      <c r="B1329" s="1">
        <f ca="1">[2]skill!$B1329</f>
        <v>170305</v>
      </c>
      <c r="C1329">
        <f ca="1">[2]skill!C1329</f>
        <v>1108</v>
      </c>
    </row>
    <row r="1330" spans="1:3" x14ac:dyDescent="0.15">
      <c r="A1330" s="1">
        <v>1329</v>
      </c>
      <c r="B1330" s="1">
        <f ca="1">[2]skill!$B1330</f>
        <v>170305</v>
      </c>
      <c r="C1330" t="str">
        <f ca="1">[2]skill!C1330</f>
        <v/>
      </c>
    </row>
    <row r="1331" spans="1:3" x14ac:dyDescent="0.15">
      <c r="A1331" s="1">
        <v>1330</v>
      </c>
      <c r="B1331" s="1">
        <f ca="1">[2]skill!$B1331</f>
        <v>170405</v>
      </c>
      <c r="C1331">
        <f ca="1">[2]skill!C1331</f>
        <v>1115</v>
      </c>
    </row>
    <row r="1332" spans="1:3" x14ac:dyDescent="0.15">
      <c r="A1332" s="1">
        <v>1331</v>
      </c>
      <c r="B1332" s="1">
        <f ca="1">[2]skill!$B1332</f>
        <v>170405</v>
      </c>
      <c r="C1332">
        <f ca="1">[2]skill!C1332</f>
        <v>1110</v>
      </c>
    </row>
    <row r="1333" spans="1:3" x14ac:dyDescent="0.15">
      <c r="A1333" s="1">
        <v>1332</v>
      </c>
      <c r="B1333" s="1">
        <f ca="1">[2]skill!$B1333</f>
        <v>170405</v>
      </c>
      <c r="C1333" t="str">
        <f ca="1">[2]skill!C1333</f>
        <v/>
      </c>
    </row>
    <row r="1334" spans="1:3" x14ac:dyDescent="0.15">
      <c r="A1334" s="1">
        <v>1333</v>
      </c>
      <c r="B1334" s="1">
        <f ca="1">[2]skill!$B1334</f>
        <v>170505</v>
      </c>
      <c r="C1334">
        <f ca="1">[2]skill!C1334</f>
        <v>1118</v>
      </c>
    </row>
    <row r="1335" spans="1:3" x14ac:dyDescent="0.15">
      <c r="A1335" s="1">
        <v>1334</v>
      </c>
      <c r="B1335" s="1">
        <f ca="1">[2]skill!$B1335</f>
        <v>170505</v>
      </c>
      <c r="C1335" t="str">
        <f ca="1">[2]skill!C1335</f>
        <v/>
      </c>
    </row>
    <row r="1336" spans="1:3" x14ac:dyDescent="0.15">
      <c r="A1336" s="1">
        <v>1335</v>
      </c>
      <c r="B1336" s="1">
        <f ca="1">[2]skill!$B1336</f>
        <v>170505</v>
      </c>
      <c r="C1336" t="str">
        <f ca="1">[2]skill!C1336</f>
        <v/>
      </c>
    </row>
    <row r="1337" spans="1:3" x14ac:dyDescent="0.15">
      <c r="A1337" s="1">
        <v>1336</v>
      </c>
      <c r="B1337" s="1">
        <f ca="1">[2]skill!$B1337</f>
        <v>180105</v>
      </c>
      <c r="C1337">
        <f ca="1">[2]skill!C1337</f>
        <v>1002</v>
      </c>
    </row>
    <row r="1338" spans="1:3" x14ac:dyDescent="0.15">
      <c r="A1338" s="1">
        <v>1337</v>
      </c>
      <c r="B1338" s="1">
        <f ca="1">[2]skill!$B1338</f>
        <v>180105</v>
      </c>
      <c r="C1338">
        <f ca="1">[2]skill!C1338</f>
        <v>1113</v>
      </c>
    </row>
    <row r="1339" spans="1:3" x14ac:dyDescent="0.15">
      <c r="A1339" s="1">
        <v>1338</v>
      </c>
      <c r="B1339" s="1">
        <f ca="1">[2]skill!$B1339</f>
        <v>180105</v>
      </c>
      <c r="C1339" t="str">
        <f ca="1">[2]skill!C1339</f>
        <v/>
      </c>
    </row>
    <row r="1340" spans="1:3" x14ac:dyDescent="0.15">
      <c r="A1340" s="1">
        <v>1339</v>
      </c>
      <c r="B1340" s="1">
        <f ca="1">[2]skill!$B1340</f>
        <v>180205</v>
      </c>
      <c r="C1340">
        <f ca="1">[2]skill!C1340</f>
        <v>1002</v>
      </c>
    </row>
    <row r="1341" spans="1:3" x14ac:dyDescent="0.15">
      <c r="A1341" s="1">
        <v>1340</v>
      </c>
      <c r="B1341" s="1">
        <f ca="1">[2]skill!$B1341</f>
        <v>180205</v>
      </c>
      <c r="C1341">
        <f ca="1">[2]skill!C1341</f>
        <v>1113</v>
      </c>
    </row>
    <row r="1342" spans="1:3" x14ac:dyDescent="0.15">
      <c r="A1342" s="1">
        <v>1341</v>
      </c>
      <c r="B1342" s="1">
        <f ca="1">[2]skill!$B1342</f>
        <v>180205</v>
      </c>
      <c r="C1342">
        <f ca="1">[2]skill!C1342</f>
        <v>1032</v>
      </c>
    </row>
    <row r="1343" spans="1:3" x14ac:dyDescent="0.15">
      <c r="A1343" s="1">
        <v>1342</v>
      </c>
      <c r="B1343" s="1">
        <f ca="1">[2]skill!$B1343</f>
        <v>180305</v>
      </c>
      <c r="C1343">
        <f ca="1">[2]skill!C1343</f>
        <v>1037</v>
      </c>
    </row>
    <row r="1344" spans="1:3" x14ac:dyDescent="0.15">
      <c r="A1344" s="1">
        <v>1343</v>
      </c>
      <c r="B1344" s="1">
        <f ca="1">[2]skill!$B1344</f>
        <v>180305</v>
      </c>
      <c r="C1344">
        <f ca="1">[2]skill!C1344</f>
        <v>1059</v>
      </c>
    </row>
    <row r="1345" spans="1:3" x14ac:dyDescent="0.15">
      <c r="A1345" s="1">
        <v>1344</v>
      </c>
      <c r="B1345" s="1">
        <f ca="1">[2]skill!$B1345</f>
        <v>180305</v>
      </c>
      <c r="C1345" t="str">
        <f ca="1">[2]skill!C1345</f>
        <v/>
      </c>
    </row>
    <row r="1346" spans="1:3" x14ac:dyDescent="0.15">
      <c r="A1346" s="1">
        <v>1345</v>
      </c>
      <c r="B1346" s="1">
        <f ca="1">[2]skill!$B1346</f>
        <v>180405</v>
      </c>
      <c r="C1346">
        <f ca="1">[2]skill!C1346</f>
        <v>1054</v>
      </c>
    </row>
    <row r="1347" spans="1:3" x14ac:dyDescent="0.15">
      <c r="A1347" s="1">
        <v>1346</v>
      </c>
      <c r="B1347" s="1">
        <f ca="1">[2]skill!$B1347</f>
        <v>180405</v>
      </c>
      <c r="C1347" t="str">
        <f ca="1">[2]skill!C1347</f>
        <v/>
      </c>
    </row>
    <row r="1348" spans="1:3" x14ac:dyDescent="0.15">
      <c r="A1348" s="1">
        <v>1347</v>
      </c>
      <c r="B1348" s="1">
        <f ca="1">[2]skill!$B1348</f>
        <v>180405</v>
      </c>
      <c r="C1348" t="str">
        <f ca="1">[2]skill!C1348</f>
        <v/>
      </c>
    </row>
    <row r="1349" spans="1:3" x14ac:dyDescent="0.15">
      <c r="A1349" s="1">
        <v>1348</v>
      </c>
      <c r="B1349" s="1">
        <f ca="1">[2]skill!$B1349</f>
        <v>180505</v>
      </c>
      <c r="C1349">
        <f ca="1">[2]skill!C1349</f>
        <v>1115</v>
      </c>
    </row>
    <row r="1350" spans="1:3" x14ac:dyDescent="0.15">
      <c r="A1350" s="1">
        <v>1349</v>
      </c>
      <c r="B1350" s="1">
        <f ca="1">[2]skill!$B1350</f>
        <v>180505</v>
      </c>
      <c r="C1350">
        <f ca="1">[2]skill!C1350</f>
        <v>1110</v>
      </c>
    </row>
    <row r="1351" spans="1:3" x14ac:dyDescent="0.15">
      <c r="A1351" s="1">
        <v>1350</v>
      </c>
      <c r="B1351" s="1">
        <f ca="1">[2]skill!$B1351</f>
        <v>180505</v>
      </c>
      <c r="C1351">
        <f ca="1">[2]skill!C1351</f>
        <v>1115</v>
      </c>
    </row>
    <row r="1352" spans="1:3" x14ac:dyDescent="0.15">
      <c r="A1352" s="1">
        <v>1351</v>
      </c>
      <c r="B1352" s="1">
        <f ca="1">[2]skill!$B1352</f>
        <v>10108</v>
      </c>
      <c r="C1352">
        <f ca="1">[2]skill!C1352</f>
        <v>1010</v>
      </c>
    </row>
    <row r="1353" spans="1:3" x14ac:dyDescent="0.15">
      <c r="A1353" s="1">
        <v>1352</v>
      </c>
      <c r="B1353" s="1">
        <f ca="1">[2]skill!$B1353</f>
        <v>10108</v>
      </c>
      <c r="C1353">
        <f ca="1">[2]skill!C1353</f>
        <v>1038</v>
      </c>
    </row>
    <row r="1354" spans="1:3" x14ac:dyDescent="0.15">
      <c r="A1354" s="1">
        <v>1353</v>
      </c>
      <c r="B1354" s="1">
        <f ca="1">[2]skill!$B1354</f>
        <v>10108</v>
      </c>
      <c r="C1354">
        <f ca="1">[2]skill!C1354</f>
        <v>1010</v>
      </c>
    </row>
    <row r="1355" spans="1:3" x14ac:dyDescent="0.15">
      <c r="A1355" s="1">
        <v>1354</v>
      </c>
      <c r="B1355" s="1">
        <f ca="1">[2]skill!$B1355</f>
        <v>10208</v>
      </c>
      <c r="C1355">
        <f ca="1">[2]skill!C1355</f>
        <v>1054</v>
      </c>
    </row>
    <row r="1356" spans="1:3" x14ac:dyDescent="0.15">
      <c r="A1356" s="1">
        <v>1355</v>
      </c>
      <c r="B1356" s="1">
        <f ca="1">[2]skill!$B1356</f>
        <v>10208</v>
      </c>
      <c r="C1356">
        <f ca="1">[2]skill!C1356</f>
        <v>1045</v>
      </c>
    </row>
    <row r="1357" spans="1:3" x14ac:dyDescent="0.15">
      <c r="A1357" s="1">
        <v>1356</v>
      </c>
      <c r="B1357" s="1">
        <f ca="1">[2]skill!$B1357</f>
        <v>10208</v>
      </c>
      <c r="C1357" t="str">
        <f ca="1">[2]skill!C1357</f>
        <v/>
      </c>
    </row>
    <row r="1358" spans="1:3" x14ac:dyDescent="0.15">
      <c r="A1358" s="1">
        <v>1357</v>
      </c>
      <c r="B1358" s="1">
        <f ca="1">[2]skill!$B1358</f>
        <v>10308</v>
      </c>
      <c r="C1358">
        <f ca="1">[2]skill!C1358</f>
        <v>1054</v>
      </c>
    </row>
    <row r="1359" spans="1:3" x14ac:dyDescent="0.15">
      <c r="A1359" s="1">
        <v>1358</v>
      </c>
      <c r="B1359" s="1">
        <f ca="1">[2]skill!$B1359</f>
        <v>10308</v>
      </c>
      <c r="C1359">
        <f ca="1">[2]skill!C1359</f>
        <v>1045</v>
      </c>
    </row>
    <row r="1360" spans="1:3" x14ac:dyDescent="0.15">
      <c r="A1360" s="1">
        <v>1359</v>
      </c>
      <c r="B1360" s="1">
        <f ca="1">[2]skill!$B1360</f>
        <v>10308</v>
      </c>
      <c r="C1360" t="str">
        <f ca="1">[2]skill!C1360</f>
        <v/>
      </c>
    </row>
    <row r="1361" spans="1:3" x14ac:dyDescent="0.15">
      <c r="A1361" s="1">
        <v>1360</v>
      </c>
      <c r="B1361" s="1">
        <f ca="1">[2]skill!$B1361</f>
        <v>10408</v>
      </c>
      <c r="C1361">
        <f ca="1">[2]skill!C1361</f>
        <v>1054</v>
      </c>
    </row>
    <row r="1362" spans="1:3" x14ac:dyDescent="0.15">
      <c r="A1362" s="1">
        <v>1361</v>
      </c>
      <c r="B1362" s="1">
        <f ca="1">[2]skill!$B1362</f>
        <v>10408</v>
      </c>
      <c r="C1362">
        <f ca="1">[2]skill!C1362</f>
        <v>1054</v>
      </c>
    </row>
    <row r="1363" spans="1:3" x14ac:dyDescent="0.15">
      <c r="A1363" s="1">
        <v>1362</v>
      </c>
      <c r="B1363" s="1">
        <f ca="1">[2]skill!$B1363</f>
        <v>10408</v>
      </c>
      <c r="C1363">
        <f ca="1">[2]skill!C1363</f>
        <v>1054</v>
      </c>
    </row>
    <row r="1364" spans="1:3" x14ac:dyDescent="0.15">
      <c r="A1364" s="1">
        <v>1363</v>
      </c>
      <c r="B1364" s="1">
        <f ca="1">[2]skill!$B1364</f>
        <v>10508</v>
      </c>
      <c r="C1364">
        <f ca="1">[2]skill!C1364</f>
        <v>1016</v>
      </c>
    </row>
    <row r="1365" spans="1:3" x14ac:dyDescent="0.15">
      <c r="A1365" s="1">
        <v>1364</v>
      </c>
      <c r="B1365" s="1">
        <f ca="1">[2]skill!$B1365</f>
        <v>10508</v>
      </c>
      <c r="C1365">
        <f ca="1">[2]skill!C1365</f>
        <v>1016</v>
      </c>
    </row>
    <row r="1366" spans="1:3" x14ac:dyDescent="0.15">
      <c r="A1366" s="1">
        <v>1365</v>
      </c>
      <c r="B1366" s="1">
        <f ca="1">[2]skill!$B1366</f>
        <v>10508</v>
      </c>
      <c r="C1366">
        <f ca="1">[2]skill!C1366</f>
        <v>1113</v>
      </c>
    </row>
    <row r="1367" spans="1:3" x14ac:dyDescent="0.15">
      <c r="A1367" s="1">
        <v>1366</v>
      </c>
      <c r="B1367" s="1">
        <f ca="1">[2]skill!$B1367</f>
        <v>20108</v>
      </c>
      <c r="C1367">
        <f ca="1">[2]skill!C1367</f>
        <v>1117</v>
      </c>
    </row>
    <row r="1368" spans="1:3" x14ac:dyDescent="0.15">
      <c r="A1368" s="1">
        <v>1367</v>
      </c>
      <c r="B1368" s="1">
        <f ca="1">[2]skill!$B1368</f>
        <v>20108</v>
      </c>
      <c r="C1368">
        <f ca="1">[2]skill!C1368</f>
        <v>1122</v>
      </c>
    </row>
    <row r="1369" spans="1:3" x14ac:dyDescent="0.15">
      <c r="A1369" s="1">
        <v>1368</v>
      </c>
      <c r="B1369" s="1">
        <f ca="1">[2]skill!$B1369</f>
        <v>20108</v>
      </c>
      <c r="C1369">
        <f ca="1">[2]skill!C1369</f>
        <v>1122</v>
      </c>
    </row>
    <row r="1370" spans="1:3" x14ac:dyDescent="0.15">
      <c r="A1370" s="1">
        <v>1369</v>
      </c>
      <c r="B1370" s="1">
        <f ca="1">[2]skill!$B1370</f>
        <v>20208</v>
      </c>
      <c r="C1370">
        <f ca="1">[2]skill!C1370</f>
        <v>1117</v>
      </c>
    </row>
    <row r="1371" spans="1:3" x14ac:dyDescent="0.15">
      <c r="A1371" s="1">
        <v>1370</v>
      </c>
      <c r="B1371" s="1">
        <f ca="1">[2]skill!$B1371</f>
        <v>20208</v>
      </c>
      <c r="C1371">
        <f ca="1">[2]skill!C1371</f>
        <v>203</v>
      </c>
    </row>
    <row r="1372" spans="1:3" x14ac:dyDescent="0.15">
      <c r="A1372" s="1">
        <v>1371</v>
      </c>
      <c r="B1372" s="1">
        <f ca="1">[2]skill!$B1372</f>
        <v>20208</v>
      </c>
      <c r="C1372">
        <f ca="1">[2]skill!C1372</f>
        <v>1122</v>
      </c>
    </row>
    <row r="1373" spans="1:3" x14ac:dyDescent="0.15">
      <c r="A1373" s="1">
        <v>1372</v>
      </c>
      <c r="B1373" s="1">
        <f ca="1">[2]skill!$B1373</f>
        <v>20308</v>
      </c>
      <c r="C1373">
        <f ca="1">[2]skill!C1373</f>
        <v>1117</v>
      </c>
    </row>
    <row r="1374" spans="1:3" x14ac:dyDescent="0.15">
      <c r="A1374" s="1">
        <v>1373</v>
      </c>
      <c r="B1374" s="1">
        <f ca="1">[2]skill!$B1374</f>
        <v>20308</v>
      </c>
      <c r="C1374">
        <f ca="1">[2]skill!C1374</f>
        <v>1122</v>
      </c>
    </row>
    <row r="1375" spans="1:3" x14ac:dyDescent="0.15">
      <c r="A1375" s="1">
        <v>1374</v>
      </c>
      <c r="B1375" s="1">
        <f ca="1">[2]skill!$B1375</f>
        <v>20308</v>
      </c>
      <c r="C1375" t="str">
        <f ca="1">[2]skill!C1375</f>
        <v/>
      </c>
    </row>
    <row r="1376" spans="1:3" x14ac:dyDescent="0.15">
      <c r="A1376" s="1">
        <v>1375</v>
      </c>
      <c r="B1376" s="1">
        <f ca="1">[2]skill!$B1376</f>
        <v>20408</v>
      </c>
      <c r="C1376">
        <f ca="1">[2]skill!C1376</f>
        <v>1117</v>
      </c>
    </row>
    <row r="1377" spans="1:3" x14ac:dyDescent="0.15">
      <c r="A1377" s="1">
        <v>1376</v>
      </c>
      <c r="B1377" s="1">
        <f ca="1">[2]skill!$B1377</f>
        <v>20408</v>
      </c>
      <c r="C1377">
        <f ca="1">[2]skill!C1377</f>
        <v>1117</v>
      </c>
    </row>
    <row r="1378" spans="1:3" x14ac:dyDescent="0.15">
      <c r="A1378" s="1">
        <v>1377</v>
      </c>
      <c r="B1378" s="1">
        <f ca="1">[2]skill!$B1378</f>
        <v>20408</v>
      </c>
      <c r="C1378">
        <f ca="1">[2]skill!C1378</f>
        <v>1107</v>
      </c>
    </row>
    <row r="1379" spans="1:3" x14ac:dyDescent="0.15">
      <c r="A1379" s="1">
        <v>1378</v>
      </c>
      <c r="B1379" s="1">
        <f ca="1">[2]skill!$B1379</f>
        <v>20508</v>
      </c>
      <c r="C1379">
        <f ca="1">[2]skill!C1379</f>
        <v>1117</v>
      </c>
    </row>
    <row r="1380" spans="1:3" x14ac:dyDescent="0.15">
      <c r="A1380" s="1">
        <v>1379</v>
      </c>
      <c r="B1380" s="1">
        <f ca="1">[2]skill!$B1380</f>
        <v>20508</v>
      </c>
      <c r="C1380">
        <f ca="1">[2]skill!C1380</f>
        <v>1117</v>
      </c>
    </row>
    <row r="1381" spans="1:3" x14ac:dyDescent="0.15">
      <c r="A1381" s="1">
        <v>1380</v>
      </c>
      <c r="B1381" s="1">
        <f ca="1">[2]skill!$B1381</f>
        <v>20508</v>
      </c>
      <c r="C1381">
        <f ca="1">[2]skill!C1381</f>
        <v>1117</v>
      </c>
    </row>
    <row r="1382" spans="1:3" x14ac:dyDescent="0.15">
      <c r="A1382" s="1">
        <v>1381</v>
      </c>
      <c r="B1382" s="1">
        <f ca="1">[2]skill!$B1382</f>
        <v>30108</v>
      </c>
      <c r="C1382">
        <f ca="1">[2]skill!C1382</f>
        <v>1054</v>
      </c>
    </row>
    <row r="1383" spans="1:3" x14ac:dyDescent="0.15">
      <c r="A1383" s="1">
        <v>1382</v>
      </c>
      <c r="B1383" s="1">
        <f ca="1">[2]skill!$B1383</f>
        <v>30108</v>
      </c>
      <c r="C1383">
        <f ca="1">[2]skill!C1383</f>
        <v>205</v>
      </c>
    </row>
    <row r="1384" spans="1:3" x14ac:dyDescent="0.15">
      <c r="A1384" s="1">
        <v>1383</v>
      </c>
      <c r="B1384" s="1">
        <f ca="1">[2]skill!$B1384</f>
        <v>30108</v>
      </c>
      <c r="C1384">
        <f ca="1">[2]skill!C1384</f>
        <v>1045</v>
      </c>
    </row>
    <row r="1385" spans="1:3" x14ac:dyDescent="0.15">
      <c r="A1385" s="1">
        <v>1384</v>
      </c>
      <c r="B1385" s="1">
        <f ca="1">[2]skill!$B1385</f>
        <v>30208</v>
      </c>
      <c r="C1385">
        <f ca="1">[2]skill!C1385</f>
        <v>1054</v>
      </c>
    </row>
    <row r="1386" spans="1:3" x14ac:dyDescent="0.15">
      <c r="A1386" s="1">
        <v>1385</v>
      </c>
      <c r="B1386" s="1">
        <f ca="1">[2]skill!$B1386</f>
        <v>30208</v>
      </c>
      <c r="C1386">
        <f ca="1">[2]skill!C1386</f>
        <v>1045</v>
      </c>
    </row>
    <row r="1387" spans="1:3" x14ac:dyDescent="0.15">
      <c r="A1387" s="1">
        <v>1386</v>
      </c>
      <c r="B1387" s="1">
        <f ca="1">[2]skill!$B1387</f>
        <v>30208</v>
      </c>
      <c r="C1387">
        <f ca="1">[2]skill!C1387</f>
        <v>205</v>
      </c>
    </row>
    <row r="1388" spans="1:3" x14ac:dyDescent="0.15">
      <c r="A1388" s="1">
        <v>1387</v>
      </c>
      <c r="B1388" s="1">
        <f ca="1">[2]skill!$B1388</f>
        <v>30308</v>
      </c>
      <c r="C1388">
        <f ca="1">[2]skill!C1388</f>
        <v>1054</v>
      </c>
    </row>
    <row r="1389" spans="1:3" x14ac:dyDescent="0.15">
      <c r="A1389" s="1">
        <v>1388</v>
      </c>
      <c r="B1389" s="1">
        <f ca="1">[2]skill!$B1389</f>
        <v>30308</v>
      </c>
      <c r="C1389">
        <f ca="1">[2]skill!C1389</f>
        <v>1054</v>
      </c>
    </row>
    <row r="1390" spans="1:3" x14ac:dyDescent="0.15">
      <c r="A1390" s="1">
        <v>1389</v>
      </c>
      <c r="B1390" s="1">
        <f ca="1">[2]skill!$B1390</f>
        <v>30308</v>
      </c>
      <c r="C1390" t="str">
        <f ca="1">[2]skill!C1390</f>
        <v/>
      </c>
    </row>
    <row r="1391" spans="1:3" x14ac:dyDescent="0.15">
      <c r="A1391" s="1">
        <v>1390</v>
      </c>
      <c r="B1391" s="1">
        <f ca="1">[2]skill!$B1391</f>
        <v>30408</v>
      </c>
      <c r="C1391">
        <f ca="1">[2]skill!C1391</f>
        <v>1054</v>
      </c>
    </row>
    <row r="1392" spans="1:3" x14ac:dyDescent="0.15">
      <c r="A1392" s="1">
        <v>1391</v>
      </c>
      <c r="B1392" s="1">
        <f ca="1">[2]skill!$B1392</f>
        <v>30408</v>
      </c>
      <c r="C1392">
        <f ca="1">[2]skill!C1392</f>
        <v>205</v>
      </c>
    </row>
    <row r="1393" spans="1:3" x14ac:dyDescent="0.15">
      <c r="A1393" s="1">
        <v>1392</v>
      </c>
      <c r="B1393" s="1">
        <f ca="1">[2]skill!$B1393</f>
        <v>30408</v>
      </c>
      <c r="C1393">
        <f ca="1">[2]skill!C1393</f>
        <v>1045</v>
      </c>
    </row>
    <row r="1394" spans="1:3" x14ac:dyDescent="0.15">
      <c r="A1394" s="1">
        <v>1393</v>
      </c>
      <c r="B1394" s="1">
        <f ca="1">[2]skill!$B1394</f>
        <v>30508</v>
      </c>
      <c r="C1394">
        <f ca="1">[2]skill!C1394</f>
        <v>1054</v>
      </c>
    </row>
    <row r="1395" spans="1:3" x14ac:dyDescent="0.15">
      <c r="A1395" s="1">
        <v>1394</v>
      </c>
      <c r="B1395" s="1">
        <f ca="1">[2]skill!$B1395</f>
        <v>30508</v>
      </c>
      <c r="C1395">
        <f ca="1">[2]skill!C1395</f>
        <v>1054</v>
      </c>
    </row>
    <row r="1396" spans="1:3" x14ac:dyDescent="0.15">
      <c r="A1396" s="1">
        <v>1395</v>
      </c>
      <c r="B1396" s="1">
        <f ca="1">[2]skill!$B1396</f>
        <v>30508</v>
      </c>
      <c r="C1396">
        <f ca="1">[2]skill!C1396</f>
        <v>1054</v>
      </c>
    </row>
    <row r="1397" spans="1:3" x14ac:dyDescent="0.15">
      <c r="A1397" s="1">
        <v>1396</v>
      </c>
      <c r="B1397" s="1">
        <f ca="1">[2]skill!$B1397</f>
        <v>40108</v>
      </c>
      <c r="C1397">
        <f ca="1">[2]skill!C1397</f>
        <v>1002</v>
      </c>
    </row>
    <row r="1398" spans="1:3" x14ac:dyDescent="0.15">
      <c r="A1398" s="1">
        <v>1397</v>
      </c>
      <c r="B1398" s="1">
        <f ca="1">[2]skill!$B1398</f>
        <v>40108</v>
      </c>
      <c r="C1398">
        <f ca="1">[2]skill!C1398</f>
        <v>1002</v>
      </c>
    </row>
    <row r="1399" spans="1:3" x14ac:dyDescent="0.15">
      <c r="A1399" s="1">
        <v>1398</v>
      </c>
      <c r="B1399" s="1">
        <f ca="1">[2]skill!$B1399</f>
        <v>40108</v>
      </c>
      <c r="C1399">
        <f ca="1">[2]skill!C1399</f>
        <v>1008</v>
      </c>
    </row>
    <row r="1400" spans="1:3" x14ac:dyDescent="0.15">
      <c r="A1400" s="1">
        <v>1399</v>
      </c>
      <c r="B1400" s="1">
        <f ca="1">[2]skill!$B1400</f>
        <v>40208</v>
      </c>
      <c r="C1400">
        <f ca="1">[2]skill!C1400</f>
        <v>1002</v>
      </c>
    </row>
    <row r="1401" spans="1:3" x14ac:dyDescent="0.15">
      <c r="A1401" s="1">
        <v>1400</v>
      </c>
      <c r="B1401" s="1">
        <f ca="1">[2]skill!$B1401</f>
        <v>40208</v>
      </c>
      <c r="C1401">
        <f ca="1">[2]skill!C1401</f>
        <v>1008</v>
      </c>
    </row>
    <row r="1402" spans="1:3" x14ac:dyDescent="0.15">
      <c r="A1402" s="1">
        <v>1401</v>
      </c>
      <c r="B1402" s="1">
        <f ca="1">[2]skill!$B1402</f>
        <v>40208</v>
      </c>
      <c r="C1402">
        <f ca="1">[2]skill!C1402</f>
        <v>1008</v>
      </c>
    </row>
    <row r="1403" spans="1:3" x14ac:dyDescent="0.15">
      <c r="A1403" s="1">
        <v>1402</v>
      </c>
      <c r="B1403" s="1">
        <f ca="1">[2]skill!$B1403</f>
        <v>40308</v>
      </c>
      <c r="C1403">
        <f ca="1">[2]skill!C1403</f>
        <v>1002</v>
      </c>
    </row>
    <row r="1404" spans="1:3" x14ac:dyDescent="0.15">
      <c r="A1404" s="1">
        <v>1403</v>
      </c>
      <c r="B1404" s="1">
        <f ca="1">[2]skill!$B1404</f>
        <v>40308</v>
      </c>
      <c r="C1404" t="str">
        <f ca="1">[2]skill!C1404</f>
        <v/>
      </c>
    </row>
    <row r="1405" spans="1:3" x14ac:dyDescent="0.15">
      <c r="A1405" s="1">
        <v>1404</v>
      </c>
      <c r="B1405" s="1">
        <f ca="1">[2]skill!$B1405</f>
        <v>40308</v>
      </c>
      <c r="C1405" t="str">
        <f ca="1">[2]skill!C1405</f>
        <v/>
      </c>
    </row>
    <row r="1406" spans="1:3" x14ac:dyDescent="0.15">
      <c r="A1406" s="1">
        <v>1405</v>
      </c>
      <c r="B1406" s="1">
        <f ca="1">[2]skill!$B1406</f>
        <v>40408</v>
      </c>
      <c r="C1406">
        <f ca="1">[2]skill!C1406</f>
        <v>1002</v>
      </c>
    </row>
    <row r="1407" spans="1:3" x14ac:dyDescent="0.15">
      <c r="A1407" s="1">
        <v>1406</v>
      </c>
      <c r="B1407" s="1">
        <f ca="1">[2]skill!$B1407</f>
        <v>40408</v>
      </c>
      <c r="C1407">
        <f ca="1">[2]skill!C1407</f>
        <v>1002</v>
      </c>
    </row>
    <row r="1408" spans="1:3" x14ac:dyDescent="0.15">
      <c r="A1408" s="1">
        <v>1407</v>
      </c>
      <c r="B1408" s="1">
        <f ca="1">[2]skill!$B1408</f>
        <v>40408</v>
      </c>
      <c r="C1408">
        <f ca="1">[2]skill!C1408</f>
        <v>1008</v>
      </c>
    </row>
    <row r="1409" spans="1:3" x14ac:dyDescent="0.15">
      <c r="A1409" s="1">
        <v>1408</v>
      </c>
      <c r="B1409" s="1">
        <f ca="1">[2]skill!$B1409</f>
        <v>40508</v>
      </c>
      <c r="C1409">
        <f ca="1">[2]skill!C1409</f>
        <v>1002</v>
      </c>
    </row>
    <row r="1410" spans="1:3" x14ac:dyDescent="0.15">
      <c r="A1410" s="1">
        <v>1409</v>
      </c>
      <c r="B1410" s="1">
        <f ca="1">[2]skill!$B1410</f>
        <v>40508</v>
      </c>
      <c r="C1410" t="str">
        <f ca="1">[2]skill!C1410</f>
        <v/>
      </c>
    </row>
    <row r="1411" spans="1:3" x14ac:dyDescent="0.15">
      <c r="A1411" s="1">
        <v>1410</v>
      </c>
      <c r="B1411" s="1">
        <f ca="1">[2]skill!$B1411</f>
        <v>40508</v>
      </c>
      <c r="C1411">
        <f ca="1">[2]skill!C1411</f>
        <v>1008</v>
      </c>
    </row>
    <row r="1412" spans="1:3" x14ac:dyDescent="0.15">
      <c r="A1412" s="1">
        <v>1411</v>
      </c>
      <c r="B1412" s="1">
        <f ca="1">[2]skill!$B1412</f>
        <v>50108</v>
      </c>
      <c r="C1412">
        <f ca="1">[2]skill!C1412</f>
        <v>1037</v>
      </c>
    </row>
    <row r="1413" spans="1:3" x14ac:dyDescent="0.15">
      <c r="A1413" s="1">
        <v>1412</v>
      </c>
      <c r="B1413" s="1">
        <f ca="1">[2]skill!$B1413</f>
        <v>50108</v>
      </c>
      <c r="C1413">
        <f ca="1">[2]skill!C1413</f>
        <v>201</v>
      </c>
    </row>
    <row r="1414" spans="1:3" x14ac:dyDescent="0.15">
      <c r="A1414" s="1">
        <v>1413</v>
      </c>
      <c r="B1414" s="1">
        <f ca="1">[2]skill!$B1414</f>
        <v>50108</v>
      </c>
      <c r="C1414">
        <f ca="1">[2]skill!C1414</f>
        <v>1020</v>
      </c>
    </row>
    <row r="1415" spans="1:3" x14ac:dyDescent="0.15">
      <c r="A1415" s="1">
        <v>1414</v>
      </c>
      <c r="B1415" s="1">
        <f ca="1">[2]skill!$B1415</f>
        <v>50208</v>
      </c>
      <c r="C1415">
        <f ca="1">[2]skill!C1415</f>
        <v>1037</v>
      </c>
    </row>
    <row r="1416" spans="1:3" x14ac:dyDescent="0.15">
      <c r="A1416" s="1">
        <v>1415</v>
      </c>
      <c r="B1416" s="1">
        <f ca="1">[2]skill!$B1416</f>
        <v>50208</v>
      </c>
      <c r="C1416">
        <f ca="1">[2]skill!C1416</f>
        <v>1037</v>
      </c>
    </row>
    <row r="1417" spans="1:3" x14ac:dyDescent="0.15">
      <c r="A1417" s="1">
        <v>1416</v>
      </c>
      <c r="B1417" s="1">
        <f ca="1">[2]skill!$B1417</f>
        <v>50208</v>
      </c>
      <c r="C1417">
        <f ca="1">[2]skill!C1417</f>
        <v>201</v>
      </c>
    </row>
    <row r="1418" spans="1:3" x14ac:dyDescent="0.15">
      <c r="A1418" s="1">
        <v>1417</v>
      </c>
      <c r="B1418" s="1">
        <f ca="1">[2]skill!$B1418</f>
        <v>50308</v>
      </c>
      <c r="C1418">
        <f ca="1">[2]skill!C1418</f>
        <v>1037</v>
      </c>
    </row>
    <row r="1419" spans="1:3" x14ac:dyDescent="0.15">
      <c r="A1419" s="1">
        <v>1418</v>
      </c>
      <c r="B1419" s="1">
        <f ca="1">[2]skill!$B1419</f>
        <v>50308</v>
      </c>
      <c r="C1419" t="str">
        <f ca="1">[2]skill!C1419</f>
        <v/>
      </c>
    </row>
    <row r="1420" spans="1:3" x14ac:dyDescent="0.15">
      <c r="A1420" s="1">
        <v>1419</v>
      </c>
      <c r="B1420" s="1">
        <f ca="1">[2]skill!$B1420</f>
        <v>50308</v>
      </c>
      <c r="C1420" t="str">
        <f ca="1">[2]skill!C1420</f>
        <v/>
      </c>
    </row>
    <row r="1421" spans="1:3" x14ac:dyDescent="0.15">
      <c r="A1421" s="1">
        <v>1420</v>
      </c>
      <c r="B1421" s="1">
        <f ca="1">[2]skill!$B1421</f>
        <v>50408</v>
      </c>
      <c r="C1421">
        <f ca="1">[2]skill!C1421</f>
        <v>1037</v>
      </c>
    </row>
    <row r="1422" spans="1:3" x14ac:dyDescent="0.15">
      <c r="A1422" s="1">
        <v>1421</v>
      </c>
      <c r="B1422" s="1">
        <f ca="1">[2]skill!$B1422</f>
        <v>50408</v>
      </c>
      <c r="C1422">
        <f ca="1">[2]skill!C1422</f>
        <v>1020</v>
      </c>
    </row>
    <row r="1423" spans="1:3" x14ac:dyDescent="0.15">
      <c r="A1423" s="1">
        <v>1422</v>
      </c>
      <c r="B1423" s="1">
        <f ca="1">[2]skill!$B1423</f>
        <v>50408</v>
      </c>
      <c r="C1423">
        <f ca="1">[2]skill!C1423</f>
        <v>201</v>
      </c>
    </row>
    <row r="1424" spans="1:3" x14ac:dyDescent="0.15">
      <c r="A1424" s="1">
        <v>1423</v>
      </c>
      <c r="B1424" s="1">
        <f ca="1">[2]skill!$B1424</f>
        <v>50508</v>
      </c>
      <c r="C1424">
        <f ca="1">[2]skill!C1424</f>
        <v>1116</v>
      </c>
    </row>
    <row r="1425" spans="1:3" x14ac:dyDescent="0.15">
      <c r="A1425" s="1">
        <v>1424</v>
      </c>
      <c r="B1425" s="1">
        <f ca="1">[2]skill!$B1425</f>
        <v>50508</v>
      </c>
      <c r="C1425">
        <f ca="1">[2]skill!C1425</f>
        <v>1116</v>
      </c>
    </row>
    <row r="1426" spans="1:3" x14ac:dyDescent="0.15">
      <c r="A1426" s="1">
        <v>1425</v>
      </c>
      <c r="B1426" s="1">
        <f ca="1">[2]skill!$B1426</f>
        <v>50508</v>
      </c>
      <c r="C1426">
        <f ca="1">[2]skill!C1426</f>
        <v>1116</v>
      </c>
    </row>
    <row r="1427" spans="1:3" x14ac:dyDescent="0.15">
      <c r="A1427" s="1">
        <v>1426</v>
      </c>
      <c r="B1427" s="1">
        <f ca="1">[2]skill!$B1427</f>
        <v>60108</v>
      </c>
      <c r="C1427">
        <f ca="1">[2]skill!C1427</f>
        <v>1117</v>
      </c>
    </row>
    <row r="1428" spans="1:3" x14ac:dyDescent="0.15">
      <c r="A1428" s="1">
        <v>1427</v>
      </c>
      <c r="B1428" s="1">
        <f ca="1">[2]skill!$B1428</f>
        <v>60108</v>
      </c>
      <c r="C1428">
        <f ca="1">[2]skill!C1428</f>
        <v>1107</v>
      </c>
    </row>
    <row r="1429" spans="1:3" x14ac:dyDescent="0.15">
      <c r="A1429" s="1">
        <v>1428</v>
      </c>
      <c r="B1429" s="1">
        <f ca="1">[2]skill!$B1429</f>
        <v>60108</v>
      </c>
      <c r="C1429">
        <f ca="1">[2]skill!C1429</f>
        <v>1122</v>
      </c>
    </row>
    <row r="1430" spans="1:3" x14ac:dyDescent="0.15">
      <c r="A1430" s="1">
        <v>1429</v>
      </c>
      <c r="B1430" s="1">
        <f ca="1">[2]skill!$B1430</f>
        <v>60208</v>
      </c>
      <c r="C1430">
        <f ca="1">[2]skill!C1430</f>
        <v>1117</v>
      </c>
    </row>
    <row r="1431" spans="1:3" x14ac:dyDescent="0.15">
      <c r="A1431" s="1">
        <v>1430</v>
      </c>
      <c r="B1431" s="1">
        <f ca="1">[2]skill!$B1431</f>
        <v>60208</v>
      </c>
      <c r="C1431" t="str">
        <f ca="1">[2]skill!C1431</f>
        <v/>
      </c>
    </row>
    <row r="1432" spans="1:3" x14ac:dyDescent="0.15">
      <c r="A1432" s="1">
        <v>1431</v>
      </c>
      <c r="B1432" s="1">
        <f ca="1">[2]skill!$B1432</f>
        <v>60208</v>
      </c>
      <c r="C1432">
        <f ca="1">[2]skill!C1432</f>
        <v>1117</v>
      </c>
    </row>
    <row r="1433" spans="1:3" x14ac:dyDescent="0.15">
      <c r="A1433" s="1">
        <v>1432</v>
      </c>
      <c r="B1433" s="1">
        <f ca="1">[2]skill!$B1433</f>
        <v>60308</v>
      </c>
      <c r="C1433">
        <f ca="1">[2]skill!C1433</f>
        <v>1117</v>
      </c>
    </row>
    <row r="1434" spans="1:3" x14ac:dyDescent="0.15">
      <c r="A1434" s="1">
        <v>1433</v>
      </c>
      <c r="B1434" s="1">
        <f ca="1">[2]skill!$B1434</f>
        <v>60308</v>
      </c>
      <c r="C1434">
        <f ca="1">[2]skill!C1434</f>
        <v>1122</v>
      </c>
    </row>
    <row r="1435" spans="1:3" x14ac:dyDescent="0.15">
      <c r="A1435" s="1">
        <v>1434</v>
      </c>
      <c r="B1435" s="1">
        <f ca="1">[2]skill!$B1435</f>
        <v>60308</v>
      </c>
      <c r="C1435">
        <f ca="1">[2]skill!C1435</f>
        <v>1117</v>
      </c>
    </row>
    <row r="1436" spans="1:3" x14ac:dyDescent="0.15">
      <c r="A1436" s="1">
        <v>1435</v>
      </c>
      <c r="B1436" s="1">
        <f ca="1">[2]skill!$B1436</f>
        <v>60408</v>
      </c>
      <c r="C1436">
        <f ca="1">[2]skill!C1436</f>
        <v>1116</v>
      </c>
    </row>
    <row r="1437" spans="1:3" x14ac:dyDescent="0.15">
      <c r="A1437" s="1">
        <v>1436</v>
      </c>
      <c r="B1437" s="1">
        <f ca="1">[2]skill!$B1437</f>
        <v>60408</v>
      </c>
      <c r="C1437">
        <f ca="1">[2]skill!C1437</f>
        <v>1123</v>
      </c>
    </row>
    <row r="1438" spans="1:3" x14ac:dyDescent="0.15">
      <c r="A1438" s="1">
        <v>1437</v>
      </c>
      <c r="B1438" s="1">
        <f ca="1">[2]skill!$B1438</f>
        <v>60408</v>
      </c>
      <c r="C1438">
        <f ca="1">[2]skill!C1438</f>
        <v>1123</v>
      </c>
    </row>
    <row r="1439" spans="1:3" x14ac:dyDescent="0.15">
      <c r="A1439" s="1">
        <v>1438</v>
      </c>
      <c r="B1439" s="1">
        <f ca="1">[2]skill!$B1439</f>
        <v>60508</v>
      </c>
      <c r="C1439">
        <f ca="1">[2]skill!C1439</f>
        <v>1125</v>
      </c>
    </row>
    <row r="1440" spans="1:3" x14ac:dyDescent="0.15">
      <c r="A1440" s="1">
        <v>1439</v>
      </c>
      <c r="B1440" s="1">
        <f ca="1">[2]skill!$B1440</f>
        <v>60508</v>
      </c>
      <c r="C1440">
        <f ca="1">[2]skill!C1440</f>
        <v>202</v>
      </c>
    </row>
    <row r="1441" spans="1:3" x14ac:dyDescent="0.15">
      <c r="A1441" s="1">
        <v>1440</v>
      </c>
      <c r="B1441" s="1">
        <f ca="1">[2]skill!$B1441</f>
        <v>60508</v>
      </c>
      <c r="C1441">
        <f ca="1">[2]skill!C1441</f>
        <v>1119</v>
      </c>
    </row>
    <row r="1442" spans="1:3" x14ac:dyDescent="0.15">
      <c r="A1442" s="1">
        <v>1441</v>
      </c>
      <c r="B1442" s="1">
        <f ca="1">[2]skill!$B1442</f>
        <v>70108</v>
      </c>
      <c r="C1442">
        <f ca="1">[2]skill!C1442</f>
        <v>1115</v>
      </c>
    </row>
    <row r="1443" spans="1:3" x14ac:dyDescent="0.15">
      <c r="A1443" s="1">
        <v>1442</v>
      </c>
      <c r="B1443" s="1">
        <f ca="1">[2]skill!$B1443</f>
        <v>70108</v>
      </c>
      <c r="C1443">
        <f ca="1">[2]skill!C1443</f>
        <v>204</v>
      </c>
    </row>
    <row r="1444" spans="1:3" x14ac:dyDescent="0.15">
      <c r="A1444" s="1">
        <v>1443</v>
      </c>
      <c r="B1444" s="1">
        <f ca="1">[2]skill!$B1444</f>
        <v>70108</v>
      </c>
      <c r="C1444" t="str">
        <f ca="1">[2]skill!C1444</f>
        <v/>
      </c>
    </row>
    <row r="1445" spans="1:3" x14ac:dyDescent="0.15">
      <c r="A1445" s="1">
        <v>1444</v>
      </c>
      <c r="B1445" s="1">
        <f ca="1">[2]skill!$B1445</f>
        <v>70208</v>
      </c>
      <c r="C1445">
        <f ca="1">[2]skill!C1445</f>
        <v>1115</v>
      </c>
    </row>
    <row r="1446" spans="1:3" x14ac:dyDescent="0.15">
      <c r="A1446" s="1">
        <v>1445</v>
      </c>
      <c r="B1446" s="1">
        <f ca="1">[2]skill!$B1446</f>
        <v>70208</v>
      </c>
      <c r="C1446">
        <f ca="1">[2]skill!C1446</f>
        <v>1110</v>
      </c>
    </row>
    <row r="1447" spans="1:3" x14ac:dyDescent="0.15">
      <c r="A1447" s="1">
        <v>1446</v>
      </c>
      <c r="B1447" s="1">
        <f ca="1">[2]skill!$B1447</f>
        <v>70208</v>
      </c>
      <c r="C1447">
        <f ca="1">[2]skill!C1447</f>
        <v>204</v>
      </c>
    </row>
    <row r="1448" spans="1:3" x14ac:dyDescent="0.15">
      <c r="A1448" s="1">
        <v>1447</v>
      </c>
      <c r="B1448" s="1">
        <f ca="1">[2]skill!$B1448</f>
        <v>70308</v>
      </c>
      <c r="C1448">
        <f ca="1">[2]skill!C1448</f>
        <v>1115</v>
      </c>
    </row>
    <row r="1449" spans="1:3" x14ac:dyDescent="0.15">
      <c r="A1449" s="1">
        <v>1448</v>
      </c>
      <c r="B1449" s="1">
        <f ca="1">[2]skill!$B1449</f>
        <v>70308</v>
      </c>
      <c r="C1449">
        <f ca="1">[2]skill!C1449</f>
        <v>1110</v>
      </c>
    </row>
    <row r="1450" spans="1:3" x14ac:dyDescent="0.15">
      <c r="A1450" s="1">
        <v>1449</v>
      </c>
      <c r="B1450" s="1">
        <f ca="1">[2]skill!$B1450</f>
        <v>70308</v>
      </c>
      <c r="C1450" t="str">
        <f ca="1">[2]skill!C1450</f>
        <v/>
      </c>
    </row>
    <row r="1451" spans="1:3" x14ac:dyDescent="0.15">
      <c r="A1451" s="1">
        <v>1450</v>
      </c>
      <c r="B1451" s="1">
        <f ca="1">[2]skill!$B1451</f>
        <v>70408</v>
      </c>
      <c r="C1451">
        <f ca="1">[2]skill!C1451</f>
        <v>1115</v>
      </c>
    </row>
    <row r="1452" spans="1:3" x14ac:dyDescent="0.15">
      <c r="A1452" s="1">
        <v>1451</v>
      </c>
      <c r="B1452" s="1">
        <f ca="1">[2]skill!$B1452</f>
        <v>70408</v>
      </c>
      <c r="C1452">
        <f ca="1">[2]skill!C1452</f>
        <v>1110</v>
      </c>
    </row>
    <row r="1453" spans="1:3" x14ac:dyDescent="0.15">
      <c r="A1453" s="1">
        <v>1452</v>
      </c>
      <c r="B1453" s="1">
        <f ca="1">[2]skill!$B1453</f>
        <v>70408</v>
      </c>
      <c r="C1453">
        <f ca="1">[2]skill!C1453</f>
        <v>204</v>
      </c>
    </row>
    <row r="1454" spans="1:3" x14ac:dyDescent="0.15">
      <c r="A1454" s="1">
        <v>1453</v>
      </c>
      <c r="B1454" s="1">
        <f ca="1">[2]skill!$B1454</f>
        <v>70508</v>
      </c>
      <c r="C1454">
        <f ca="1">[2]skill!C1454</f>
        <v>1116</v>
      </c>
    </row>
    <row r="1455" spans="1:3" x14ac:dyDescent="0.15">
      <c r="A1455" s="1">
        <v>1454</v>
      </c>
      <c r="B1455" s="1">
        <f ca="1">[2]skill!$B1455</f>
        <v>70508</v>
      </c>
      <c r="C1455" t="str">
        <f ca="1">[2]skill!C1455</f>
        <v/>
      </c>
    </row>
    <row r="1456" spans="1:3" x14ac:dyDescent="0.15">
      <c r="A1456" s="1">
        <v>1455</v>
      </c>
      <c r="B1456" s="1">
        <f ca="1">[2]skill!$B1456</f>
        <v>70508</v>
      </c>
      <c r="C1456">
        <f ca="1">[2]skill!C1456</f>
        <v>203</v>
      </c>
    </row>
    <row r="1457" spans="1:3" x14ac:dyDescent="0.15">
      <c r="A1457" s="1">
        <v>1456</v>
      </c>
      <c r="B1457" s="1">
        <f ca="1">[2]skill!$B1457</f>
        <v>80108</v>
      </c>
      <c r="C1457">
        <f ca="1">[2]skill!C1457</f>
        <v>1125</v>
      </c>
    </row>
    <row r="1458" spans="1:3" x14ac:dyDescent="0.15">
      <c r="A1458" s="1">
        <v>1457</v>
      </c>
      <c r="B1458" s="1">
        <f ca="1">[2]skill!$B1458</f>
        <v>80108</v>
      </c>
      <c r="C1458" t="str">
        <f ca="1">[2]skill!C1458</f>
        <v/>
      </c>
    </row>
    <row r="1459" spans="1:3" x14ac:dyDescent="0.15">
      <c r="A1459" s="1">
        <v>1458</v>
      </c>
      <c r="B1459" s="1">
        <f ca="1">[2]skill!$B1459</f>
        <v>80108</v>
      </c>
      <c r="C1459">
        <f ca="1">[2]skill!C1459</f>
        <v>1119</v>
      </c>
    </row>
    <row r="1460" spans="1:3" x14ac:dyDescent="0.15">
      <c r="A1460" s="1">
        <v>1459</v>
      </c>
      <c r="B1460" s="1">
        <f ca="1">[2]skill!$B1460</f>
        <v>80208</v>
      </c>
      <c r="C1460">
        <f ca="1">[2]skill!C1460</f>
        <v>1010</v>
      </c>
    </row>
    <row r="1461" spans="1:3" x14ac:dyDescent="0.15">
      <c r="A1461" s="1">
        <v>1460</v>
      </c>
      <c r="B1461" s="1">
        <f ca="1">[2]skill!$B1461</f>
        <v>80208</v>
      </c>
      <c r="C1461" t="str">
        <f ca="1">[2]skill!C1461</f>
        <v/>
      </c>
    </row>
    <row r="1462" spans="1:3" x14ac:dyDescent="0.15">
      <c r="A1462" s="1">
        <v>1461</v>
      </c>
      <c r="B1462" s="1">
        <f ca="1">[2]skill!$B1462</f>
        <v>80208</v>
      </c>
      <c r="C1462">
        <f ca="1">[2]skill!C1462</f>
        <v>202</v>
      </c>
    </row>
    <row r="1463" spans="1:3" x14ac:dyDescent="0.15">
      <c r="A1463" s="1">
        <v>1462</v>
      </c>
      <c r="B1463" s="1">
        <f ca="1">[2]skill!$B1463</f>
        <v>80308</v>
      </c>
      <c r="C1463">
        <f ca="1">[2]skill!C1463</f>
        <v>1010</v>
      </c>
    </row>
    <row r="1464" spans="1:3" x14ac:dyDescent="0.15">
      <c r="A1464" s="1">
        <v>1463</v>
      </c>
      <c r="B1464" s="1">
        <f ca="1">[2]skill!$B1464</f>
        <v>80308</v>
      </c>
      <c r="C1464">
        <f ca="1">[2]skill!C1464</f>
        <v>1038</v>
      </c>
    </row>
    <row r="1465" spans="1:3" x14ac:dyDescent="0.15">
      <c r="A1465" s="1">
        <v>1464</v>
      </c>
      <c r="B1465" s="1">
        <f ca="1">[2]skill!$B1465</f>
        <v>80308</v>
      </c>
      <c r="C1465">
        <f ca="1">[2]skill!C1465</f>
        <v>1106</v>
      </c>
    </row>
    <row r="1466" spans="1:3" x14ac:dyDescent="0.15">
      <c r="A1466" s="1">
        <v>1465</v>
      </c>
      <c r="B1466" s="1">
        <f ca="1">[2]skill!$B1466</f>
        <v>80408</v>
      </c>
      <c r="C1466">
        <f ca="1">[2]skill!C1466</f>
        <v>1010</v>
      </c>
    </row>
    <row r="1467" spans="1:3" x14ac:dyDescent="0.15">
      <c r="A1467" s="1">
        <v>1466</v>
      </c>
      <c r="B1467" s="1">
        <f ca="1">[2]skill!$B1467</f>
        <v>80408</v>
      </c>
      <c r="C1467" t="str">
        <f ca="1">[2]skill!C1467</f>
        <v/>
      </c>
    </row>
    <row r="1468" spans="1:3" x14ac:dyDescent="0.15">
      <c r="A1468" s="1">
        <v>1467</v>
      </c>
      <c r="B1468" s="1">
        <f ca="1">[2]skill!$B1468</f>
        <v>80408</v>
      </c>
      <c r="C1468">
        <f ca="1">[2]skill!C1468</f>
        <v>202</v>
      </c>
    </row>
    <row r="1469" spans="1:3" x14ac:dyDescent="0.15">
      <c r="A1469" s="1">
        <v>1468</v>
      </c>
      <c r="B1469" s="1">
        <f ca="1">[2]skill!$B1469</f>
        <v>80508</v>
      </c>
      <c r="C1469">
        <f ca="1">[2]skill!C1469</f>
        <v>1116</v>
      </c>
    </row>
    <row r="1470" spans="1:3" x14ac:dyDescent="0.15">
      <c r="A1470" s="1">
        <v>1469</v>
      </c>
      <c r="B1470" s="1">
        <f ca="1">[2]skill!$B1470</f>
        <v>80508</v>
      </c>
      <c r="C1470" t="str">
        <f ca="1">[2]skill!C1470</f>
        <v/>
      </c>
    </row>
    <row r="1471" spans="1:3" x14ac:dyDescent="0.15">
      <c r="A1471" s="1">
        <v>1470</v>
      </c>
      <c r="B1471" s="1">
        <f ca="1">[2]skill!$B1471</f>
        <v>80508</v>
      </c>
      <c r="C1471" t="str">
        <f ca="1">[2]skill!C1471</f>
        <v/>
      </c>
    </row>
    <row r="1472" spans="1:3" x14ac:dyDescent="0.15">
      <c r="A1472" s="1">
        <v>1471</v>
      </c>
      <c r="B1472" s="1">
        <f ca="1">[2]skill!$B1472</f>
        <v>90108</v>
      </c>
      <c r="C1472">
        <f ca="1">[2]skill!C1472</f>
        <v>1116</v>
      </c>
    </row>
    <row r="1473" spans="1:3" x14ac:dyDescent="0.15">
      <c r="A1473" s="1">
        <v>1472</v>
      </c>
      <c r="B1473" s="1">
        <f ca="1">[2]skill!$B1473</f>
        <v>90108</v>
      </c>
      <c r="C1473">
        <f ca="1">[2]skill!C1473</f>
        <v>1123</v>
      </c>
    </row>
    <row r="1474" spans="1:3" x14ac:dyDescent="0.15">
      <c r="A1474" s="1">
        <v>1473</v>
      </c>
      <c r="B1474" s="1">
        <f ca="1">[2]skill!$B1474</f>
        <v>90108</v>
      </c>
      <c r="C1474">
        <f ca="1">[2]skill!C1474</f>
        <v>1116</v>
      </c>
    </row>
    <row r="1475" spans="1:3" x14ac:dyDescent="0.15">
      <c r="A1475" s="1">
        <v>1474</v>
      </c>
      <c r="B1475" s="1">
        <f ca="1">[2]skill!$B1475</f>
        <v>90208</v>
      </c>
      <c r="C1475">
        <f ca="1">[2]skill!C1475</f>
        <v>1116</v>
      </c>
    </row>
    <row r="1476" spans="1:3" x14ac:dyDescent="0.15">
      <c r="A1476" s="1">
        <v>1475</v>
      </c>
      <c r="B1476" s="1">
        <f ca="1">[2]skill!$B1476</f>
        <v>90208</v>
      </c>
      <c r="C1476">
        <f ca="1">[2]skill!C1476</f>
        <v>1123</v>
      </c>
    </row>
    <row r="1477" spans="1:3" x14ac:dyDescent="0.15">
      <c r="A1477" s="1">
        <v>1476</v>
      </c>
      <c r="B1477" s="1">
        <f ca="1">[2]skill!$B1477</f>
        <v>90208</v>
      </c>
      <c r="C1477">
        <f ca="1">[2]skill!C1477</f>
        <v>1116</v>
      </c>
    </row>
    <row r="1478" spans="1:3" x14ac:dyDescent="0.15">
      <c r="A1478" s="1">
        <v>1477</v>
      </c>
      <c r="B1478" s="1">
        <f ca="1">[2]skill!$B1478</f>
        <v>90308</v>
      </c>
      <c r="C1478">
        <f ca="1">[2]skill!C1478</f>
        <v>1116</v>
      </c>
    </row>
    <row r="1479" spans="1:3" x14ac:dyDescent="0.15">
      <c r="A1479" s="1">
        <v>1478</v>
      </c>
      <c r="B1479" s="1">
        <f ca="1">[2]skill!$B1479</f>
        <v>90308</v>
      </c>
      <c r="C1479">
        <f ca="1">[2]skill!C1479</f>
        <v>203</v>
      </c>
    </row>
    <row r="1480" spans="1:3" x14ac:dyDescent="0.15">
      <c r="A1480" s="1">
        <v>1479</v>
      </c>
      <c r="B1480" s="1">
        <f ca="1">[2]skill!$B1480</f>
        <v>90308</v>
      </c>
      <c r="C1480">
        <f ca="1">[2]skill!C1480</f>
        <v>1123</v>
      </c>
    </row>
    <row r="1481" spans="1:3" x14ac:dyDescent="0.15">
      <c r="A1481" s="1">
        <v>1480</v>
      </c>
      <c r="B1481" s="1">
        <f ca="1">[2]skill!$B1481</f>
        <v>90408</v>
      </c>
      <c r="C1481">
        <f ca="1">[2]skill!C1481</f>
        <v>1116</v>
      </c>
    </row>
    <row r="1482" spans="1:3" x14ac:dyDescent="0.15">
      <c r="A1482" s="1">
        <v>1481</v>
      </c>
      <c r="B1482" s="1">
        <f ca="1">[2]skill!$B1482</f>
        <v>90408</v>
      </c>
      <c r="C1482" t="str">
        <f ca="1">[2]skill!C1482</f>
        <v/>
      </c>
    </row>
    <row r="1483" spans="1:3" x14ac:dyDescent="0.15">
      <c r="A1483" s="1">
        <v>1482</v>
      </c>
      <c r="B1483" s="1">
        <f ca="1">[2]skill!$B1483</f>
        <v>90408</v>
      </c>
      <c r="C1483">
        <f ca="1">[2]skill!C1483</f>
        <v>1116</v>
      </c>
    </row>
    <row r="1484" spans="1:3" x14ac:dyDescent="0.15">
      <c r="A1484" s="1">
        <v>1483</v>
      </c>
      <c r="B1484" s="1">
        <f ca="1">[2]skill!$B1484</f>
        <v>90508</v>
      </c>
      <c r="C1484">
        <f ca="1">[2]skill!C1484</f>
        <v>1116</v>
      </c>
    </row>
    <row r="1485" spans="1:3" x14ac:dyDescent="0.15">
      <c r="A1485" s="1">
        <v>1484</v>
      </c>
      <c r="B1485" s="1">
        <f ca="1">[2]skill!$B1485</f>
        <v>90508</v>
      </c>
      <c r="C1485">
        <f ca="1">[2]skill!C1485</f>
        <v>1123</v>
      </c>
    </row>
    <row r="1486" spans="1:3" x14ac:dyDescent="0.15">
      <c r="A1486" s="1">
        <v>1485</v>
      </c>
      <c r="B1486" s="1">
        <f ca="1">[2]skill!$B1486</f>
        <v>90508</v>
      </c>
      <c r="C1486">
        <f ca="1">[2]skill!C1486</f>
        <v>1108</v>
      </c>
    </row>
    <row r="1487" spans="1:3" x14ac:dyDescent="0.15">
      <c r="A1487" s="1">
        <v>1486</v>
      </c>
      <c r="B1487" s="1">
        <f ca="1">[2]skill!$B1487</f>
        <v>100108</v>
      </c>
      <c r="C1487">
        <f ca="1">[2]skill!C1487</f>
        <v>1126</v>
      </c>
    </row>
    <row r="1488" spans="1:3" x14ac:dyDescent="0.15">
      <c r="A1488" s="1">
        <v>1487</v>
      </c>
      <c r="B1488" s="1">
        <f ca="1">[2]skill!$B1488</f>
        <v>100108</v>
      </c>
      <c r="C1488">
        <f ca="1">[2]skill!C1488</f>
        <v>1111</v>
      </c>
    </row>
    <row r="1489" spans="1:3" x14ac:dyDescent="0.15">
      <c r="A1489" s="1">
        <v>1488</v>
      </c>
      <c r="B1489" s="1">
        <f ca="1">[2]skill!$B1489</f>
        <v>100108</v>
      </c>
      <c r="C1489">
        <f ca="1">[2]skill!C1489</f>
        <v>1126</v>
      </c>
    </row>
    <row r="1490" spans="1:3" x14ac:dyDescent="0.15">
      <c r="A1490" s="1">
        <v>1489</v>
      </c>
      <c r="B1490" s="1">
        <f ca="1">[2]skill!$B1490</f>
        <v>100208</v>
      </c>
      <c r="C1490">
        <f ca="1">[2]skill!C1490</f>
        <v>1126</v>
      </c>
    </row>
    <row r="1491" spans="1:3" x14ac:dyDescent="0.15">
      <c r="A1491" s="1">
        <v>1490</v>
      </c>
      <c r="B1491" s="1">
        <f ca="1">[2]skill!$B1491</f>
        <v>100208</v>
      </c>
      <c r="C1491">
        <f ca="1">[2]skill!C1491</f>
        <v>1120</v>
      </c>
    </row>
    <row r="1492" spans="1:3" x14ac:dyDescent="0.15">
      <c r="A1492" s="1">
        <v>1491</v>
      </c>
      <c r="B1492" s="1">
        <f ca="1">[2]skill!$B1492</f>
        <v>100208</v>
      </c>
      <c r="C1492">
        <f ca="1">[2]skill!C1492</f>
        <v>205</v>
      </c>
    </row>
    <row r="1493" spans="1:3" x14ac:dyDescent="0.15">
      <c r="A1493" s="1">
        <v>1492</v>
      </c>
      <c r="B1493" s="1">
        <f ca="1">[2]skill!$B1493</f>
        <v>100308</v>
      </c>
      <c r="C1493">
        <f ca="1">[2]skill!C1493</f>
        <v>1117</v>
      </c>
    </row>
    <row r="1494" spans="1:3" x14ac:dyDescent="0.15">
      <c r="A1494" s="1">
        <v>1493</v>
      </c>
      <c r="B1494" s="1">
        <f ca="1">[2]skill!$B1494</f>
        <v>100308</v>
      </c>
      <c r="C1494">
        <f ca="1">[2]skill!C1494</f>
        <v>1117</v>
      </c>
    </row>
    <row r="1495" spans="1:3" x14ac:dyDescent="0.15">
      <c r="A1495" s="1">
        <v>1494</v>
      </c>
      <c r="B1495" s="1">
        <f ca="1">[2]skill!$B1495</f>
        <v>100308</v>
      </c>
      <c r="C1495">
        <f ca="1">[2]skill!C1495</f>
        <v>1122</v>
      </c>
    </row>
    <row r="1496" spans="1:3" x14ac:dyDescent="0.15">
      <c r="A1496" s="1">
        <v>1495</v>
      </c>
      <c r="B1496" s="1">
        <f ca="1">[2]skill!$B1496</f>
        <v>100408</v>
      </c>
      <c r="C1496">
        <f ca="1">[2]skill!C1496</f>
        <v>1116</v>
      </c>
    </row>
    <row r="1497" spans="1:3" x14ac:dyDescent="0.15">
      <c r="A1497" s="1">
        <v>1496</v>
      </c>
      <c r="B1497" s="1">
        <f ca="1">[2]skill!$B1497</f>
        <v>100408</v>
      </c>
      <c r="C1497">
        <f ca="1">[2]skill!C1497</f>
        <v>203</v>
      </c>
    </row>
    <row r="1498" spans="1:3" x14ac:dyDescent="0.15">
      <c r="A1498" s="1">
        <v>1497</v>
      </c>
      <c r="B1498" s="1">
        <f ca="1">[2]skill!$B1498</f>
        <v>100408</v>
      </c>
      <c r="C1498">
        <f ca="1">[2]skill!C1498</f>
        <v>1116</v>
      </c>
    </row>
    <row r="1499" spans="1:3" x14ac:dyDescent="0.15">
      <c r="A1499" s="1">
        <v>1498</v>
      </c>
      <c r="B1499" s="1">
        <f ca="1">[2]skill!$B1499</f>
        <v>100508</v>
      </c>
      <c r="C1499">
        <f ca="1">[2]skill!C1499</f>
        <v>1126</v>
      </c>
    </row>
    <row r="1500" spans="1:3" x14ac:dyDescent="0.15">
      <c r="A1500" s="1">
        <v>1499</v>
      </c>
      <c r="B1500" s="1">
        <f ca="1">[2]skill!$B1500</f>
        <v>100508</v>
      </c>
      <c r="C1500">
        <f ca="1">[2]skill!C1500</f>
        <v>1111</v>
      </c>
    </row>
    <row r="1501" spans="1:3" x14ac:dyDescent="0.15">
      <c r="A1501" s="1">
        <v>1500</v>
      </c>
      <c r="B1501" s="1">
        <f ca="1">[2]skill!$B1501</f>
        <v>100508</v>
      </c>
      <c r="C1501">
        <f ca="1">[2]skill!C1501</f>
        <v>1111</v>
      </c>
    </row>
    <row r="1502" spans="1:3" x14ac:dyDescent="0.15">
      <c r="A1502" s="1">
        <v>1501</v>
      </c>
      <c r="B1502" s="1">
        <f ca="1">[2]skill!$B1502</f>
        <v>110108</v>
      </c>
      <c r="C1502">
        <f ca="1">[2]skill!C1502</f>
        <v>1037</v>
      </c>
    </row>
    <row r="1503" spans="1:3" x14ac:dyDescent="0.15">
      <c r="A1503" s="1">
        <v>1502</v>
      </c>
      <c r="B1503" s="1">
        <f ca="1">[2]skill!$B1503</f>
        <v>110108</v>
      </c>
      <c r="C1503">
        <f ca="1">[2]skill!C1503</f>
        <v>1112</v>
      </c>
    </row>
    <row r="1504" spans="1:3" x14ac:dyDescent="0.15">
      <c r="A1504" s="1">
        <v>1503</v>
      </c>
      <c r="B1504" s="1">
        <f ca="1">[2]skill!$B1504</f>
        <v>110108</v>
      </c>
      <c r="C1504">
        <f ca="1">[2]skill!C1504</f>
        <v>201</v>
      </c>
    </row>
    <row r="1505" spans="1:3" x14ac:dyDescent="0.15">
      <c r="A1505" s="1">
        <v>1504</v>
      </c>
      <c r="B1505" s="1">
        <f ca="1">[2]skill!$B1505</f>
        <v>110208</v>
      </c>
      <c r="C1505">
        <f ca="1">[2]skill!C1505</f>
        <v>1037</v>
      </c>
    </row>
    <row r="1506" spans="1:3" x14ac:dyDescent="0.15">
      <c r="A1506" s="1">
        <v>1505</v>
      </c>
      <c r="B1506" s="1">
        <f ca="1">[2]skill!$B1506</f>
        <v>110208</v>
      </c>
      <c r="C1506">
        <f ca="1">[2]skill!C1506</f>
        <v>201</v>
      </c>
    </row>
    <row r="1507" spans="1:3" x14ac:dyDescent="0.15">
      <c r="A1507" s="1">
        <v>1506</v>
      </c>
      <c r="B1507" s="1">
        <f ca="1">[2]skill!$B1507</f>
        <v>110208</v>
      </c>
      <c r="C1507">
        <f ca="1">[2]skill!C1507</f>
        <v>1037</v>
      </c>
    </row>
    <row r="1508" spans="1:3" x14ac:dyDescent="0.15">
      <c r="A1508" s="1">
        <v>1507</v>
      </c>
      <c r="B1508" s="1">
        <f ca="1">[2]skill!$B1508</f>
        <v>110308</v>
      </c>
      <c r="C1508">
        <f ca="1">[2]skill!C1508</f>
        <v>1037</v>
      </c>
    </row>
    <row r="1509" spans="1:3" x14ac:dyDescent="0.15">
      <c r="A1509" s="1">
        <v>1508</v>
      </c>
      <c r="B1509" s="1">
        <f ca="1">[2]skill!$B1509</f>
        <v>110308</v>
      </c>
      <c r="C1509" t="str">
        <f ca="1">[2]skill!C1509</f>
        <v/>
      </c>
    </row>
    <row r="1510" spans="1:3" x14ac:dyDescent="0.15">
      <c r="A1510" s="1">
        <v>1509</v>
      </c>
      <c r="B1510" s="1">
        <f ca="1">[2]skill!$B1510</f>
        <v>110308</v>
      </c>
      <c r="C1510">
        <f ca="1">[2]skill!C1510</f>
        <v>1020</v>
      </c>
    </row>
    <row r="1511" spans="1:3" x14ac:dyDescent="0.15">
      <c r="A1511" s="1">
        <v>1510</v>
      </c>
      <c r="B1511" s="1">
        <f ca="1">[2]skill!$B1511</f>
        <v>110408</v>
      </c>
      <c r="C1511">
        <f ca="1">[2]skill!C1511</f>
        <v>1037</v>
      </c>
    </row>
    <row r="1512" spans="1:3" x14ac:dyDescent="0.15">
      <c r="A1512" s="1">
        <v>1511</v>
      </c>
      <c r="B1512" s="1">
        <f ca="1">[2]skill!$B1512</f>
        <v>110408</v>
      </c>
      <c r="C1512" t="str">
        <f ca="1">[2]skill!C1512</f>
        <v/>
      </c>
    </row>
    <row r="1513" spans="1:3" x14ac:dyDescent="0.15">
      <c r="A1513" s="1">
        <v>1512</v>
      </c>
      <c r="B1513" s="1">
        <f ca="1">[2]skill!$B1513</f>
        <v>110408</v>
      </c>
      <c r="C1513" t="str">
        <f ca="1">[2]skill!C1513</f>
        <v/>
      </c>
    </row>
    <row r="1514" spans="1:3" x14ac:dyDescent="0.15">
      <c r="A1514" s="1">
        <v>1513</v>
      </c>
      <c r="B1514" s="1">
        <f ca="1">[2]skill!$B1514</f>
        <v>110508</v>
      </c>
      <c r="C1514">
        <f ca="1">[2]skill!C1514</f>
        <v>1037</v>
      </c>
    </row>
    <row r="1515" spans="1:3" x14ac:dyDescent="0.15">
      <c r="A1515" s="1">
        <v>1514</v>
      </c>
      <c r="B1515" s="1">
        <f ca="1">[2]skill!$B1515</f>
        <v>110508</v>
      </c>
      <c r="C1515">
        <f ca="1">[2]skill!C1515</f>
        <v>201</v>
      </c>
    </row>
    <row r="1516" spans="1:3" x14ac:dyDescent="0.15">
      <c r="A1516" s="1">
        <v>1515</v>
      </c>
      <c r="B1516" s="1">
        <f ca="1">[2]skill!$B1516</f>
        <v>110508</v>
      </c>
      <c r="C1516">
        <f ca="1">[2]skill!C1516</f>
        <v>1037</v>
      </c>
    </row>
    <row r="1517" spans="1:3" x14ac:dyDescent="0.15">
      <c r="A1517" s="1">
        <v>1516</v>
      </c>
      <c r="B1517" s="1">
        <f ca="1">[2]skill!$B1517</f>
        <v>120108</v>
      </c>
      <c r="C1517">
        <f ca="1">[2]skill!C1517</f>
        <v>1115</v>
      </c>
    </row>
    <row r="1518" spans="1:3" x14ac:dyDescent="0.15">
      <c r="A1518" s="1">
        <v>1517</v>
      </c>
      <c r="B1518" s="1">
        <f ca="1">[2]skill!$B1518</f>
        <v>120108</v>
      </c>
      <c r="C1518">
        <f ca="1">[2]skill!C1518</f>
        <v>1110</v>
      </c>
    </row>
    <row r="1519" spans="1:3" x14ac:dyDescent="0.15">
      <c r="A1519" s="1">
        <v>1518</v>
      </c>
      <c r="B1519" s="1">
        <f ca="1">[2]skill!$B1519</f>
        <v>120108</v>
      </c>
      <c r="C1519">
        <f ca="1">[2]skill!C1519</f>
        <v>204</v>
      </c>
    </row>
    <row r="1520" spans="1:3" x14ac:dyDescent="0.15">
      <c r="A1520" s="1">
        <v>1519</v>
      </c>
      <c r="B1520" s="1">
        <f ca="1">[2]skill!$B1520</f>
        <v>120208</v>
      </c>
      <c r="C1520">
        <f ca="1">[2]skill!C1520</f>
        <v>1125</v>
      </c>
    </row>
    <row r="1521" spans="1:3" x14ac:dyDescent="0.15">
      <c r="A1521" s="1">
        <v>1520</v>
      </c>
      <c r="B1521" s="1">
        <f ca="1">[2]skill!$B1521</f>
        <v>120208</v>
      </c>
      <c r="C1521">
        <f ca="1">[2]skill!C1521</f>
        <v>1109</v>
      </c>
    </row>
    <row r="1522" spans="1:3" x14ac:dyDescent="0.15">
      <c r="A1522" s="1">
        <v>1521</v>
      </c>
      <c r="B1522" s="1">
        <f ca="1">[2]skill!$B1522</f>
        <v>120208</v>
      </c>
      <c r="C1522">
        <f ca="1">[2]skill!C1522</f>
        <v>1125</v>
      </c>
    </row>
    <row r="1523" spans="1:3" x14ac:dyDescent="0.15">
      <c r="A1523" s="1">
        <v>1522</v>
      </c>
      <c r="B1523" s="1">
        <f ca="1">[2]skill!$B1523</f>
        <v>120308</v>
      </c>
      <c r="C1523">
        <f ca="1">[2]skill!C1523</f>
        <v>1125</v>
      </c>
    </row>
    <row r="1524" spans="1:3" x14ac:dyDescent="0.15">
      <c r="A1524" s="1">
        <v>1523</v>
      </c>
      <c r="B1524" s="1">
        <f ca="1">[2]skill!$B1524</f>
        <v>120308</v>
      </c>
      <c r="C1524" t="str">
        <f ca="1">[2]skill!C1524</f>
        <v/>
      </c>
    </row>
    <row r="1525" spans="1:3" x14ac:dyDescent="0.15">
      <c r="A1525" s="1">
        <v>1524</v>
      </c>
      <c r="B1525" s="1">
        <f ca="1">[2]skill!$B1525</f>
        <v>120308</v>
      </c>
      <c r="C1525">
        <f ca="1">[2]skill!C1525</f>
        <v>1109</v>
      </c>
    </row>
    <row r="1526" spans="1:3" x14ac:dyDescent="0.15">
      <c r="A1526" s="1">
        <v>1525</v>
      </c>
      <c r="B1526" s="1">
        <f ca="1">[2]skill!$B1526</f>
        <v>120408</v>
      </c>
      <c r="C1526">
        <f ca="1">[2]skill!C1526</f>
        <v>1125</v>
      </c>
    </row>
    <row r="1527" spans="1:3" x14ac:dyDescent="0.15">
      <c r="A1527" s="1">
        <v>1526</v>
      </c>
      <c r="B1527" s="1">
        <f ca="1">[2]skill!$B1527</f>
        <v>120408</v>
      </c>
      <c r="C1527">
        <f ca="1">[2]skill!C1527</f>
        <v>1125</v>
      </c>
    </row>
    <row r="1528" spans="1:3" x14ac:dyDescent="0.15">
      <c r="A1528" s="1">
        <v>1527</v>
      </c>
      <c r="B1528" s="1">
        <f ca="1">[2]skill!$B1528</f>
        <v>120408</v>
      </c>
      <c r="C1528" t="str">
        <f ca="1">[2]skill!C1528</f>
        <v/>
      </c>
    </row>
    <row r="1529" spans="1:3" x14ac:dyDescent="0.15">
      <c r="A1529" s="1">
        <v>1528</v>
      </c>
      <c r="B1529" s="1">
        <f ca="1">[2]skill!$B1529</f>
        <v>120508</v>
      </c>
      <c r="C1529">
        <f ca="1">[2]skill!C1529</f>
        <v>1125</v>
      </c>
    </row>
    <row r="1530" spans="1:3" x14ac:dyDescent="0.15">
      <c r="A1530" s="1">
        <v>1529</v>
      </c>
      <c r="B1530" s="1">
        <f ca="1">[2]skill!$B1530</f>
        <v>120508</v>
      </c>
      <c r="C1530">
        <f ca="1">[2]skill!C1530</f>
        <v>1125</v>
      </c>
    </row>
    <row r="1531" spans="1:3" x14ac:dyDescent="0.15">
      <c r="A1531" s="1">
        <v>1530</v>
      </c>
      <c r="B1531" s="1">
        <f ca="1">[2]skill!$B1531</f>
        <v>120508</v>
      </c>
      <c r="C1531">
        <f ca="1">[2]skill!C1531</f>
        <v>202</v>
      </c>
    </row>
    <row r="1532" spans="1:3" x14ac:dyDescent="0.15">
      <c r="A1532" s="1">
        <v>1531</v>
      </c>
      <c r="B1532" s="1">
        <f ca="1">[2]skill!$B1532</f>
        <v>130108</v>
      </c>
      <c r="C1532">
        <f ca="1">[2]skill!C1532</f>
        <v>1054</v>
      </c>
    </row>
    <row r="1533" spans="1:3" x14ac:dyDescent="0.15">
      <c r="A1533" s="1">
        <v>1532</v>
      </c>
      <c r="B1533" s="1">
        <f ca="1">[2]skill!$B1533</f>
        <v>130108</v>
      </c>
      <c r="C1533">
        <f ca="1">[2]skill!C1533</f>
        <v>1045</v>
      </c>
    </row>
    <row r="1534" spans="1:3" x14ac:dyDescent="0.15">
      <c r="A1534" s="1">
        <v>1533</v>
      </c>
      <c r="B1534" s="1">
        <f ca="1">[2]skill!$B1534</f>
        <v>130108</v>
      </c>
      <c r="C1534">
        <f ca="1">[2]skill!C1534</f>
        <v>205</v>
      </c>
    </row>
    <row r="1535" spans="1:3" x14ac:dyDescent="0.15">
      <c r="A1535" s="1">
        <v>1534</v>
      </c>
      <c r="B1535" s="1">
        <f ca="1">[2]skill!$B1535</f>
        <v>130208</v>
      </c>
      <c r="C1535">
        <f ca="1">[2]skill!C1535</f>
        <v>1037</v>
      </c>
    </row>
    <row r="1536" spans="1:3" x14ac:dyDescent="0.15">
      <c r="A1536" s="1">
        <v>1535</v>
      </c>
      <c r="B1536" s="1">
        <f ca="1">[2]skill!$B1536</f>
        <v>130208</v>
      </c>
      <c r="C1536">
        <f ca="1">[2]skill!C1536</f>
        <v>201</v>
      </c>
    </row>
    <row r="1537" spans="1:3" x14ac:dyDescent="0.15">
      <c r="A1537" s="1">
        <v>1536</v>
      </c>
      <c r="B1537" s="1">
        <f ca="1">[2]skill!$B1537</f>
        <v>130208</v>
      </c>
      <c r="C1537">
        <f ca="1">[2]skill!C1537</f>
        <v>1037</v>
      </c>
    </row>
    <row r="1538" spans="1:3" x14ac:dyDescent="0.15">
      <c r="A1538" s="1">
        <v>1537</v>
      </c>
      <c r="B1538" s="1">
        <f ca="1">[2]skill!$B1538</f>
        <v>130308</v>
      </c>
      <c r="C1538">
        <f ca="1">[2]skill!C1538</f>
        <v>1116</v>
      </c>
    </row>
    <row r="1539" spans="1:3" x14ac:dyDescent="0.15">
      <c r="A1539" s="1">
        <v>1538</v>
      </c>
      <c r="B1539" s="1">
        <f ca="1">[2]skill!$B1539</f>
        <v>130308</v>
      </c>
      <c r="C1539">
        <f ca="1">[2]skill!C1539</f>
        <v>1108</v>
      </c>
    </row>
    <row r="1540" spans="1:3" x14ac:dyDescent="0.15">
      <c r="A1540" s="1">
        <v>1539</v>
      </c>
      <c r="B1540" s="1">
        <f ca="1">[2]skill!$B1540</f>
        <v>130308</v>
      </c>
      <c r="C1540">
        <f ca="1">[2]skill!C1540</f>
        <v>203</v>
      </c>
    </row>
    <row r="1541" spans="1:3" x14ac:dyDescent="0.15">
      <c r="A1541" s="1">
        <v>1540</v>
      </c>
      <c r="B1541" s="1">
        <f ca="1">[2]skill!$B1541</f>
        <v>130408</v>
      </c>
      <c r="C1541">
        <f ca="1">[2]skill!C1541</f>
        <v>1037</v>
      </c>
    </row>
    <row r="1542" spans="1:3" x14ac:dyDescent="0.15">
      <c r="A1542" s="1">
        <v>1541</v>
      </c>
      <c r="B1542" s="1">
        <f ca="1">[2]skill!$B1542</f>
        <v>130408</v>
      </c>
      <c r="C1542">
        <f ca="1">[2]skill!C1542</f>
        <v>1112</v>
      </c>
    </row>
    <row r="1543" spans="1:3" x14ac:dyDescent="0.15">
      <c r="A1543" s="1">
        <v>1542</v>
      </c>
      <c r="B1543" s="1">
        <f ca="1">[2]skill!$B1543</f>
        <v>130408</v>
      </c>
      <c r="C1543" t="str">
        <f ca="1">[2]skill!C1543</f>
        <v/>
      </c>
    </row>
    <row r="1544" spans="1:3" x14ac:dyDescent="0.15">
      <c r="A1544" s="1">
        <v>1543</v>
      </c>
      <c r="B1544" s="1">
        <f ca="1">[2]skill!$B1544</f>
        <v>130508</v>
      </c>
      <c r="C1544">
        <f ca="1">[2]skill!C1544</f>
        <v>1054</v>
      </c>
    </row>
    <row r="1545" spans="1:3" x14ac:dyDescent="0.15">
      <c r="A1545" s="1">
        <v>1544</v>
      </c>
      <c r="B1545" s="1">
        <f ca="1">[2]skill!$B1545</f>
        <v>130508</v>
      </c>
      <c r="C1545">
        <f ca="1">[2]skill!C1545</f>
        <v>1045</v>
      </c>
    </row>
    <row r="1546" spans="1:3" x14ac:dyDescent="0.15">
      <c r="A1546" s="1">
        <v>1545</v>
      </c>
      <c r="B1546" s="1">
        <f ca="1">[2]skill!$B1546</f>
        <v>130508</v>
      </c>
      <c r="C1546">
        <f ca="1">[2]skill!C1546</f>
        <v>1045</v>
      </c>
    </row>
    <row r="1547" spans="1:3" x14ac:dyDescent="0.15">
      <c r="A1547" s="1">
        <v>1546</v>
      </c>
      <c r="B1547" s="1">
        <f ca="1">[2]skill!$B1547</f>
        <v>140108</v>
      </c>
      <c r="C1547">
        <f ca="1">[2]skill!C1547</f>
        <v>1118</v>
      </c>
    </row>
    <row r="1548" spans="1:3" x14ac:dyDescent="0.15">
      <c r="A1548" s="1">
        <v>1547</v>
      </c>
      <c r="B1548" s="1">
        <f ca="1">[2]skill!$B1548</f>
        <v>140108</v>
      </c>
      <c r="C1548">
        <f ca="1">[2]skill!C1548</f>
        <v>1113</v>
      </c>
    </row>
    <row r="1549" spans="1:3" x14ac:dyDescent="0.15">
      <c r="A1549" s="1">
        <v>1548</v>
      </c>
      <c r="B1549" s="1">
        <f ca="1">[2]skill!$B1549</f>
        <v>140108</v>
      </c>
      <c r="C1549">
        <f ca="1">[2]skill!C1549</f>
        <v>1113</v>
      </c>
    </row>
    <row r="1550" spans="1:3" x14ac:dyDescent="0.15">
      <c r="A1550" s="1">
        <v>1549</v>
      </c>
      <c r="B1550" s="1">
        <f ca="1">B2+8</f>
        <v>10109</v>
      </c>
      <c r="C1550">
        <f ca="1">C2</f>
        <v>1016</v>
      </c>
    </row>
    <row r="1551" spans="1:3" x14ac:dyDescent="0.15">
      <c r="A1551" s="1">
        <v>1550</v>
      </c>
      <c r="B1551" s="1">
        <f t="shared" ref="B1551:B1614" ca="1" si="0">B3+8</f>
        <v>10109</v>
      </c>
      <c r="C1551" t="str">
        <f t="shared" ref="C1551:C1614" ca="1" si="1">C3</f>
        <v/>
      </c>
    </row>
    <row r="1552" spans="1:3" x14ac:dyDescent="0.15">
      <c r="A1552" s="1">
        <v>1551</v>
      </c>
      <c r="B1552" s="1">
        <f t="shared" ca="1" si="0"/>
        <v>10109</v>
      </c>
      <c r="C1552">
        <f t="shared" ca="1" si="1"/>
        <v>1016</v>
      </c>
    </row>
    <row r="1553" spans="1:3" x14ac:dyDescent="0.15">
      <c r="A1553" s="1">
        <v>1552</v>
      </c>
      <c r="B1553" s="1">
        <f t="shared" ca="1" si="0"/>
        <v>10209</v>
      </c>
      <c r="C1553">
        <f t="shared" ca="1" si="1"/>
        <v>1016</v>
      </c>
    </row>
    <row r="1554" spans="1:3" x14ac:dyDescent="0.15">
      <c r="A1554" s="1">
        <v>1553</v>
      </c>
      <c r="B1554" s="1">
        <f t="shared" ca="1" si="0"/>
        <v>10209</v>
      </c>
      <c r="C1554" t="str">
        <f t="shared" ca="1" si="1"/>
        <v/>
      </c>
    </row>
    <row r="1555" spans="1:3" x14ac:dyDescent="0.15">
      <c r="A1555" s="1">
        <v>1554</v>
      </c>
      <c r="B1555" s="1">
        <f t="shared" ca="1" si="0"/>
        <v>10209</v>
      </c>
      <c r="C1555" t="str">
        <f t="shared" ca="1" si="1"/>
        <v/>
      </c>
    </row>
    <row r="1556" spans="1:3" x14ac:dyDescent="0.15">
      <c r="A1556" s="1">
        <v>1555</v>
      </c>
      <c r="B1556" s="1">
        <f t="shared" ca="1" si="0"/>
        <v>10309</v>
      </c>
      <c r="C1556">
        <f t="shared" ca="1" si="1"/>
        <v>1016</v>
      </c>
    </row>
    <row r="1557" spans="1:3" x14ac:dyDescent="0.15">
      <c r="A1557" s="1">
        <v>1556</v>
      </c>
      <c r="B1557" s="1">
        <f t="shared" ca="1" si="0"/>
        <v>10309</v>
      </c>
      <c r="C1557">
        <f t="shared" ca="1" si="1"/>
        <v>1016</v>
      </c>
    </row>
    <row r="1558" spans="1:3" x14ac:dyDescent="0.15">
      <c r="A1558" s="1">
        <v>1557</v>
      </c>
      <c r="B1558" s="1">
        <f t="shared" ca="1" si="0"/>
        <v>10309</v>
      </c>
      <c r="C1558" t="str">
        <f t="shared" ca="1" si="1"/>
        <v/>
      </c>
    </row>
    <row r="1559" spans="1:3" x14ac:dyDescent="0.15">
      <c r="A1559" s="1">
        <v>1558</v>
      </c>
      <c r="B1559" s="1">
        <f t="shared" ca="1" si="0"/>
        <v>10409</v>
      </c>
      <c r="C1559">
        <f t="shared" ca="1" si="1"/>
        <v>1016</v>
      </c>
    </row>
    <row r="1560" spans="1:3" x14ac:dyDescent="0.15">
      <c r="A1560" s="1">
        <v>1559</v>
      </c>
      <c r="B1560" s="1">
        <f t="shared" ca="1" si="0"/>
        <v>10409</v>
      </c>
      <c r="C1560" t="str">
        <f t="shared" ca="1" si="1"/>
        <v/>
      </c>
    </row>
    <row r="1561" spans="1:3" x14ac:dyDescent="0.15">
      <c r="A1561" s="1">
        <v>1560</v>
      </c>
      <c r="B1561" s="1">
        <f t="shared" ca="1" si="0"/>
        <v>10409</v>
      </c>
      <c r="C1561" t="str">
        <f t="shared" ca="1" si="1"/>
        <v/>
      </c>
    </row>
    <row r="1562" spans="1:3" x14ac:dyDescent="0.15">
      <c r="A1562" s="1">
        <v>1561</v>
      </c>
      <c r="B1562" s="1">
        <f t="shared" ca="1" si="0"/>
        <v>10509</v>
      </c>
      <c r="C1562">
        <f t="shared" ca="1" si="1"/>
        <v>1016</v>
      </c>
    </row>
    <row r="1563" spans="1:3" x14ac:dyDescent="0.15">
      <c r="A1563" s="1">
        <v>1562</v>
      </c>
      <c r="B1563" s="1">
        <f t="shared" ca="1" si="0"/>
        <v>10509</v>
      </c>
      <c r="C1563" t="str">
        <f t="shared" ca="1" si="1"/>
        <v/>
      </c>
    </row>
    <row r="1564" spans="1:3" x14ac:dyDescent="0.15">
      <c r="A1564" s="1">
        <v>1563</v>
      </c>
      <c r="B1564" s="1">
        <f t="shared" ca="1" si="0"/>
        <v>10509</v>
      </c>
      <c r="C1564">
        <f t="shared" ca="1" si="1"/>
        <v>1037</v>
      </c>
    </row>
    <row r="1565" spans="1:3" x14ac:dyDescent="0.15">
      <c r="A1565" s="1">
        <v>1564</v>
      </c>
      <c r="B1565" s="1">
        <f t="shared" ca="1" si="0"/>
        <v>20109</v>
      </c>
      <c r="C1565">
        <f t="shared" ca="1" si="1"/>
        <v>1117</v>
      </c>
    </row>
    <row r="1566" spans="1:3" x14ac:dyDescent="0.15">
      <c r="A1566" s="1">
        <v>1565</v>
      </c>
      <c r="B1566" s="1">
        <f t="shared" ca="1" si="0"/>
        <v>20109</v>
      </c>
      <c r="C1566">
        <f t="shared" ca="1" si="1"/>
        <v>1113</v>
      </c>
    </row>
    <row r="1567" spans="1:3" x14ac:dyDescent="0.15">
      <c r="A1567" s="1">
        <v>1566</v>
      </c>
      <c r="B1567" s="1">
        <f t="shared" ca="1" si="0"/>
        <v>20109</v>
      </c>
      <c r="C1567">
        <f t="shared" ca="1" si="1"/>
        <v>1107</v>
      </c>
    </row>
    <row r="1568" spans="1:3" x14ac:dyDescent="0.15">
      <c r="A1568" s="1">
        <v>1567</v>
      </c>
      <c r="B1568" s="1">
        <f t="shared" ca="1" si="0"/>
        <v>20209</v>
      </c>
      <c r="C1568">
        <f t="shared" ca="1" si="1"/>
        <v>1117</v>
      </c>
    </row>
    <row r="1569" spans="1:3" x14ac:dyDescent="0.15">
      <c r="A1569" s="1">
        <v>1568</v>
      </c>
      <c r="B1569" s="1">
        <f t="shared" ca="1" si="0"/>
        <v>20209</v>
      </c>
      <c r="C1569">
        <f t="shared" ca="1" si="1"/>
        <v>1107</v>
      </c>
    </row>
    <row r="1570" spans="1:3" x14ac:dyDescent="0.15">
      <c r="A1570" s="1">
        <v>1569</v>
      </c>
      <c r="B1570" s="1">
        <f t="shared" ca="1" si="0"/>
        <v>20209</v>
      </c>
      <c r="C1570">
        <f t="shared" ca="1" si="1"/>
        <v>1113</v>
      </c>
    </row>
    <row r="1571" spans="1:3" x14ac:dyDescent="0.15">
      <c r="A1571" s="1">
        <v>1570</v>
      </c>
      <c r="B1571" s="1">
        <f t="shared" ca="1" si="0"/>
        <v>20309</v>
      </c>
      <c r="C1571">
        <f t="shared" ca="1" si="1"/>
        <v>1117</v>
      </c>
    </row>
    <row r="1572" spans="1:3" x14ac:dyDescent="0.15">
      <c r="A1572" s="1">
        <v>1571</v>
      </c>
      <c r="B1572" s="1">
        <f t="shared" ca="1" si="0"/>
        <v>20309</v>
      </c>
      <c r="C1572" t="str">
        <f t="shared" ca="1" si="1"/>
        <v/>
      </c>
    </row>
    <row r="1573" spans="1:3" x14ac:dyDescent="0.15">
      <c r="A1573" s="1">
        <v>1572</v>
      </c>
      <c r="B1573" s="1">
        <f t="shared" ca="1" si="0"/>
        <v>20309</v>
      </c>
      <c r="C1573" t="str">
        <f t="shared" ca="1" si="1"/>
        <v/>
      </c>
    </row>
    <row r="1574" spans="1:3" x14ac:dyDescent="0.15">
      <c r="A1574" s="1">
        <v>1573</v>
      </c>
      <c r="B1574" s="1">
        <f t="shared" ca="1" si="0"/>
        <v>20409</v>
      </c>
      <c r="C1574">
        <f t="shared" ca="1" si="1"/>
        <v>1117</v>
      </c>
    </row>
    <row r="1575" spans="1:3" x14ac:dyDescent="0.15">
      <c r="A1575" s="1">
        <v>1574</v>
      </c>
      <c r="B1575" s="1">
        <f t="shared" ca="1" si="0"/>
        <v>20409</v>
      </c>
      <c r="C1575" t="str">
        <f t="shared" ca="1" si="1"/>
        <v/>
      </c>
    </row>
    <row r="1576" spans="1:3" x14ac:dyDescent="0.15">
      <c r="A1576" s="1">
        <v>1575</v>
      </c>
      <c r="B1576" s="1">
        <f t="shared" ca="1" si="0"/>
        <v>20409</v>
      </c>
      <c r="C1576">
        <f t="shared" ca="1" si="1"/>
        <v>1117</v>
      </c>
    </row>
    <row r="1577" spans="1:3" x14ac:dyDescent="0.15">
      <c r="A1577" s="1">
        <v>1576</v>
      </c>
      <c r="B1577" s="1">
        <f t="shared" ca="1" si="0"/>
        <v>20509</v>
      </c>
      <c r="C1577">
        <f t="shared" ca="1" si="1"/>
        <v>1117</v>
      </c>
    </row>
    <row r="1578" spans="1:3" x14ac:dyDescent="0.15">
      <c r="A1578" s="1">
        <v>1577</v>
      </c>
      <c r="B1578" s="1">
        <f t="shared" ca="1" si="0"/>
        <v>20509</v>
      </c>
      <c r="C1578" t="str">
        <f t="shared" ca="1" si="1"/>
        <v/>
      </c>
    </row>
    <row r="1579" spans="1:3" x14ac:dyDescent="0.15">
      <c r="A1579" s="1">
        <v>1578</v>
      </c>
      <c r="B1579" s="1">
        <f t="shared" ca="1" si="0"/>
        <v>20509</v>
      </c>
      <c r="C1579" t="str">
        <f t="shared" ca="1" si="1"/>
        <v/>
      </c>
    </row>
    <row r="1580" spans="1:3" x14ac:dyDescent="0.15">
      <c r="A1580" s="1">
        <v>1579</v>
      </c>
      <c r="B1580" s="1">
        <f t="shared" ca="1" si="0"/>
        <v>30109</v>
      </c>
      <c r="C1580">
        <f t="shared" ca="1" si="1"/>
        <v>1054</v>
      </c>
    </row>
    <row r="1581" spans="1:3" x14ac:dyDescent="0.15">
      <c r="A1581" s="1">
        <v>1580</v>
      </c>
      <c r="B1581" s="1">
        <f t="shared" ca="1" si="0"/>
        <v>30109</v>
      </c>
      <c r="C1581">
        <f t="shared" ca="1" si="1"/>
        <v>1054</v>
      </c>
    </row>
    <row r="1582" spans="1:3" x14ac:dyDescent="0.15">
      <c r="A1582" s="1">
        <v>1581</v>
      </c>
      <c r="B1582" s="1">
        <f t="shared" ca="1" si="0"/>
        <v>30109</v>
      </c>
      <c r="C1582">
        <f t="shared" ca="1" si="1"/>
        <v>1054</v>
      </c>
    </row>
    <row r="1583" spans="1:3" x14ac:dyDescent="0.15">
      <c r="A1583" s="1">
        <v>1582</v>
      </c>
      <c r="B1583" s="1">
        <f t="shared" ca="1" si="0"/>
        <v>30209</v>
      </c>
      <c r="C1583">
        <f t="shared" ca="1" si="1"/>
        <v>1054</v>
      </c>
    </row>
    <row r="1584" spans="1:3" x14ac:dyDescent="0.15">
      <c r="A1584" s="1">
        <v>1583</v>
      </c>
      <c r="B1584" s="1">
        <f t="shared" ca="1" si="0"/>
        <v>30209</v>
      </c>
      <c r="C1584" t="str">
        <f t="shared" ca="1" si="1"/>
        <v/>
      </c>
    </row>
    <row r="1585" spans="1:3" x14ac:dyDescent="0.15">
      <c r="A1585" s="1">
        <v>1584</v>
      </c>
      <c r="B1585" s="1">
        <f t="shared" ca="1" si="0"/>
        <v>30209</v>
      </c>
      <c r="C1585">
        <f t="shared" ca="1" si="1"/>
        <v>1048</v>
      </c>
    </row>
    <row r="1586" spans="1:3" x14ac:dyDescent="0.15">
      <c r="A1586" s="1">
        <v>1585</v>
      </c>
      <c r="B1586" s="1">
        <f t="shared" ca="1" si="0"/>
        <v>30309</v>
      </c>
      <c r="C1586">
        <f t="shared" ca="1" si="1"/>
        <v>1054</v>
      </c>
    </row>
    <row r="1587" spans="1:3" x14ac:dyDescent="0.15">
      <c r="A1587" s="1">
        <v>1586</v>
      </c>
      <c r="B1587" s="1">
        <f t="shared" ca="1" si="0"/>
        <v>30309</v>
      </c>
      <c r="C1587" t="str">
        <f t="shared" ca="1" si="1"/>
        <v/>
      </c>
    </row>
    <row r="1588" spans="1:3" x14ac:dyDescent="0.15">
      <c r="A1588" s="1">
        <v>1587</v>
      </c>
      <c r="B1588" s="1">
        <f t="shared" ca="1" si="0"/>
        <v>30309</v>
      </c>
      <c r="C1588">
        <f t="shared" ca="1" si="1"/>
        <v>1114</v>
      </c>
    </row>
    <row r="1589" spans="1:3" x14ac:dyDescent="0.15">
      <c r="A1589" s="1">
        <v>1588</v>
      </c>
      <c r="B1589" s="1">
        <f t="shared" ca="1" si="0"/>
        <v>30409</v>
      </c>
      <c r="C1589">
        <f t="shared" ca="1" si="1"/>
        <v>1054</v>
      </c>
    </row>
    <row r="1590" spans="1:3" x14ac:dyDescent="0.15">
      <c r="A1590" s="1">
        <v>1589</v>
      </c>
      <c r="B1590" s="1">
        <f t="shared" ca="1" si="0"/>
        <v>30409</v>
      </c>
      <c r="C1590" t="str">
        <f t="shared" ca="1" si="1"/>
        <v/>
      </c>
    </row>
    <row r="1591" spans="1:3" x14ac:dyDescent="0.15">
      <c r="A1591" s="1">
        <v>1590</v>
      </c>
      <c r="B1591" s="1">
        <f t="shared" ca="1" si="0"/>
        <v>30409</v>
      </c>
      <c r="C1591">
        <f t="shared" ca="1" si="1"/>
        <v>1054</v>
      </c>
    </row>
    <row r="1592" spans="1:3" x14ac:dyDescent="0.15">
      <c r="A1592" s="1">
        <v>1591</v>
      </c>
      <c r="B1592" s="1">
        <f t="shared" ca="1" si="0"/>
        <v>30509</v>
      </c>
      <c r="C1592">
        <f t="shared" ca="1" si="1"/>
        <v>1054</v>
      </c>
    </row>
    <row r="1593" spans="1:3" x14ac:dyDescent="0.15">
      <c r="A1593" s="1">
        <v>1592</v>
      </c>
      <c r="B1593" s="1">
        <f t="shared" ca="1" si="0"/>
        <v>30509</v>
      </c>
      <c r="C1593">
        <f t="shared" ca="1" si="1"/>
        <v>1054</v>
      </c>
    </row>
    <row r="1594" spans="1:3" x14ac:dyDescent="0.15">
      <c r="A1594" s="1">
        <v>1593</v>
      </c>
      <c r="B1594" s="1">
        <f t="shared" ca="1" si="0"/>
        <v>30509</v>
      </c>
      <c r="C1594" t="str">
        <f t="shared" ca="1" si="1"/>
        <v/>
      </c>
    </row>
    <row r="1595" spans="1:3" x14ac:dyDescent="0.15">
      <c r="A1595" s="1">
        <v>1594</v>
      </c>
      <c r="B1595" s="1">
        <f t="shared" ca="1" si="0"/>
        <v>40109</v>
      </c>
      <c r="C1595">
        <f t="shared" ca="1" si="1"/>
        <v>1002</v>
      </c>
    </row>
    <row r="1596" spans="1:3" x14ac:dyDescent="0.15">
      <c r="A1596" s="1">
        <v>1595</v>
      </c>
      <c r="B1596" s="1">
        <f t="shared" ca="1" si="0"/>
        <v>40109</v>
      </c>
      <c r="C1596" t="str">
        <f t="shared" ca="1" si="1"/>
        <v/>
      </c>
    </row>
    <row r="1597" spans="1:3" x14ac:dyDescent="0.15">
      <c r="A1597" s="1">
        <v>1596</v>
      </c>
      <c r="B1597" s="1">
        <f t="shared" ca="1" si="0"/>
        <v>40109</v>
      </c>
      <c r="C1597">
        <f t="shared" ca="1" si="1"/>
        <v>1032</v>
      </c>
    </row>
    <row r="1598" spans="1:3" x14ac:dyDescent="0.15">
      <c r="A1598" s="1">
        <v>1597</v>
      </c>
      <c r="B1598" s="1">
        <f t="shared" ca="1" si="0"/>
        <v>40209</v>
      </c>
      <c r="C1598">
        <f t="shared" ca="1" si="1"/>
        <v>1002</v>
      </c>
    </row>
    <row r="1599" spans="1:3" x14ac:dyDescent="0.15">
      <c r="A1599" s="1">
        <v>1598</v>
      </c>
      <c r="B1599" s="1">
        <f t="shared" ca="1" si="0"/>
        <v>40209</v>
      </c>
      <c r="C1599" t="str">
        <f t="shared" ca="1" si="1"/>
        <v/>
      </c>
    </row>
    <row r="1600" spans="1:3" x14ac:dyDescent="0.15">
      <c r="A1600" s="1">
        <v>1599</v>
      </c>
      <c r="B1600" s="1">
        <f t="shared" ca="1" si="0"/>
        <v>40209</v>
      </c>
      <c r="C1600">
        <f t="shared" ca="1" si="1"/>
        <v>1002</v>
      </c>
    </row>
    <row r="1601" spans="1:3" x14ac:dyDescent="0.15">
      <c r="A1601" s="1">
        <v>1600</v>
      </c>
      <c r="B1601" s="1">
        <f t="shared" ca="1" si="0"/>
        <v>40309</v>
      </c>
      <c r="C1601">
        <f t="shared" ca="1" si="1"/>
        <v>1002</v>
      </c>
    </row>
    <row r="1602" spans="1:3" x14ac:dyDescent="0.15">
      <c r="A1602" s="1">
        <v>1601</v>
      </c>
      <c r="B1602" s="1">
        <f t="shared" ca="1" si="0"/>
        <v>40309</v>
      </c>
      <c r="C1602" t="str">
        <f t="shared" ca="1" si="1"/>
        <v/>
      </c>
    </row>
    <row r="1603" spans="1:3" x14ac:dyDescent="0.15">
      <c r="A1603" s="1">
        <v>1602</v>
      </c>
      <c r="B1603" s="1">
        <f t="shared" ca="1" si="0"/>
        <v>40309</v>
      </c>
      <c r="C1603" t="str">
        <f t="shared" ca="1" si="1"/>
        <v/>
      </c>
    </row>
    <row r="1604" spans="1:3" x14ac:dyDescent="0.15">
      <c r="A1604" s="1">
        <v>1603</v>
      </c>
      <c r="B1604" s="1">
        <f t="shared" ca="1" si="0"/>
        <v>40409</v>
      </c>
      <c r="C1604">
        <f t="shared" ca="1" si="1"/>
        <v>1002</v>
      </c>
    </row>
    <row r="1605" spans="1:3" x14ac:dyDescent="0.15">
      <c r="A1605" s="1">
        <v>1604</v>
      </c>
      <c r="B1605" s="1">
        <f t="shared" ca="1" si="0"/>
        <v>40409</v>
      </c>
      <c r="C1605">
        <f t="shared" ca="1" si="1"/>
        <v>1113</v>
      </c>
    </row>
    <row r="1606" spans="1:3" x14ac:dyDescent="0.15">
      <c r="A1606" s="1">
        <v>1605</v>
      </c>
      <c r="B1606" s="1">
        <f t="shared" ca="1" si="0"/>
        <v>40409</v>
      </c>
      <c r="C1606" t="str">
        <f t="shared" ca="1" si="1"/>
        <v/>
      </c>
    </row>
    <row r="1607" spans="1:3" x14ac:dyDescent="0.15">
      <c r="A1607" s="1">
        <v>1606</v>
      </c>
      <c r="B1607" s="1">
        <f t="shared" ca="1" si="0"/>
        <v>40509</v>
      </c>
      <c r="C1607">
        <f t="shared" ca="1" si="1"/>
        <v>1002</v>
      </c>
    </row>
    <row r="1608" spans="1:3" x14ac:dyDescent="0.15">
      <c r="A1608" s="1">
        <v>1607</v>
      </c>
      <c r="B1608" s="1">
        <f t="shared" ca="1" si="0"/>
        <v>40509</v>
      </c>
      <c r="C1608">
        <f t="shared" ca="1" si="1"/>
        <v>1002</v>
      </c>
    </row>
    <row r="1609" spans="1:3" x14ac:dyDescent="0.15">
      <c r="A1609" s="1">
        <v>1608</v>
      </c>
      <c r="B1609" s="1">
        <f t="shared" ca="1" si="0"/>
        <v>40509</v>
      </c>
      <c r="C1609">
        <f t="shared" ca="1" si="1"/>
        <v>1002</v>
      </c>
    </row>
    <row r="1610" spans="1:3" x14ac:dyDescent="0.15">
      <c r="A1610" s="1">
        <v>1609</v>
      </c>
      <c r="B1610" s="1">
        <f t="shared" ca="1" si="0"/>
        <v>50109</v>
      </c>
      <c r="C1610">
        <f t="shared" ca="1" si="1"/>
        <v>1037</v>
      </c>
    </row>
    <row r="1611" spans="1:3" x14ac:dyDescent="0.15">
      <c r="A1611" s="1">
        <v>1610</v>
      </c>
      <c r="B1611" s="1">
        <f t="shared" ca="1" si="0"/>
        <v>50109</v>
      </c>
      <c r="C1611">
        <f t="shared" ca="1" si="1"/>
        <v>1112</v>
      </c>
    </row>
    <row r="1612" spans="1:3" x14ac:dyDescent="0.15">
      <c r="A1612" s="1">
        <v>1611</v>
      </c>
      <c r="B1612" s="1">
        <f t="shared" ca="1" si="0"/>
        <v>50109</v>
      </c>
      <c r="C1612" t="str">
        <f t="shared" ca="1" si="1"/>
        <v/>
      </c>
    </row>
    <row r="1613" spans="1:3" x14ac:dyDescent="0.15">
      <c r="A1613" s="1">
        <v>1612</v>
      </c>
      <c r="B1613" s="1">
        <f t="shared" ca="1" si="0"/>
        <v>50209</v>
      </c>
      <c r="C1613">
        <f t="shared" ca="1" si="1"/>
        <v>1037</v>
      </c>
    </row>
    <row r="1614" spans="1:3" x14ac:dyDescent="0.15">
      <c r="A1614" s="1">
        <v>1613</v>
      </c>
      <c r="B1614" s="1">
        <f t="shared" ca="1" si="0"/>
        <v>50209</v>
      </c>
      <c r="C1614" t="str">
        <f t="shared" ca="1" si="1"/>
        <v/>
      </c>
    </row>
    <row r="1615" spans="1:3" x14ac:dyDescent="0.15">
      <c r="A1615" s="1">
        <v>1614</v>
      </c>
      <c r="B1615" s="1">
        <f t="shared" ref="B1615:B1678" ca="1" si="2">B67+8</f>
        <v>50209</v>
      </c>
      <c r="C1615" t="str">
        <f t="shared" ref="C1615:C1678" ca="1" si="3">C67</f>
        <v/>
      </c>
    </row>
    <row r="1616" spans="1:3" x14ac:dyDescent="0.15">
      <c r="A1616" s="1">
        <v>1615</v>
      </c>
      <c r="B1616" s="1">
        <f t="shared" ca="1" si="2"/>
        <v>50309</v>
      </c>
      <c r="C1616">
        <f t="shared" ca="1" si="3"/>
        <v>1037</v>
      </c>
    </row>
    <row r="1617" spans="1:3" x14ac:dyDescent="0.15">
      <c r="A1617" s="1">
        <v>1616</v>
      </c>
      <c r="B1617" s="1">
        <f t="shared" ca="1" si="2"/>
        <v>50309</v>
      </c>
      <c r="C1617" t="str">
        <f t="shared" ca="1" si="3"/>
        <v/>
      </c>
    </row>
    <row r="1618" spans="1:3" x14ac:dyDescent="0.15">
      <c r="A1618" s="1">
        <v>1617</v>
      </c>
      <c r="B1618" s="1">
        <f t="shared" ca="1" si="2"/>
        <v>50309</v>
      </c>
      <c r="C1618" t="str">
        <f t="shared" ca="1" si="3"/>
        <v/>
      </c>
    </row>
    <row r="1619" spans="1:3" x14ac:dyDescent="0.15">
      <c r="A1619" s="1">
        <v>1618</v>
      </c>
      <c r="B1619" s="1">
        <f t="shared" ca="1" si="2"/>
        <v>50409</v>
      </c>
      <c r="C1619">
        <f t="shared" ca="1" si="3"/>
        <v>1037</v>
      </c>
    </row>
    <row r="1620" spans="1:3" x14ac:dyDescent="0.15">
      <c r="A1620" s="1">
        <v>1619</v>
      </c>
      <c r="B1620" s="1">
        <f t="shared" ca="1" si="2"/>
        <v>50409</v>
      </c>
      <c r="C1620" t="str">
        <f t="shared" ca="1" si="3"/>
        <v/>
      </c>
    </row>
    <row r="1621" spans="1:3" x14ac:dyDescent="0.15">
      <c r="A1621" s="1">
        <v>1620</v>
      </c>
      <c r="B1621" s="1">
        <f t="shared" ca="1" si="2"/>
        <v>50409</v>
      </c>
      <c r="C1621" t="str">
        <f t="shared" ca="1" si="3"/>
        <v/>
      </c>
    </row>
    <row r="1622" spans="1:3" x14ac:dyDescent="0.15">
      <c r="A1622" s="1">
        <v>1621</v>
      </c>
      <c r="B1622" s="1">
        <f t="shared" ca="1" si="2"/>
        <v>50509</v>
      </c>
      <c r="C1622">
        <f t="shared" ca="1" si="3"/>
        <v>1037</v>
      </c>
    </row>
    <row r="1623" spans="1:3" x14ac:dyDescent="0.15">
      <c r="A1623" s="1">
        <v>1622</v>
      </c>
      <c r="B1623" s="1">
        <f t="shared" ca="1" si="2"/>
        <v>50509</v>
      </c>
      <c r="C1623" t="str">
        <f t="shared" ca="1" si="3"/>
        <v/>
      </c>
    </row>
    <row r="1624" spans="1:3" x14ac:dyDescent="0.15">
      <c r="A1624" s="1">
        <v>1623</v>
      </c>
      <c r="B1624" s="1">
        <f t="shared" ca="1" si="2"/>
        <v>50509</v>
      </c>
      <c r="C1624">
        <f t="shared" ca="1" si="3"/>
        <v>1037</v>
      </c>
    </row>
    <row r="1625" spans="1:3" x14ac:dyDescent="0.15">
      <c r="A1625" s="1">
        <v>1624</v>
      </c>
      <c r="B1625" s="1">
        <f t="shared" ca="1" si="2"/>
        <v>60109</v>
      </c>
      <c r="C1625">
        <f t="shared" ca="1" si="3"/>
        <v>1117</v>
      </c>
    </row>
    <row r="1626" spans="1:3" x14ac:dyDescent="0.15">
      <c r="A1626" s="1">
        <v>1625</v>
      </c>
      <c r="B1626" s="1">
        <f t="shared" ca="1" si="2"/>
        <v>60109</v>
      </c>
      <c r="C1626" t="str">
        <f t="shared" ca="1" si="3"/>
        <v/>
      </c>
    </row>
    <row r="1627" spans="1:3" x14ac:dyDescent="0.15">
      <c r="A1627" s="1">
        <v>1626</v>
      </c>
      <c r="B1627" s="1">
        <f t="shared" ca="1" si="2"/>
        <v>60109</v>
      </c>
      <c r="C1627" t="str">
        <f t="shared" ca="1" si="3"/>
        <v/>
      </c>
    </row>
    <row r="1628" spans="1:3" x14ac:dyDescent="0.15">
      <c r="A1628" s="1">
        <v>1627</v>
      </c>
      <c r="B1628" s="1">
        <f t="shared" ca="1" si="2"/>
        <v>60209</v>
      </c>
      <c r="C1628">
        <f t="shared" ca="1" si="3"/>
        <v>1117</v>
      </c>
    </row>
    <row r="1629" spans="1:3" x14ac:dyDescent="0.15">
      <c r="A1629" s="1">
        <v>1628</v>
      </c>
      <c r="B1629" s="1">
        <f t="shared" ca="1" si="2"/>
        <v>60209</v>
      </c>
      <c r="C1629">
        <f t="shared" ca="1" si="3"/>
        <v>1113</v>
      </c>
    </row>
    <row r="1630" spans="1:3" x14ac:dyDescent="0.15">
      <c r="A1630" s="1">
        <v>1629</v>
      </c>
      <c r="B1630" s="1">
        <f t="shared" ca="1" si="2"/>
        <v>60209</v>
      </c>
      <c r="C1630">
        <f t="shared" ca="1" si="3"/>
        <v>1117</v>
      </c>
    </row>
    <row r="1631" spans="1:3" x14ac:dyDescent="0.15">
      <c r="A1631" s="1">
        <v>1630</v>
      </c>
      <c r="B1631" s="1">
        <f t="shared" ca="1" si="2"/>
        <v>60309</v>
      </c>
      <c r="C1631">
        <f t="shared" ca="1" si="3"/>
        <v>1117</v>
      </c>
    </row>
    <row r="1632" spans="1:3" x14ac:dyDescent="0.15">
      <c r="A1632" s="1">
        <v>1631</v>
      </c>
      <c r="B1632" s="1">
        <f t="shared" ca="1" si="2"/>
        <v>60309</v>
      </c>
      <c r="C1632" t="str">
        <f t="shared" ca="1" si="3"/>
        <v/>
      </c>
    </row>
    <row r="1633" spans="1:3" x14ac:dyDescent="0.15">
      <c r="A1633" s="1">
        <v>1632</v>
      </c>
      <c r="B1633" s="1">
        <f t="shared" ca="1" si="2"/>
        <v>60309</v>
      </c>
      <c r="C1633">
        <f t="shared" ca="1" si="3"/>
        <v>1113</v>
      </c>
    </row>
    <row r="1634" spans="1:3" x14ac:dyDescent="0.15">
      <c r="A1634" s="1">
        <v>1633</v>
      </c>
      <c r="B1634" s="1">
        <f t="shared" ca="1" si="2"/>
        <v>60409</v>
      </c>
      <c r="C1634">
        <f t="shared" ca="1" si="3"/>
        <v>1117</v>
      </c>
    </row>
    <row r="1635" spans="1:3" x14ac:dyDescent="0.15">
      <c r="A1635" s="1">
        <v>1634</v>
      </c>
      <c r="B1635" s="1">
        <f t="shared" ca="1" si="2"/>
        <v>60409</v>
      </c>
      <c r="C1635" t="str">
        <f t="shared" ca="1" si="3"/>
        <v/>
      </c>
    </row>
    <row r="1636" spans="1:3" x14ac:dyDescent="0.15">
      <c r="A1636" s="1">
        <v>1635</v>
      </c>
      <c r="B1636" s="1">
        <f t="shared" ca="1" si="2"/>
        <v>60409</v>
      </c>
      <c r="C1636" t="str">
        <f t="shared" ca="1" si="3"/>
        <v/>
      </c>
    </row>
    <row r="1637" spans="1:3" x14ac:dyDescent="0.15">
      <c r="A1637" s="1">
        <v>1636</v>
      </c>
      <c r="B1637" s="1">
        <f t="shared" ca="1" si="2"/>
        <v>60509</v>
      </c>
      <c r="C1637">
        <f t="shared" ca="1" si="3"/>
        <v>1117</v>
      </c>
    </row>
    <row r="1638" spans="1:3" x14ac:dyDescent="0.15">
      <c r="A1638" s="1">
        <v>1637</v>
      </c>
      <c r="B1638" s="1">
        <f t="shared" ca="1" si="2"/>
        <v>60509</v>
      </c>
      <c r="C1638" t="str">
        <f t="shared" ca="1" si="3"/>
        <v/>
      </c>
    </row>
    <row r="1639" spans="1:3" x14ac:dyDescent="0.15">
      <c r="A1639" s="1">
        <v>1638</v>
      </c>
      <c r="B1639" s="1">
        <f t="shared" ca="1" si="2"/>
        <v>60509</v>
      </c>
      <c r="C1639">
        <f t="shared" ca="1" si="3"/>
        <v>1117</v>
      </c>
    </row>
    <row r="1640" spans="1:3" x14ac:dyDescent="0.15">
      <c r="A1640" s="1">
        <v>1639</v>
      </c>
      <c r="B1640" s="1">
        <f t="shared" ca="1" si="2"/>
        <v>70109</v>
      </c>
      <c r="C1640">
        <f t="shared" ca="1" si="3"/>
        <v>1115</v>
      </c>
    </row>
    <row r="1641" spans="1:3" x14ac:dyDescent="0.15">
      <c r="A1641" s="1">
        <v>1640</v>
      </c>
      <c r="B1641" s="1">
        <f t="shared" ca="1" si="2"/>
        <v>70109</v>
      </c>
      <c r="C1641">
        <f t="shared" ca="1" si="3"/>
        <v>1110</v>
      </c>
    </row>
    <row r="1642" spans="1:3" x14ac:dyDescent="0.15">
      <c r="A1642" s="1">
        <v>1641</v>
      </c>
      <c r="B1642" s="1">
        <f t="shared" ca="1" si="2"/>
        <v>70109</v>
      </c>
      <c r="C1642">
        <f t="shared" ca="1" si="3"/>
        <v>1115</v>
      </c>
    </row>
    <row r="1643" spans="1:3" x14ac:dyDescent="0.15">
      <c r="A1643" s="1">
        <v>1642</v>
      </c>
      <c r="B1643" s="1">
        <f t="shared" ca="1" si="2"/>
        <v>70209</v>
      </c>
      <c r="C1643">
        <f t="shared" ca="1" si="3"/>
        <v>1115</v>
      </c>
    </row>
    <row r="1644" spans="1:3" x14ac:dyDescent="0.15">
      <c r="A1644" s="1">
        <v>1643</v>
      </c>
      <c r="B1644" s="1">
        <f t="shared" ca="1" si="2"/>
        <v>70209</v>
      </c>
      <c r="C1644" t="str">
        <f t="shared" ca="1" si="3"/>
        <v/>
      </c>
    </row>
    <row r="1645" spans="1:3" x14ac:dyDescent="0.15">
      <c r="A1645" s="1">
        <v>1644</v>
      </c>
      <c r="B1645" s="1">
        <f t="shared" ca="1" si="2"/>
        <v>70209</v>
      </c>
      <c r="C1645">
        <f t="shared" ca="1" si="3"/>
        <v>1114</v>
      </c>
    </row>
    <row r="1646" spans="1:3" x14ac:dyDescent="0.15">
      <c r="A1646" s="1">
        <v>1645</v>
      </c>
      <c r="B1646" s="1">
        <f t="shared" ca="1" si="2"/>
        <v>70309</v>
      </c>
      <c r="C1646">
        <f t="shared" ca="1" si="3"/>
        <v>1115</v>
      </c>
    </row>
    <row r="1647" spans="1:3" x14ac:dyDescent="0.15">
      <c r="A1647" s="1">
        <v>1646</v>
      </c>
      <c r="B1647" s="1">
        <f t="shared" ca="1" si="2"/>
        <v>70309</v>
      </c>
      <c r="C1647">
        <f t="shared" ca="1" si="3"/>
        <v>1114</v>
      </c>
    </row>
    <row r="1648" spans="1:3" x14ac:dyDescent="0.15">
      <c r="A1648" s="1">
        <v>1647</v>
      </c>
      <c r="B1648" s="1">
        <f t="shared" ca="1" si="2"/>
        <v>70309</v>
      </c>
      <c r="C1648" t="str">
        <f t="shared" ca="1" si="3"/>
        <v/>
      </c>
    </row>
    <row r="1649" spans="1:3" x14ac:dyDescent="0.15">
      <c r="A1649" s="1">
        <v>1648</v>
      </c>
      <c r="B1649" s="1">
        <f t="shared" ca="1" si="2"/>
        <v>70409</v>
      </c>
      <c r="C1649">
        <f t="shared" ca="1" si="3"/>
        <v>1115</v>
      </c>
    </row>
    <row r="1650" spans="1:3" x14ac:dyDescent="0.15">
      <c r="A1650" s="1">
        <v>1649</v>
      </c>
      <c r="B1650" s="1">
        <f t="shared" ca="1" si="2"/>
        <v>70409</v>
      </c>
      <c r="C1650">
        <f t="shared" ca="1" si="3"/>
        <v>1115</v>
      </c>
    </row>
    <row r="1651" spans="1:3" x14ac:dyDescent="0.15">
      <c r="A1651" s="1">
        <v>1650</v>
      </c>
      <c r="B1651" s="1">
        <f t="shared" ca="1" si="2"/>
        <v>70409</v>
      </c>
      <c r="C1651" t="str">
        <f t="shared" ca="1" si="3"/>
        <v/>
      </c>
    </row>
    <row r="1652" spans="1:3" x14ac:dyDescent="0.15">
      <c r="A1652" s="1">
        <v>1651</v>
      </c>
      <c r="B1652" s="1">
        <f t="shared" ca="1" si="2"/>
        <v>70509</v>
      </c>
      <c r="C1652">
        <f t="shared" ca="1" si="3"/>
        <v>1115</v>
      </c>
    </row>
    <row r="1653" spans="1:3" x14ac:dyDescent="0.15">
      <c r="A1653" s="1">
        <v>1652</v>
      </c>
      <c r="B1653" s="1">
        <f t="shared" ca="1" si="2"/>
        <v>70509</v>
      </c>
      <c r="C1653">
        <f t="shared" ca="1" si="3"/>
        <v>1115</v>
      </c>
    </row>
    <row r="1654" spans="1:3" x14ac:dyDescent="0.15">
      <c r="A1654" s="1">
        <v>1653</v>
      </c>
      <c r="B1654" s="1">
        <f t="shared" ca="1" si="2"/>
        <v>70509</v>
      </c>
      <c r="C1654">
        <f t="shared" ca="1" si="3"/>
        <v>1114</v>
      </c>
    </row>
    <row r="1655" spans="1:3" x14ac:dyDescent="0.15">
      <c r="A1655" s="1">
        <v>1654</v>
      </c>
      <c r="B1655" s="1">
        <f t="shared" ca="1" si="2"/>
        <v>80109</v>
      </c>
      <c r="C1655">
        <f t="shared" ca="1" si="3"/>
        <v>1010</v>
      </c>
    </row>
    <row r="1656" spans="1:3" x14ac:dyDescent="0.15">
      <c r="A1656" s="1">
        <v>1655</v>
      </c>
      <c r="B1656" s="1">
        <f t="shared" ca="1" si="2"/>
        <v>80109</v>
      </c>
      <c r="C1656" t="str">
        <f t="shared" ca="1" si="3"/>
        <v/>
      </c>
    </row>
    <row r="1657" spans="1:3" x14ac:dyDescent="0.15">
      <c r="A1657" s="1">
        <v>1656</v>
      </c>
      <c r="B1657" s="1">
        <f t="shared" ca="1" si="2"/>
        <v>80109</v>
      </c>
      <c r="C1657" t="str">
        <f t="shared" ca="1" si="3"/>
        <v/>
      </c>
    </row>
    <row r="1658" spans="1:3" x14ac:dyDescent="0.15">
      <c r="A1658" s="1">
        <v>1657</v>
      </c>
      <c r="B1658" s="1">
        <f t="shared" ca="1" si="2"/>
        <v>80209</v>
      </c>
      <c r="C1658">
        <f t="shared" ca="1" si="3"/>
        <v>1010</v>
      </c>
    </row>
    <row r="1659" spans="1:3" x14ac:dyDescent="0.15">
      <c r="A1659" s="1">
        <v>1658</v>
      </c>
      <c r="B1659" s="1">
        <f t="shared" ca="1" si="2"/>
        <v>80209</v>
      </c>
      <c r="C1659">
        <f t="shared" ca="1" si="3"/>
        <v>1106</v>
      </c>
    </row>
    <row r="1660" spans="1:3" x14ac:dyDescent="0.15">
      <c r="A1660" s="1">
        <v>1659</v>
      </c>
      <c r="B1660" s="1">
        <f t="shared" ca="1" si="2"/>
        <v>80209</v>
      </c>
      <c r="C1660" t="str">
        <f t="shared" ca="1" si="3"/>
        <v/>
      </c>
    </row>
    <row r="1661" spans="1:3" x14ac:dyDescent="0.15">
      <c r="A1661" s="1">
        <v>1660</v>
      </c>
      <c r="B1661" s="1">
        <f t="shared" ca="1" si="2"/>
        <v>80309</v>
      </c>
      <c r="C1661">
        <f t="shared" ca="1" si="3"/>
        <v>1010</v>
      </c>
    </row>
    <row r="1662" spans="1:3" x14ac:dyDescent="0.15">
      <c r="A1662" s="1">
        <v>1661</v>
      </c>
      <c r="B1662" s="1">
        <f t="shared" ca="1" si="2"/>
        <v>80309</v>
      </c>
      <c r="C1662" t="str">
        <f t="shared" ca="1" si="3"/>
        <v/>
      </c>
    </row>
    <row r="1663" spans="1:3" x14ac:dyDescent="0.15">
      <c r="A1663" s="1">
        <v>1662</v>
      </c>
      <c r="B1663" s="1">
        <f t="shared" ca="1" si="2"/>
        <v>80309</v>
      </c>
      <c r="C1663">
        <f t="shared" ca="1" si="3"/>
        <v>1052</v>
      </c>
    </row>
    <row r="1664" spans="1:3" x14ac:dyDescent="0.15">
      <c r="A1664" s="1">
        <v>1663</v>
      </c>
      <c r="B1664" s="1">
        <f t="shared" ca="1" si="2"/>
        <v>80409</v>
      </c>
      <c r="C1664">
        <f t="shared" ca="1" si="3"/>
        <v>1010</v>
      </c>
    </row>
    <row r="1665" spans="1:3" x14ac:dyDescent="0.15">
      <c r="A1665" s="1">
        <v>1664</v>
      </c>
      <c r="B1665" s="1">
        <f t="shared" ca="1" si="2"/>
        <v>80409</v>
      </c>
      <c r="C1665">
        <f t="shared" ca="1" si="3"/>
        <v>1010</v>
      </c>
    </row>
    <row r="1666" spans="1:3" x14ac:dyDescent="0.15">
      <c r="A1666" s="1">
        <v>1665</v>
      </c>
      <c r="B1666" s="1">
        <f t="shared" ca="1" si="2"/>
        <v>80409</v>
      </c>
      <c r="C1666">
        <f t="shared" ca="1" si="3"/>
        <v>1052</v>
      </c>
    </row>
    <row r="1667" spans="1:3" x14ac:dyDescent="0.15">
      <c r="A1667" s="1">
        <v>1666</v>
      </c>
      <c r="B1667" s="1">
        <f t="shared" ca="1" si="2"/>
        <v>80509</v>
      </c>
      <c r="C1667">
        <f t="shared" ca="1" si="3"/>
        <v>1010</v>
      </c>
    </row>
    <row r="1668" spans="1:3" x14ac:dyDescent="0.15">
      <c r="A1668" s="1">
        <v>1667</v>
      </c>
      <c r="B1668" s="1">
        <f t="shared" ca="1" si="2"/>
        <v>80509</v>
      </c>
      <c r="C1668" t="str">
        <f t="shared" ca="1" si="3"/>
        <v/>
      </c>
    </row>
    <row r="1669" spans="1:3" x14ac:dyDescent="0.15">
      <c r="A1669" s="1">
        <v>1668</v>
      </c>
      <c r="B1669" s="1">
        <f t="shared" ca="1" si="2"/>
        <v>80509</v>
      </c>
      <c r="C1669" t="str">
        <f t="shared" ca="1" si="3"/>
        <v/>
      </c>
    </row>
    <row r="1670" spans="1:3" x14ac:dyDescent="0.15">
      <c r="A1670" s="1">
        <v>1669</v>
      </c>
      <c r="B1670" s="1">
        <f t="shared" ca="1" si="2"/>
        <v>90109</v>
      </c>
      <c r="C1670">
        <f t="shared" ca="1" si="3"/>
        <v>1116</v>
      </c>
    </row>
    <row r="1671" spans="1:3" x14ac:dyDescent="0.15">
      <c r="A1671" s="1">
        <v>1670</v>
      </c>
      <c r="B1671" s="1">
        <f t="shared" ca="1" si="2"/>
        <v>90109</v>
      </c>
      <c r="C1671">
        <f t="shared" ca="1" si="3"/>
        <v>1057</v>
      </c>
    </row>
    <row r="1672" spans="1:3" x14ac:dyDescent="0.15">
      <c r="A1672" s="1">
        <v>1671</v>
      </c>
      <c r="B1672" s="1">
        <f t="shared" ca="1" si="2"/>
        <v>90109</v>
      </c>
      <c r="C1672" t="str">
        <f t="shared" ca="1" si="3"/>
        <v/>
      </c>
    </row>
    <row r="1673" spans="1:3" x14ac:dyDescent="0.15">
      <c r="A1673" s="1">
        <v>1672</v>
      </c>
      <c r="B1673" s="1">
        <f t="shared" ca="1" si="2"/>
        <v>90209</v>
      </c>
      <c r="C1673">
        <f t="shared" ca="1" si="3"/>
        <v>1116</v>
      </c>
    </row>
    <row r="1674" spans="1:3" x14ac:dyDescent="0.15">
      <c r="A1674" s="1">
        <v>1673</v>
      </c>
      <c r="B1674" s="1">
        <f t="shared" ca="1" si="2"/>
        <v>90209</v>
      </c>
      <c r="C1674" t="str">
        <f t="shared" ca="1" si="3"/>
        <v/>
      </c>
    </row>
    <row r="1675" spans="1:3" x14ac:dyDescent="0.15">
      <c r="A1675" s="1">
        <v>1674</v>
      </c>
      <c r="B1675" s="1">
        <f t="shared" ca="1" si="2"/>
        <v>90209</v>
      </c>
      <c r="C1675">
        <f t="shared" ca="1" si="3"/>
        <v>1057</v>
      </c>
    </row>
    <row r="1676" spans="1:3" x14ac:dyDescent="0.15">
      <c r="A1676" s="1">
        <v>1675</v>
      </c>
      <c r="B1676" s="1">
        <f t="shared" ca="1" si="2"/>
        <v>90309</v>
      </c>
      <c r="C1676">
        <f t="shared" ca="1" si="3"/>
        <v>1116</v>
      </c>
    </row>
    <row r="1677" spans="1:3" x14ac:dyDescent="0.15">
      <c r="A1677" s="1">
        <v>1676</v>
      </c>
      <c r="B1677" s="1">
        <f t="shared" ca="1" si="2"/>
        <v>90309</v>
      </c>
      <c r="C1677">
        <f t="shared" ca="1" si="3"/>
        <v>1108</v>
      </c>
    </row>
    <row r="1678" spans="1:3" x14ac:dyDescent="0.15">
      <c r="A1678" s="1">
        <v>1677</v>
      </c>
      <c r="B1678" s="1">
        <f t="shared" ca="1" si="2"/>
        <v>90309</v>
      </c>
      <c r="C1678" t="str">
        <f t="shared" ca="1" si="3"/>
        <v/>
      </c>
    </row>
    <row r="1679" spans="1:3" x14ac:dyDescent="0.15">
      <c r="A1679" s="1">
        <v>1678</v>
      </c>
      <c r="B1679" s="1">
        <f t="shared" ref="B1679:B1742" ca="1" si="4">B131+8</f>
        <v>90409</v>
      </c>
      <c r="C1679">
        <f t="shared" ref="C1679:C1742" ca="1" si="5">C131</f>
        <v>1116</v>
      </c>
    </row>
    <row r="1680" spans="1:3" x14ac:dyDescent="0.15">
      <c r="A1680" s="1">
        <v>1679</v>
      </c>
      <c r="B1680" s="1">
        <f t="shared" ca="1" si="4"/>
        <v>90409</v>
      </c>
      <c r="C1680">
        <f t="shared" ca="1" si="5"/>
        <v>1108</v>
      </c>
    </row>
    <row r="1681" spans="1:3" x14ac:dyDescent="0.15">
      <c r="A1681" s="1">
        <v>1680</v>
      </c>
      <c r="B1681" s="1">
        <f t="shared" ca="1" si="4"/>
        <v>90409</v>
      </c>
      <c r="C1681" t="str">
        <f t="shared" ca="1" si="5"/>
        <v/>
      </c>
    </row>
    <row r="1682" spans="1:3" x14ac:dyDescent="0.15">
      <c r="A1682" s="1">
        <v>1681</v>
      </c>
      <c r="B1682" s="1">
        <f t="shared" ca="1" si="4"/>
        <v>90509</v>
      </c>
      <c r="C1682">
        <f t="shared" ca="1" si="5"/>
        <v>1116</v>
      </c>
    </row>
    <row r="1683" spans="1:3" x14ac:dyDescent="0.15">
      <c r="A1683" s="1">
        <v>1682</v>
      </c>
      <c r="B1683" s="1">
        <f t="shared" ca="1" si="4"/>
        <v>90509</v>
      </c>
      <c r="C1683">
        <f t="shared" ca="1" si="5"/>
        <v>1116</v>
      </c>
    </row>
    <row r="1684" spans="1:3" x14ac:dyDescent="0.15">
      <c r="A1684" s="1">
        <v>1683</v>
      </c>
      <c r="B1684" s="1">
        <f t="shared" ca="1" si="4"/>
        <v>90509</v>
      </c>
      <c r="C1684" t="str">
        <f t="shared" ca="1" si="5"/>
        <v/>
      </c>
    </row>
    <row r="1685" spans="1:3" x14ac:dyDescent="0.15">
      <c r="A1685" s="1">
        <v>1684</v>
      </c>
      <c r="B1685" s="1">
        <f t="shared" ca="1" si="4"/>
        <v>100109</v>
      </c>
      <c r="C1685">
        <f t="shared" ca="1" si="5"/>
        <v>1126</v>
      </c>
    </row>
    <row r="1686" spans="1:3" x14ac:dyDescent="0.15">
      <c r="A1686" s="1">
        <v>1685</v>
      </c>
      <c r="B1686" s="1">
        <f t="shared" ca="1" si="4"/>
        <v>100109</v>
      </c>
      <c r="C1686">
        <f t="shared" ca="1" si="5"/>
        <v>1126</v>
      </c>
    </row>
    <row r="1687" spans="1:3" x14ac:dyDescent="0.15">
      <c r="A1687" s="1">
        <v>1686</v>
      </c>
      <c r="B1687" s="1">
        <f t="shared" ca="1" si="4"/>
        <v>100109</v>
      </c>
      <c r="C1687">
        <f t="shared" ca="1" si="5"/>
        <v>1111</v>
      </c>
    </row>
    <row r="1688" spans="1:3" x14ac:dyDescent="0.15">
      <c r="A1688" s="1">
        <v>1687</v>
      </c>
      <c r="B1688" s="1">
        <f t="shared" ca="1" si="4"/>
        <v>100209</v>
      </c>
      <c r="C1688">
        <f t="shared" ca="1" si="5"/>
        <v>1126</v>
      </c>
    </row>
    <row r="1689" spans="1:3" x14ac:dyDescent="0.15">
      <c r="A1689" s="1">
        <v>1688</v>
      </c>
      <c r="B1689" s="1">
        <f t="shared" ca="1" si="4"/>
        <v>100209</v>
      </c>
      <c r="C1689">
        <f t="shared" ca="1" si="5"/>
        <v>1111</v>
      </c>
    </row>
    <row r="1690" spans="1:3" x14ac:dyDescent="0.15">
      <c r="A1690" s="1">
        <v>1689</v>
      </c>
      <c r="B1690" s="1">
        <f t="shared" ca="1" si="4"/>
        <v>100209</v>
      </c>
      <c r="C1690" t="str">
        <f t="shared" ca="1" si="5"/>
        <v/>
      </c>
    </row>
    <row r="1691" spans="1:3" x14ac:dyDescent="0.15">
      <c r="A1691" s="1">
        <v>1690</v>
      </c>
      <c r="B1691" s="1">
        <f t="shared" ca="1" si="4"/>
        <v>100309</v>
      </c>
      <c r="C1691">
        <f t="shared" ca="1" si="5"/>
        <v>1126</v>
      </c>
    </row>
    <row r="1692" spans="1:3" x14ac:dyDescent="0.15">
      <c r="A1692" s="1">
        <v>1691</v>
      </c>
      <c r="B1692" s="1">
        <f t="shared" ca="1" si="4"/>
        <v>100309</v>
      </c>
      <c r="C1692">
        <f t="shared" ca="1" si="5"/>
        <v>1111</v>
      </c>
    </row>
    <row r="1693" spans="1:3" x14ac:dyDescent="0.15">
      <c r="A1693" s="1">
        <v>1692</v>
      </c>
      <c r="B1693" s="1">
        <f t="shared" ca="1" si="4"/>
        <v>100309</v>
      </c>
      <c r="C1693" t="str">
        <f t="shared" ca="1" si="5"/>
        <v/>
      </c>
    </row>
    <row r="1694" spans="1:3" x14ac:dyDescent="0.15">
      <c r="A1694" s="1">
        <v>1693</v>
      </c>
      <c r="B1694" s="1">
        <f t="shared" ca="1" si="4"/>
        <v>100409</v>
      </c>
      <c r="C1694">
        <f t="shared" ca="1" si="5"/>
        <v>1126</v>
      </c>
    </row>
    <row r="1695" spans="1:3" x14ac:dyDescent="0.15">
      <c r="A1695" s="1">
        <v>1694</v>
      </c>
      <c r="B1695" s="1">
        <f t="shared" ca="1" si="4"/>
        <v>100409</v>
      </c>
      <c r="C1695">
        <f t="shared" ca="1" si="5"/>
        <v>1126</v>
      </c>
    </row>
    <row r="1696" spans="1:3" x14ac:dyDescent="0.15">
      <c r="A1696" s="1">
        <v>1695</v>
      </c>
      <c r="B1696" s="1">
        <f t="shared" ca="1" si="4"/>
        <v>100409</v>
      </c>
      <c r="C1696" t="str">
        <f t="shared" ca="1" si="5"/>
        <v/>
      </c>
    </row>
    <row r="1697" spans="1:3" x14ac:dyDescent="0.15">
      <c r="A1697" s="1">
        <v>1696</v>
      </c>
      <c r="B1697" s="1">
        <f t="shared" ca="1" si="4"/>
        <v>100509</v>
      </c>
      <c r="C1697">
        <f t="shared" ca="1" si="5"/>
        <v>1126</v>
      </c>
    </row>
    <row r="1698" spans="1:3" x14ac:dyDescent="0.15">
      <c r="A1698" s="1">
        <v>1697</v>
      </c>
      <c r="B1698" s="1">
        <f t="shared" ca="1" si="4"/>
        <v>100509</v>
      </c>
      <c r="C1698">
        <f t="shared" ca="1" si="5"/>
        <v>1111</v>
      </c>
    </row>
    <row r="1699" spans="1:3" x14ac:dyDescent="0.15">
      <c r="A1699" s="1">
        <v>1698</v>
      </c>
      <c r="B1699" s="1">
        <f t="shared" ca="1" si="4"/>
        <v>100509</v>
      </c>
      <c r="C1699">
        <f t="shared" ca="1" si="5"/>
        <v>1049</v>
      </c>
    </row>
    <row r="1700" spans="1:3" x14ac:dyDescent="0.15">
      <c r="A1700" s="1">
        <v>1699</v>
      </c>
      <c r="B1700" s="1">
        <f t="shared" ca="1" si="4"/>
        <v>110109</v>
      </c>
      <c r="C1700">
        <f t="shared" ca="1" si="5"/>
        <v>1037</v>
      </c>
    </row>
    <row r="1701" spans="1:3" x14ac:dyDescent="0.15">
      <c r="A1701" s="1">
        <v>1700</v>
      </c>
      <c r="B1701" s="1">
        <f t="shared" ca="1" si="4"/>
        <v>110109</v>
      </c>
      <c r="C1701" t="str">
        <f t="shared" ca="1" si="5"/>
        <v/>
      </c>
    </row>
    <row r="1702" spans="1:3" x14ac:dyDescent="0.15">
      <c r="A1702" s="1">
        <v>1701</v>
      </c>
      <c r="B1702" s="1">
        <f t="shared" ca="1" si="4"/>
        <v>110109</v>
      </c>
      <c r="C1702">
        <f t="shared" ca="1" si="5"/>
        <v>1112</v>
      </c>
    </row>
    <row r="1703" spans="1:3" x14ac:dyDescent="0.15">
      <c r="A1703" s="1">
        <v>1702</v>
      </c>
      <c r="B1703" s="1">
        <f t="shared" ca="1" si="4"/>
        <v>110209</v>
      </c>
      <c r="C1703">
        <f t="shared" ca="1" si="5"/>
        <v>1037</v>
      </c>
    </row>
    <row r="1704" spans="1:3" x14ac:dyDescent="0.15">
      <c r="A1704" s="1">
        <v>1703</v>
      </c>
      <c r="B1704" s="1">
        <f t="shared" ca="1" si="4"/>
        <v>110209</v>
      </c>
      <c r="C1704">
        <f t="shared" ca="1" si="5"/>
        <v>1112</v>
      </c>
    </row>
    <row r="1705" spans="1:3" x14ac:dyDescent="0.15">
      <c r="A1705" s="1">
        <v>1704</v>
      </c>
      <c r="B1705" s="1">
        <f t="shared" ca="1" si="4"/>
        <v>110209</v>
      </c>
      <c r="C1705">
        <f t="shared" ca="1" si="5"/>
        <v>1112</v>
      </c>
    </row>
    <row r="1706" spans="1:3" x14ac:dyDescent="0.15">
      <c r="A1706" s="1">
        <v>1705</v>
      </c>
      <c r="B1706" s="1">
        <f t="shared" ca="1" si="4"/>
        <v>110309</v>
      </c>
      <c r="C1706">
        <f t="shared" ca="1" si="5"/>
        <v>1037</v>
      </c>
    </row>
    <row r="1707" spans="1:3" x14ac:dyDescent="0.15">
      <c r="A1707" s="1">
        <v>1706</v>
      </c>
      <c r="B1707" s="1">
        <f t="shared" ca="1" si="4"/>
        <v>110309</v>
      </c>
      <c r="C1707">
        <f t="shared" ca="1" si="5"/>
        <v>1037</v>
      </c>
    </row>
    <row r="1708" spans="1:3" x14ac:dyDescent="0.15">
      <c r="A1708" s="1">
        <v>1707</v>
      </c>
      <c r="B1708" s="1">
        <f t="shared" ca="1" si="4"/>
        <v>110309</v>
      </c>
      <c r="C1708">
        <f t="shared" ca="1" si="5"/>
        <v>1037</v>
      </c>
    </row>
    <row r="1709" spans="1:3" x14ac:dyDescent="0.15">
      <c r="A1709" s="1">
        <v>1708</v>
      </c>
      <c r="B1709" s="1">
        <f t="shared" ca="1" si="4"/>
        <v>110409</v>
      </c>
      <c r="C1709">
        <f t="shared" ca="1" si="5"/>
        <v>1037</v>
      </c>
    </row>
    <row r="1710" spans="1:3" x14ac:dyDescent="0.15">
      <c r="A1710" s="1">
        <v>1709</v>
      </c>
      <c r="B1710" s="1">
        <f t="shared" ca="1" si="4"/>
        <v>110409</v>
      </c>
      <c r="C1710">
        <f t="shared" ca="1" si="5"/>
        <v>1112</v>
      </c>
    </row>
    <row r="1711" spans="1:3" x14ac:dyDescent="0.15">
      <c r="A1711" s="1">
        <v>1710</v>
      </c>
      <c r="B1711" s="1">
        <f t="shared" ca="1" si="4"/>
        <v>110409</v>
      </c>
      <c r="C1711" t="str">
        <f t="shared" ca="1" si="5"/>
        <v/>
      </c>
    </row>
    <row r="1712" spans="1:3" x14ac:dyDescent="0.15">
      <c r="A1712" s="1">
        <v>1711</v>
      </c>
      <c r="B1712" s="1">
        <f t="shared" ca="1" si="4"/>
        <v>110509</v>
      </c>
      <c r="C1712">
        <f t="shared" ca="1" si="5"/>
        <v>1037</v>
      </c>
    </row>
    <row r="1713" spans="1:3" x14ac:dyDescent="0.15">
      <c r="A1713" s="1">
        <v>1712</v>
      </c>
      <c r="B1713" s="1">
        <f t="shared" ca="1" si="4"/>
        <v>110509</v>
      </c>
      <c r="C1713">
        <f t="shared" ca="1" si="5"/>
        <v>1059</v>
      </c>
    </row>
    <row r="1714" spans="1:3" x14ac:dyDescent="0.15">
      <c r="A1714" s="1">
        <v>1713</v>
      </c>
      <c r="B1714" s="1">
        <f t="shared" ca="1" si="4"/>
        <v>110509</v>
      </c>
      <c r="C1714" t="str">
        <f t="shared" ca="1" si="5"/>
        <v/>
      </c>
    </row>
    <row r="1715" spans="1:3" x14ac:dyDescent="0.15">
      <c r="A1715" s="1">
        <v>1714</v>
      </c>
      <c r="B1715" s="1">
        <f t="shared" ca="1" si="4"/>
        <v>120109</v>
      </c>
      <c r="C1715">
        <f t="shared" ca="1" si="5"/>
        <v>1125</v>
      </c>
    </row>
    <row r="1716" spans="1:3" x14ac:dyDescent="0.15">
      <c r="A1716" s="1">
        <v>1715</v>
      </c>
      <c r="B1716" s="1">
        <f t="shared" ca="1" si="4"/>
        <v>120109</v>
      </c>
      <c r="C1716" t="str">
        <f t="shared" ca="1" si="5"/>
        <v/>
      </c>
    </row>
    <row r="1717" spans="1:3" x14ac:dyDescent="0.15">
      <c r="A1717" s="1">
        <v>1716</v>
      </c>
      <c r="B1717" s="1">
        <f t="shared" ca="1" si="4"/>
        <v>120109</v>
      </c>
      <c r="C1717">
        <f t="shared" ca="1" si="5"/>
        <v>1125</v>
      </c>
    </row>
    <row r="1718" spans="1:3" x14ac:dyDescent="0.15">
      <c r="A1718" s="1">
        <v>1717</v>
      </c>
      <c r="B1718" s="1">
        <f t="shared" ca="1" si="4"/>
        <v>120209</v>
      </c>
      <c r="C1718">
        <f t="shared" ca="1" si="5"/>
        <v>1125</v>
      </c>
    </row>
    <row r="1719" spans="1:3" x14ac:dyDescent="0.15">
      <c r="A1719" s="1">
        <v>1718</v>
      </c>
      <c r="B1719" s="1">
        <f t="shared" ca="1" si="4"/>
        <v>120209</v>
      </c>
      <c r="C1719" t="str">
        <f t="shared" ca="1" si="5"/>
        <v/>
      </c>
    </row>
    <row r="1720" spans="1:3" x14ac:dyDescent="0.15">
      <c r="A1720" s="1">
        <v>1719</v>
      </c>
      <c r="B1720" s="1">
        <f t="shared" ca="1" si="4"/>
        <v>120209</v>
      </c>
      <c r="C1720">
        <f t="shared" ca="1" si="5"/>
        <v>1125</v>
      </c>
    </row>
    <row r="1721" spans="1:3" x14ac:dyDescent="0.15">
      <c r="A1721" s="1">
        <v>1720</v>
      </c>
      <c r="B1721" s="1">
        <f t="shared" ca="1" si="4"/>
        <v>120309</v>
      </c>
      <c r="C1721">
        <f t="shared" ca="1" si="5"/>
        <v>1125</v>
      </c>
    </row>
    <row r="1722" spans="1:3" x14ac:dyDescent="0.15">
      <c r="A1722" s="1">
        <v>1721</v>
      </c>
      <c r="B1722" s="1">
        <f t="shared" ca="1" si="4"/>
        <v>120309</v>
      </c>
      <c r="C1722">
        <f t="shared" ca="1" si="5"/>
        <v>1125</v>
      </c>
    </row>
    <row r="1723" spans="1:3" x14ac:dyDescent="0.15">
      <c r="A1723" s="1">
        <v>1722</v>
      </c>
      <c r="B1723" s="1">
        <f t="shared" ca="1" si="4"/>
        <v>120309</v>
      </c>
      <c r="C1723" t="str">
        <f t="shared" ca="1" si="5"/>
        <v/>
      </c>
    </row>
    <row r="1724" spans="1:3" x14ac:dyDescent="0.15">
      <c r="A1724" s="1">
        <v>1723</v>
      </c>
      <c r="B1724" s="1">
        <f t="shared" ca="1" si="4"/>
        <v>120409</v>
      </c>
      <c r="C1724">
        <f t="shared" ca="1" si="5"/>
        <v>1125</v>
      </c>
    </row>
    <row r="1725" spans="1:3" x14ac:dyDescent="0.15">
      <c r="A1725" s="1">
        <v>1724</v>
      </c>
      <c r="B1725" s="1">
        <f t="shared" ca="1" si="4"/>
        <v>120409</v>
      </c>
      <c r="C1725" t="str">
        <f t="shared" ca="1" si="5"/>
        <v/>
      </c>
    </row>
    <row r="1726" spans="1:3" x14ac:dyDescent="0.15">
      <c r="A1726" s="1">
        <v>1725</v>
      </c>
      <c r="B1726" s="1">
        <f t="shared" ca="1" si="4"/>
        <v>120409</v>
      </c>
      <c r="C1726" t="str">
        <f t="shared" ca="1" si="5"/>
        <v/>
      </c>
    </row>
    <row r="1727" spans="1:3" x14ac:dyDescent="0.15">
      <c r="A1727" s="1">
        <v>1726</v>
      </c>
      <c r="B1727" s="1">
        <f t="shared" ca="1" si="4"/>
        <v>120509</v>
      </c>
      <c r="C1727">
        <f t="shared" ca="1" si="5"/>
        <v>1125</v>
      </c>
    </row>
    <row r="1728" spans="1:3" x14ac:dyDescent="0.15">
      <c r="A1728" s="1">
        <v>1727</v>
      </c>
      <c r="B1728" s="1">
        <f t="shared" ca="1" si="4"/>
        <v>120509</v>
      </c>
      <c r="C1728">
        <f t="shared" ca="1" si="5"/>
        <v>1040</v>
      </c>
    </row>
    <row r="1729" spans="1:3" x14ac:dyDescent="0.15">
      <c r="A1729" s="1">
        <v>1728</v>
      </c>
      <c r="B1729" s="1">
        <f t="shared" ca="1" si="4"/>
        <v>120509</v>
      </c>
      <c r="C1729" t="str">
        <f t="shared" ca="1" si="5"/>
        <v/>
      </c>
    </row>
    <row r="1730" spans="1:3" x14ac:dyDescent="0.15">
      <c r="A1730" s="1">
        <v>1729</v>
      </c>
      <c r="B1730" s="1">
        <f t="shared" ca="1" si="4"/>
        <v>130109</v>
      </c>
      <c r="C1730">
        <f t="shared" ca="1" si="5"/>
        <v>1054</v>
      </c>
    </row>
    <row r="1731" spans="1:3" x14ac:dyDescent="0.15">
      <c r="A1731" s="1">
        <v>1730</v>
      </c>
      <c r="B1731" s="1">
        <f t="shared" ca="1" si="4"/>
        <v>130109</v>
      </c>
      <c r="C1731">
        <f t="shared" ca="1" si="5"/>
        <v>1048</v>
      </c>
    </row>
    <row r="1732" spans="1:3" x14ac:dyDescent="0.15">
      <c r="A1732" s="1">
        <v>1731</v>
      </c>
      <c r="B1732" s="1">
        <f t="shared" ca="1" si="4"/>
        <v>130109</v>
      </c>
      <c r="C1732" t="str">
        <f t="shared" ca="1" si="5"/>
        <v/>
      </c>
    </row>
    <row r="1733" spans="1:3" x14ac:dyDescent="0.15">
      <c r="A1733" s="1">
        <v>1732</v>
      </c>
      <c r="B1733" s="1">
        <f t="shared" ca="1" si="4"/>
        <v>130209</v>
      </c>
      <c r="C1733">
        <f t="shared" ca="1" si="5"/>
        <v>1037</v>
      </c>
    </row>
    <row r="1734" spans="1:3" x14ac:dyDescent="0.15">
      <c r="A1734" s="1">
        <v>1733</v>
      </c>
      <c r="B1734" s="1">
        <f t="shared" ca="1" si="4"/>
        <v>130209</v>
      </c>
      <c r="C1734">
        <f t="shared" ca="1" si="5"/>
        <v>1112</v>
      </c>
    </row>
    <row r="1735" spans="1:3" x14ac:dyDescent="0.15">
      <c r="A1735" s="1">
        <v>1734</v>
      </c>
      <c r="B1735" s="1">
        <f t="shared" ca="1" si="4"/>
        <v>130209</v>
      </c>
      <c r="C1735">
        <f t="shared" ca="1" si="5"/>
        <v>1037</v>
      </c>
    </row>
    <row r="1736" spans="1:3" x14ac:dyDescent="0.15">
      <c r="A1736" s="1">
        <v>1735</v>
      </c>
      <c r="B1736" s="1">
        <f t="shared" ca="1" si="4"/>
        <v>130309</v>
      </c>
      <c r="C1736">
        <f t="shared" ca="1" si="5"/>
        <v>1116</v>
      </c>
    </row>
    <row r="1737" spans="1:3" x14ac:dyDescent="0.15">
      <c r="A1737" s="1">
        <v>1736</v>
      </c>
      <c r="B1737" s="1">
        <f t="shared" ca="1" si="4"/>
        <v>130309</v>
      </c>
      <c r="C1737" t="str">
        <f t="shared" ca="1" si="5"/>
        <v/>
      </c>
    </row>
    <row r="1738" spans="1:3" x14ac:dyDescent="0.15">
      <c r="A1738" s="1">
        <v>1737</v>
      </c>
      <c r="B1738" s="1">
        <f t="shared" ca="1" si="4"/>
        <v>130309</v>
      </c>
      <c r="C1738">
        <f t="shared" ca="1" si="5"/>
        <v>1108</v>
      </c>
    </row>
    <row r="1739" spans="1:3" x14ac:dyDescent="0.15">
      <c r="A1739" s="1">
        <v>1738</v>
      </c>
      <c r="B1739" s="1">
        <f t="shared" ca="1" si="4"/>
        <v>130409</v>
      </c>
      <c r="C1739">
        <f t="shared" ca="1" si="5"/>
        <v>1037</v>
      </c>
    </row>
    <row r="1740" spans="1:3" x14ac:dyDescent="0.15">
      <c r="A1740" s="1">
        <v>1739</v>
      </c>
      <c r="B1740" s="1">
        <f t="shared" ca="1" si="4"/>
        <v>130409</v>
      </c>
      <c r="C1740" t="str">
        <f t="shared" ca="1" si="5"/>
        <v/>
      </c>
    </row>
    <row r="1741" spans="1:3" x14ac:dyDescent="0.15">
      <c r="A1741" s="1">
        <v>1740</v>
      </c>
      <c r="B1741" s="1">
        <f t="shared" ca="1" si="4"/>
        <v>130409</v>
      </c>
      <c r="C1741" t="str">
        <f t="shared" ca="1" si="5"/>
        <v/>
      </c>
    </row>
    <row r="1742" spans="1:3" x14ac:dyDescent="0.15">
      <c r="A1742" s="1">
        <v>1741</v>
      </c>
      <c r="B1742" s="1">
        <f t="shared" ca="1" si="4"/>
        <v>130509</v>
      </c>
      <c r="C1742">
        <f t="shared" ca="1" si="5"/>
        <v>1054</v>
      </c>
    </row>
    <row r="1743" spans="1:3" x14ac:dyDescent="0.15">
      <c r="A1743" s="1">
        <v>1742</v>
      </c>
      <c r="B1743" s="1">
        <f t="shared" ref="B1743:B1806" ca="1" si="6">B195+8</f>
        <v>130509</v>
      </c>
      <c r="C1743">
        <f t="shared" ref="C1743:C1806" ca="1" si="7">C195</f>
        <v>1114</v>
      </c>
    </row>
    <row r="1744" spans="1:3" x14ac:dyDescent="0.15">
      <c r="A1744" s="1">
        <v>1743</v>
      </c>
      <c r="B1744" s="1">
        <f t="shared" ca="1" si="6"/>
        <v>130509</v>
      </c>
      <c r="C1744">
        <f t="shared" ca="1" si="7"/>
        <v>1054</v>
      </c>
    </row>
    <row r="1745" spans="1:3" x14ac:dyDescent="0.15">
      <c r="A1745" s="1">
        <v>1744</v>
      </c>
      <c r="B1745" s="1">
        <f t="shared" ca="1" si="6"/>
        <v>140109</v>
      </c>
      <c r="C1745">
        <f t="shared" ca="1" si="7"/>
        <v>1118</v>
      </c>
    </row>
    <row r="1746" spans="1:3" x14ac:dyDescent="0.15">
      <c r="A1746" s="1">
        <v>1745</v>
      </c>
      <c r="B1746" s="1">
        <f t="shared" ca="1" si="6"/>
        <v>140109</v>
      </c>
      <c r="C1746" t="str">
        <f t="shared" ca="1" si="7"/>
        <v/>
      </c>
    </row>
    <row r="1747" spans="1:3" x14ac:dyDescent="0.15">
      <c r="A1747" s="1">
        <v>1746</v>
      </c>
      <c r="B1747" s="1">
        <f t="shared" ca="1" si="6"/>
        <v>140109</v>
      </c>
      <c r="C1747">
        <f t="shared" ca="1" si="7"/>
        <v>1029</v>
      </c>
    </row>
    <row r="1748" spans="1:3" x14ac:dyDescent="0.15">
      <c r="A1748" s="1">
        <v>1747</v>
      </c>
      <c r="B1748" s="1">
        <f t="shared" ca="1" si="6"/>
        <v>140209</v>
      </c>
      <c r="C1748">
        <f t="shared" ca="1" si="7"/>
        <v>1118</v>
      </c>
    </row>
    <row r="1749" spans="1:3" x14ac:dyDescent="0.15">
      <c r="A1749" s="1">
        <v>1748</v>
      </c>
      <c r="B1749" s="1">
        <f t="shared" ca="1" si="6"/>
        <v>140209</v>
      </c>
      <c r="C1749">
        <f t="shared" ca="1" si="7"/>
        <v>1118</v>
      </c>
    </row>
    <row r="1750" spans="1:3" x14ac:dyDescent="0.15">
      <c r="A1750" s="1">
        <v>1749</v>
      </c>
      <c r="B1750" s="1">
        <f t="shared" ca="1" si="6"/>
        <v>140209</v>
      </c>
      <c r="C1750" t="str">
        <f t="shared" ca="1" si="7"/>
        <v/>
      </c>
    </row>
    <row r="1751" spans="1:3" x14ac:dyDescent="0.15">
      <c r="A1751" s="1">
        <v>1750</v>
      </c>
      <c r="B1751" s="1">
        <f t="shared" ca="1" si="6"/>
        <v>140309</v>
      </c>
      <c r="C1751">
        <f t="shared" ca="1" si="7"/>
        <v>1116</v>
      </c>
    </row>
    <row r="1752" spans="1:3" x14ac:dyDescent="0.15">
      <c r="A1752" s="1">
        <v>1751</v>
      </c>
      <c r="B1752" s="1">
        <f t="shared" ca="1" si="6"/>
        <v>140309</v>
      </c>
      <c r="C1752">
        <f t="shared" ca="1" si="7"/>
        <v>1108</v>
      </c>
    </row>
    <row r="1753" spans="1:3" x14ac:dyDescent="0.15">
      <c r="A1753" s="1">
        <v>1752</v>
      </c>
      <c r="B1753" s="1">
        <f t="shared" ca="1" si="6"/>
        <v>140309</v>
      </c>
      <c r="C1753" t="str">
        <f t="shared" ca="1" si="7"/>
        <v/>
      </c>
    </row>
    <row r="1754" spans="1:3" x14ac:dyDescent="0.15">
      <c r="A1754" s="1">
        <v>1753</v>
      </c>
      <c r="B1754" s="1">
        <f t="shared" ca="1" si="6"/>
        <v>140409</v>
      </c>
      <c r="C1754">
        <f t="shared" ca="1" si="7"/>
        <v>1116</v>
      </c>
    </row>
    <row r="1755" spans="1:3" x14ac:dyDescent="0.15">
      <c r="A1755" s="1">
        <v>1754</v>
      </c>
      <c r="B1755" s="1">
        <f t="shared" ca="1" si="6"/>
        <v>140409</v>
      </c>
      <c r="C1755" t="str">
        <f t="shared" ca="1" si="7"/>
        <v/>
      </c>
    </row>
    <row r="1756" spans="1:3" x14ac:dyDescent="0.15">
      <c r="A1756" s="1">
        <v>1755</v>
      </c>
      <c r="B1756" s="1">
        <f t="shared" ca="1" si="6"/>
        <v>140409</v>
      </c>
      <c r="C1756">
        <f t="shared" ca="1" si="7"/>
        <v>1108</v>
      </c>
    </row>
    <row r="1757" spans="1:3" x14ac:dyDescent="0.15">
      <c r="A1757" s="1">
        <v>1756</v>
      </c>
      <c r="B1757" s="1">
        <f t="shared" ca="1" si="6"/>
        <v>140509</v>
      </c>
      <c r="C1757">
        <f t="shared" ca="1" si="7"/>
        <v>1116</v>
      </c>
    </row>
    <row r="1758" spans="1:3" x14ac:dyDescent="0.15">
      <c r="A1758" s="1">
        <v>1757</v>
      </c>
      <c r="B1758" s="1">
        <f t="shared" ca="1" si="6"/>
        <v>140509</v>
      </c>
      <c r="C1758">
        <f t="shared" ca="1" si="7"/>
        <v>1057</v>
      </c>
    </row>
    <row r="1759" spans="1:3" x14ac:dyDescent="0.15">
      <c r="A1759" s="1">
        <v>1758</v>
      </c>
      <c r="B1759" s="1">
        <f t="shared" ca="1" si="6"/>
        <v>140509</v>
      </c>
      <c r="C1759" t="str">
        <f t="shared" ca="1" si="7"/>
        <v/>
      </c>
    </row>
    <row r="1760" spans="1:3" x14ac:dyDescent="0.15">
      <c r="A1760" s="1">
        <v>1759</v>
      </c>
      <c r="B1760" s="1">
        <f t="shared" ca="1" si="6"/>
        <v>150109</v>
      </c>
      <c r="C1760">
        <f t="shared" ca="1" si="7"/>
        <v>1115</v>
      </c>
    </row>
    <row r="1761" spans="1:3" x14ac:dyDescent="0.15">
      <c r="A1761" s="1">
        <v>1760</v>
      </c>
      <c r="B1761" s="1">
        <f t="shared" ca="1" si="6"/>
        <v>150109</v>
      </c>
      <c r="C1761" t="str">
        <f t="shared" ca="1" si="7"/>
        <v/>
      </c>
    </row>
    <row r="1762" spans="1:3" x14ac:dyDescent="0.15">
      <c r="A1762" s="1">
        <v>1761</v>
      </c>
      <c r="B1762" s="1">
        <f t="shared" ca="1" si="6"/>
        <v>150109</v>
      </c>
      <c r="C1762">
        <f t="shared" ca="1" si="7"/>
        <v>1115</v>
      </c>
    </row>
    <row r="1763" spans="1:3" x14ac:dyDescent="0.15">
      <c r="A1763" s="1">
        <v>1762</v>
      </c>
      <c r="B1763" s="1">
        <f t="shared" ca="1" si="6"/>
        <v>150209</v>
      </c>
      <c r="C1763">
        <f t="shared" ca="1" si="7"/>
        <v>1115</v>
      </c>
    </row>
    <row r="1764" spans="1:3" x14ac:dyDescent="0.15">
      <c r="A1764" s="1">
        <v>1763</v>
      </c>
      <c r="B1764" s="1">
        <f t="shared" ca="1" si="6"/>
        <v>150209</v>
      </c>
      <c r="C1764">
        <f t="shared" ca="1" si="7"/>
        <v>1114</v>
      </c>
    </row>
    <row r="1765" spans="1:3" x14ac:dyDescent="0.15">
      <c r="A1765" s="1">
        <v>1764</v>
      </c>
      <c r="B1765" s="1">
        <f t="shared" ca="1" si="6"/>
        <v>150209</v>
      </c>
      <c r="C1765">
        <f t="shared" ca="1" si="7"/>
        <v>1110</v>
      </c>
    </row>
    <row r="1766" spans="1:3" x14ac:dyDescent="0.15">
      <c r="A1766" s="1">
        <v>1765</v>
      </c>
      <c r="B1766" s="1">
        <f t="shared" ca="1" si="6"/>
        <v>150309</v>
      </c>
      <c r="C1766">
        <f t="shared" ca="1" si="7"/>
        <v>1115</v>
      </c>
    </row>
    <row r="1767" spans="1:3" x14ac:dyDescent="0.15">
      <c r="A1767" s="1">
        <v>1766</v>
      </c>
      <c r="B1767" s="1">
        <f t="shared" ca="1" si="6"/>
        <v>150309</v>
      </c>
      <c r="C1767">
        <f t="shared" ca="1" si="7"/>
        <v>1115</v>
      </c>
    </row>
    <row r="1768" spans="1:3" x14ac:dyDescent="0.15">
      <c r="A1768" s="1">
        <v>1767</v>
      </c>
      <c r="B1768" s="1">
        <f t="shared" ca="1" si="6"/>
        <v>150309</v>
      </c>
      <c r="C1768">
        <f t="shared" ca="1" si="7"/>
        <v>1110</v>
      </c>
    </row>
    <row r="1769" spans="1:3" x14ac:dyDescent="0.15">
      <c r="A1769" s="1">
        <v>1768</v>
      </c>
      <c r="B1769" s="1">
        <f t="shared" ca="1" si="6"/>
        <v>150409</v>
      </c>
      <c r="C1769">
        <f t="shared" ca="1" si="7"/>
        <v>1115</v>
      </c>
    </row>
    <row r="1770" spans="1:3" x14ac:dyDescent="0.15">
      <c r="A1770" s="1">
        <v>1769</v>
      </c>
      <c r="B1770" s="1">
        <f t="shared" ca="1" si="6"/>
        <v>150409</v>
      </c>
      <c r="C1770" t="str">
        <f t="shared" ca="1" si="7"/>
        <v/>
      </c>
    </row>
    <row r="1771" spans="1:3" x14ac:dyDescent="0.15">
      <c r="A1771" s="1">
        <v>1770</v>
      </c>
      <c r="B1771" s="1">
        <f t="shared" ca="1" si="6"/>
        <v>150409</v>
      </c>
      <c r="C1771" t="str">
        <f t="shared" ca="1" si="7"/>
        <v/>
      </c>
    </row>
    <row r="1772" spans="1:3" x14ac:dyDescent="0.15">
      <c r="A1772" s="1">
        <v>1771</v>
      </c>
      <c r="B1772" s="1">
        <f t="shared" ca="1" si="6"/>
        <v>150509</v>
      </c>
      <c r="C1772">
        <f t="shared" ca="1" si="7"/>
        <v>1115</v>
      </c>
    </row>
    <row r="1773" spans="1:3" x14ac:dyDescent="0.15">
      <c r="A1773" s="1">
        <v>1772</v>
      </c>
      <c r="B1773" s="1">
        <f t="shared" ca="1" si="6"/>
        <v>150509</v>
      </c>
      <c r="C1773" t="str">
        <f t="shared" ca="1" si="7"/>
        <v/>
      </c>
    </row>
    <row r="1774" spans="1:3" x14ac:dyDescent="0.15">
      <c r="A1774" s="1">
        <v>1773</v>
      </c>
      <c r="B1774" s="1">
        <f t="shared" ca="1" si="6"/>
        <v>150509</v>
      </c>
      <c r="C1774">
        <f t="shared" ca="1" si="7"/>
        <v>1110</v>
      </c>
    </row>
    <row r="1775" spans="1:3" x14ac:dyDescent="0.15">
      <c r="A1775" s="1">
        <v>1774</v>
      </c>
      <c r="B1775" s="1">
        <f t="shared" ca="1" si="6"/>
        <v>160109</v>
      </c>
      <c r="C1775">
        <f t="shared" ca="1" si="7"/>
        <v>1125</v>
      </c>
    </row>
    <row r="1776" spans="1:3" x14ac:dyDescent="0.15">
      <c r="A1776" s="1">
        <v>1775</v>
      </c>
      <c r="B1776" s="1">
        <f t="shared" ca="1" si="6"/>
        <v>160109</v>
      </c>
      <c r="C1776" t="str">
        <f t="shared" ca="1" si="7"/>
        <v/>
      </c>
    </row>
    <row r="1777" spans="1:3" x14ac:dyDescent="0.15">
      <c r="A1777" s="1">
        <v>1776</v>
      </c>
      <c r="B1777" s="1">
        <f t="shared" ca="1" si="6"/>
        <v>160109</v>
      </c>
      <c r="C1777">
        <f t="shared" ca="1" si="7"/>
        <v>1109</v>
      </c>
    </row>
    <row r="1778" spans="1:3" x14ac:dyDescent="0.15">
      <c r="A1778" s="1">
        <v>1777</v>
      </c>
      <c r="B1778" s="1">
        <f t="shared" ca="1" si="6"/>
        <v>160209</v>
      </c>
      <c r="C1778">
        <f t="shared" ca="1" si="7"/>
        <v>1125</v>
      </c>
    </row>
    <row r="1779" spans="1:3" x14ac:dyDescent="0.15">
      <c r="A1779" s="1">
        <v>1778</v>
      </c>
      <c r="B1779" s="1">
        <f t="shared" ca="1" si="6"/>
        <v>160209</v>
      </c>
      <c r="C1779">
        <f t="shared" ca="1" si="7"/>
        <v>1109</v>
      </c>
    </row>
    <row r="1780" spans="1:3" x14ac:dyDescent="0.15">
      <c r="A1780" s="1">
        <v>1779</v>
      </c>
      <c r="B1780" s="1">
        <f t="shared" ca="1" si="6"/>
        <v>160209</v>
      </c>
      <c r="C1780">
        <f t="shared" ca="1" si="7"/>
        <v>1040</v>
      </c>
    </row>
    <row r="1781" spans="1:3" x14ac:dyDescent="0.15">
      <c r="A1781" s="1">
        <v>1780</v>
      </c>
      <c r="B1781" s="1">
        <f t="shared" ca="1" si="6"/>
        <v>160309</v>
      </c>
      <c r="C1781">
        <f t="shared" ca="1" si="7"/>
        <v>1125</v>
      </c>
    </row>
    <row r="1782" spans="1:3" x14ac:dyDescent="0.15">
      <c r="A1782" s="1">
        <v>1781</v>
      </c>
      <c r="B1782" s="1">
        <f t="shared" ca="1" si="6"/>
        <v>160309</v>
      </c>
      <c r="C1782" t="str">
        <f t="shared" ca="1" si="7"/>
        <v/>
      </c>
    </row>
    <row r="1783" spans="1:3" x14ac:dyDescent="0.15">
      <c r="A1783" s="1">
        <v>1782</v>
      </c>
      <c r="B1783" s="1">
        <f t="shared" ca="1" si="6"/>
        <v>160309</v>
      </c>
      <c r="C1783" t="str">
        <f t="shared" ca="1" si="7"/>
        <v/>
      </c>
    </row>
    <row r="1784" spans="1:3" x14ac:dyDescent="0.15">
      <c r="A1784" s="1">
        <v>1783</v>
      </c>
      <c r="B1784" s="1">
        <f t="shared" ca="1" si="6"/>
        <v>160409</v>
      </c>
      <c r="C1784">
        <f t="shared" ca="1" si="7"/>
        <v>1125</v>
      </c>
    </row>
    <row r="1785" spans="1:3" x14ac:dyDescent="0.15">
      <c r="A1785" s="1">
        <v>1784</v>
      </c>
      <c r="B1785" s="1">
        <f t="shared" ca="1" si="6"/>
        <v>160409</v>
      </c>
      <c r="C1785" t="str">
        <f t="shared" ca="1" si="7"/>
        <v/>
      </c>
    </row>
    <row r="1786" spans="1:3" x14ac:dyDescent="0.15">
      <c r="A1786" s="1">
        <v>1785</v>
      </c>
      <c r="B1786" s="1">
        <f t="shared" ca="1" si="6"/>
        <v>160409</v>
      </c>
      <c r="C1786" t="str">
        <f t="shared" ca="1" si="7"/>
        <v/>
      </c>
    </row>
    <row r="1787" spans="1:3" x14ac:dyDescent="0.15">
      <c r="A1787" s="1">
        <v>1786</v>
      </c>
      <c r="B1787" s="1">
        <f t="shared" ca="1" si="6"/>
        <v>160509</v>
      </c>
      <c r="C1787">
        <f t="shared" ca="1" si="7"/>
        <v>1125</v>
      </c>
    </row>
    <row r="1788" spans="1:3" x14ac:dyDescent="0.15">
      <c r="A1788" s="1">
        <v>1787</v>
      </c>
      <c r="B1788" s="1">
        <f t="shared" ca="1" si="6"/>
        <v>160509</v>
      </c>
      <c r="C1788" t="str">
        <f t="shared" ca="1" si="7"/>
        <v/>
      </c>
    </row>
    <row r="1789" spans="1:3" x14ac:dyDescent="0.15">
      <c r="A1789" s="1">
        <v>1788</v>
      </c>
      <c r="B1789" s="1">
        <f t="shared" ca="1" si="6"/>
        <v>160509</v>
      </c>
      <c r="C1789" t="str">
        <f t="shared" ca="1" si="7"/>
        <v/>
      </c>
    </row>
    <row r="1790" spans="1:3" x14ac:dyDescent="0.15">
      <c r="A1790" s="1">
        <v>1789</v>
      </c>
      <c r="B1790" s="1">
        <f t="shared" ca="1" si="6"/>
        <v>170109</v>
      </c>
      <c r="C1790">
        <f t="shared" ca="1" si="7"/>
        <v>1117</v>
      </c>
    </row>
    <row r="1791" spans="1:3" x14ac:dyDescent="0.15">
      <c r="A1791" s="1">
        <v>1790</v>
      </c>
      <c r="B1791" s="1">
        <f t="shared" ca="1" si="6"/>
        <v>170109</v>
      </c>
      <c r="C1791" t="str">
        <f t="shared" ca="1" si="7"/>
        <v/>
      </c>
    </row>
    <row r="1792" spans="1:3" x14ac:dyDescent="0.15">
      <c r="A1792" s="1">
        <v>1791</v>
      </c>
      <c r="B1792" s="1">
        <f t="shared" ca="1" si="6"/>
        <v>170109</v>
      </c>
      <c r="C1792" t="str">
        <f t="shared" ca="1" si="7"/>
        <v/>
      </c>
    </row>
    <row r="1793" spans="1:3" x14ac:dyDescent="0.15">
      <c r="A1793" s="1">
        <v>1792</v>
      </c>
      <c r="B1793" s="1">
        <f t="shared" ca="1" si="6"/>
        <v>170209</v>
      </c>
      <c r="C1793">
        <f t="shared" ca="1" si="7"/>
        <v>1117</v>
      </c>
    </row>
    <row r="1794" spans="1:3" x14ac:dyDescent="0.15">
      <c r="A1794" s="1">
        <v>1793</v>
      </c>
      <c r="B1794" s="1">
        <f t="shared" ca="1" si="6"/>
        <v>170209</v>
      </c>
      <c r="C1794" t="str">
        <f t="shared" ca="1" si="7"/>
        <v/>
      </c>
    </row>
    <row r="1795" spans="1:3" x14ac:dyDescent="0.15">
      <c r="A1795" s="1">
        <v>1794</v>
      </c>
      <c r="B1795" s="1">
        <f t="shared" ca="1" si="6"/>
        <v>170209</v>
      </c>
      <c r="C1795" t="str">
        <f t="shared" ca="1" si="7"/>
        <v/>
      </c>
    </row>
    <row r="1796" spans="1:3" x14ac:dyDescent="0.15">
      <c r="A1796" s="1">
        <v>1795</v>
      </c>
      <c r="B1796" s="1">
        <f t="shared" ca="1" si="6"/>
        <v>170309</v>
      </c>
      <c r="C1796">
        <f t="shared" ca="1" si="7"/>
        <v>1016</v>
      </c>
    </row>
    <row r="1797" spans="1:3" x14ac:dyDescent="0.15">
      <c r="A1797" s="1">
        <v>1796</v>
      </c>
      <c r="B1797" s="1">
        <f t="shared" ca="1" si="6"/>
        <v>170309</v>
      </c>
      <c r="C1797" t="str">
        <f t="shared" ca="1" si="7"/>
        <v/>
      </c>
    </row>
    <row r="1798" spans="1:3" x14ac:dyDescent="0.15">
      <c r="A1798" s="1">
        <v>1797</v>
      </c>
      <c r="B1798" s="1">
        <f t="shared" ca="1" si="6"/>
        <v>170309</v>
      </c>
      <c r="C1798">
        <f t="shared" ca="1" si="7"/>
        <v>1113</v>
      </c>
    </row>
    <row r="1799" spans="1:3" x14ac:dyDescent="0.15">
      <c r="A1799" s="1">
        <v>1798</v>
      </c>
      <c r="B1799" s="1">
        <f t="shared" ca="1" si="6"/>
        <v>170409</v>
      </c>
      <c r="C1799">
        <f t="shared" ca="1" si="7"/>
        <v>1016</v>
      </c>
    </row>
    <row r="1800" spans="1:3" x14ac:dyDescent="0.15">
      <c r="A1800" s="1">
        <v>1799</v>
      </c>
      <c r="B1800" s="1">
        <f t="shared" ca="1" si="6"/>
        <v>170409</v>
      </c>
      <c r="C1800" t="str">
        <f t="shared" ca="1" si="7"/>
        <v/>
      </c>
    </row>
    <row r="1801" spans="1:3" x14ac:dyDescent="0.15">
      <c r="A1801" s="1">
        <v>1800</v>
      </c>
      <c r="B1801" s="1">
        <f t="shared" ca="1" si="6"/>
        <v>170409</v>
      </c>
      <c r="C1801">
        <f t="shared" ca="1" si="7"/>
        <v>1016</v>
      </c>
    </row>
    <row r="1802" spans="1:3" x14ac:dyDescent="0.15">
      <c r="A1802" s="1">
        <v>1801</v>
      </c>
      <c r="B1802" s="1">
        <f t="shared" ca="1" si="6"/>
        <v>170509</v>
      </c>
      <c r="C1802">
        <f t="shared" ca="1" si="7"/>
        <v>1016</v>
      </c>
    </row>
    <row r="1803" spans="1:3" x14ac:dyDescent="0.15">
      <c r="A1803" s="1">
        <v>1802</v>
      </c>
      <c r="B1803" s="1">
        <f t="shared" ca="1" si="6"/>
        <v>170509</v>
      </c>
      <c r="C1803">
        <f t="shared" ca="1" si="7"/>
        <v>1113</v>
      </c>
    </row>
    <row r="1804" spans="1:3" x14ac:dyDescent="0.15">
      <c r="A1804" s="1">
        <v>1803</v>
      </c>
      <c r="B1804" s="1">
        <f t="shared" ca="1" si="6"/>
        <v>170509</v>
      </c>
      <c r="C1804">
        <f t="shared" ca="1" si="7"/>
        <v>1113</v>
      </c>
    </row>
    <row r="1805" spans="1:3" x14ac:dyDescent="0.15">
      <c r="A1805" s="1">
        <v>1804</v>
      </c>
      <c r="B1805" s="1">
        <f t="shared" ca="1" si="6"/>
        <v>180109</v>
      </c>
      <c r="C1805">
        <f t="shared" ca="1" si="7"/>
        <v>1037</v>
      </c>
    </row>
    <row r="1806" spans="1:3" x14ac:dyDescent="0.15">
      <c r="A1806" s="1">
        <v>1805</v>
      </c>
      <c r="B1806" s="1">
        <f t="shared" ca="1" si="6"/>
        <v>180109</v>
      </c>
      <c r="C1806" t="str">
        <f t="shared" ca="1" si="7"/>
        <v/>
      </c>
    </row>
    <row r="1807" spans="1:3" x14ac:dyDescent="0.15">
      <c r="A1807" s="1">
        <v>1806</v>
      </c>
      <c r="B1807" s="1">
        <f t="shared" ref="B1807:B1819" ca="1" si="8">B259+8</f>
        <v>180109</v>
      </c>
      <c r="C1807">
        <f t="shared" ref="C1807:C1819" ca="1" si="9">C259</f>
        <v>1112</v>
      </c>
    </row>
    <row r="1808" spans="1:3" x14ac:dyDescent="0.15">
      <c r="A1808" s="1">
        <v>1807</v>
      </c>
      <c r="B1808" s="1">
        <f t="shared" ca="1" si="8"/>
        <v>180209</v>
      </c>
      <c r="C1808">
        <f t="shared" ca="1" si="9"/>
        <v>1037</v>
      </c>
    </row>
    <row r="1809" spans="1:3" x14ac:dyDescent="0.15">
      <c r="A1809" s="1">
        <v>1808</v>
      </c>
      <c r="B1809" s="1">
        <f t="shared" ca="1" si="8"/>
        <v>180209</v>
      </c>
      <c r="C1809" t="str">
        <f t="shared" ca="1" si="9"/>
        <v/>
      </c>
    </row>
    <row r="1810" spans="1:3" x14ac:dyDescent="0.15">
      <c r="A1810" s="1">
        <v>1809</v>
      </c>
      <c r="B1810" s="1">
        <f t="shared" ca="1" si="8"/>
        <v>180209</v>
      </c>
      <c r="C1810" t="str">
        <f t="shared" ca="1" si="9"/>
        <v/>
      </c>
    </row>
    <row r="1811" spans="1:3" x14ac:dyDescent="0.15">
      <c r="A1811" s="1">
        <v>1810</v>
      </c>
      <c r="B1811" s="1">
        <f t="shared" ca="1" si="8"/>
        <v>180309</v>
      </c>
      <c r="C1811">
        <f t="shared" ca="1" si="9"/>
        <v>1037</v>
      </c>
    </row>
    <row r="1812" spans="1:3" x14ac:dyDescent="0.15">
      <c r="A1812" s="1">
        <v>1811</v>
      </c>
      <c r="B1812" s="1">
        <f t="shared" ca="1" si="8"/>
        <v>180309</v>
      </c>
      <c r="C1812">
        <f t="shared" ca="1" si="9"/>
        <v>1059</v>
      </c>
    </row>
    <row r="1813" spans="1:3" x14ac:dyDescent="0.15">
      <c r="A1813" s="1">
        <v>1812</v>
      </c>
      <c r="B1813" s="1">
        <f t="shared" ca="1" si="8"/>
        <v>180309</v>
      </c>
      <c r="C1813">
        <f t="shared" ca="1" si="9"/>
        <v>1059</v>
      </c>
    </row>
    <row r="1814" spans="1:3" x14ac:dyDescent="0.15">
      <c r="A1814" s="1">
        <v>1813</v>
      </c>
      <c r="B1814" s="1">
        <f t="shared" ca="1" si="8"/>
        <v>180409</v>
      </c>
      <c r="C1814">
        <f t="shared" ca="1" si="9"/>
        <v>1037</v>
      </c>
    </row>
    <row r="1815" spans="1:3" x14ac:dyDescent="0.15">
      <c r="A1815" s="1">
        <v>1814</v>
      </c>
      <c r="B1815" s="1">
        <f t="shared" ca="1" si="8"/>
        <v>180409</v>
      </c>
      <c r="C1815" t="str">
        <f t="shared" ca="1" si="9"/>
        <v/>
      </c>
    </row>
    <row r="1816" spans="1:3" x14ac:dyDescent="0.15">
      <c r="A1816" s="1">
        <v>1815</v>
      </c>
      <c r="B1816" s="1">
        <f t="shared" ca="1" si="8"/>
        <v>180409</v>
      </c>
      <c r="C1816" t="str">
        <f t="shared" ca="1" si="9"/>
        <v/>
      </c>
    </row>
    <row r="1817" spans="1:3" x14ac:dyDescent="0.15">
      <c r="A1817" s="1">
        <v>1816</v>
      </c>
      <c r="B1817" s="1">
        <f t="shared" ca="1" si="8"/>
        <v>180509</v>
      </c>
      <c r="C1817">
        <f t="shared" ca="1" si="9"/>
        <v>1037</v>
      </c>
    </row>
    <row r="1818" spans="1:3" x14ac:dyDescent="0.15">
      <c r="A1818" s="1">
        <v>1817</v>
      </c>
      <c r="B1818" s="1">
        <f t="shared" ca="1" si="8"/>
        <v>180509</v>
      </c>
      <c r="C1818" t="str">
        <f t="shared" ca="1" si="9"/>
        <v/>
      </c>
    </row>
    <row r="1819" spans="1:3" x14ac:dyDescent="0.15">
      <c r="A1819" s="1">
        <v>1818</v>
      </c>
      <c r="B1819" s="1">
        <f t="shared" ca="1" si="8"/>
        <v>180509</v>
      </c>
      <c r="C1819" t="str">
        <f t="shared" ca="1" si="9"/>
        <v/>
      </c>
    </row>
    <row r="1820" spans="1:3" x14ac:dyDescent="0.15">
      <c r="B1820" s="1"/>
    </row>
    <row r="1821" spans="1:3" x14ac:dyDescent="0.15">
      <c r="B1821" s="1"/>
    </row>
    <row r="1822" spans="1:3" x14ac:dyDescent="0.15">
      <c r="B1822" s="1"/>
    </row>
    <row r="1823" spans="1:3" x14ac:dyDescent="0.15">
      <c r="B1823" s="1"/>
    </row>
    <row r="1824" spans="1:3" x14ac:dyDescent="0.15">
      <c r="B1824" s="1"/>
    </row>
    <row r="1825" spans="2:2" x14ac:dyDescent="0.15">
      <c r="B1825" s="1"/>
    </row>
    <row r="1826" spans="2:2" x14ac:dyDescent="0.15">
      <c r="B1826" s="1"/>
    </row>
    <row r="1827" spans="2:2" x14ac:dyDescent="0.15">
      <c r="B1827" s="1"/>
    </row>
    <row r="1828" spans="2:2" x14ac:dyDescent="0.15">
      <c r="B1828" s="1"/>
    </row>
    <row r="1829" spans="2:2" x14ac:dyDescent="0.15">
      <c r="B1829" s="1"/>
    </row>
    <row r="1830" spans="2:2" x14ac:dyDescent="0.15">
      <c r="B1830" s="1"/>
    </row>
    <row r="1831" spans="2:2" x14ac:dyDescent="0.15">
      <c r="B1831" s="1"/>
    </row>
    <row r="1832" spans="2:2" x14ac:dyDescent="0.15">
      <c r="B1832" s="1"/>
    </row>
    <row r="1833" spans="2:2" x14ac:dyDescent="0.15">
      <c r="B1833" s="1"/>
    </row>
    <row r="1834" spans="2:2" x14ac:dyDescent="0.15">
      <c r="B1834" s="1"/>
    </row>
    <row r="1835" spans="2:2" x14ac:dyDescent="0.15">
      <c r="B1835" s="1"/>
    </row>
    <row r="1836" spans="2:2" x14ac:dyDescent="0.15">
      <c r="B1836" s="1"/>
    </row>
    <row r="1837" spans="2:2" x14ac:dyDescent="0.15">
      <c r="B1837" s="1"/>
    </row>
    <row r="1838" spans="2:2" x14ac:dyDescent="0.15">
      <c r="B1838" s="1"/>
    </row>
    <row r="1839" spans="2:2" x14ac:dyDescent="0.15">
      <c r="B1839" s="1"/>
    </row>
    <row r="1840" spans="2:2" x14ac:dyDescent="0.15">
      <c r="B1840" s="1"/>
    </row>
    <row r="1841" spans="2:2" x14ac:dyDescent="0.15">
      <c r="B1841" s="1"/>
    </row>
    <row r="1842" spans="2:2" x14ac:dyDescent="0.15">
      <c r="B1842" s="1"/>
    </row>
    <row r="1843" spans="2:2" x14ac:dyDescent="0.15">
      <c r="B1843" s="1"/>
    </row>
    <row r="1844" spans="2:2" x14ac:dyDescent="0.15">
      <c r="B1844" s="1"/>
    </row>
    <row r="1845" spans="2:2" x14ac:dyDescent="0.15">
      <c r="B1845" s="1"/>
    </row>
    <row r="1846" spans="2:2" x14ac:dyDescent="0.15">
      <c r="B1846" s="1"/>
    </row>
    <row r="1847" spans="2:2" x14ac:dyDescent="0.15">
      <c r="B1847" s="1"/>
    </row>
    <row r="1848" spans="2:2" x14ac:dyDescent="0.15">
      <c r="B1848" s="1"/>
    </row>
    <row r="1849" spans="2:2" x14ac:dyDescent="0.15">
      <c r="B1849" s="1"/>
    </row>
    <row r="1850" spans="2:2" x14ac:dyDescent="0.15">
      <c r="B1850" s="1"/>
    </row>
    <row r="1851" spans="2:2" x14ac:dyDescent="0.15">
      <c r="B1851" s="1"/>
    </row>
    <row r="1852" spans="2:2" x14ac:dyDescent="0.15">
      <c r="B1852" s="1"/>
    </row>
    <row r="1853" spans="2:2" x14ac:dyDescent="0.15">
      <c r="B1853" s="1"/>
    </row>
    <row r="1854" spans="2:2" x14ac:dyDescent="0.15">
      <c r="B1854" s="1"/>
    </row>
    <row r="1855" spans="2:2" x14ac:dyDescent="0.15">
      <c r="B1855" s="1"/>
    </row>
    <row r="1856" spans="2:2" x14ac:dyDescent="0.15">
      <c r="B1856" s="1"/>
    </row>
    <row r="1857" spans="2:2" x14ac:dyDescent="0.15">
      <c r="B1857" s="1"/>
    </row>
    <row r="1858" spans="2:2" x14ac:dyDescent="0.15">
      <c r="B1858" s="1"/>
    </row>
    <row r="1859" spans="2:2" x14ac:dyDescent="0.15">
      <c r="B1859" s="1"/>
    </row>
    <row r="1860" spans="2:2" x14ac:dyDescent="0.15">
      <c r="B1860" s="1"/>
    </row>
    <row r="1861" spans="2:2" x14ac:dyDescent="0.15">
      <c r="B1861" s="1"/>
    </row>
    <row r="1862" spans="2:2" x14ac:dyDescent="0.15">
      <c r="B1862" s="1"/>
    </row>
    <row r="1863" spans="2:2" x14ac:dyDescent="0.15">
      <c r="B1863" s="1"/>
    </row>
    <row r="1864" spans="2:2" x14ac:dyDescent="0.15">
      <c r="B1864" s="1"/>
    </row>
    <row r="1865" spans="2:2" x14ac:dyDescent="0.15">
      <c r="B1865" s="1"/>
    </row>
    <row r="1866" spans="2:2" x14ac:dyDescent="0.15">
      <c r="B1866" s="1"/>
    </row>
    <row r="1867" spans="2:2" x14ac:dyDescent="0.15">
      <c r="B1867" s="1"/>
    </row>
    <row r="1868" spans="2:2" x14ac:dyDescent="0.15">
      <c r="B1868" s="1"/>
    </row>
    <row r="1869" spans="2:2" x14ac:dyDescent="0.15">
      <c r="B1869" s="1"/>
    </row>
    <row r="1870" spans="2:2" x14ac:dyDescent="0.15">
      <c r="B1870" s="1"/>
    </row>
    <row r="1871" spans="2:2" x14ac:dyDescent="0.15">
      <c r="B1871" s="1"/>
    </row>
    <row r="1872" spans="2:2" x14ac:dyDescent="0.15">
      <c r="B1872" s="1"/>
    </row>
    <row r="1873" spans="2:2" x14ac:dyDescent="0.15">
      <c r="B1873" s="1"/>
    </row>
    <row r="1874" spans="2:2" x14ac:dyDescent="0.15">
      <c r="B1874" s="1"/>
    </row>
    <row r="1875" spans="2:2" x14ac:dyDescent="0.15">
      <c r="B1875" s="1"/>
    </row>
    <row r="1876" spans="2:2" x14ac:dyDescent="0.15">
      <c r="B1876" s="1"/>
    </row>
    <row r="1877" spans="2:2" x14ac:dyDescent="0.15">
      <c r="B1877" s="1"/>
    </row>
    <row r="1878" spans="2:2" x14ac:dyDescent="0.15">
      <c r="B1878" s="1"/>
    </row>
    <row r="1879" spans="2:2" x14ac:dyDescent="0.15">
      <c r="B1879" s="1"/>
    </row>
    <row r="1880" spans="2:2" x14ac:dyDescent="0.15">
      <c r="B1880" s="1"/>
    </row>
    <row r="1881" spans="2:2" x14ac:dyDescent="0.15">
      <c r="B1881" s="1"/>
    </row>
    <row r="1882" spans="2:2" x14ac:dyDescent="0.15">
      <c r="B1882" s="1"/>
    </row>
    <row r="1883" spans="2:2" x14ac:dyDescent="0.15">
      <c r="B1883" s="1"/>
    </row>
    <row r="1884" spans="2:2" x14ac:dyDescent="0.15">
      <c r="B1884" s="1"/>
    </row>
    <row r="1885" spans="2:2" x14ac:dyDescent="0.15">
      <c r="B1885" s="1"/>
    </row>
    <row r="1886" spans="2:2" x14ac:dyDescent="0.15">
      <c r="B1886" s="1"/>
    </row>
    <row r="1887" spans="2:2" x14ac:dyDescent="0.15">
      <c r="B1887" s="1"/>
    </row>
    <row r="1888" spans="2:2" x14ac:dyDescent="0.15">
      <c r="B1888" s="1"/>
    </row>
    <row r="1889" spans="2:2" x14ac:dyDescent="0.15">
      <c r="B1889" s="1"/>
    </row>
    <row r="1890" spans="2:2" x14ac:dyDescent="0.15">
      <c r="B1890" s="1"/>
    </row>
    <row r="1891" spans="2:2" x14ac:dyDescent="0.15">
      <c r="B1891" s="1"/>
    </row>
    <row r="1892" spans="2:2" x14ac:dyDescent="0.15">
      <c r="B1892" s="1"/>
    </row>
    <row r="1893" spans="2:2" x14ac:dyDescent="0.15">
      <c r="B189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503"/>
  <sheetViews>
    <sheetView topLeftCell="A2142" workbookViewId="0">
      <selection activeCell="C2161" sqref="C2161"/>
    </sheetView>
  </sheetViews>
  <sheetFormatPr defaultRowHeight="13.5" x14ac:dyDescent="0.15"/>
  <sheetData>
    <row r="1" spans="1:17" x14ac:dyDescent="0.15">
      <c r="A1" t="s">
        <v>2</v>
      </c>
      <c r="B1" t="s">
        <v>322</v>
      </c>
      <c r="C1" t="s">
        <v>4</v>
      </c>
      <c r="D1" t="s">
        <v>323</v>
      </c>
      <c r="E1" t="s">
        <v>324</v>
      </c>
      <c r="F1" t="s">
        <v>336</v>
      </c>
    </row>
    <row r="2" spans="1:17" x14ac:dyDescent="0.15">
      <c r="A2" s="1">
        <v>1</v>
      </c>
      <c r="B2" s="1">
        <v>10101</v>
      </c>
      <c r="C2" s="1">
        <f>VLOOKUP(B2,[2]掉落!$B$2:$L$842,G2,FALSE)</f>
        <v>51001</v>
      </c>
      <c r="D2" s="1">
        <f>IF(C2="","",VLOOKUP(B2,[2]掉落!$B$2:$L$842,H2,FALSE))</f>
        <v>199</v>
      </c>
      <c r="E2">
        <f t="shared" ref="E2:E65" si="0">IF(D2="","",IF(D2=0,1,IF(OR(MID(C2,2,1)="1",MID(C2,2,1)="2"),1,ROUNDUP((J2*0.1)/(VLOOKUP(C2,collection,2,FALSE))^1.5,0))))</f>
        <v>1</v>
      </c>
      <c r="F2" t="str">
        <f>IF(AND(D2=0,C2&lt;&gt;""),1,"")</f>
        <v/>
      </c>
      <c r="G2">
        <v>4</v>
      </c>
      <c r="H2">
        <v>5</v>
      </c>
      <c r="J2">
        <f t="shared" ref="J2:J65" si="1">VLOOKUP(INT(MID(B2,1,LEN(B2)-2)),test1,2,FALSE)</f>
        <v>1</v>
      </c>
      <c r="P2" t="s">
        <v>335</v>
      </c>
    </row>
    <row r="3" spans="1:17" x14ac:dyDescent="0.15">
      <c r="A3" s="1">
        <v>2</v>
      </c>
      <c r="B3" s="1">
        <v>10101</v>
      </c>
      <c r="C3" s="1">
        <f ca="1">VLOOKUP(B3,[2]掉落!$B$2:$L$842,G3,FALSE)</f>
        <v>50152</v>
      </c>
      <c r="D3" s="1">
        <f ca="1">IF(C3="","",VLOOKUP(B3,[2]掉落!$B$2:$L$842,H3,FALSE))</f>
        <v>25</v>
      </c>
      <c r="E3">
        <f t="shared" ca="1" si="0"/>
        <v>1</v>
      </c>
      <c r="F3" t="str">
        <f t="shared" ref="F3:F66" ca="1" si="2">IF(AND(D3=0,C3&lt;&gt;""),1,"")</f>
        <v/>
      </c>
      <c r="G3">
        <v>6</v>
      </c>
      <c r="H3">
        <v>7</v>
      </c>
      <c r="J3">
        <f t="shared" si="1"/>
        <v>1</v>
      </c>
      <c r="L3" t="s">
        <v>332</v>
      </c>
      <c r="P3">
        <v>101</v>
      </c>
      <c r="Q3">
        <v>1</v>
      </c>
    </row>
    <row r="4" spans="1:17" x14ac:dyDescent="0.15">
      <c r="A4" s="1">
        <v>3</v>
      </c>
      <c r="B4" s="1">
        <v>10101</v>
      </c>
      <c r="C4" s="1">
        <f ca="1">VLOOKUP(B4,[2]掉落!$B$2:$L$842,G4,FALSE)</f>
        <v>50101</v>
      </c>
      <c r="D4" s="1">
        <f ca="1">IF(C4="","",VLOOKUP(B4,[2]掉落!$B$2:$L$842,H4,FALSE))</f>
        <v>25</v>
      </c>
      <c r="E4">
        <f t="shared" ca="1" si="0"/>
        <v>1</v>
      </c>
      <c r="F4" t="str">
        <f t="shared" ca="1" si="2"/>
        <v/>
      </c>
      <c r="G4">
        <v>8</v>
      </c>
      <c r="H4">
        <v>9</v>
      </c>
      <c r="J4">
        <f t="shared" si="1"/>
        <v>1</v>
      </c>
      <c r="L4" t="s">
        <v>333</v>
      </c>
      <c r="M4" t="s">
        <v>334</v>
      </c>
      <c r="P4">
        <f>P3+1</f>
        <v>102</v>
      </c>
      <c r="Q4">
        <v>2</v>
      </c>
    </row>
    <row r="5" spans="1:17" ht="14.25" x14ac:dyDescent="0.2">
      <c r="A5" s="1">
        <v>4</v>
      </c>
      <c r="B5" s="1">
        <v>10101</v>
      </c>
      <c r="C5" s="1" t="str">
        <f>VLOOKUP(B5,[2]掉落!$B$2:$L$842,G5,FALSE)</f>
        <v/>
      </c>
      <c r="D5" s="1" t="str">
        <f>IF(C5="","",VLOOKUP(B5,[2]掉落!$B$2:$L$842,H5,FALSE))</f>
        <v/>
      </c>
      <c r="E5" t="str">
        <f t="shared" si="0"/>
        <v/>
      </c>
      <c r="F5" t="str">
        <f t="shared" si="2"/>
        <v/>
      </c>
      <c r="G5">
        <v>10</v>
      </c>
      <c r="H5">
        <v>11</v>
      </c>
      <c r="J5">
        <f t="shared" si="1"/>
        <v>1</v>
      </c>
      <c r="L5" s="4">
        <v>50001</v>
      </c>
      <c r="M5" s="5">
        <v>1</v>
      </c>
      <c r="P5">
        <f>P4+1</f>
        <v>103</v>
      </c>
      <c r="Q5">
        <v>3</v>
      </c>
    </row>
    <row r="6" spans="1:17" ht="14.25" x14ac:dyDescent="0.2">
      <c r="A6" s="1">
        <v>5</v>
      </c>
      <c r="B6" s="1">
        <f>B2+100</f>
        <v>10201</v>
      </c>
      <c r="C6" s="1">
        <f>VLOOKUP(B6,[2]掉落!$B$2:$L$842,G6,FALSE)</f>
        <v>51002</v>
      </c>
      <c r="D6" s="1">
        <f>IF(C6="","",VLOOKUP(B6,[2]掉落!$B$2:$L$842,H6,FALSE))</f>
        <v>198</v>
      </c>
      <c r="E6">
        <f t="shared" si="0"/>
        <v>1</v>
      </c>
      <c r="F6" t="str">
        <f t="shared" si="2"/>
        <v/>
      </c>
      <c r="G6">
        <f>G2</f>
        <v>4</v>
      </c>
      <c r="H6">
        <f>H2</f>
        <v>5</v>
      </c>
      <c r="J6">
        <f t="shared" si="1"/>
        <v>2</v>
      </c>
      <c r="L6" s="4">
        <v>50002</v>
      </c>
      <c r="M6" s="5">
        <v>2</v>
      </c>
      <c r="P6">
        <f>P5+1</f>
        <v>104</v>
      </c>
      <c r="Q6">
        <v>4</v>
      </c>
    </row>
    <row r="7" spans="1:17" ht="14.25" x14ac:dyDescent="0.2">
      <c r="A7" s="1">
        <v>6</v>
      </c>
      <c r="B7" s="1">
        <f t="shared" ref="B7:B20" si="3">B3+100</f>
        <v>10201</v>
      </c>
      <c r="C7" s="1">
        <f ca="1">VLOOKUP(B7,[2]掉落!$B$2:$L$842,G7,FALSE)</f>
        <v>50152</v>
      </c>
      <c r="D7" s="1">
        <f ca="1">IF(C7="","",VLOOKUP(B7,[2]掉落!$B$2:$L$842,H7,FALSE))</f>
        <v>25</v>
      </c>
      <c r="E7">
        <f t="shared" ca="1" si="0"/>
        <v>1</v>
      </c>
      <c r="F7" t="str">
        <f t="shared" ca="1" si="2"/>
        <v/>
      </c>
      <c r="G7">
        <f t="shared" ref="G7:H70" si="4">G3</f>
        <v>6</v>
      </c>
      <c r="H7">
        <f t="shared" si="4"/>
        <v>7</v>
      </c>
      <c r="J7">
        <f t="shared" si="1"/>
        <v>2</v>
      </c>
      <c r="L7" s="4">
        <v>50003</v>
      </c>
      <c r="M7" s="5">
        <v>3</v>
      </c>
      <c r="P7">
        <f>P6+1</f>
        <v>105</v>
      </c>
      <c r="Q7">
        <v>5</v>
      </c>
    </row>
    <row r="8" spans="1:17" ht="14.25" x14ac:dyDescent="0.2">
      <c r="A8" s="1">
        <v>7</v>
      </c>
      <c r="B8" s="1">
        <f t="shared" si="3"/>
        <v>10201</v>
      </c>
      <c r="C8" s="1">
        <f ca="1">VLOOKUP(B8,[2]掉落!$B$2:$L$842,G8,FALSE)</f>
        <v>50119</v>
      </c>
      <c r="D8" s="1">
        <f ca="1">IF(C8="","",VLOOKUP(B8,[2]掉落!$B$2:$L$842,H8,FALSE))</f>
        <v>25</v>
      </c>
      <c r="E8">
        <f t="shared" ca="1" si="0"/>
        <v>1</v>
      </c>
      <c r="F8" t="str">
        <f t="shared" ca="1" si="2"/>
        <v/>
      </c>
      <c r="G8">
        <f t="shared" si="4"/>
        <v>8</v>
      </c>
      <c r="H8">
        <f t="shared" si="4"/>
        <v>9</v>
      </c>
      <c r="J8">
        <f t="shared" si="1"/>
        <v>2</v>
      </c>
      <c r="L8" s="4">
        <v>50004</v>
      </c>
      <c r="M8" s="5">
        <v>4</v>
      </c>
      <c r="P8">
        <f>P3+100</f>
        <v>201</v>
      </c>
      <c r="Q8">
        <v>6</v>
      </c>
    </row>
    <row r="9" spans="1:17" ht="14.25" x14ac:dyDescent="0.2">
      <c r="A9" s="1">
        <v>8</v>
      </c>
      <c r="B9" s="1">
        <f t="shared" si="3"/>
        <v>10201</v>
      </c>
      <c r="C9" s="1" t="str">
        <f>VLOOKUP(B9,[2]掉落!$B$2:$L$842,G9,FALSE)</f>
        <v/>
      </c>
      <c r="D9" s="1" t="str">
        <f>IF(C9="","",VLOOKUP(B9,[2]掉落!$B$2:$L$842,H9,FALSE))</f>
        <v/>
      </c>
      <c r="E9" t="str">
        <f t="shared" si="0"/>
        <v/>
      </c>
      <c r="F9" t="str">
        <f t="shared" si="2"/>
        <v/>
      </c>
      <c r="G9">
        <f t="shared" si="4"/>
        <v>10</v>
      </c>
      <c r="H9">
        <f t="shared" si="4"/>
        <v>11</v>
      </c>
      <c r="J9">
        <f t="shared" si="1"/>
        <v>2</v>
      </c>
      <c r="L9" s="4">
        <v>50005</v>
      </c>
      <c r="M9" s="5">
        <v>1</v>
      </c>
      <c r="P9">
        <f t="shared" ref="P9:P72" si="5">P4+100</f>
        <v>202</v>
      </c>
      <c r="Q9">
        <v>7</v>
      </c>
    </row>
    <row r="10" spans="1:17" ht="14.25" x14ac:dyDescent="0.2">
      <c r="A10" s="1">
        <v>9</v>
      </c>
      <c r="B10" s="1">
        <f t="shared" si="3"/>
        <v>10301</v>
      </c>
      <c r="C10" s="1">
        <f>VLOOKUP(B10,[2]掉落!$B$2:$L$842,G10,FALSE)</f>
        <v>51003</v>
      </c>
      <c r="D10" s="1">
        <f>IF(C10="","",VLOOKUP(B10,[2]掉落!$B$2:$L$842,H10,FALSE))</f>
        <v>197</v>
      </c>
      <c r="E10">
        <f t="shared" si="0"/>
        <v>1</v>
      </c>
      <c r="F10" t="str">
        <f t="shared" si="2"/>
        <v/>
      </c>
      <c r="G10">
        <f t="shared" si="4"/>
        <v>4</v>
      </c>
      <c r="H10">
        <f t="shared" si="4"/>
        <v>5</v>
      </c>
      <c r="J10">
        <f t="shared" si="1"/>
        <v>3</v>
      </c>
      <c r="L10" s="4">
        <v>50006</v>
      </c>
      <c r="M10" s="5">
        <v>2</v>
      </c>
      <c r="P10">
        <f t="shared" si="5"/>
        <v>203</v>
      </c>
      <c r="Q10">
        <v>8</v>
      </c>
    </row>
    <row r="11" spans="1:17" ht="14.25" x14ac:dyDescent="0.2">
      <c r="A11" s="1">
        <v>10</v>
      </c>
      <c r="B11" s="1">
        <f t="shared" si="3"/>
        <v>10301</v>
      </c>
      <c r="C11" s="1">
        <f ca="1">VLOOKUP(B11,[2]掉落!$B$2:$L$842,G11,FALSE)</f>
        <v>50147</v>
      </c>
      <c r="D11" s="1">
        <f ca="1">IF(C11="","",VLOOKUP(B11,[2]掉落!$B$2:$L$842,H11,FALSE))</f>
        <v>25</v>
      </c>
      <c r="E11">
        <f t="shared" ca="1" si="0"/>
        <v>1</v>
      </c>
      <c r="F11" t="str">
        <f t="shared" ca="1" si="2"/>
        <v/>
      </c>
      <c r="G11">
        <f t="shared" si="4"/>
        <v>6</v>
      </c>
      <c r="H11">
        <f t="shared" si="4"/>
        <v>7</v>
      </c>
      <c r="J11">
        <f t="shared" si="1"/>
        <v>3</v>
      </c>
      <c r="L11" s="4">
        <v>50007</v>
      </c>
      <c r="M11" s="5">
        <v>3</v>
      </c>
      <c r="P11">
        <f t="shared" si="5"/>
        <v>204</v>
      </c>
      <c r="Q11">
        <v>9</v>
      </c>
    </row>
    <row r="12" spans="1:17" ht="14.25" x14ac:dyDescent="0.2">
      <c r="A12" s="1">
        <v>11</v>
      </c>
      <c r="B12" s="1">
        <f t="shared" si="3"/>
        <v>10301</v>
      </c>
      <c r="C12" s="1">
        <f ca="1">VLOOKUP(B12,[2]掉落!$B$2:$L$842,G12,FALSE)</f>
        <v>50090</v>
      </c>
      <c r="D12" s="1">
        <f ca="1">IF(C12="","",VLOOKUP(B12,[2]掉落!$B$2:$L$842,H12,FALSE))</f>
        <v>25</v>
      </c>
      <c r="E12">
        <f t="shared" ca="1" si="0"/>
        <v>1</v>
      </c>
      <c r="F12" t="str">
        <f t="shared" ca="1" si="2"/>
        <v/>
      </c>
      <c r="G12">
        <f t="shared" si="4"/>
        <v>8</v>
      </c>
      <c r="H12">
        <f t="shared" si="4"/>
        <v>9</v>
      </c>
      <c r="J12">
        <f t="shared" si="1"/>
        <v>3</v>
      </c>
      <c r="L12" s="4">
        <v>50008</v>
      </c>
      <c r="M12" s="5">
        <v>4</v>
      </c>
      <c r="P12">
        <f t="shared" si="5"/>
        <v>205</v>
      </c>
      <c r="Q12">
        <v>10</v>
      </c>
    </row>
    <row r="13" spans="1:17" ht="14.25" x14ac:dyDescent="0.2">
      <c r="A13" s="1">
        <v>12</v>
      </c>
      <c r="B13" s="1">
        <f t="shared" si="3"/>
        <v>10301</v>
      </c>
      <c r="C13" s="1" t="str">
        <f>VLOOKUP(B13,[2]掉落!$B$2:$L$842,G13,FALSE)</f>
        <v/>
      </c>
      <c r="D13" s="1" t="str">
        <f>IF(C13="","",VLOOKUP(B13,[2]掉落!$B$2:$L$842,H13,FALSE))</f>
        <v/>
      </c>
      <c r="E13" t="str">
        <f t="shared" si="0"/>
        <v/>
      </c>
      <c r="F13" t="str">
        <f t="shared" si="2"/>
        <v/>
      </c>
      <c r="G13">
        <f t="shared" si="4"/>
        <v>10</v>
      </c>
      <c r="H13">
        <f t="shared" si="4"/>
        <v>11</v>
      </c>
      <c r="J13">
        <f t="shared" si="1"/>
        <v>3</v>
      </c>
      <c r="L13" s="4">
        <v>50009</v>
      </c>
      <c r="M13" s="5">
        <v>1</v>
      </c>
      <c r="P13">
        <f t="shared" si="5"/>
        <v>301</v>
      </c>
      <c r="Q13">
        <v>11</v>
      </c>
    </row>
    <row r="14" spans="1:17" ht="14.25" x14ac:dyDescent="0.2">
      <c r="A14" s="1">
        <v>13</v>
      </c>
      <c r="B14" s="1">
        <f t="shared" si="3"/>
        <v>10401</v>
      </c>
      <c r="C14" s="1">
        <f>VLOOKUP(B14,[2]掉落!$B$2:$L$842,G14,FALSE)</f>
        <v>51004</v>
      </c>
      <c r="D14" s="1">
        <f>IF(C14="","",VLOOKUP(B14,[2]掉落!$B$2:$L$842,H14,FALSE))</f>
        <v>196</v>
      </c>
      <c r="E14">
        <f t="shared" si="0"/>
        <v>1</v>
      </c>
      <c r="F14" t="str">
        <f t="shared" si="2"/>
        <v/>
      </c>
      <c r="G14">
        <f t="shared" si="4"/>
        <v>4</v>
      </c>
      <c r="H14">
        <f t="shared" si="4"/>
        <v>5</v>
      </c>
      <c r="J14">
        <f t="shared" si="1"/>
        <v>4</v>
      </c>
      <c r="L14" s="4">
        <v>50010</v>
      </c>
      <c r="M14" s="5">
        <v>2</v>
      </c>
      <c r="P14">
        <f t="shared" si="5"/>
        <v>302</v>
      </c>
      <c r="Q14">
        <v>12</v>
      </c>
    </row>
    <row r="15" spans="1:17" ht="14.25" x14ac:dyDescent="0.2">
      <c r="A15" s="1">
        <v>14</v>
      </c>
      <c r="B15" s="1">
        <f t="shared" si="3"/>
        <v>10401</v>
      </c>
      <c r="C15" s="1">
        <f ca="1">VLOOKUP(B15,[2]掉落!$B$2:$L$842,G15,FALSE)</f>
        <v>50146</v>
      </c>
      <c r="D15" s="1">
        <f ca="1">IF(C15="","",VLOOKUP(B15,[2]掉落!$B$2:$L$842,H15,FALSE))</f>
        <v>25</v>
      </c>
      <c r="E15">
        <f t="shared" ca="1" si="0"/>
        <v>1</v>
      </c>
      <c r="F15" t="str">
        <f t="shared" ca="1" si="2"/>
        <v/>
      </c>
      <c r="G15">
        <f t="shared" si="4"/>
        <v>6</v>
      </c>
      <c r="H15">
        <f t="shared" si="4"/>
        <v>7</v>
      </c>
      <c r="J15">
        <f t="shared" si="1"/>
        <v>4</v>
      </c>
      <c r="L15" s="4">
        <v>50011</v>
      </c>
      <c r="M15" s="5">
        <v>3</v>
      </c>
      <c r="P15">
        <f t="shared" si="5"/>
        <v>303</v>
      </c>
      <c r="Q15">
        <v>13</v>
      </c>
    </row>
    <row r="16" spans="1:17" ht="14.25" x14ac:dyDescent="0.2">
      <c r="A16" s="1">
        <v>15</v>
      </c>
      <c r="B16" s="1">
        <f t="shared" si="3"/>
        <v>10401</v>
      </c>
      <c r="C16" s="1">
        <f ca="1">VLOOKUP(B16,[2]掉落!$B$2:$L$842,G16,FALSE)</f>
        <v>50078</v>
      </c>
      <c r="D16" s="1">
        <f ca="1">IF(C16="","",VLOOKUP(B16,[2]掉落!$B$2:$L$842,H16,FALSE))</f>
        <v>25</v>
      </c>
      <c r="E16">
        <f t="shared" ca="1" si="0"/>
        <v>1</v>
      </c>
      <c r="F16" t="str">
        <f t="shared" ca="1" si="2"/>
        <v/>
      </c>
      <c r="G16">
        <f t="shared" si="4"/>
        <v>8</v>
      </c>
      <c r="H16">
        <f t="shared" si="4"/>
        <v>9</v>
      </c>
      <c r="J16">
        <f t="shared" si="1"/>
        <v>4</v>
      </c>
      <c r="L16" s="4">
        <v>50012</v>
      </c>
      <c r="M16" s="5">
        <v>4</v>
      </c>
      <c r="P16">
        <f t="shared" si="5"/>
        <v>304</v>
      </c>
      <c r="Q16">
        <v>14</v>
      </c>
    </row>
    <row r="17" spans="1:17" ht="14.25" x14ac:dyDescent="0.2">
      <c r="A17" s="1">
        <v>16</v>
      </c>
      <c r="B17" s="1">
        <f t="shared" si="3"/>
        <v>10401</v>
      </c>
      <c r="C17" s="1" t="str">
        <f>VLOOKUP(B17,[2]掉落!$B$2:$L$842,G17,FALSE)</f>
        <v/>
      </c>
      <c r="D17" s="1" t="str">
        <f>IF(C17="","",VLOOKUP(B17,[2]掉落!$B$2:$L$842,H17,FALSE))</f>
        <v/>
      </c>
      <c r="E17" t="str">
        <f t="shared" si="0"/>
        <v/>
      </c>
      <c r="F17" t="str">
        <f t="shared" si="2"/>
        <v/>
      </c>
      <c r="G17">
        <f t="shared" si="4"/>
        <v>10</v>
      </c>
      <c r="H17">
        <f t="shared" si="4"/>
        <v>11</v>
      </c>
      <c r="J17">
        <f t="shared" si="1"/>
        <v>4</v>
      </c>
      <c r="L17" s="4">
        <v>50013</v>
      </c>
      <c r="M17" s="5">
        <v>1</v>
      </c>
      <c r="P17">
        <f t="shared" si="5"/>
        <v>305</v>
      </c>
      <c r="Q17">
        <v>15</v>
      </c>
    </row>
    <row r="18" spans="1:17" ht="14.25" x14ac:dyDescent="0.2">
      <c r="A18" s="1">
        <v>17</v>
      </c>
      <c r="B18" s="1">
        <f t="shared" si="3"/>
        <v>10501</v>
      </c>
      <c r="C18" s="1">
        <f>VLOOKUP(B18,[2]掉落!$B$2:$L$842,G18,FALSE)</f>
        <v>51004</v>
      </c>
      <c r="D18" s="1">
        <f>IF(C18="","",VLOOKUP(B18,[2]掉落!$B$2:$L$842,H18,FALSE))</f>
        <v>196</v>
      </c>
      <c r="E18">
        <f t="shared" si="0"/>
        <v>1</v>
      </c>
      <c r="F18" t="str">
        <f t="shared" si="2"/>
        <v/>
      </c>
      <c r="G18">
        <f t="shared" si="4"/>
        <v>4</v>
      </c>
      <c r="H18">
        <f t="shared" si="4"/>
        <v>5</v>
      </c>
      <c r="J18">
        <f t="shared" si="1"/>
        <v>5</v>
      </c>
      <c r="L18" s="4">
        <v>50014</v>
      </c>
      <c r="M18" s="5">
        <v>3</v>
      </c>
      <c r="P18">
        <f t="shared" si="5"/>
        <v>401</v>
      </c>
      <c r="Q18">
        <v>16</v>
      </c>
    </row>
    <row r="19" spans="1:17" ht="14.25" x14ac:dyDescent="0.2">
      <c r="A19" s="1">
        <v>18</v>
      </c>
      <c r="B19" s="1">
        <f t="shared" si="3"/>
        <v>10501</v>
      </c>
      <c r="C19" s="1">
        <f ca="1">VLOOKUP(B19,[2]掉落!$B$2:$L$842,G19,FALSE)</f>
        <v>50124</v>
      </c>
      <c r="D19" s="1">
        <f ca="1">IF(C19="","",VLOOKUP(B19,[2]掉落!$B$2:$L$842,H19,FALSE))</f>
        <v>25</v>
      </c>
      <c r="E19">
        <f t="shared" ca="1" si="0"/>
        <v>1</v>
      </c>
      <c r="F19" t="str">
        <f t="shared" ca="1" si="2"/>
        <v/>
      </c>
      <c r="G19">
        <f t="shared" si="4"/>
        <v>6</v>
      </c>
      <c r="H19">
        <f t="shared" si="4"/>
        <v>7</v>
      </c>
      <c r="J19">
        <f t="shared" si="1"/>
        <v>5</v>
      </c>
      <c r="L19" s="4">
        <v>50015</v>
      </c>
      <c r="M19" s="5">
        <v>1</v>
      </c>
      <c r="P19">
        <f t="shared" si="5"/>
        <v>402</v>
      </c>
      <c r="Q19">
        <v>17</v>
      </c>
    </row>
    <row r="20" spans="1:17" ht="14.25" x14ac:dyDescent="0.2">
      <c r="A20" s="1">
        <v>19</v>
      </c>
      <c r="B20" s="1">
        <f t="shared" si="3"/>
        <v>10501</v>
      </c>
      <c r="C20" s="1">
        <f ca="1">VLOOKUP(B20,[2]掉落!$B$2:$L$842,G20,FALSE)</f>
        <v>50098</v>
      </c>
      <c r="D20" s="1">
        <f ca="1">IF(C20="","",VLOOKUP(B20,[2]掉落!$B$2:$L$842,H20,FALSE))</f>
        <v>25</v>
      </c>
      <c r="E20">
        <f t="shared" ca="1" si="0"/>
        <v>1</v>
      </c>
      <c r="F20" t="str">
        <f t="shared" ca="1" si="2"/>
        <v/>
      </c>
      <c r="G20">
        <f t="shared" si="4"/>
        <v>8</v>
      </c>
      <c r="H20">
        <f t="shared" si="4"/>
        <v>9</v>
      </c>
      <c r="J20">
        <f t="shared" si="1"/>
        <v>5</v>
      </c>
      <c r="L20" s="4">
        <v>50016</v>
      </c>
      <c r="M20" s="5">
        <v>3</v>
      </c>
      <c r="P20">
        <f t="shared" si="5"/>
        <v>403</v>
      </c>
      <c r="Q20">
        <v>18</v>
      </c>
    </row>
    <row r="21" spans="1:17" ht="14.25" x14ac:dyDescent="0.2">
      <c r="A21" s="1">
        <v>20</v>
      </c>
      <c r="B21" s="1">
        <f>B17+100</f>
        <v>10501</v>
      </c>
      <c r="C21" s="1" t="str">
        <f>VLOOKUP(B21,[2]掉落!$B$2:$L$842,G21,FALSE)</f>
        <v/>
      </c>
      <c r="D21" s="1" t="str">
        <f>IF(C21="","",VLOOKUP(B21,[2]掉落!$B$2:$L$842,H21,FALSE))</f>
        <v/>
      </c>
      <c r="E21" t="str">
        <f t="shared" si="0"/>
        <v/>
      </c>
      <c r="F21" t="str">
        <f t="shared" si="2"/>
        <v/>
      </c>
      <c r="G21">
        <f t="shared" si="4"/>
        <v>10</v>
      </c>
      <c r="H21">
        <f t="shared" si="4"/>
        <v>11</v>
      </c>
      <c r="J21">
        <f t="shared" si="1"/>
        <v>5</v>
      </c>
      <c r="L21" s="4">
        <v>50017</v>
      </c>
      <c r="M21" s="5">
        <v>5</v>
      </c>
      <c r="P21">
        <f t="shared" si="5"/>
        <v>404</v>
      </c>
      <c r="Q21">
        <v>19</v>
      </c>
    </row>
    <row r="22" spans="1:17" ht="14.25" x14ac:dyDescent="0.2">
      <c r="A22" s="1">
        <v>21</v>
      </c>
      <c r="B22" s="1">
        <f>B2+10000</f>
        <v>20101</v>
      </c>
      <c r="C22" s="1">
        <f>VLOOKUP(B22,[2]掉落!$B$2:$L$842,G22,FALSE)</f>
        <v>51005</v>
      </c>
      <c r="D22" s="1">
        <f>IF(C22="","",VLOOKUP(B22,[2]掉落!$B$2:$L$842,H22,FALSE))</f>
        <v>195</v>
      </c>
      <c r="E22">
        <f t="shared" si="0"/>
        <v>1</v>
      </c>
      <c r="F22" t="str">
        <f t="shared" si="2"/>
        <v/>
      </c>
      <c r="G22">
        <f t="shared" si="4"/>
        <v>4</v>
      </c>
      <c r="H22">
        <f t="shared" si="4"/>
        <v>5</v>
      </c>
      <c r="J22">
        <f t="shared" si="1"/>
        <v>6</v>
      </c>
      <c r="L22" s="4">
        <v>50018</v>
      </c>
      <c r="M22" s="5">
        <v>3</v>
      </c>
      <c r="P22">
        <f t="shared" si="5"/>
        <v>405</v>
      </c>
      <c r="Q22">
        <v>20</v>
      </c>
    </row>
    <row r="23" spans="1:17" ht="14.25" x14ac:dyDescent="0.2">
      <c r="A23" s="1">
        <v>22</v>
      </c>
      <c r="B23" s="1">
        <f t="shared" ref="B23:B86" si="6">B3+10000</f>
        <v>20101</v>
      </c>
      <c r="C23" s="1">
        <f ca="1">VLOOKUP(B23,[2]掉落!$B$2:$L$842,G23,FALSE)</f>
        <v>50090</v>
      </c>
      <c r="D23" s="1">
        <f ca="1">IF(C23="","",VLOOKUP(B23,[2]掉落!$B$2:$L$842,H23,FALSE))</f>
        <v>25</v>
      </c>
      <c r="E23">
        <f t="shared" ca="1" si="0"/>
        <v>1</v>
      </c>
      <c r="F23" t="str">
        <f t="shared" ca="1" si="2"/>
        <v/>
      </c>
      <c r="G23">
        <f t="shared" si="4"/>
        <v>6</v>
      </c>
      <c r="H23">
        <f t="shared" si="4"/>
        <v>7</v>
      </c>
      <c r="J23">
        <f t="shared" si="1"/>
        <v>6</v>
      </c>
      <c r="L23" s="4">
        <v>50019</v>
      </c>
      <c r="M23" s="5">
        <v>3</v>
      </c>
      <c r="P23">
        <f t="shared" si="5"/>
        <v>501</v>
      </c>
      <c r="Q23">
        <v>21</v>
      </c>
    </row>
    <row r="24" spans="1:17" ht="14.25" x14ac:dyDescent="0.2">
      <c r="A24" s="1">
        <v>23</v>
      </c>
      <c r="B24" s="1">
        <f t="shared" si="6"/>
        <v>20101</v>
      </c>
      <c r="C24" s="1">
        <f ca="1">VLOOKUP(B24,[2]掉落!$B$2:$L$842,G24,FALSE)</f>
        <v>50079</v>
      </c>
      <c r="D24" s="1">
        <f ca="1">IF(C24="","",VLOOKUP(B24,[2]掉落!$B$2:$L$842,H24,FALSE))</f>
        <v>25</v>
      </c>
      <c r="E24">
        <f t="shared" ca="1" si="0"/>
        <v>1</v>
      </c>
      <c r="F24" t="str">
        <f t="shared" ca="1" si="2"/>
        <v/>
      </c>
      <c r="G24">
        <f t="shared" si="4"/>
        <v>8</v>
      </c>
      <c r="H24">
        <f t="shared" si="4"/>
        <v>9</v>
      </c>
      <c r="J24">
        <f t="shared" si="1"/>
        <v>6</v>
      </c>
      <c r="L24" s="4">
        <v>50020</v>
      </c>
      <c r="M24" s="5">
        <v>3</v>
      </c>
      <c r="P24">
        <f t="shared" si="5"/>
        <v>502</v>
      </c>
      <c r="Q24">
        <v>22</v>
      </c>
    </row>
    <row r="25" spans="1:17" ht="14.25" x14ac:dyDescent="0.2">
      <c r="A25" s="1">
        <v>24</v>
      </c>
      <c r="B25" s="1">
        <f t="shared" si="6"/>
        <v>20101</v>
      </c>
      <c r="C25" s="1" t="str">
        <f>VLOOKUP(B25,[2]掉落!$B$2:$L$842,G25,FALSE)</f>
        <v/>
      </c>
      <c r="D25" s="1" t="str">
        <f>IF(C25="","",VLOOKUP(B25,[2]掉落!$B$2:$L$842,H25,FALSE))</f>
        <v/>
      </c>
      <c r="E25" t="str">
        <f t="shared" si="0"/>
        <v/>
      </c>
      <c r="F25" t="str">
        <f t="shared" si="2"/>
        <v/>
      </c>
      <c r="G25">
        <f t="shared" si="4"/>
        <v>10</v>
      </c>
      <c r="H25">
        <f t="shared" si="4"/>
        <v>11</v>
      </c>
      <c r="J25">
        <f t="shared" si="1"/>
        <v>6</v>
      </c>
      <c r="L25" s="4">
        <v>50021</v>
      </c>
      <c r="M25" s="5">
        <v>3</v>
      </c>
      <c r="P25">
        <f t="shared" si="5"/>
        <v>503</v>
      </c>
      <c r="Q25">
        <v>23</v>
      </c>
    </row>
    <row r="26" spans="1:17" ht="14.25" x14ac:dyDescent="0.2">
      <c r="A26" s="1">
        <v>25</v>
      </c>
      <c r="B26" s="1">
        <f t="shared" si="6"/>
        <v>20201</v>
      </c>
      <c r="C26" s="1">
        <f>VLOOKUP(B26,[2]掉落!$B$2:$L$842,G26,FALSE)</f>
        <v>51006</v>
      </c>
      <c r="D26" s="1">
        <f>IF(C26="","",VLOOKUP(B26,[2]掉落!$B$2:$L$842,H26,FALSE))</f>
        <v>194</v>
      </c>
      <c r="E26">
        <f t="shared" si="0"/>
        <v>1</v>
      </c>
      <c r="F26" t="str">
        <f t="shared" si="2"/>
        <v/>
      </c>
      <c r="G26">
        <f t="shared" si="4"/>
        <v>4</v>
      </c>
      <c r="H26">
        <f t="shared" si="4"/>
        <v>5</v>
      </c>
      <c r="J26">
        <f t="shared" si="1"/>
        <v>7</v>
      </c>
      <c r="L26" s="4">
        <v>50022</v>
      </c>
      <c r="M26" s="5">
        <v>3</v>
      </c>
      <c r="P26">
        <f t="shared" si="5"/>
        <v>504</v>
      </c>
      <c r="Q26">
        <v>24</v>
      </c>
    </row>
    <row r="27" spans="1:17" ht="14.25" x14ac:dyDescent="0.2">
      <c r="A27" s="1">
        <v>26</v>
      </c>
      <c r="B27" s="1">
        <f t="shared" si="6"/>
        <v>20201</v>
      </c>
      <c r="C27" s="1">
        <f ca="1">VLOOKUP(B27,[2]掉落!$B$2:$L$842,G27,FALSE)</f>
        <v>50091</v>
      </c>
      <c r="D27" s="1">
        <f ca="1">IF(C27="","",VLOOKUP(B27,[2]掉落!$B$2:$L$842,H27,FALSE))</f>
        <v>25</v>
      </c>
      <c r="E27">
        <f t="shared" ca="1" si="0"/>
        <v>1</v>
      </c>
      <c r="F27" t="str">
        <f t="shared" ca="1" si="2"/>
        <v/>
      </c>
      <c r="G27">
        <f t="shared" si="4"/>
        <v>6</v>
      </c>
      <c r="H27">
        <f t="shared" si="4"/>
        <v>7</v>
      </c>
      <c r="J27">
        <f t="shared" si="1"/>
        <v>7</v>
      </c>
      <c r="L27" s="4">
        <v>50023</v>
      </c>
      <c r="M27" s="5">
        <v>3</v>
      </c>
      <c r="P27">
        <f t="shared" si="5"/>
        <v>505</v>
      </c>
      <c r="Q27">
        <v>25</v>
      </c>
    </row>
    <row r="28" spans="1:17" ht="14.25" x14ac:dyDescent="0.2">
      <c r="A28" s="1">
        <v>27</v>
      </c>
      <c r="B28" s="1">
        <f t="shared" si="6"/>
        <v>20201</v>
      </c>
      <c r="C28" s="1">
        <f ca="1">VLOOKUP(B28,[2]掉落!$B$2:$L$842,G28,FALSE)</f>
        <v>50100</v>
      </c>
      <c r="D28" s="1">
        <f ca="1">IF(C28="","",VLOOKUP(B28,[2]掉落!$B$2:$L$842,H28,FALSE))</f>
        <v>25</v>
      </c>
      <c r="E28">
        <f t="shared" ca="1" si="0"/>
        <v>1</v>
      </c>
      <c r="F28" t="str">
        <f t="shared" ca="1" si="2"/>
        <v/>
      </c>
      <c r="G28">
        <f t="shared" si="4"/>
        <v>8</v>
      </c>
      <c r="H28">
        <f t="shared" si="4"/>
        <v>9</v>
      </c>
      <c r="J28">
        <f t="shared" si="1"/>
        <v>7</v>
      </c>
      <c r="L28" s="4">
        <v>50024</v>
      </c>
      <c r="M28" s="5">
        <v>3</v>
      </c>
      <c r="P28">
        <f t="shared" si="5"/>
        <v>601</v>
      </c>
      <c r="Q28">
        <v>26</v>
      </c>
    </row>
    <row r="29" spans="1:17" ht="14.25" x14ac:dyDescent="0.2">
      <c r="A29" s="1">
        <v>28</v>
      </c>
      <c r="B29" s="1">
        <f t="shared" si="6"/>
        <v>20201</v>
      </c>
      <c r="C29" s="1" t="str">
        <f>VLOOKUP(B29,[2]掉落!$B$2:$L$842,G29,FALSE)</f>
        <v/>
      </c>
      <c r="D29" s="1" t="str">
        <f>IF(C29="","",VLOOKUP(B29,[2]掉落!$B$2:$L$842,H29,FALSE))</f>
        <v/>
      </c>
      <c r="E29" t="str">
        <f t="shared" si="0"/>
        <v/>
      </c>
      <c r="F29" t="str">
        <f t="shared" si="2"/>
        <v/>
      </c>
      <c r="G29">
        <f t="shared" si="4"/>
        <v>10</v>
      </c>
      <c r="H29">
        <f t="shared" si="4"/>
        <v>11</v>
      </c>
      <c r="J29">
        <f t="shared" si="1"/>
        <v>7</v>
      </c>
      <c r="L29" s="4">
        <v>50025</v>
      </c>
      <c r="M29" s="5">
        <v>3</v>
      </c>
      <c r="P29">
        <f t="shared" si="5"/>
        <v>602</v>
      </c>
      <c r="Q29">
        <v>27</v>
      </c>
    </row>
    <row r="30" spans="1:17" ht="14.25" x14ac:dyDescent="0.2">
      <c r="A30" s="1">
        <v>29</v>
      </c>
      <c r="B30" s="1">
        <f t="shared" si="6"/>
        <v>20301</v>
      </c>
      <c r="C30" s="1">
        <f>VLOOKUP(B30,[2]掉落!$B$2:$L$842,G30,FALSE)</f>
        <v>51007</v>
      </c>
      <c r="D30" s="1">
        <f>IF(C30="","",VLOOKUP(B30,[2]掉落!$B$2:$L$842,H30,FALSE))</f>
        <v>193</v>
      </c>
      <c r="E30">
        <f t="shared" si="0"/>
        <v>1</v>
      </c>
      <c r="F30" t="str">
        <f t="shared" si="2"/>
        <v/>
      </c>
      <c r="G30">
        <f t="shared" si="4"/>
        <v>4</v>
      </c>
      <c r="H30">
        <f t="shared" si="4"/>
        <v>5</v>
      </c>
      <c r="J30">
        <f t="shared" si="1"/>
        <v>8</v>
      </c>
      <c r="L30" s="4">
        <v>50026</v>
      </c>
      <c r="M30" s="5">
        <v>3</v>
      </c>
      <c r="P30">
        <f t="shared" si="5"/>
        <v>603</v>
      </c>
      <c r="Q30">
        <v>28</v>
      </c>
    </row>
    <row r="31" spans="1:17" ht="14.25" x14ac:dyDescent="0.2">
      <c r="A31" s="1">
        <v>30</v>
      </c>
      <c r="B31" s="1">
        <f t="shared" si="6"/>
        <v>20301</v>
      </c>
      <c r="C31" s="1">
        <f ca="1">VLOOKUP(B31,[2]掉落!$B$2:$L$842,G31,FALSE)</f>
        <v>50090</v>
      </c>
      <c r="D31" s="1">
        <f ca="1">IF(C31="","",VLOOKUP(B31,[2]掉落!$B$2:$L$842,H31,FALSE))</f>
        <v>25</v>
      </c>
      <c r="E31">
        <f t="shared" ca="1" si="0"/>
        <v>1</v>
      </c>
      <c r="F31" t="str">
        <f t="shared" ca="1" si="2"/>
        <v/>
      </c>
      <c r="G31">
        <f t="shared" si="4"/>
        <v>6</v>
      </c>
      <c r="H31">
        <f t="shared" si="4"/>
        <v>7</v>
      </c>
      <c r="J31">
        <f t="shared" si="1"/>
        <v>8</v>
      </c>
      <c r="L31" s="4">
        <v>50027</v>
      </c>
      <c r="M31" s="5">
        <v>3</v>
      </c>
      <c r="P31">
        <f t="shared" si="5"/>
        <v>604</v>
      </c>
      <c r="Q31">
        <v>29</v>
      </c>
    </row>
    <row r="32" spans="1:17" ht="14.25" x14ac:dyDescent="0.2">
      <c r="A32" s="1">
        <v>31</v>
      </c>
      <c r="B32" s="1">
        <f t="shared" si="6"/>
        <v>20301</v>
      </c>
      <c r="C32" s="1">
        <f ca="1">VLOOKUP(B32,[2]掉落!$B$2:$L$842,G32,FALSE)</f>
        <v>50090</v>
      </c>
      <c r="D32" s="1">
        <f ca="1">IF(C32="","",VLOOKUP(B32,[2]掉落!$B$2:$L$842,H32,FALSE))</f>
        <v>25</v>
      </c>
      <c r="E32">
        <f t="shared" ca="1" si="0"/>
        <v>1</v>
      </c>
      <c r="F32" t="str">
        <f t="shared" ca="1" si="2"/>
        <v/>
      </c>
      <c r="G32">
        <f t="shared" si="4"/>
        <v>8</v>
      </c>
      <c r="H32">
        <f t="shared" si="4"/>
        <v>9</v>
      </c>
      <c r="J32">
        <f t="shared" si="1"/>
        <v>8</v>
      </c>
      <c r="L32" s="4">
        <v>50028</v>
      </c>
      <c r="M32" s="5">
        <v>3</v>
      </c>
      <c r="P32">
        <f t="shared" si="5"/>
        <v>605</v>
      </c>
      <c r="Q32">
        <v>30</v>
      </c>
    </row>
    <row r="33" spans="1:17" ht="14.25" x14ac:dyDescent="0.2">
      <c r="A33" s="1">
        <v>32</v>
      </c>
      <c r="B33" s="1">
        <f t="shared" si="6"/>
        <v>20301</v>
      </c>
      <c r="C33" s="1" t="str">
        <f>VLOOKUP(B33,[2]掉落!$B$2:$L$842,G33,FALSE)</f>
        <v/>
      </c>
      <c r="D33" s="1" t="str">
        <f>IF(C33="","",VLOOKUP(B33,[2]掉落!$B$2:$L$842,H33,FALSE))</f>
        <v/>
      </c>
      <c r="E33" t="str">
        <f t="shared" si="0"/>
        <v/>
      </c>
      <c r="F33" t="str">
        <f t="shared" si="2"/>
        <v/>
      </c>
      <c r="G33">
        <f t="shared" si="4"/>
        <v>10</v>
      </c>
      <c r="H33">
        <f t="shared" si="4"/>
        <v>11</v>
      </c>
      <c r="J33">
        <f t="shared" si="1"/>
        <v>8</v>
      </c>
      <c r="L33" s="4">
        <v>50029</v>
      </c>
      <c r="M33" s="5">
        <v>3</v>
      </c>
      <c r="P33">
        <f t="shared" si="5"/>
        <v>701</v>
      </c>
      <c r="Q33">
        <v>31</v>
      </c>
    </row>
    <row r="34" spans="1:17" ht="14.25" x14ac:dyDescent="0.2">
      <c r="A34" s="1">
        <v>33</v>
      </c>
      <c r="B34" s="1">
        <f t="shared" si="6"/>
        <v>20401</v>
      </c>
      <c r="C34" s="1">
        <f>VLOOKUP(B34,[2]掉落!$B$2:$L$842,G34,FALSE)</f>
        <v>51008</v>
      </c>
      <c r="D34" s="1">
        <f>IF(C34="","",VLOOKUP(B34,[2]掉落!$B$2:$L$842,H34,FALSE))</f>
        <v>192</v>
      </c>
      <c r="E34">
        <f t="shared" si="0"/>
        <v>1</v>
      </c>
      <c r="F34" t="str">
        <f t="shared" si="2"/>
        <v/>
      </c>
      <c r="G34">
        <f t="shared" si="4"/>
        <v>4</v>
      </c>
      <c r="H34">
        <f t="shared" si="4"/>
        <v>5</v>
      </c>
      <c r="J34">
        <f t="shared" si="1"/>
        <v>9</v>
      </c>
      <c r="L34" s="4">
        <v>50030</v>
      </c>
      <c r="M34" s="5">
        <v>3</v>
      </c>
      <c r="P34">
        <f t="shared" si="5"/>
        <v>702</v>
      </c>
      <c r="Q34">
        <v>32</v>
      </c>
    </row>
    <row r="35" spans="1:17" ht="14.25" x14ac:dyDescent="0.2">
      <c r="A35" s="1">
        <v>34</v>
      </c>
      <c r="B35" s="1">
        <f t="shared" si="6"/>
        <v>20401</v>
      </c>
      <c r="C35" s="1">
        <f ca="1">VLOOKUP(B35,[2]掉落!$B$2:$L$842,G35,FALSE)</f>
        <v>50091</v>
      </c>
      <c r="D35" s="1">
        <f ca="1">IF(C35="","",VLOOKUP(B35,[2]掉落!$B$2:$L$842,H35,FALSE))</f>
        <v>25</v>
      </c>
      <c r="E35">
        <f t="shared" ca="1" si="0"/>
        <v>1</v>
      </c>
      <c r="F35" t="str">
        <f t="shared" ca="1" si="2"/>
        <v/>
      </c>
      <c r="G35">
        <f t="shared" si="4"/>
        <v>6</v>
      </c>
      <c r="H35">
        <f t="shared" si="4"/>
        <v>7</v>
      </c>
      <c r="J35">
        <f t="shared" si="1"/>
        <v>9</v>
      </c>
      <c r="L35" s="4">
        <v>50031</v>
      </c>
      <c r="M35" s="5">
        <v>1</v>
      </c>
      <c r="P35">
        <f t="shared" si="5"/>
        <v>703</v>
      </c>
      <c r="Q35">
        <v>33</v>
      </c>
    </row>
    <row r="36" spans="1:17" ht="14.25" x14ac:dyDescent="0.2">
      <c r="A36" s="1">
        <v>35</v>
      </c>
      <c r="B36" s="1">
        <f t="shared" si="6"/>
        <v>20401</v>
      </c>
      <c r="C36" s="1">
        <f ca="1">VLOOKUP(B36,[2]掉落!$B$2:$L$842,G36,FALSE)</f>
        <v>50102</v>
      </c>
      <c r="D36" s="1">
        <f ca="1">IF(C36="","",VLOOKUP(B36,[2]掉落!$B$2:$L$842,H36,FALSE))</f>
        <v>25</v>
      </c>
      <c r="E36">
        <f t="shared" ca="1" si="0"/>
        <v>1</v>
      </c>
      <c r="F36" t="str">
        <f t="shared" ca="1" si="2"/>
        <v/>
      </c>
      <c r="G36">
        <f t="shared" si="4"/>
        <v>8</v>
      </c>
      <c r="H36">
        <f t="shared" si="4"/>
        <v>9</v>
      </c>
      <c r="J36">
        <f t="shared" si="1"/>
        <v>9</v>
      </c>
      <c r="L36" s="4">
        <v>50032</v>
      </c>
      <c r="M36" s="5">
        <v>3</v>
      </c>
      <c r="P36">
        <f t="shared" si="5"/>
        <v>704</v>
      </c>
      <c r="Q36">
        <v>34</v>
      </c>
    </row>
    <row r="37" spans="1:17" ht="14.25" x14ac:dyDescent="0.2">
      <c r="A37" s="1">
        <v>36</v>
      </c>
      <c r="B37" s="1">
        <f t="shared" si="6"/>
        <v>20401</v>
      </c>
      <c r="C37" s="1" t="str">
        <f>VLOOKUP(B37,[2]掉落!$B$2:$L$842,G37,FALSE)</f>
        <v/>
      </c>
      <c r="D37" s="1" t="str">
        <f>IF(C37="","",VLOOKUP(B37,[2]掉落!$B$2:$L$842,H37,FALSE))</f>
        <v/>
      </c>
      <c r="E37" t="str">
        <f t="shared" si="0"/>
        <v/>
      </c>
      <c r="F37" t="str">
        <f t="shared" si="2"/>
        <v/>
      </c>
      <c r="G37">
        <f t="shared" si="4"/>
        <v>10</v>
      </c>
      <c r="H37">
        <f t="shared" si="4"/>
        <v>11</v>
      </c>
      <c r="J37">
        <f t="shared" si="1"/>
        <v>9</v>
      </c>
      <c r="L37" s="4">
        <v>50033</v>
      </c>
      <c r="M37" s="5">
        <v>5</v>
      </c>
      <c r="P37">
        <f t="shared" si="5"/>
        <v>705</v>
      </c>
      <c r="Q37">
        <v>35</v>
      </c>
    </row>
    <row r="38" spans="1:17" ht="14.25" x14ac:dyDescent="0.2">
      <c r="A38" s="1">
        <v>37</v>
      </c>
      <c r="B38" s="1">
        <f t="shared" si="6"/>
        <v>20501</v>
      </c>
      <c r="C38" s="1">
        <f>VLOOKUP(B38,[2]掉落!$B$2:$L$842,G38,FALSE)</f>
        <v>51009</v>
      </c>
      <c r="D38" s="1">
        <f>IF(C38="","",VLOOKUP(B38,[2]掉落!$B$2:$L$842,H38,FALSE))</f>
        <v>191</v>
      </c>
      <c r="E38">
        <f t="shared" si="0"/>
        <v>1</v>
      </c>
      <c r="F38" t="str">
        <f t="shared" si="2"/>
        <v/>
      </c>
      <c r="G38">
        <f t="shared" si="4"/>
        <v>4</v>
      </c>
      <c r="H38">
        <f t="shared" si="4"/>
        <v>5</v>
      </c>
      <c r="J38">
        <f t="shared" si="1"/>
        <v>10</v>
      </c>
      <c r="L38" s="4">
        <v>50034</v>
      </c>
      <c r="M38" s="5">
        <v>7</v>
      </c>
      <c r="P38">
        <f t="shared" si="5"/>
        <v>801</v>
      </c>
      <c r="Q38">
        <v>36</v>
      </c>
    </row>
    <row r="39" spans="1:17" ht="14.25" x14ac:dyDescent="0.2">
      <c r="A39" s="1">
        <v>38</v>
      </c>
      <c r="B39" s="1">
        <f t="shared" si="6"/>
        <v>20501</v>
      </c>
      <c r="C39" s="1">
        <f ca="1">VLOOKUP(B39,[2]掉落!$B$2:$L$842,G39,FALSE)</f>
        <v>50079</v>
      </c>
      <c r="D39" s="1">
        <f ca="1">IF(C39="","",VLOOKUP(B39,[2]掉落!$B$2:$L$842,H39,FALSE))</f>
        <v>25</v>
      </c>
      <c r="E39">
        <f t="shared" ca="1" si="0"/>
        <v>1</v>
      </c>
      <c r="F39" t="str">
        <f t="shared" ca="1" si="2"/>
        <v/>
      </c>
      <c r="G39">
        <f t="shared" si="4"/>
        <v>6</v>
      </c>
      <c r="H39">
        <f t="shared" si="4"/>
        <v>7</v>
      </c>
      <c r="J39">
        <f t="shared" si="1"/>
        <v>10</v>
      </c>
      <c r="L39" s="4">
        <v>50035</v>
      </c>
      <c r="M39" s="5">
        <v>1</v>
      </c>
      <c r="P39">
        <f t="shared" si="5"/>
        <v>802</v>
      </c>
      <c r="Q39">
        <v>37</v>
      </c>
    </row>
    <row r="40" spans="1:17" ht="14.25" x14ac:dyDescent="0.2">
      <c r="A40" s="1">
        <v>39</v>
      </c>
      <c r="B40" s="1">
        <f t="shared" si="6"/>
        <v>20501</v>
      </c>
      <c r="C40" s="1">
        <f ca="1">VLOOKUP(B40,[2]掉落!$B$2:$L$842,G40,FALSE)</f>
        <v>50094</v>
      </c>
      <c r="D40" s="1">
        <f ca="1">IF(C40="","",VLOOKUP(B40,[2]掉落!$B$2:$L$842,H40,FALSE))</f>
        <v>25</v>
      </c>
      <c r="E40">
        <f t="shared" ca="1" si="0"/>
        <v>1</v>
      </c>
      <c r="F40" t="str">
        <f t="shared" ca="1" si="2"/>
        <v/>
      </c>
      <c r="G40">
        <f t="shared" si="4"/>
        <v>8</v>
      </c>
      <c r="H40">
        <f t="shared" si="4"/>
        <v>9</v>
      </c>
      <c r="J40">
        <f t="shared" si="1"/>
        <v>10</v>
      </c>
      <c r="L40" s="4">
        <v>50036</v>
      </c>
      <c r="M40" s="5">
        <v>3</v>
      </c>
      <c r="P40">
        <f t="shared" si="5"/>
        <v>803</v>
      </c>
      <c r="Q40">
        <v>38</v>
      </c>
    </row>
    <row r="41" spans="1:17" ht="14.25" x14ac:dyDescent="0.2">
      <c r="A41" s="1">
        <v>40</v>
      </c>
      <c r="B41" s="1">
        <f t="shared" si="6"/>
        <v>20501</v>
      </c>
      <c r="C41" s="1" t="str">
        <f>VLOOKUP(B41,[2]掉落!$B$2:$L$842,G41,FALSE)</f>
        <v/>
      </c>
      <c r="D41" s="1" t="str">
        <f>IF(C41="","",VLOOKUP(B41,[2]掉落!$B$2:$L$842,H41,FALSE))</f>
        <v/>
      </c>
      <c r="E41" t="str">
        <f t="shared" si="0"/>
        <v/>
      </c>
      <c r="F41" t="str">
        <f t="shared" si="2"/>
        <v/>
      </c>
      <c r="G41">
        <f t="shared" si="4"/>
        <v>10</v>
      </c>
      <c r="H41">
        <f t="shared" si="4"/>
        <v>11</v>
      </c>
      <c r="J41">
        <f t="shared" si="1"/>
        <v>10</v>
      </c>
      <c r="L41" s="4">
        <v>50037</v>
      </c>
      <c r="M41" s="5">
        <v>5</v>
      </c>
      <c r="P41">
        <f t="shared" si="5"/>
        <v>804</v>
      </c>
      <c r="Q41">
        <v>39</v>
      </c>
    </row>
    <row r="42" spans="1:17" ht="14.25" x14ac:dyDescent="0.2">
      <c r="A42" s="1">
        <v>41</v>
      </c>
      <c r="B42" s="1">
        <f t="shared" si="6"/>
        <v>30101</v>
      </c>
      <c r="C42" s="1">
        <f>VLOOKUP(B42,[2]掉落!$B$2:$L$842,G42,FALSE)</f>
        <v>51009</v>
      </c>
      <c r="D42" s="1">
        <f>IF(C42="","",VLOOKUP(B42,[2]掉落!$B$2:$L$842,H42,FALSE))</f>
        <v>191</v>
      </c>
      <c r="E42">
        <f t="shared" si="0"/>
        <v>1</v>
      </c>
      <c r="F42" t="str">
        <f t="shared" si="2"/>
        <v/>
      </c>
      <c r="G42">
        <f t="shared" si="4"/>
        <v>4</v>
      </c>
      <c r="H42">
        <f t="shared" si="4"/>
        <v>5</v>
      </c>
      <c r="J42">
        <f t="shared" si="1"/>
        <v>11</v>
      </c>
      <c r="L42" s="4">
        <v>50038</v>
      </c>
      <c r="M42" s="5">
        <v>5</v>
      </c>
      <c r="P42">
        <f t="shared" si="5"/>
        <v>805</v>
      </c>
      <c r="Q42">
        <v>40</v>
      </c>
    </row>
    <row r="43" spans="1:17" ht="14.25" x14ac:dyDescent="0.2">
      <c r="A43" s="1">
        <v>42</v>
      </c>
      <c r="B43" s="1">
        <f t="shared" si="6"/>
        <v>30101</v>
      </c>
      <c r="C43" s="1">
        <f ca="1">VLOOKUP(B43,[2]掉落!$B$2:$L$842,G43,FALSE)</f>
        <v>50140</v>
      </c>
      <c r="D43" s="1">
        <f ca="1">IF(C43="","",VLOOKUP(B43,[2]掉落!$B$2:$L$842,H43,FALSE))</f>
        <v>25</v>
      </c>
      <c r="E43">
        <f t="shared" ca="1" si="0"/>
        <v>1</v>
      </c>
      <c r="F43" t="str">
        <f t="shared" ca="1" si="2"/>
        <v/>
      </c>
      <c r="G43">
        <f t="shared" si="4"/>
        <v>6</v>
      </c>
      <c r="H43">
        <f t="shared" si="4"/>
        <v>7</v>
      </c>
      <c r="J43">
        <f t="shared" si="1"/>
        <v>11</v>
      </c>
      <c r="L43" s="4">
        <v>50039</v>
      </c>
      <c r="M43" s="5">
        <v>5</v>
      </c>
      <c r="P43">
        <f t="shared" si="5"/>
        <v>901</v>
      </c>
      <c r="Q43">
        <v>41</v>
      </c>
    </row>
    <row r="44" spans="1:17" ht="14.25" x14ac:dyDescent="0.2">
      <c r="A44" s="1">
        <v>43</v>
      </c>
      <c r="B44" s="1">
        <f t="shared" si="6"/>
        <v>30101</v>
      </c>
      <c r="C44" s="1">
        <f ca="1">VLOOKUP(B44,[2]掉落!$B$2:$L$842,G44,FALSE)</f>
        <v>50157</v>
      </c>
      <c r="D44" s="1">
        <f ca="1">IF(C44="","",VLOOKUP(B44,[2]掉落!$B$2:$L$842,H44,FALSE))</f>
        <v>25</v>
      </c>
      <c r="E44">
        <f t="shared" ca="1" si="0"/>
        <v>2</v>
      </c>
      <c r="F44" t="str">
        <f t="shared" ca="1" si="2"/>
        <v/>
      </c>
      <c r="G44">
        <f t="shared" si="4"/>
        <v>8</v>
      </c>
      <c r="H44">
        <f t="shared" si="4"/>
        <v>9</v>
      </c>
      <c r="J44">
        <f t="shared" si="1"/>
        <v>11</v>
      </c>
      <c r="L44" s="4">
        <v>50040</v>
      </c>
      <c r="M44" s="5">
        <v>5</v>
      </c>
      <c r="P44">
        <f t="shared" si="5"/>
        <v>902</v>
      </c>
      <c r="Q44">
        <v>42</v>
      </c>
    </row>
    <row r="45" spans="1:17" ht="14.25" x14ac:dyDescent="0.2">
      <c r="A45" s="1">
        <v>44</v>
      </c>
      <c r="B45" s="1">
        <f t="shared" si="6"/>
        <v>30101</v>
      </c>
      <c r="C45" s="1" t="str">
        <f>VLOOKUP(B45,[2]掉落!$B$2:$L$842,G45,FALSE)</f>
        <v/>
      </c>
      <c r="D45" s="1" t="str">
        <f>IF(C45="","",VLOOKUP(B45,[2]掉落!$B$2:$L$842,H45,FALSE))</f>
        <v/>
      </c>
      <c r="E45" t="str">
        <f t="shared" si="0"/>
        <v/>
      </c>
      <c r="F45" t="str">
        <f t="shared" si="2"/>
        <v/>
      </c>
      <c r="G45">
        <f t="shared" si="4"/>
        <v>10</v>
      </c>
      <c r="H45">
        <f t="shared" si="4"/>
        <v>11</v>
      </c>
      <c r="J45">
        <f t="shared" si="1"/>
        <v>11</v>
      </c>
      <c r="L45" s="4">
        <v>50041</v>
      </c>
      <c r="M45" s="5">
        <v>1</v>
      </c>
      <c r="P45">
        <f t="shared" si="5"/>
        <v>903</v>
      </c>
      <c r="Q45">
        <v>43</v>
      </c>
    </row>
    <row r="46" spans="1:17" ht="14.25" x14ac:dyDescent="0.2">
      <c r="A46" s="1">
        <v>45</v>
      </c>
      <c r="B46" s="1">
        <f t="shared" si="6"/>
        <v>30201</v>
      </c>
      <c r="C46" s="1">
        <f>VLOOKUP(B46,[2]掉落!$B$2:$L$842,G46,FALSE)</f>
        <v>51010</v>
      </c>
      <c r="D46" s="1">
        <f>IF(C46="","",VLOOKUP(B46,[2]掉落!$B$2:$L$842,H46,FALSE))</f>
        <v>190</v>
      </c>
      <c r="E46">
        <f t="shared" si="0"/>
        <v>1</v>
      </c>
      <c r="F46" t="str">
        <f t="shared" si="2"/>
        <v/>
      </c>
      <c r="G46">
        <f t="shared" si="4"/>
        <v>4</v>
      </c>
      <c r="H46">
        <f t="shared" si="4"/>
        <v>5</v>
      </c>
      <c r="J46">
        <f t="shared" si="1"/>
        <v>12</v>
      </c>
      <c r="L46" s="4">
        <v>50042</v>
      </c>
      <c r="M46" s="5">
        <v>2</v>
      </c>
      <c r="P46">
        <f t="shared" si="5"/>
        <v>904</v>
      </c>
      <c r="Q46">
        <v>44</v>
      </c>
    </row>
    <row r="47" spans="1:17" ht="14.25" x14ac:dyDescent="0.2">
      <c r="A47" s="1">
        <v>46</v>
      </c>
      <c r="B47" s="1">
        <f t="shared" si="6"/>
        <v>30201</v>
      </c>
      <c r="C47" s="1">
        <f ca="1">VLOOKUP(B47,[2]掉落!$B$2:$L$842,G47,FALSE)</f>
        <v>50140</v>
      </c>
      <c r="D47" s="1">
        <f ca="1">IF(C47="","",VLOOKUP(B47,[2]掉落!$B$2:$L$842,H47,FALSE))</f>
        <v>25</v>
      </c>
      <c r="E47">
        <f t="shared" ca="1" si="0"/>
        <v>1</v>
      </c>
      <c r="F47" t="str">
        <f t="shared" ca="1" si="2"/>
        <v/>
      </c>
      <c r="G47">
        <f t="shared" si="4"/>
        <v>6</v>
      </c>
      <c r="H47">
        <f t="shared" si="4"/>
        <v>7</v>
      </c>
      <c r="J47">
        <f t="shared" si="1"/>
        <v>12</v>
      </c>
      <c r="L47" s="4">
        <v>50043</v>
      </c>
      <c r="M47" s="5">
        <v>3</v>
      </c>
      <c r="P47">
        <f t="shared" si="5"/>
        <v>905</v>
      </c>
      <c r="Q47">
        <v>45</v>
      </c>
    </row>
    <row r="48" spans="1:17" ht="14.25" x14ac:dyDescent="0.2">
      <c r="A48" s="1">
        <v>47</v>
      </c>
      <c r="B48" s="1">
        <f t="shared" si="6"/>
        <v>30201</v>
      </c>
      <c r="C48" s="1">
        <f ca="1">VLOOKUP(B48,[2]掉落!$B$2:$L$842,G48,FALSE)</f>
        <v>50097</v>
      </c>
      <c r="D48" s="1">
        <f ca="1">IF(C48="","",VLOOKUP(B48,[2]掉落!$B$2:$L$842,H48,FALSE))</f>
        <v>25</v>
      </c>
      <c r="E48">
        <f t="shared" ca="1" si="0"/>
        <v>1</v>
      </c>
      <c r="F48" t="str">
        <f t="shared" ca="1" si="2"/>
        <v/>
      </c>
      <c r="G48">
        <f t="shared" si="4"/>
        <v>8</v>
      </c>
      <c r="H48">
        <f t="shared" si="4"/>
        <v>9</v>
      </c>
      <c r="J48">
        <f t="shared" si="1"/>
        <v>12</v>
      </c>
      <c r="L48" s="4">
        <v>50044</v>
      </c>
      <c r="M48" s="5">
        <v>4</v>
      </c>
      <c r="P48">
        <f t="shared" si="5"/>
        <v>1001</v>
      </c>
      <c r="Q48">
        <v>46</v>
      </c>
    </row>
    <row r="49" spans="1:17" ht="14.25" x14ac:dyDescent="0.2">
      <c r="A49" s="1">
        <v>48</v>
      </c>
      <c r="B49" s="1">
        <f t="shared" si="6"/>
        <v>30201</v>
      </c>
      <c r="C49" s="1" t="str">
        <f>VLOOKUP(B49,[2]掉落!$B$2:$L$842,G49,FALSE)</f>
        <v/>
      </c>
      <c r="D49" s="1" t="str">
        <f>IF(C49="","",VLOOKUP(B49,[2]掉落!$B$2:$L$842,H49,FALSE))</f>
        <v/>
      </c>
      <c r="E49" t="str">
        <f t="shared" si="0"/>
        <v/>
      </c>
      <c r="F49" t="str">
        <f t="shared" si="2"/>
        <v/>
      </c>
      <c r="G49">
        <f t="shared" si="4"/>
        <v>10</v>
      </c>
      <c r="H49">
        <f t="shared" si="4"/>
        <v>11</v>
      </c>
      <c r="J49">
        <f t="shared" si="1"/>
        <v>12</v>
      </c>
      <c r="L49" s="4">
        <v>50045</v>
      </c>
      <c r="M49" s="5">
        <v>1</v>
      </c>
      <c r="P49">
        <f t="shared" si="5"/>
        <v>1002</v>
      </c>
      <c r="Q49">
        <v>47</v>
      </c>
    </row>
    <row r="50" spans="1:17" ht="14.25" x14ac:dyDescent="0.2">
      <c r="A50" s="1">
        <v>49</v>
      </c>
      <c r="B50" s="1">
        <f t="shared" si="6"/>
        <v>30301</v>
      </c>
      <c r="C50" s="1">
        <f>VLOOKUP(B50,[2]掉落!$B$2:$L$842,G50,FALSE)</f>
        <v>51011</v>
      </c>
      <c r="D50" s="1">
        <f>IF(C50="","",VLOOKUP(B50,[2]掉落!$B$2:$L$842,H50,FALSE))</f>
        <v>189</v>
      </c>
      <c r="E50">
        <f t="shared" si="0"/>
        <v>1</v>
      </c>
      <c r="F50" t="str">
        <f t="shared" si="2"/>
        <v/>
      </c>
      <c r="G50">
        <f t="shared" si="4"/>
        <v>4</v>
      </c>
      <c r="H50">
        <f t="shared" si="4"/>
        <v>5</v>
      </c>
      <c r="J50">
        <f t="shared" si="1"/>
        <v>13</v>
      </c>
      <c r="L50" s="4">
        <v>50046</v>
      </c>
      <c r="M50" s="5">
        <v>3</v>
      </c>
      <c r="P50">
        <f t="shared" si="5"/>
        <v>1003</v>
      </c>
      <c r="Q50">
        <v>48</v>
      </c>
    </row>
    <row r="51" spans="1:17" ht="14.25" x14ac:dyDescent="0.2">
      <c r="A51" s="1">
        <v>50</v>
      </c>
      <c r="B51" s="1">
        <f t="shared" si="6"/>
        <v>30301</v>
      </c>
      <c r="C51" s="1">
        <f ca="1">VLOOKUP(B51,[2]掉落!$B$2:$L$842,G51,FALSE)</f>
        <v>50146</v>
      </c>
      <c r="D51" s="1">
        <f ca="1">IF(C51="","",VLOOKUP(B51,[2]掉落!$B$2:$L$842,H51,FALSE))</f>
        <v>25</v>
      </c>
      <c r="E51">
        <f t="shared" ca="1" si="0"/>
        <v>1</v>
      </c>
      <c r="F51" t="str">
        <f t="shared" ca="1" si="2"/>
        <v/>
      </c>
      <c r="G51">
        <f t="shared" si="4"/>
        <v>6</v>
      </c>
      <c r="H51">
        <f t="shared" si="4"/>
        <v>7</v>
      </c>
      <c r="J51">
        <f t="shared" si="1"/>
        <v>13</v>
      </c>
      <c r="L51" s="4">
        <v>50047</v>
      </c>
      <c r="M51" s="5">
        <v>1</v>
      </c>
      <c r="P51">
        <f t="shared" si="5"/>
        <v>1004</v>
      </c>
      <c r="Q51">
        <v>49</v>
      </c>
    </row>
    <row r="52" spans="1:17" ht="14.25" x14ac:dyDescent="0.2">
      <c r="A52" s="1">
        <v>51</v>
      </c>
      <c r="B52" s="1">
        <f t="shared" si="6"/>
        <v>30301</v>
      </c>
      <c r="C52" s="1">
        <f ca="1">VLOOKUP(B52,[2]掉落!$B$2:$L$842,G52,FALSE)</f>
        <v>50078</v>
      </c>
      <c r="D52" s="1">
        <f ca="1">IF(C52="","",VLOOKUP(B52,[2]掉落!$B$2:$L$842,H52,FALSE))</f>
        <v>25</v>
      </c>
      <c r="E52">
        <f t="shared" ca="1" si="0"/>
        <v>1</v>
      </c>
      <c r="F52" t="str">
        <f t="shared" ca="1" si="2"/>
        <v/>
      </c>
      <c r="G52">
        <f t="shared" si="4"/>
        <v>8</v>
      </c>
      <c r="H52">
        <f t="shared" si="4"/>
        <v>9</v>
      </c>
      <c r="J52">
        <f t="shared" si="1"/>
        <v>13</v>
      </c>
      <c r="L52" s="4">
        <v>50048</v>
      </c>
      <c r="M52" s="5">
        <v>3</v>
      </c>
      <c r="P52">
        <f t="shared" si="5"/>
        <v>1005</v>
      </c>
      <c r="Q52">
        <v>50</v>
      </c>
    </row>
    <row r="53" spans="1:17" ht="14.25" x14ac:dyDescent="0.2">
      <c r="A53" s="1">
        <v>52</v>
      </c>
      <c r="B53" s="1">
        <f t="shared" si="6"/>
        <v>30301</v>
      </c>
      <c r="C53" s="1" t="str">
        <f>VLOOKUP(B53,[2]掉落!$B$2:$L$842,G53,FALSE)</f>
        <v/>
      </c>
      <c r="D53" s="1" t="str">
        <f>IF(C53="","",VLOOKUP(B53,[2]掉落!$B$2:$L$842,H53,FALSE))</f>
        <v/>
      </c>
      <c r="E53" t="str">
        <f t="shared" si="0"/>
        <v/>
      </c>
      <c r="F53" t="str">
        <f t="shared" si="2"/>
        <v/>
      </c>
      <c r="G53">
        <f t="shared" si="4"/>
        <v>10</v>
      </c>
      <c r="H53">
        <f t="shared" si="4"/>
        <v>11</v>
      </c>
      <c r="J53">
        <f t="shared" si="1"/>
        <v>13</v>
      </c>
      <c r="L53" s="4">
        <v>50049</v>
      </c>
      <c r="M53" s="5">
        <v>5</v>
      </c>
      <c r="P53">
        <f t="shared" si="5"/>
        <v>1101</v>
      </c>
      <c r="Q53">
        <v>51</v>
      </c>
    </row>
    <row r="54" spans="1:17" ht="14.25" x14ac:dyDescent="0.2">
      <c r="A54" s="1">
        <v>53</v>
      </c>
      <c r="B54" s="1">
        <f t="shared" si="6"/>
        <v>30401</v>
      </c>
      <c r="C54" s="1">
        <f>VLOOKUP(B54,[2]掉落!$B$2:$L$842,G54,FALSE)</f>
        <v>51012</v>
      </c>
      <c r="D54" s="1">
        <f>IF(C54="","",VLOOKUP(B54,[2]掉落!$B$2:$L$842,H54,FALSE))</f>
        <v>188</v>
      </c>
      <c r="E54">
        <f t="shared" si="0"/>
        <v>1</v>
      </c>
      <c r="F54" t="str">
        <f t="shared" si="2"/>
        <v/>
      </c>
      <c r="G54">
        <f t="shared" si="4"/>
        <v>4</v>
      </c>
      <c r="H54">
        <f t="shared" si="4"/>
        <v>5</v>
      </c>
      <c r="J54">
        <f t="shared" si="1"/>
        <v>14</v>
      </c>
      <c r="L54" s="4">
        <v>50050</v>
      </c>
      <c r="M54" s="5">
        <v>7</v>
      </c>
      <c r="P54">
        <f t="shared" si="5"/>
        <v>1102</v>
      </c>
      <c r="Q54">
        <v>52</v>
      </c>
    </row>
    <row r="55" spans="1:17" ht="14.25" x14ac:dyDescent="0.2">
      <c r="A55" s="1">
        <v>54</v>
      </c>
      <c r="B55" s="1">
        <f t="shared" si="6"/>
        <v>30401</v>
      </c>
      <c r="C55" s="1">
        <f ca="1">VLOOKUP(B55,[2]掉落!$B$2:$L$842,G55,FALSE)</f>
        <v>50146</v>
      </c>
      <c r="D55" s="1">
        <f ca="1">IF(C55="","",VLOOKUP(B55,[2]掉落!$B$2:$L$842,H55,FALSE))</f>
        <v>25</v>
      </c>
      <c r="E55">
        <f t="shared" ca="1" si="0"/>
        <v>1</v>
      </c>
      <c r="F55" t="str">
        <f t="shared" ca="1" si="2"/>
        <v/>
      </c>
      <c r="G55">
        <f t="shared" si="4"/>
        <v>6</v>
      </c>
      <c r="H55">
        <f t="shared" si="4"/>
        <v>7</v>
      </c>
      <c r="J55">
        <f t="shared" si="1"/>
        <v>14</v>
      </c>
      <c r="L55" s="4">
        <v>50051</v>
      </c>
      <c r="M55" s="5">
        <v>1</v>
      </c>
      <c r="P55">
        <f t="shared" si="5"/>
        <v>1103</v>
      </c>
      <c r="Q55">
        <v>53</v>
      </c>
    </row>
    <row r="56" spans="1:17" ht="14.25" x14ac:dyDescent="0.2">
      <c r="A56" s="1">
        <v>55</v>
      </c>
      <c r="B56" s="1">
        <f t="shared" si="6"/>
        <v>30401</v>
      </c>
      <c r="C56" s="1">
        <f ca="1">VLOOKUP(B56,[2]掉落!$B$2:$L$842,G56,FALSE)</f>
        <v>50090</v>
      </c>
      <c r="D56" s="1">
        <f ca="1">IF(C56="","",VLOOKUP(B56,[2]掉落!$B$2:$L$842,H56,FALSE))</f>
        <v>25</v>
      </c>
      <c r="E56">
        <f t="shared" ca="1" si="0"/>
        <v>1</v>
      </c>
      <c r="F56" t="str">
        <f t="shared" ca="1" si="2"/>
        <v/>
      </c>
      <c r="G56">
        <f t="shared" si="4"/>
        <v>8</v>
      </c>
      <c r="H56">
        <f t="shared" si="4"/>
        <v>9</v>
      </c>
      <c r="J56">
        <f t="shared" si="1"/>
        <v>14</v>
      </c>
      <c r="L56" s="4">
        <v>50052</v>
      </c>
      <c r="M56" s="5">
        <v>1</v>
      </c>
      <c r="P56">
        <f t="shared" si="5"/>
        <v>1104</v>
      </c>
      <c r="Q56">
        <v>54</v>
      </c>
    </row>
    <row r="57" spans="1:17" ht="14.25" x14ac:dyDescent="0.2">
      <c r="A57" s="1">
        <v>56</v>
      </c>
      <c r="B57" s="1">
        <f t="shared" si="6"/>
        <v>30401</v>
      </c>
      <c r="C57" s="1" t="str">
        <f>VLOOKUP(B57,[2]掉落!$B$2:$L$842,G57,FALSE)</f>
        <v/>
      </c>
      <c r="D57" s="1" t="str">
        <f>IF(C57="","",VLOOKUP(B57,[2]掉落!$B$2:$L$842,H57,FALSE))</f>
        <v/>
      </c>
      <c r="E57" t="str">
        <f t="shared" si="0"/>
        <v/>
      </c>
      <c r="F57" t="str">
        <f t="shared" si="2"/>
        <v/>
      </c>
      <c r="G57">
        <f t="shared" si="4"/>
        <v>10</v>
      </c>
      <c r="H57">
        <f t="shared" si="4"/>
        <v>11</v>
      </c>
      <c r="J57">
        <f t="shared" si="1"/>
        <v>14</v>
      </c>
      <c r="L57" s="4">
        <v>50053</v>
      </c>
      <c r="M57" s="5">
        <v>2</v>
      </c>
      <c r="P57">
        <f t="shared" si="5"/>
        <v>1105</v>
      </c>
      <c r="Q57">
        <v>55</v>
      </c>
    </row>
    <row r="58" spans="1:17" ht="14.25" x14ac:dyDescent="0.2">
      <c r="A58" s="1">
        <v>57</v>
      </c>
      <c r="B58" s="1">
        <f t="shared" si="6"/>
        <v>30501</v>
      </c>
      <c r="C58" s="1">
        <f>VLOOKUP(B58,[2]掉落!$B$2:$L$842,G58,FALSE)</f>
        <v>51012</v>
      </c>
      <c r="D58" s="1">
        <f>IF(C58="","",VLOOKUP(B58,[2]掉落!$B$2:$L$842,H58,FALSE))</f>
        <v>188</v>
      </c>
      <c r="E58">
        <f t="shared" si="0"/>
        <v>1</v>
      </c>
      <c r="F58" t="str">
        <f t="shared" si="2"/>
        <v/>
      </c>
      <c r="G58">
        <f t="shared" si="4"/>
        <v>4</v>
      </c>
      <c r="H58">
        <f t="shared" si="4"/>
        <v>5</v>
      </c>
      <c r="J58">
        <f t="shared" si="1"/>
        <v>15</v>
      </c>
      <c r="L58" s="4">
        <v>50054</v>
      </c>
      <c r="M58" s="5">
        <v>2</v>
      </c>
      <c r="P58">
        <f t="shared" si="5"/>
        <v>1201</v>
      </c>
      <c r="Q58">
        <v>56</v>
      </c>
    </row>
    <row r="59" spans="1:17" ht="14.25" x14ac:dyDescent="0.2">
      <c r="A59" s="1">
        <v>58</v>
      </c>
      <c r="B59" s="1">
        <f t="shared" si="6"/>
        <v>30501</v>
      </c>
      <c r="C59" s="1">
        <f ca="1">VLOOKUP(B59,[2]掉落!$B$2:$L$842,G59,FALSE)</f>
        <v>50137</v>
      </c>
      <c r="D59" s="1">
        <f ca="1">IF(C59="","",VLOOKUP(B59,[2]掉落!$B$2:$L$842,H59,FALSE))</f>
        <v>25</v>
      </c>
      <c r="E59">
        <f t="shared" ca="1" si="0"/>
        <v>1</v>
      </c>
      <c r="F59" t="str">
        <f t="shared" ca="1" si="2"/>
        <v/>
      </c>
      <c r="G59">
        <f t="shared" si="4"/>
        <v>6</v>
      </c>
      <c r="H59">
        <f t="shared" si="4"/>
        <v>7</v>
      </c>
      <c r="J59">
        <f t="shared" si="1"/>
        <v>15</v>
      </c>
      <c r="L59" s="4">
        <v>50055</v>
      </c>
      <c r="M59" s="5">
        <v>2</v>
      </c>
      <c r="P59">
        <f t="shared" si="5"/>
        <v>1202</v>
      </c>
      <c r="Q59">
        <v>57</v>
      </c>
    </row>
    <row r="60" spans="1:17" ht="14.25" x14ac:dyDescent="0.2">
      <c r="A60" s="1">
        <v>59</v>
      </c>
      <c r="B60" s="1">
        <f t="shared" si="6"/>
        <v>30501</v>
      </c>
      <c r="C60" s="1">
        <f ca="1">VLOOKUP(B60,[2]掉落!$B$2:$L$842,G60,FALSE)</f>
        <v>50090</v>
      </c>
      <c r="D60" s="1">
        <f ca="1">IF(C60="","",VLOOKUP(B60,[2]掉落!$B$2:$L$842,H60,FALSE))</f>
        <v>25</v>
      </c>
      <c r="E60">
        <f t="shared" ca="1" si="0"/>
        <v>1</v>
      </c>
      <c r="F60" t="str">
        <f t="shared" ca="1" si="2"/>
        <v/>
      </c>
      <c r="G60">
        <f t="shared" si="4"/>
        <v>8</v>
      </c>
      <c r="H60">
        <f t="shared" si="4"/>
        <v>9</v>
      </c>
      <c r="J60">
        <f t="shared" si="1"/>
        <v>15</v>
      </c>
      <c r="L60" s="4">
        <v>50056</v>
      </c>
      <c r="M60" s="5">
        <v>2</v>
      </c>
      <c r="P60">
        <f t="shared" si="5"/>
        <v>1203</v>
      </c>
      <c r="Q60">
        <v>58</v>
      </c>
    </row>
    <row r="61" spans="1:17" ht="14.25" x14ac:dyDescent="0.2">
      <c r="A61" s="1">
        <v>60</v>
      </c>
      <c r="B61" s="1">
        <f t="shared" si="6"/>
        <v>30501</v>
      </c>
      <c r="C61" s="1" t="str">
        <f>VLOOKUP(B61,[2]掉落!$B$2:$L$842,G61,FALSE)</f>
        <v/>
      </c>
      <c r="D61" s="1" t="str">
        <f>IF(C61="","",VLOOKUP(B61,[2]掉落!$B$2:$L$842,H61,FALSE))</f>
        <v/>
      </c>
      <c r="E61" t="str">
        <f t="shared" si="0"/>
        <v/>
      </c>
      <c r="F61" t="str">
        <f t="shared" si="2"/>
        <v/>
      </c>
      <c r="G61">
        <f t="shared" si="4"/>
        <v>10</v>
      </c>
      <c r="H61">
        <f t="shared" si="4"/>
        <v>11</v>
      </c>
      <c r="J61">
        <f t="shared" si="1"/>
        <v>15</v>
      </c>
      <c r="L61" s="4">
        <v>50057</v>
      </c>
      <c r="M61" s="5">
        <v>2</v>
      </c>
      <c r="P61">
        <f t="shared" si="5"/>
        <v>1204</v>
      </c>
      <c r="Q61">
        <v>59</v>
      </c>
    </row>
    <row r="62" spans="1:17" ht="14.25" x14ac:dyDescent="0.2">
      <c r="A62" s="1">
        <v>61</v>
      </c>
      <c r="B62" s="1">
        <f t="shared" si="6"/>
        <v>40101</v>
      </c>
      <c r="C62" s="1">
        <f>VLOOKUP(B62,[2]掉落!$B$2:$L$842,G62,FALSE)</f>
        <v>51013</v>
      </c>
      <c r="D62" s="1">
        <f>IF(C62="","",VLOOKUP(B62,[2]掉落!$B$2:$L$842,H62,FALSE))</f>
        <v>187</v>
      </c>
      <c r="E62">
        <f t="shared" si="0"/>
        <v>1</v>
      </c>
      <c r="F62" t="str">
        <f t="shared" si="2"/>
        <v/>
      </c>
      <c r="G62">
        <f t="shared" si="4"/>
        <v>4</v>
      </c>
      <c r="H62">
        <f t="shared" si="4"/>
        <v>5</v>
      </c>
      <c r="J62">
        <f t="shared" si="1"/>
        <v>16</v>
      </c>
      <c r="L62" s="4">
        <v>50058</v>
      </c>
      <c r="M62" s="5">
        <v>4</v>
      </c>
      <c r="P62">
        <f t="shared" si="5"/>
        <v>1205</v>
      </c>
      <c r="Q62">
        <v>60</v>
      </c>
    </row>
    <row r="63" spans="1:17" ht="14.25" x14ac:dyDescent="0.2">
      <c r="A63" s="1">
        <v>62</v>
      </c>
      <c r="B63" s="1">
        <f t="shared" si="6"/>
        <v>40101</v>
      </c>
      <c r="C63" s="1">
        <f ca="1">VLOOKUP(B63,[2]掉落!$B$2:$L$842,G63,FALSE)</f>
        <v>50138</v>
      </c>
      <c r="D63" s="1">
        <f ca="1">IF(C63="","",VLOOKUP(B63,[2]掉落!$B$2:$L$842,H63,FALSE))</f>
        <v>25</v>
      </c>
      <c r="E63">
        <f t="shared" ca="1" si="0"/>
        <v>1</v>
      </c>
      <c r="F63" t="str">
        <f t="shared" ca="1" si="2"/>
        <v/>
      </c>
      <c r="G63">
        <f t="shared" si="4"/>
        <v>6</v>
      </c>
      <c r="H63">
        <f t="shared" si="4"/>
        <v>7</v>
      </c>
      <c r="J63">
        <f t="shared" si="1"/>
        <v>16</v>
      </c>
      <c r="L63" s="4">
        <v>50059</v>
      </c>
      <c r="M63" s="5">
        <v>7</v>
      </c>
      <c r="P63">
        <f t="shared" si="5"/>
        <v>1301</v>
      </c>
      <c r="Q63">
        <v>61</v>
      </c>
    </row>
    <row r="64" spans="1:17" ht="14.25" x14ac:dyDescent="0.2">
      <c r="A64" s="1">
        <v>63</v>
      </c>
      <c r="B64" s="1">
        <f t="shared" si="6"/>
        <v>40101</v>
      </c>
      <c r="C64" s="1">
        <f ca="1">VLOOKUP(B64,[2]掉落!$B$2:$L$842,G64,FALSE)</f>
        <v>50079</v>
      </c>
      <c r="D64" s="1">
        <f ca="1">IF(C64="","",VLOOKUP(B64,[2]掉落!$B$2:$L$842,H64,FALSE))</f>
        <v>25</v>
      </c>
      <c r="E64">
        <f t="shared" ca="1" si="0"/>
        <v>1</v>
      </c>
      <c r="F64" t="str">
        <f t="shared" ca="1" si="2"/>
        <v/>
      </c>
      <c r="G64">
        <f t="shared" si="4"/>
        <v>8</v>
      </c>
      <c r="H64">
        <f t="shared" si="4"/>
        <v>9</v>
      </c>
      <c r="J64">
        <f t="shared" si="1"/>
        <v>16</v>
      </c>
      <c r="L64" s="4">
        <v>50060</v>
      </c>
      <c r="M64" s="5">
        <v>5</v>
      </c>
      <c r="P64">
        <f t="shared" si="5"/>
        <v>1302</v>
      </c>
      <c r="Q64">
        <v>62</v>
      </c>
    </row>
    <row r="65" spans="1:17" ht="14.25" x14ac:dyDescent="0.2">
      <c r="A65" s="1">
        <v>64</v>
      </c>
      <c r="B65" s="1">
        <f t="shared" si="6"/>
        <v>40101</v>
      </c>
      <c r="C65" s="1" t="str">
        <f>VLOOKUP(B65,[2]掉落!$B$2:$L$842,G65,FALSE)</f>
        <v/>
      </c>
      <c r="D65" s="1" t="str">
        <f>IF(C65="","",VLOOKUP(B65,[2]掉落!$B$2:$L$842,H65,FALSE))</f>
        <v/>
      </c>
      <c r="E65" t="str">
        <f t="shared" si="0"/>
        <v/>
      </c>
      <c r="F65" t="str">
        <f t="shared" si="2"/>
        <v/>
      </c>
      <c r="G65">
        <f t="shared" si="4"/>
        <v>10</v>
      </c>
      <c r="H65">
        <f t="shared" si="4"/>
        <v>11</v>
      </c>
      <c r="J65">
        <f t="shared" si="1"/>
        <v>16</v>
      </c>
      <c r="L65" s="4">
        <v>50061</v>
      </c>
      <c r="M65" s="5">
        <v>5</v>
      </c>
      <c r="P65">
        <f t="shared" si="5"/>
        <v>1303</v>
      </c>
      <c r="Q65">
        <v>63</v>
      </c>
    </row>
    <row r="66" spans="1:17" ht="14.25" x14ac:dyDescent="0.2">
      <c r="A66" s="1">
        <v>65</v>
      </c>
      <c r="B66" s="1">
        <f t="shared" si="6"/>
        <v>40201</v>
      </c>
      <c r="C66" s="1">
        <f>VLOOKUP(B66,[2]掉落!$B$2:$L$842,G66,FALSE)</f>
        <v>51014</v>
      </c>
      <c r="D66" s="1">
        <f>IF(C66="","",VLOOKUP(B66,[2]掉落!$B$2:$L$842,H66,FALSE))</f>
        <v>186</v>
      </c>
      <c r="E66">
        <f t="shared" ref="E66:E129" si="7">IF(D66="","",IF(D66=0,1,IF(OR(MID(C66,2,1)="1",MID(C66,2,1)="2"),1,ROUNDUP((J66*0.1)/(VLOOKUP(C66,collection,2,FALSE))^1.5,0))))</f>
        <v>1</v>
      </c>
      <c r="F66" t="str">
        <f t="shared" si="2"/>
        <v/>
      </c>
      <c r="G66">
        <f t="shared" si="4"/>
        <v>4</v>
      </c>
      <c r="H66">
        <f t="shared" si="4"/>
        <v>5</v>
      </c>
      <c r="J66">
        <f t="shared" ref="J66:J129" si="8">VLOOKUP(INT(MID(B66,1,LEN(B66)-2)),test1,2,FALSE)</f>
        <v>17</v>
      </c>
      <c r="L66" s="4">
        <v>50062</v>
      </c>
      <c r="M66" s="5">
        <v>5</v>
      </c>
      <c r="P66">
        <f t="shared" si="5"/>
        <v>1304</v>
      </c>
      <c r="Q66">
        <v>64</v>
      </c>
    </row>
    <row r="67" spans="1:17" ht="14.25" x14ac:dyDescent="0.2">
      <c r="A67" s="1">
        <v>66</v>
      </c>
      <c r="B67" s="1">
        <f t="shared" si="6"/>
        <v>40201</v>
      </c>
      <c r="C67" s="1">
        <f ca="1">VLOOKUP(B67,[2]掉落!$B$2:$L$842,G67,FALSE)</f>
        <v>50138</v>
      </c>
      <c r="D67" s="1">
        <f ca="1">IF(C67="","",VLOOKUP(B67,[2]掉落!$B$2:$L$842,H67,FALSE))</f>
        <v>25</v>
      </c>
      <c r="E67">
        <f t="shared" ca="1" si="7"/>
        <v>1</v>
      </c>
      <c r="F67" t="str">
        <f t="shared" ref="F67:F130" ca="1" si="9">IF(AND(D67=0,C67&lt;&gt;""),1,"")</f>
        <v/>
      </c>
      <c r="G67">
        <f t="shared" si="4"/>
        <v>6</v>
      </c>
      <c r="H67">
        <f t="shared" si="4"/>
        <v>7</v>
      </c>
      <c r="J67">
        <f t="shared" si="8"/>
        <v>17</v>
      </c>
      <c r="L67" s="4">
        <v>50063</v>
      </c>
      <c r="M67" s="5">
        <v>2</v>
      </c>
      <c r="P67">
        <f t="shared" si="5"/>
        <v>1305</v>
      </c>
      <c r="Q67">
        <v>65</v>
      </c>
    </row>
    <row r="68" spans="1:17" ht="14.25" x14ac:dyDescent="0.2">
      <c r="A68" s="1">
        <v>67</v>
      </c>
      <c r="B68" s="1">
        <f t="shared" si="6"/>
        <v>40201</v>
      </c>
      <c r="C68" s="1">
        <f ca="1">VLOOKUP(B68,[2]掉落!$B$2:$L$842,G68,FALSE)</f>
        <v>50099</v>
      </c>
      <c r="D68" s="1">
        <f ca="1">IF(C68="","",VLOOKUP(B68,[2]掉落!$B$2:$L$842,H68,FALSE))</f>
        <v>25</v>
      </c>
      <c r="E68">
        <f t="shared" ca="1" si="7"/>
        <v>1</v>
      </c>
      <c r="F68" t="str">
        <f t="shared" ca="1" si="9"/>
        <v/>
      </c>
      <c r="G68">
        <f t="shared" si="4"/>
        <v>8</v>
      </c>
      <c r="H68">
        <f t="shared" si="4"/>
        <v>9</v>
      </c>
      <c r="J68">
        <f t="shared" si="8"/>
        <v>17</v>
      </c>
      <c r="L68" s="4">
        <v>50064</v>
      </c>
      <c r="M68" s="5">
        <v>2</v>
      </c>
      <c r="P68">
        <f t="shared" si="5"/>
        <v>1401</v>
      </c>
      <c r="Q68">
        <v>66</v>
      </c>
    </row>
    <row r="69" spans="1:17" ht="14.25" x14ac:dyDescent="0.2">
      <c r="A69" s="1">
        <v>68</v>
      </c>
      <c r="B69" s="1">
        <f t="shared" si="6"/>
        <v>40201</v>
      </c>
      <c r="C69" s="1" t="str">
        <f>VLOOKUP(B69,[2]掉落!$B$2:$L$842,G69,FALSE)</f>
        <v/>
      </c>
      <c r="D69" s="1" t="str">
        <f>IF(C69="","",VLOOKUP(B69,[2]掉落!$B$2:$L$842,H69,FALSE))</f>
        <v/>
      </c>
      <c r="E69" t="str">
        <f t="shared" si="7"/>
        <v/>
      </c>
      <c r="F69" t="str">
        <f t="shared" si="9"/>
        <v/>
      </c>
      <c r="G69">
        <f t="shared" si="4"/>
        <v>10</v>
      </c>
      <c r="H69">
        <f t="shared" si="4"/>
        <v>11</v>
      </c>
      <c r="J69">
        <f t="shared" si="8"/>
        <v>17</v>
      </c>
      <c r="L69" s="4">
        <v>50065</v>
      </c>
      <c r="M69" s="5">
        <v>2</v>
      </c>
      <c r="P69">
        <f t="shared" si="5"/>
        <v>1402</v>
      </c>
      <c r="Q69">
        <v>67</v>
      </c>
    </row>
    <row r="70" spans="1:17" ht="14.25" x14ac:dyDescent="0.2">
      <c r="A70" s="1">
        <v>69</v>
      </c>
      <c r="B70" s="1">
        <f t="shared" si="6"/>
        <v>40301</v>
      </c>
      <c r="C70" s="1">
        <f>VLOOKUP(B70,[2]掉落!$B$2:$L$842,G70,FALSE)</f>
        <v>51015</v>
      </c>
      <c r="D70" s="1">
        <f>IF(C70="","",VLOOKUP(B70,[2]掉落!$B$2:$L$842,H70,FALSE))</f>
        <v>185</v>
      </c>
      <c r="E70">
        <f t="shared" si="7"/>
        <v>1</v>
      </c>
      <c r="F70" t="str">
        <f t="shared" si="9"/>
        <v/>
      </c>
      <c r="G70">
        <f t="shared" si="4"/>
        <v>4</v>
      </c>
      <c r="H70">
        <f t="shared" si="4"/>
        <v>5</v>
      </c>
      <c r="J70">
        <f t="shared" si="8"/>
        <v>18</v>
      </c>
      <c r="L70" s="4">
        <v>50066</v>
      </c>
      <c r="M70" s="5">
        <v>3</v>
      </c>
      <c r="P70">
        <f t="shared" si="5"/>
        <v>1403</v>
      </c>
      <c r="Q70">
        <v>68</v>
      </c>
    </row>
    <row r="71" spans="1:17" ht="14.25" x14ac:dyDescent="0.2">
      <c r="A71" s="1">
        <v>70</v>
      </c>
      <c r="B71" s="1">
        <f t="shared" si="6"/>
        <v>40301</v>
      </c>
      <c r="C71" s="1">
        <f ca="1">VLOOKUP(B71,[2]掉落!$B$2:$L$842,G71,FALSE)</f>
        <v>50139</v>
      </c>
      <c r="D71" s="1">
        <f ca="1">IF(C71="","",VLOOKUP(B71,[2]掉落!$B$2:$L$842,H71,FALSE))</f>
        <v>25</v>
      </c>
      <c r="E71">
        <f t="shared" ca="1" si="7"/>
        <v>1</v>
      </c>
      <c r="F71" t="str">
        <f t="shared" ca="1" si="9"/>
        <v/>
      </c>
      <c r="G71">
        <f t="shared" ref="G71:H134" si="10">G67</f>
        <v>6</v>
      </c>
      <c r="H71">
        <f t="shared" si="10"/>
        <v>7</v>
      </c>
      <c r="J71">
        <f t="shared" si="8"/>
        <v>18</v>
      </c>
      <c r="L71" s="4">
        <v>50067</v>
      </c>
      <c r="M71" s="5">
        <v>3</v>
      </c>
      <c r="P71">
        <f t="shared" si="5"/>
        <v>1404</v>
      </c>
      <c r="Q71">
        <v>69</v>
      </c>
    </row>
    <row r="72" spans="1:17" ht="14.25" x14ac:dyDescent="0.2">
      <c r="A72" s="1">
        <v>71</v>
      </c>
      <c r="B72" s="1">
        <f t="shared" si="6"/>
        <v>40301</v>
      </c>
      <c r="C72" s="1">
        <f ca="1">VLOOKUP(B72,[2]掉落!$B$2:$L$842,G72,FALSE)</f>
        <v>50079</v>
      </c>
      <c r="D72" s="1">
        <f ca="1">IF(C72="","",VLOOKUP(B72,[2]掉落!$B$2:$L$842,H72,FALSE))</f>
        <v>25</v>
      </c>
      <c r="E72">
        <f t="shared" ca="1" si="7"/>
        <v>1</v>
      </c>
      <c r="F72" t="str">
        <f t="shared" ca="1" si="9"/>
        <v/>
      </c>
      <c r="G72">
        <f t="shared" si="10"/>
        <v>8</v>
      </c>
      <c r="H72">
        <f t="shared" si="10"/>
        <v>9</v>
      </c>
      <c r="J72">
        <f t="shared" si="8"/>
        <v>18</v>
      </c>
      <c r="L72" s="4">
        <v>50068</v>
      </c>
      <c r="M72" s="5">
        <v>5</v>
      </c>
      <c r="P72">
        <f t="shared" si="5"/>
        <v>1405</v>
      </c>
      <c r="Q72">
        <v>70</v>
      </c>
    </row>
    <row r="73" spans="1:17" ht="14.25" x14ac:dyDescent="0.2">
      <c r="A73" s="1">
        <v>72</v>
      </c>
      <c r="B73" s="1">
        <f t="shared" si="6"/>
        <v>40301</v>
      </c>
      <c r="C73" s="1" t="str">
        <f>VLOOKUP(B73,[2]掉落!$B$2:$L$842,G73,FALSE)</f>
        <v/>
      </c>
      <c r="D73" s="1" t="str">
        <f>IF(C73="","",VLOOKUP(B73,[2]掉落!$B$2:$L$842,H73,FALSE))</f>
        <v/>
      </c>
      <c r="E73" t="str">
        <f t="shared" si="7"/>
        <v/>
      </c>
      <c r="F73" t="str">
        <f t="shared" si="9"/>
        <v/>
      </c>
      <c r="G73">
        <f t="shared" si="10"/>
        <v>10</v>
      </c>
      <c r="H73">
        <f t="shared" si="10"/>
        <v>11</v>
      </c>
      <c r="J73">
        <f t="shared" si="8"/>
        <v>18</v>
      </c>
      <c r="L73" s="4">
        <v>50069</v>
      </c>
      <c r="M73" s="5">
        <v>1</v>
      </c>
      <c r="P73">
        <f t="shared" ref="P73:P136" si="11">P68+100</f>
        <v>1501</v>
      </c>
      <c r="Q73">
        <v>71</v>
      </c>
    </row>
    <row r="74" spans="1:17" ht="14.25" x14ac:dyDescent="0.2">
      <c r="A74" s="1">
        <v>73</v>
      </c>
      <c r="B74" s="1">
        <f t="shared" si="6"/>
        <v>40401</v>
      </c>
      <c r="C74" s="1">
        <f>VLOOKUP(B74,[2]掉落!$B$2:$L$842,G74,FALSE)</f>
        <v>51015</v>
      </c>
      <c r="D74" s="1">
        <f>IF(C74="","",VLOOKUP(B74,[2]掉落!$B$2:$L$842,H74,FALSE))</f>
        <v>185</v>
      </c>
      <c r="E74">
        <f t="shared" si="7"/>
        <v>1</v>
      </c>
      <c r="F74" t="str">
        <f t="shared" si="9"/>
        <v/>
      </c>
      <c r="G74">
        <f t="shared" si="10"/>
        <v>4</v>
      </c>
      <c r="H74">
        <f t="shared" si="10"/>
        <v>5</v>
      </c>
      <c r="J74">
        <f t="shared" si="8"/>
        <v>19</v>
      </c>
      <c r="L74" s="4">
        <v>50070</v>
      </c>
      <c r="M74" s="5">
        <v>2</v>
      </c>
      <c r="P74">
        <f t="shared" si="11"/>
        <v>1502</v>
      </c>
      <c r="Q74">
        <v>72</v>
      </c>
    </row>
    <row r="75" spans="1:17" ht="14.25" x14ac:dyDescent="0.2">
      <c r="A75" s="1">
        <v>74</v>
      </c>
      <c r="B75" s="1">
        <f t="shared" si="6"/>
        <v>40401</v>
      </c>
      <c r="C75" s="1">
        <f ca="1">VLOOKUP(B75,[2]掉落!$B$2:$L$842,G75,FALSE)</f>
        <v>50139</v>
      </c>
      <c r="D75" s="1">
        <f ca="1">IF(C75="","",VLOOKUP(B75,[2]掉落!$B$2:$L$842,H75,FALSE))</f>
        <v>25</v>
      </c>
      <c r="E75">
        <f t="shared" ca="1" si="7"/>
        <v>1</v>
      </c>
      <c r="F75" t="str">
        <f t="shared" ca="1" si="9"/>
        <v/>
      </c>
      <c r="G75">
        <f t="shared" si="10"/>
        <v>6</v>
      </c>
      <c r="H75">
        <f t="shared" si="10"/>
        <v>7</v>
      </c>
      <c r="J75">
        <f t="shared" si="8"/>
        <v>19</v>
      </c>
      <c r="L75" s="4">
        <v>50071</v>
      </c>
      <c r="M75" s="5">
        <v>8</v>
      </c>
      <c r="P75">
        <f t="shared" si="11"/>
        <v>1503</v>
      </c>
      <c r="Q75">
        <v>73</v>
      </c>
    </row>
    <row r="76" spans="1:17" ht="14.25" x14ac:dyDescent="0.2">
      <c r="A76" s="1">
        <v>75</v>
      </c>
      <c r="B76" s="1">
        <f t="shared" si="6"/>
        <v>40401</v>
      </c>
      <c r="C76" s="1">
        <f ca="1">VLOOKUP(B76,[2]掉落!$B$2:$L$842,G76,FALSE)</f>
        <v>50099</v>
      </c>
      <c r="D76" s="1">
        <f ca="1">IF(C76="","",VLOOKUP(B76,[2]掉落!$B$2:$L$842,H76,FALSE))</f>
        <v>25</v>
      </c>
      <c r="E76">
        <f t="shared" ca="1" si="7"/>
        <v>1</v>
      </c>
      <c r="F76" t="str">
        <f t="shared" ca="1" si="9"/>
        <v/>
      </c>
      <c r="G76">
        <f t="shared" si="10"/>
        <v>8</v>
      </c>
      <c r="H76">
        <f t="shared" si="10"/>
        <v>9</v>
      </c>
      <c r="J76">
        <f t="shared" si="8"/>
        <v>19</v>
      </c>
      <c r="L76" s="4">
        <v>50072</v>
      </c>
      <c r="M76" s="5">
        <v>8</v>
      </c>
      <c r="P76">
        <f t="shared" si="11"/>
        <v>1504</v>
      </c>
      <c r="Q76">
        <v>74</v>
      </c>
    </row>
    <row r="77" spans="1:17" ht="14.25" x14ac:dyDescent="0.2">
      <c r="A77" s="1">
        <v>76</v>
      </c>
      <c r="B77" s="1">
        <f t="shared" si="6"/>
        <v>40401</v>
      </c>
      <c r="C77" s="1" t="str">
        <f>VLOOKUP(B77,[2]掉落!$B$2:$L$842,G77,FALSE)</f>
        <v/>
      </c>
      <c r="D77" s="1" t="str">
        <f>IF(C77="","",VLOOKUP(B77,[2]掉落!$B$2:$L$842,H77,FALSE))</f>
        <v/>
      </c>
      <c r="E77" t="str">
        <f t="shared" si="7"/>
        <v/>
      </c>
      <c r="F77" t="str">
        <f t="shared" si="9"/>
        <v/>
      </c>
      <c r="G77">
        <f t="shared" si="10"/>
        <v>10</v>
      </c>
      <c r="H77">
        <f t="shared" si="10"/>
        <v>11</v>
      </c>
      <c r="J77">
        <f t="shared" si="8"/>
        <v>19</v>
      </c>
      <c r="L77" s="4">
        <v>50073</v>
      </c>
      <c r="M77" s="5">
        <v>8</v>
      </c>
      <c r="P77">
        <f t="shared" si="11"/>
        <v>1505</v>
      </c>
      <c r="Q77">
        <v>75</v>
      </c>
    </row>
    <row r="78" spans="1:17" ht="14.25" x14ac:dyDescent="0.2">
      <c r="A78" s="1">
        <v>77</v>
      </c>
      <c r="B78" s="1">
        <f t="shared" si="6"/>
        <v>40501</v>
      </c>
      <c r="C78" s="1">
        <f>VLOOKUP(B78,[2]掉落!$B$2:$L$842,G78,FALSE)</f>
        <v>51016</v>
      </c>
      <c r="D78" s="1">
        <f>IF(C78="","",VLOOKUP(B78,[2]掉落!$B$2:$L$842,H78,FALSE))</f>
        <v>184</v>
      </c>
      <c r="E78">
        <f t="shared" si="7"/>
        <v>1</v>
      </c>
      <c r="F78" t="str">
        <f t="shared" si="9"/>
        <v/>
      </c>
      <c r="G78">
        <f t="shared" si="10"/>
        <v>4</v>
      </c>
      <c r="H78">
        <f t="shared" si="10"/>
        <v>5</v>
      </c>
      <c r="J78">
        <f t="shared" si="8"/>
        <v>20</v>
      </c>
      <c r="L78" s="4">
        <v>50074</v>
      </c>
      <c r="M78" s="5">
        <v>8</v>
      </c>
      <c r="P78">
        <f t="shared" si="11"/>
        <v>1601</v>
      </c>
      <c r="Q78">
        <v>76</v>
      </c>
    </row>
    <row r="79" spans="1:17" ht="14.25" x14ac:dyDescent="0.2">
      <c r="A79" s="1">
        <v>78</v>
      </c>
      <c r="B79" s="1">
        <f t="shared" si="6"/>
        <v>40501</v>
      </c>
      <c r="C79" s="1">
        <f ca="1">VLOOKUP(B79,[2]掉落!$B$2:$L$842,G79,FALSE)</f>
        <v>50139</v>
      </c>
      <c r="D79" s="1">
        <f ca="1">IF(C79="","",VLOOKUP(B79,[2]掉落!$B$2:$L$842,H79,FALSE))</f>
        <v>25</v>
      </c>
      <c r="E79">
        <f t="shared" ca="1" si="7"/>
        <v>1</v>
      </c>
      <c r="F79" t="str">
        <f t="shared" ca="1" si="9"/>
        <v/>
      </c>
      <c r="G79">
        <f t="shared" si="10"/>
        <v>6</v>
      </c>
      <c r="H79">
        <f t="shared" si="10"/>
        <v>7</v>
      </c>
      <c r="J79">
        <f t="shared" si="8"/>
        <v>20</v>
      </c>
      <c r="L79" s="4">
        <v>50075</v>
      </c>
      <c r="M79" s="5">
        <v>8</v>
      </c>
      <c r="P79">
        <f t="shared" si="11"/>
        <v>1602</v>
      </c>
      <c r="Q79">
        <v>77</v>
      </c>
    </row>
    <row r="80" spans="1:17" ht="14.25" x14ac:dyDescent="0.2">
      <c r="A80" s="1">
        <v>79</v>
      </c>
      <c r="B80" s="1">
        <f t="shared" si="6"/>
        <v>40501</v>
      </c>
      <c r="C80" s="1">
        <f ca="1">VLOOKUP(B80,[2]掉落!$B$2:$L$842,G80,FALSE)</f>
        <v>50094</v>
      </c>
      <c r="D80" s="1">
        <f ca="1">IF(C80="","",VLOOKUP(B80,[2]掉落!$B$2:$L$842,H80,FALSE))</f>
        <v>25</v>
      </c>
      <c r="E80">
        <f t="shared" ca="1" si="7"/>
        <v>1</v>
      </c>
      <c r="F80" t="str">
        <f t="shared" ca="1" si="9"/>
        <v/>
      </c>
      <c r="G80">
        <f t="shared" si="10"/>
        <v>8</v>
      </c>
      <c r="H80">
        <f t="shared" si="10"/>
        <v>9</v>
      </c>
      <c r="J80">
        <f t="shared" si="8"/>
        <v>20</v>
      </c>
      <c r="L80" s="4">
        <v>50076</v>
      </c>
      <c r="M80" s="5">
        <v>8</v>
      </c>
      <c r="P80">
        <f t="shared" si="11"/>
        <v>1603</v>
      </c>
      <c r="Q80">
        <v>78</v>
      </c>
    </row>
    <row r="81" spans="1:17" ht="14.25" x14ac:dyDescent="0.2">
      <c r="A81" s="1">
        <v>80</v>
      </c>
      <c r="B81" s="1">
        <f t="shared" si="6"/>
        <v>40501</v>
      </c>
      <c r="C81" s="1" t="str">
        <f>VLOOKUP(B81,[2]掉落!$B$2:$L$842,G81,FALSE)</f>
        <v/>
      </c>
      <c r="D81" s="1" t="str">
        <f>IF(C81="","",VLOOKUP(B81,[2]掉落!$B$2:$L$842,H81,FALSE))</f>
        <v/>
      </c>
      <c r="E81" t="str">
        <f t="shared" si="7"/>
        <v/>
      </c>
      <c r="F81" t="str">
        <f t="shared" si="9"/>
        <v/>
      </c>
      <c r="G81">
        <f t="shared" si="10"/>
        <v>10</v>
      </c>
      <c r="H81">
        <f t="shared" si="10"/>
        <v>11</v>
      </c>
      <c r="J81">
        <f t="shared" si="8"/>
        <v>20</v>
      </c>
      <c r="L81" s="4">
        <v>50077</v>
      </c>
      <c r="M81" s="5">
        <v>8</v>
      </c>
      <c r="P81">
        <f t="shared" si="11"/>
        <v>1604</v>
      </c>
      <c r="Q81">
        <v>79</v>
      </c>
    </row>
    <row r="82" spans="1:17" ht="14.25" x14ac:dyDescent="0.2">
      <c r="A82" s="1">
        <v>81</v>
      </c>
      <c r="B82" s="1">
        <f t="shared" si="6"/>
        <v>50101</v>
      </c>
      <c r="C82" s="1">
        <f>VLOOKUP(B82,[2]掉落!$B$2:$L$842,G82,FALSE)</f>
        <v>51017</v>
      </c>
      <c r="D82" s="1">
        <f>IF(C82="","",VLOOKUP(B82,[2]掉落!$B$2:$L$842,H82,FALSE))</f>
        <v>183</v>
      </c>
      <c r="E82">
        <f t="shared" si="7"/>
        <v>1</v>
      </c>
      <c r="F82" t="str">
        <f t="shared" si="9"/>
        <v/>
      </c>
      <c r="G82">
        <f t="shared" si="10"/>
        <v>4</v>
      </c>
      <c r="H82">
        <f t="shared" si="10"/>
        <v>5</v>
      </c>
      <c r="J82">
        <f t="shared" si="8"/>
        <v>21</v>
      </c>
      <c r="L82" s="4">
        <v>50078</v>
      </c>
      <c r="M82" s="5">
        <v>2</v>
      </c>
      <c r="P82">
        <f t="shared" si="11"/>
        <v>1605</v>
      </c>
      <c r="Q82">
        <v>80</v>
      </c>
    </row>
    <row r="83" spans="1:17" ht="14.25" x14ac:dyDescent="0.2">
      <c r="A83" s="1">
        <v>82</v>
      </c>
      <c r="B83" s="1">
        <f t="shared" si="6"/>
        <v>50101</v>
      </c>
      <c r="C83" s="1">
        <f ca="1">VLOOKUP(B83,[2]掉落!$B$2:$L$842,G83,FALSE)</f>
        <v>50145</v>
      </c>
      <c r="D83" s="1">
        <f ca="1">IF(C83="","",VLOOKUP(B83,[2]掉落!$B$2:$L$842,H83,FALSE))</f>
        <v>25</v>
      </c>
      <c r="E83">
        <f t="shared" ca="1" si="7"/>
        <v>3</v>
      </c>
      <c r="F83" t="str">
        <f t="shared" ca="1" si="9"/>
        <v/>
      </c>
      <c r="G83">
        <f t="shared" si="10"/>
        <v>6</v>
      </c>
      <c r="H83">
        <f t="shared" si="10"/>
        <v>7</v>
      </c>
      <c r="J83">
        <f t="shared" si="8"/>
        <v>21</v>
      </c>
      <c r="L83" s="4">
        <v>50079</v>
      </c>
      <c r="M83" s="5">
        <v>2</v>
      </c>
      <c r="P83">
        <f t="shared" si="11"/>
        <v>1701</v>
      </c>
      <c r="Q83">
        <v>81</v>
      </c>
    </row>
    <row r="84" spans="1:17" ht="14.25" x14ac:dyDescent="0.2">
      <c r="A84" s="1">
        <v>83</v>
      </c>
      <c r="B84" s="1">
        <f t="shared" si="6"/>
        <v>50101</v>
      </c>
      <c r="C84" s="1">
        <f ca="1">VLOOKUP(B84,[2]掉落!$B$2:$L$842,G84,FALSE)</f>
        <v>50079</v>
      </c>
      <c r="D84" s="1">
        <f ca="1">IF(C84="","",VLOOKUP(B84,[2]掉落!$B$2:$L$842,H84,FALSE))</f>
        <v>25</v>
      </c>
      <c r="E84">
        <f t="shared" ca="1" si="7"/>
        <v>1</v>
      </c>
      <c r="F84" t="str">
        <f t="shared" ca="1" si="9"/>
        <v/>
      </c>
      <c r="G84">
        <f t="shared" si="10"/>
        <v>8</v>
      </c>
      <c r="H84">
        <f t="shared" si="10"/>
        <v>9</v>
      </c>
      <c r="J84">
        <f t="shared" si="8"/>
        <v>21</v>
      </c>
      <c r="L84" s="4">
        <v>50080</v>
      </c>
      <c r="M84" s="5">
        <v>5</v>
      </c>
      <c r="P84">
        <f t="shared" si="11"/>
        <v>1702</v>
      </c>
      <c r="Q84">
        <v>82</v>
      </c>
    </row>
    <row r="85" spans="1:17" ht="14.25" x14ac:dyDescent="0.2">
      <c r="A85" s="1">
        <v>84</v>
      </c>
      <c r="B85" s="1">
        <f t="shared" si="6"/>
        <v>50101</v>
      </c>
      <c r="C85" s="1" t="str">
        <f>VLOOKUP(B85,[2]掉落!$B$2:$L$842,G85,FALSE)</f>
        <v/>
      </c>
      <c r="D85" s="1" t="str">
        <f>IF(C85="","",VLOOKUP(B85,[2]掉落!$B$2:$L$842,H85,FALSE))</f>
        <v/>
      </c>
      <c r="E85" t="str">
        <f t="shared" si="7"/>
        <v/>
      </c>
      <c r="F85" t="str">
        <f t="shared" si="9"/>
        <v/>
      </c>
      <c r="G85">
        <f t="shared" si="10"/>
        <v>10</v>
      </c>
      <c r="H85">
        <f t="shared" si="10"/>
        <v>11</v>
      </c>
      <c r="J85">
        <f t="shared" si="8"/>
        <v>21</v>
      </c>
      <c r="L85" s="4">
        <v>50081</v>
      </c>
      <c r="M85" s="5">
        <v>5</v>
      </c>
      <c r="P85">
        <f t="shared" si="11"/>
        <v>1703</v>
      </c>
      <c r="Q85">
        <v>83</v>
      </c>
    </row>
    <row r="86" spans="1:17" ht="14.25" x14ac:dyDescent="0.2">
      <c r="A86" s="1">
        <v>85</v>
      </c>
      <c r="B86" s="1">
        <f t="shared" si="6"/>
        <v>50201</v>
      </c>
      <c r="C86" s="1">
        <f>VLOOKUP(B86,[2]掉落!$B$2:$L$842,G86,FALSE)</f>
        <v>51018</v>
      </c>
      <c r="D86" s="1">
        <f>IF(C86="","",VLOOKUP(B86,[2]掉落!$B$2:$L$842,H86,FALSE))</f>
        <v>182</v>
      </c>
      <c r="E86">
        <f t="shared" si="7"/>
        <v>1</v>
      </c>
      <c r="F86" t="str">
        <f t="shared" si="9"/>
        <v/>
      </c>
      <c r="G86">
        <f t="shared" si="10"/>
        <v>4</v>
      </c>
      <c r="H86">
        <f t="shared" si="10"/>
        <v>5</v>
      </c>
      <c r="J86">
        <f t="shared" si="8"/>
        <v>22</v>
      </c>
      <c r="L86" s="4">
        <v>50082</v>
      </c>
      <c r="M86" s="5">
        <v>5</v>
      </c>
      <c r="P86">
        <f t="shared" si="11"/>
        <v>1704</v>
      </c>
      <c r="Q86">
        <v>84</v>
      </c>
    </row>
    <row r="87" spans="1:17" ht="14.25" x14ac:dyDescent="0.2">
      <c r="A87" s="1">
        <v>86</v>
      </c>
      <c r="B87" s="1">
        <f t="shared" ref="B87:B150" si="12">B67+10000</f>
        <v>50201</v>
      </c>
      <c r="C87" s="1">
        <f ca="1">VLOOKUP(B87,[2]掉落!$B$2:$L$842,G87,FALSE)</f>
        <v>50145</v>
      </c>
      <c r="D87" s="1">
        <f ca="1">IF(C87="","",VLOOKUP(B87,[2]掉落!$B$2:$L$842,H87,FALSE))</f>
        <v>25</v>
      </c>
      <c r="E87">
        <f t="shared" ca="1" si="7"/>
        <v>3</v>
      </c>
      <c r="F87" t="str">
        <f t="shared" ca="1" si="9"/>
        <v/>
      </c>
      <c r="G87">
        <f t="shared" si="10"/>
        <v>6</v>
      </c>
      <c r="H87">
        <f t="shared" si="10"/>
        <v>7</v>
      </c>
      <c r="J87">
        <f t="shared" si="8"/>
        <v>22</v>
      </c>
      <c r="L87" s="4">
        <v>50083</v>
      </c>
      <c r="M87" s="5">
        <v>5</v>
      </c>
      <c r="P87">
        <f t="shared" si="11"/>
        <v>1705</v>
      </c>
      <c r="Q87">
        <v>85</v>
      </c>
    </row>
    <row r="88" spans="1:17" ht="14.25" x14ac:dyDescent="0.2">
      <c r="A88" s="1">
        <v>87</v>
      </c>
      <c r="B88" s="1">
        <f t="shared" si="12"/>
        <v>50201</v>
      </c>
      <c r="C88" s="1">
        <f ca="1">VLOOKUP(B88,[2]掉落!$B$2:$L$842,G88,FALSE)</f>
        <v>50098</v>
      </c>
      <c r="D88" s="1">
        <f ca="1">IF(C88="","",VLOOKUP(B88,[2]掉落!$B$2:$L$842,H88,FALSE))</f>
        <v>25</v>
      </c>
      <c r="E88">
        <f t="shared" ca="1" si="7"/>
        <v>1</v>
      </c>
      <c r="F88" t="str">
        <f t="shared" ca="1" si="9"/>
        <v/>
      </c>
      <c r="G88">
        <f t="shared" si="10"/>
        <v>8</v>
      </c>
      <c r="H88">
        <f t="shared" si="10"/>
        <v>9</v>
      </c>
      <c r="J88">
        <f t="shared" si="8"/>
        <v>22</v>
      </c>
      <c r="L88" s="4">
        <v>50084</v>
      </c>
      <c r="M88" s="5">
        <v>5</v>
      </c>
      <c r="P88">
        <f t="shared" si="11"/>
        <v>1801</v>
      </c>
      <c r="Q88">
        <v>86</v>
      </c>
    </row>
    <row r="89" spans="1:17" ht="14.25" x14ac:dyDescent="0.2">
      <c r="A89" s="1">
        <v>88</v>
      </c>
      <c r="B89" s="1">
        <f t="shared" si="12"/>
        <v>50201</v>
      </c>
      <c r="C89" s="1" t="str">
        <f>VLOOKUP(B89,[2]掉落!$B$2:$L$842,G89,FALSE)</f>
        <v/>
      </c>
      <c r="D89" s="1" t="str">
        <f>IF(C89="","",VLOOKUP(B89,[2]掉落!$B$2:$L$842,H89,FALSE))</f>
        <v/>
      </c>
      <c r="E89" t="str">
        <f t="shared" si="7"/>
        <v/>
      </c>
      <c r="F89" t="str">
        <f t="shared" si="9"/>
        <v/>
      </c>
      <c r="G89">
        <f t="shared" si="10"/>
        <v>10</v>
      </c>
      <c r="H89">
        <f t="shared" si="10"/>
        <v>11</v>
      </c>
      <c r="J89">
        <f t="shared" si="8"/>
        <v>22</v>
      </c>
      <c r="L89" s="4">
        <v>50085</v>
      </c>
      <c r="M89" s="5">
        <v>5</v>
      </c>
      <c r="P89">
        <f t="shared" si="11"/>
        <v>1802</v>
      </c>
      <c r="Q89">
        <v>87</v>
      </c>
    </row>
    <row r="90" spans="1:17" ht="14.25" x14ac:dyDescent="0.2">
      <c r="A90" s="1">
        <v>89</v>
      </c>
      <c r="B90" s="1">
        <f t="shared" si="12"/>
        <v>50301</v>
      </c>
      <c r="C90" s="1">
        <f>VLOOKUP(B90,[2]掉落!$B$2:$L$842,G90,FALSE)</f>
        <v>51018</v>
      </c>
      <c r="D90" s="1">
        <f>IF(C90="","",VLOOKUP(B90,[2]掉落!$B$2:$L$842,H90,FALSE))</f>
        <v>182</v>
      </c>
      <c r="E90">
        <f t="shared" si="7"/>
        <v>1</v>
      </c>
      <c r="F90" t="str">
        <f t="shared" si="9"/>
        <v/>
      </c>
      <c r="G90">
        <f t="shared" si="10"/>
        <v>4</v>
      </c>
      <c r="H90">
        <f t="shared" si="10"/>
        <v>5</v>
      </c>
      <c r="J90">
        <f t="shared" si="8"/>
        <v>23</v>
      </c>
      <c r="L90" s="4">
        <v>50086</v>
      </c>
      <c r="M90" s="5">
        <v>5</v>
      </c>
      <c r="P90">
        <f t="shared" si="11"/>
        <v>1803</v>
      </c>
      <c r="Q90">
        <v>88</v>
      </c>
    </row>
    <row r="91" spans="1:17" ht="14.25" x14ac:dyDescent="0.2">
      <c r="A91" s="1">
        <v>90</v>
      </c>
      <c r="B91" s="1">
        <f t="shared" si="12"/>
        <v>50301</v>
      </c>
      <c r="C91" s="1">
        <f ca="1">VLOOKUP(B91,[2]掉落!$B$2:$L$842,G91,FALSE)</f>
        <v>50078</v>
      </c>
      <c r="D91" s="1">
        <f ca="1">IF(C91="","",VLOOKUP(B91,[2]掉落!$B$2:$L$842,H91,FALSE))</f>
        <v>25</v>
      </c>
      <c r="E91">
        <f t="shared" ca="1" si="7"/>
        <v>1</v>
      </c>
      <c r="F91" t="str">
        <f t="shared" ca="1" si="9"/>
        <v/>
      </c>
      <c r="G91">
        <f t="shared" si="10"/>
        <v>6</v>
      </c>
      <c r="H91">
        <f t="shared" si="10"/>
        <v>7</v>
      </c>
      <c r="J91">
        <f t="shared" si="8"/>
        <v>23</v>
      </c>
      <c r="L91" s="4">
        <v>50087</v>
      </c>
      <c r="M91" s="5">
        <v>2</v>
      </c>
      <c r="P91">
        <f t="shared" si="11"/>
        <v>1804</v>
      </c>
      <c r="Q91">
        <v>89</v>
      </c>
    </row>
    <row r="92" spans="1:17" ht="14.25" x14ac:dyDescent="0.2">
      <c r="A92" s="1">
        <v>91</v>
      </c>
      <c r="B92" s="1">
        <f t="shared" si="12"/>
        <v>50301</v>
      </c>
      <c r="C92" s="1">
        <f ca="1">VLOOKUP(B92,[2]掉落!$B$2:$L$842,G92,FALSE)</f>
        <v>50096</v>
      </c>
      <c r="D92" s="1">
        <f ca="1">IF(C92="","",VLOOKUP(B92,[2]掉落!$B$2:$L$842,H92,FALSE))</f>
        <v>25</v>
      </c>
      <c r="E92">
        <f t="shared" ca="1" si="7"/>
        <v>1</v>
      </c>
      <c r="F92" t="str">
        <f t="shared" ca="1" si="9"/>
        <v/>
      </c>
      <c r="G92">
        <f t="shared" si="10"/>
        <v>8</v>
      </c>
      <c r="H92">
        <f t="shared" si="10"/>
        <v>9</v>
      </c>
      <c r="J92">
        <f t="shared" si="8"/>
        <v>23</v>
      </c>
      <c r="L92" s="4">
        <v>50088</v>
      </c>
      <c r="M92" s="5">
        <v>2</v>
      </c>
      <c r="P92">
        <f t="shared" si="11"/>
        <v>1805</v>
      </c>
      <c r="Q92">
        <v>90</v>
      </c>
    </row>
    <row r="93" spans="1:17" ht="14.25" x14ac:dyDescent="0.2">
      <c r="A93" s="1">
        <v>92</v>
      </c>
      <c r="B93" s="1">
        <f t="shared" si="12"/>
        <v>50301</v>
      </c>
      <c r="C93" s="1" t="str">
        <f>VLOOKUP(B93,[2]掉落!$B$2:$L$842,G93,FALSE)</f>
        <v/>
      </c>
      <c r="D93" s="1" t="str">
        <f>IF(C93="","",VLOOKUP(B93,[2]掉落!$B$2:$L$842,H93,FALSE))</f>
        <v/>
      </c>
      <c r="E93" t="str">
        <f t="shared" si="7"/>
        <v/>
      </c>
      <c r="F93" t="str">
        <f t="shared" si="9"/>
        <v/>
      </c>
      <c r="G93">
        <f t="shared" si="10"/>
        <v>10</v>
      </c>
      <c r="H93">
        <f t="shared" si="10"/>
        <v>11</v>
      </c>
      <c r="J93">
        <f t="shared" si="8"/>
        <v>23</v>
      </c>
      <c r="L93" s="4">
        <v>50089</v>
      </c>
      <c r="M93" s="5">
        <v>3</v>
      </c>
      <c r="P93">
        <f t="shared" si="11"/>
        <v>1901</v>
      </c>
      <c r="Q93">
        <v>91</v>
      </c>
    </row>
    <row r="94" spans="1:17" ht="14.25" x14ac:dyDescent="0.2">
      <c r="A94" s="1">
        <v>93</v>
      </c>
      <c r="B94" s="1">
        <f t="shared" si="12"/>
        <v>50401</v>
      </c>
      <c r="C94" s="1">
        <f>VLOOKUP(B94,[2]掉落!$B$2:$L$842,G94,FALSE)</f>
        <v>51019</v>
      </c>
      <c r="D94" s="1">
        <f>IF(C94="","",VLOOKUP(B94,[2]掉落!$B$2:$L$842,H94,FALSE))</f>
        <v>181</v>
      </c>
      <c r="E94">
        <f t="shared" si="7"/>
        <v>1</v>
      </c>
      <c r="F94" t="str">
        <f t="shared" si="9"/>
        <v/>
      </c>
      <c r="G94">
        <f t="shared" si="10"/>
        <v>4</v>
      </c>
      <c r="H94">
        <f t="shared" si="10"/>
        <v>5</v>
      </c>
      <c r="J94">
        <f t="shared" si="8"/>
        <v>24</v>
      </c>
      <c r="L94" s="4">
        <v>50090</v>
      </c>
      <c r="M94" s="5">
        <v>2</v>
      </c>
      <c r="P94">
        <f t="shared" si="11"/>
        <v>1902</v>
      </c>
      <c r="Q94">
        <v>92</v>
      </c>
    </row>
    <row r="95" spans="1:17" ht="14.25" x14ac:dyDescent="0.2">
      <c r="A95" s="1">
        <v>94</v>
      </c>
      <c r="B95" s="1">
        <f t="shared" si="12"/>
        <v>50401</v>
      </c>
      <c r="C95" s="1">
        <f ca="1">VLOOKUP(B95,[2]掉落!$B$2:$L$842,G95,FALSE)</f>
        <v>50078</v>
      </c>
      <c r="D95" s="1">
        <f ca="1">IF(C95="","",VLOOKUP(B95,[2]掉落!$B$2:$L$842,H95,FALSE))</f>
        <v>25</v>
      </c>
      <c r="E95">
        <f t="shared" ca="1" si="7"/>
        <v>1</v>
      </c>
      <c r="F95" t="str">
        <f t="shared" ca="1" si="9"/>
        <v/>
      </c>
      <c r="G95">
        <f t="shared" si="10"/>
        <v>6</v>
      </c>
      <c r="H95">
        <f t="shared" si="10"/>
        <v>7</v>
      </c>
      <c r="J95">
        <f t="shared" si="8"/>
        <v>24</v>
      </c>
      <c r="L95" s="4">
        <v>50091</v>
      </c>
      <c r="M95" s="5">
        <v>2</v>
      </c>
      <c r="P95">
        <f t="shared" si="11"/>
        <v>1903</v>
      </c>
      <c r="Q95">
        <v>93</v>
      </c>
    </row>
    <row r="96" spans="1:17" ht="14.25" x14ac:dyDescent="0.2">
      <c r="A96" s="1">
        <v>95</v>
      </c>
      <c r="B96" s="1">
        <f t="shared" si="12"/>
        <v>50401</v>
      </c>
      <c r="C96" s="1">
        <f ca="1">VLOOKUP(B96,[2]掉落!$B$2:$L$842,G96,FALSE)</f>
        <v>50090</v>
      </c>
      <c r="D96" s="1">
        <f ca="1">IF(C96="","",VLOOKUP(B96,[2]掉落!$B$2:$L$842,H96,FALSE))</f>
        <v>25</v>
      </c>
      <c r="E96">
        <f t="shared" ca="1" si="7"/>
        <v>1</v>
      </c>
      <c r="F96" t="str">
        <f t="shared" ca="1" si="9"/>
        <v/>
      </c>
      <c r="G96">
        <f t="shared" si="10"/>
        <v>8</v>
      </c>
      <c r="H96">
        <f t="shared" si="10"/>
        <v>9</v>
      </c>
      <c r="J96">
        <f t="shared" si="8"/>
        <v>24</v>
      </c>
      <c r="L96" s="4">
        <v>50092</v>
      </c>
      <c r="M96" s="5">
        <v>2</v>
      </c>
      <c r="P96">
        <f t="shared" si="11"/>
        <v>1904</v>
      </c>
      <c r="Q96">
        <v>94</v>
      </c>
    </row>
    <row r="97" spans="1:17" ht="14.25" x14ac:dyDescent="0.2">
      <c r="A97" s="1">
        <v>96</v>
      </c>
      <c r="B97" s="1">
        <f t="shared" si="12"/>
        <v>50401</v>
      </c>
      <c r="C97" s="1" t="str">
        <f>VLOOKUP(B97,[2]掉落!$B$2:$L$842,G97,FALSE)</f>
        <v/>
      </c>
      <c r="D97" s="1" t="str">
        <f>IF(C97="","",VLOOKUP(B97,[2]掉落!$B$2:$L$842,H97,FALSE))</f>
        <v/>
      </c>
      <c r="E97" t="str">
        <f t="shared" si="7"/>
        <v/>
      </c>
      <c r="F97" t="str">
        <f t="shared" si="9"/>
        <v/>
      </c>
      <c r="G97">
        <f t="shared" si="10"/>
        <v>10</v>
      </c>
      <c r="H97">
        <f t="shared" si="10"/>
        <v>11</v>
      </c>
      <c r="J97">
        <f t="shared" si="8"/>
        <v>24</v>
      </c>
      <c r="L97" s="4">
        <v>50093</v>
      </c>
      <c r="M97" s="5">
        <v>2</v>
      </c>
      <c r="P97">
        <f t="shared" si="11"/>
        <v>1905</v>
      </c>
      <c r="Q97">
        <v>95</v>
      </c>
    </row>
    <row r="98" spans="1:17" ht="14.25" x14ac:dyDescent="0.2">
      <c r="A98" s="1">
        <v>97</v>
      </c>
      <c r="B98" s="1">
        <f t="shared" si="12"/>
        <v>50501</v>
      </c>
      <c r="C98" s="1">
        <f>VLOOKUP(B98,[2]掉落!$B$2:$L$842,G98,FALSE)</f>
        <v>51020</v>
      </c>
      <c r="D98" s="1">
        <f>IF(C98="","",VLOOKUP(B98,[2]掉落!$B$2:$L$842,H98,FALSE))</f>
        <v>180</v>
      </c>
      <c r="E98">
        <f t="shared" si="7"/>
        <v>1</v>
      </c>
      <c r="F98" t="str">
        <f t="shared" si="9"/>
        <v/>
      </c>
      <c r="G98">
        <f t="shared" si="10"/>
        <v>4</v>
      </c>
      <c r="H98">
        <f t="shared" si="10"/>
        <v>5</v>
      </c>
      <c r="J98">
        <f t="shared" si="8"/>
        <v>25</v>
      </c>
      <c r="L98" s="4">
        <v>50094</v>
      </c>
      <c r="M98" s="5">
        <v>2</v>
      </c>
      <c r="P98">
        <f t="shared" si="11"/>
        <v>2001</v>
      </c>
      <c r="Q98">
        <v>96</v>
      </c>
    </row>
    <row r="99" spans="1:17" ht="14.25" x14ac:dyDescent="0.2">
      <c r="A99" s="1">
        <v>98</v>
      </c>
      <c r="B99" s="1">
        <f t="shared" si="12"/>
        <v>50501</v>
      </c>
      <c r="C99" s="1">
        <f ca="1">VLOOKUP(B99,[2]掉落!$B$2:$L$842,G99,FALSE)</f>
        <v>50078</v>
      </c>
      <c r="D99" s="1">
        <f ca="1">IF(C99="","",VLOOKUP(B99,[2]掉落!$B$2:$L$842,H99,FALSE))</f>
        <v>25</v>
      </c>
      <c r="E99">
        <f t="shared" ca="1" si="7"/>
        <v>1</v>
      </c>
      <c r="F99" t="str">
        <f t="shared" ca="1" si="9"/>
        <v/>
      </c>
      <c r="G99">
        <f t="shared" si="10"/>
        <v>6</v>
      </c>
      <c r="H99">
        <f t="shared" si="10"/>
        <v>7</v>
      </c>
      <c r="J99">
        <f t="shared" si="8"/>
        <v>25</v>
      </c>
      <c r="L99" s="4">
        <v>50095</v>
      </c>
      <c r="M99" s="5">
        <v>2</v>
      </c>
      <c r="P99">
        <f t="shared" si="11"/>
        <v>2002</v>
      </c>
      <c r="Q99">
        <v>97</v>
      </c>
    </row>
    <row r="100" spans="1:17" ht="14.25" x14ac:dyDescent="0.2">
      <c r="A100" s="1">
        <v>99</v>
      </c>
      <c r="B100" s="1">
        <f t="shared" si="12"/>
        <v>50501</v>
      </c>
      <c r="C100" s="1">
        <f ca="1">VLOOKUP(B100,[2]掉落!$B$2:$L$842,G100,FALSE)</f>
        <v>50145</v>
      </c>
      <c r="D100" s="1">
        <f ca="1">IF(C100="","",VLOOKUP(B100,[2]掉落!$B$2:$L$842,H100,FALSE))</f>
        <v>25</v>
      </c>
      <c r="E100">
        <f t="shared" ca="1" si="7"/>
        <v>3</v>
      </c>
      <c r="F100" t="str">
        <f t="shared" ca="1" si="9"/>
        <v/>
      </c>
      <c r="G100">
        <f t="shared" si="10"/>
        <v>8</v>
      </c>
      <c r="H100">
        <f t="shared" si="10"/>
        <v>9</v>
      </c>
      <c r="J100">
        <f t="shared" si="8"/>
        <v>25</v>
      </c>
      <c r="L100" s="4">
        <v>50096</v>
      </c>
      <c r="M100" s="5">
        <v>2</v>
      </c>
      <c r="P100">
        <f t="shared" si="11"/>
        <v>2003</v>
      </c>
      <c r="Q100">
        <v>98</v>
      </c>
    </row>
    <row r="101" spans="1:17" ht="14.25" x14ac:dyDescent="0.2">
      <c r="A101" s="1">
        <v>100</v>
      </c>
      <c r="B101" s="1">
        <f t="shared" si="12"/>
        <v>50501</v>
      </c>
      <c r="C101" s="1" t="str">
        <f>VLOOKUP(B101,[2]掉落!$B$2:$L$842,G101,FALSE)</f>
        <v/>
      </c>
      <c r="D101" s="1" t="str">
        <f>IF(C101="","",VLOOKUP(B101,[2]掉落!$B$2:$L$842,H101,FALSE))</f>
        <v/>
      </c>
      <c r="E101" t="str">
        <f t="shared" si="7"/>
        <v/>
      </c>
      <c r="F101" t="str">
        <f t="shared" si="9"/>
        <v/>
      </c>
      <c r="G101">
        <f t="shared" si="10"/>
        <v>10</v>
      </c>
      <c r="H101">
        <f t="shared" si="10"/>
        <v>11</v>
      </c>
      <c r="J101">
        <f t="shared" si="8"/>
        <v>25</v>
      </c>
      <c r="L101" s="4">
        <v>50097</v>
      </c>
      <c r="M101" s="5">
        <v>3</v>
      </c>
      <c r="P101">
        <f t="shared" si="11"/>
        <v>2004</v>
      </c>
      <c r="Q101">
        <v>99</v>
      </c>
    </row>
    <row r="102" spans="1:17" ht="14.25" x14ac:dyDescent="0.2">
      <c r="A102" s="1">
        <v>101</v>
      </c>
      <c r="B102" s="1">
        <f t="shared" si="12"/>
        <v>60101</v>
      </c>
      <c r="C102" s="1">
        <f>VLOOKUP(B102,[2]掉落!$B$2:$L$842,G102,FALSE)</f>
        <v>51021</v>
      </c>
      <c r="D102" s="1">
        <f>IF(C102="","",VLOOKUP(B102,[2]掉落!$B$2:$L$842,H102,FALSE))</f>
        <v>179</v>
      </c>
      <c r="E102">
        <f t="shared" si="7"/>
        <v>1</v>
      </c>
      <c r="F102" t="str">
        <f t="shared" si="9"/>
        <v/>
      </c>
      <c r="G102">
        <f t="shared" si="10"/>
        <v>4</v>
      </c>
      <c r="H102">
        <f t="shared" si="10"/>
        <v>5</v>
      </c>
      <c r="J102">
        <f t="shared" si="8"/>
        <v>26</v>
      </c>
      <c r="L102" s="4">
        <v>50098</v>
      </c>
      <c r="M102" s="5">
        <v>3</v>
      </c>
      <c r="P102">
        <f t="shared" si="11"/>
        <v>2005</v>
      </c>
      <c r="Q102">
        <v>100</v>
      </c>
    </row>
    <row r="103" spans="1:17" ht="14.25" x14ac:dyDescent="0.2">
      <c r="A103" s="1">
        <v>102</v>
      </c>
      <c r="B103" s="1">
        <f t="shared" si="12"/>
        <v>60101</v>
      </c>
      <c r="C103" s="1">
        <f ca="1">VLOOKUP(B103,[2]掉落!$B$2:$L$842,G103,FALSE)</f>
        <v>50150</v>
      </c>
      <c r="D103" s="1">
        <f ca="1">IF(C103="","",VLOOKUP(B103,[2]掉落!$B$2:$L$842,H103,FALSE))</f>
        <v>25</v>
      </c>
      <c r="E103">
        <f t="shared" ca="1" si="7"/>
        <v>1</v>
      </c>
      <c r="F103" t="str">
        <f t="shared" ca="1" si="9"/>
        <v/>
      </c>
      <c r="G103">
        <f t="shared" si="10"/>
        <v>6</v>
      </c>
      <c r="H103">
        <f t="shared" si="10"/>
        <v>7</v>
      </c>
      <c r="J103">
        <f t="shared" si="8"/>
        <v>26</v>
      </c>
      <c r="L103" s="4">
        <v>50099</v>
      </c>
      <c r="M103" s="5">
        <v>3</v>
      </c>
      <c r="P103">
        <f t="shared" si="11"/>
        <v>2101</v>
      </c>
      <c r="Q103">
        <v>101</v>
      </c>
    </row>
    <row r="104" spans="1:17" ht="14.25" x14ac:dyDescent="0.2">
      <c r="A104" s="1">
        <v>103</v>
      </c>
      <c r="B104" s="1">
        <f t="shared" si="12"/>
        <v>60101</v>
      </c>
      <c r="C104" s="1">
        <f ca="1">VLOOKUP(B104,[2]掉落!$B$2:$L$842,G104,FALSE)</f>
        <v>50102</v>
      </c>
      <c r="D104" s="1">
        <f ca="1">IF(C104="","",VLOOKUP(B104,[2]掉落!$B$2:$L$842,H104,FALSE))</f>
        <v>25</v>
      </c>
      <c r="E104">
        <f t="shared" ca="1" si="7"/>
        <v>1</v>
      </c>
      <c r="F104" t="str">
        <f t="shared" ca="1" si="9"/>
        <v/>
      </c>
      <c r="G104">
        <f t="shared" si="10"/>
        <v>8</v>
      </c>
      <c r="H104">
        <f t="shared" si="10"/>
        <v>9</v>
      </c>
      <c r="J104">
        <f t="shared" si="8"/>
        <v>26</v>
      </c>
      <c r="L104" s="4">
        <v>50100</v>
      </c>
      <c r="M104" s="5">
        <v>3</v>
      </c>
      <c r="P104">
        <f t="shared" si="11"/>
        <v>2102</v>
      </c>
      <c r="Q104">
        <v>102</v>
      </c>
    </row>
    <row r="105" spans="1:17" ht="14.25" x14ac:dyDescent="0.2">
      <c r="A105" s="1">
        <v>104</v>
      </c>
      <c r="B105" s="1">
        <f t="shared" si="12"/>
        <v>60101</v>
      </c>
      <c r="C105" s="1" t="str">
        <f>VLOOKUP(B105,[2]掉落!$B$2:$L$842,G105,FALSE)</f>
        <v/>
      </c>
      <c r="D105" s="1" t="str">
        <f>IF(C105="","",VLOOKUP(B105,[2]掉落!$B$2:$L$842,H105,FALSE))</f>
        <v/>
      </c>
      <c r="E105" t="str">
        <f t="shared" si="7"/>
        <v/>
      </c>
      <c r="F105" t="str">
        <f t="shared" si="9"/>
        <v/>
      </c>
      <c r="G105">
        <f t="shared" si="10"/>
        <v>10</v>
      </c>
      <c r="H105">
        <f t="shared" si="10"/>
        <v>11</v>
      </c>
      <c r="J105">
        <f t="shared" si="8"/>
        <v>26</v>
      </c>
      <c r="L105" s="4">
        <v>50101</v>
      </c>
      <c r="M105" s="5">
        <v>3</v>
      </c>
      <c r="P105">
        <f t="shared" si="11"/>
        <v>2103</v>
      </c>
      <c r="Q105">
        <v>103</v>
      </c>
    </row>
    <row r="106" spans="1:17" ht="14.25" x14ac:dyDescent="0.2">
      <c r="A106" s="1">
        <v>105</v>
      </c>
      <c r="B106" s="1">
        <f t="shared" si="12"/>
        <v>60201</v>
      </c>
      <c r="C106" s="1">
        <f>VLOOKUP(B106,[2]掉落!$B$2:$L$842,G106,FALSE)</f>
        <v>51021</v>
      </c>
      <c r="D106" s="1">
        <f>IF(C106="","",VLOOKUP(B106,[2]掉落!$B$2:$L$842,H106,FALSE))</f>
        <v>179</v>
      </c>
      <c r="E106">
        <f t="shared" si="7"/>
        <v>1</v>
      </c>
      <c r="F106" t="str">
        <f t="shared" si="9"/>
        <v/>
      </c>
      <c r="G106">
        <f t="shared" si="10"/>
        <v>4</v>
      </c>
      <c r="H106">
        <f t="shared" si="10"/>
        <v>5</v>
      </c>
      <c r="J106">
        <f t="shared" si="8"/>
        <v>27</v>
      </c>
      <c r="L106" s="4">
        <v>50102</v>
      </c>
      <c r="M106" s="5">
        <v>3</v>
      </c>
      <c r="P106">
        <f t="shared" si="11"/>
        <v>2104</v>
      </c>
      <c r="Q106">
        <v>104</v>
      </c>
    </row>
    <row r="107" spans="1:17" ht="14.25" x14ac:dyDescent="0.2">
      <c r="A107" s="1">
        <v>106</v>
      </c>
      <c r="B107" s="1">
        <f t="shared" si="12"/>
        <v>60201</v>
      </c>
      <c r="C107" s="1">
        <f ca="1">VLOOKUP(B107,[2]掉落!$B$2:$L$842,G107,FALSE)</f>
        <v>50148</v>
      </c>
      <c r="D107" s="1">
        <f ca="1">IF(C107="","",VLOOKUP(B107,[2]掉落!$B$2:$L$842,H107,FALSE))</f>
        <v>25</v>
      </c>
      <c r="E107">
        <f t="shared" ca="1" si="7"/>
        <v>1</v>
      </c>
      <c r="F107" t="str">
        <f t="shared" ca="1" si="9"/>
        <v/>
      </c>
      <c r="G107">
        <f t="shared" si="10"/>
        <v>6</v>
      </c>
      <c r="H107">
        <f t="shared" si="10"/>
        <v>7</v>
      </c>
      <c r="J107">
        <f t="shared" si="8"/>
        <v>27</v>
      </c>
      <c r="L107" s="4">
        <v>50103</v>
      </c>
      <c r="M107" s="5">
        <v>3</v>
      </c>
      <c r="P107">
        <f t="shared" si="11"/>
        <v>2105</v>
      </c>
      <c r="Q107">
        <v>105</v>
      </c>
    </row>
    <row r="108" spans="1:17" ht="14.25" x14ac:dyDescent="0.2">
      <c r="A108" s="1">
        <v>107</v>
      </c>
      <c r="B108" s="1">
        <f t="shared" si="12"/>
        <v>60201</v>
      </c>
      <c r="C108" s="1">
        <f ca="1">VLOOKUP(B108,[2]掉落!$B$2:$L$842,G108,FALSE)</f>
        <v>50092</v>
      </c>
      <c r="D108" s="1">
        <f ca="1">IF(C108="","",VLOOKUP(B108,[2]掉落!$B$2:$L$842,H108,FALSE))</f>
        <v>25</v>
      </c>
      <c r="E108">
        <f t="shared" ca="1" si="7"/>
        <v>1</v>
      </c>
      <c r="F108" t="str">
        <f t="shared" ca="1" si="9"/>
        <v/>
      </c>
      <c r="G108">
        <f t="shared" si="10"/>
        <v>8</v>
      </c>
      <c r="H108">
        <f t="shared" si="10"/>
        <v>9</v>
      </c>
      <c r="J108">
        <f t="shared" si="8"/>
        <v>27</v>
      </c>
      <c r="L108" s="4">
        <v>50104</v>
      </c>
      <c r="M108" s="5">
        <v>4</v>
      </c>
      <c r="P108">
        <f t="shared" si="11"/>
        <v>2201</v>
      </c>
      <c r="Q108">
        <v>106</v>
      </c>
    </row>
    <row r="109" spans="1:17" ht="14.25" x14ac:dyDescent="0.2">
      <c r="A109" s="1">
        <v>108</v>
      </c>
      <c r="B109" s="1">
        <f t="shared" si="12"/>
        <v>60201</v>
      </c>
      <c r="C109" s="1" t="str">
        <f>VLOOKUP(B109,[2]掉落!$B$2:$L$842,G109,FALSE)</f>
        <v/>
      </c>
      <c r="D109" s="1" t="str">
        <f>IF(C109="","",VLOOKUP(B109,[2]掉落!$B$2:$L$842,H109,FALSE))</f>
        <v/>
      </c>
      <c r="E109" t="str">
        <f t="shared" si="7"/>
        <v/>
      </c>
      <c r="F109" t="str">
        <f t="shared" si="9"/>
        <v/>
      </c>
      <c r="G109">
        <f t="shared" si="10"/>
        <v>10</v>
      </c>
      <c r="H109">
        <f t="shared" si="10"/>
        <v>11</v>
      </c>
      <c r="J109">
        <f t="shared" si="8"/>
        <v>27</v>
      </c>
      <c r="L109" s="4">
        <v>50105</v>
      </c>
      <c r="M109" s="5">
        <v>4</v>
      </c>
      <c r="P109">
        <f t="shared" si="11"/>
        <v>2202</v>
      </c>
      <c r="Q109">
        <v>107</v>
      </c>
    </row>
    <row r="110" spans="1:17" ht="14.25" x14ac:dyDescent="0.2">
      <c r="A110" s="1">
        <v>109</v>
      </c>
      <c r="B110" s="1">
        <f t="shared" si="12"/>
        <v>60301</v>
      </c>
      <c r="C110" s="1">
        <f>VLOOKUP(B110,[2]掉落!$B$2:$L$842,G110,FALSE)</f>
        <v>51022</v>
      </c>
      <c r="D110" s="1">
        <f>IF(C110="","",VLOOKUP(B110,[2]掉落!$B$2:$L$842,H110,FALSE))</f>
        <v>178</v>
      </c>
      <c r="E110">
        <f t="shared" si="7"/>
        <v>1</v>
      </c>
      <c r="F110" t="str">
        <f t="shared" si="9"/>
        <v/>
      </c>
      <c r="G110">
        <f t="shared" si="10"/>
        <v>4</v>
      </c>
      <c r="H110">
        <f t="shared" si="10"/>
        <v>5</v>
      </c>
      <c r="J110">
        <f t="shared" si="8"/>
        <v>28</v>
      </c>
      <c r="L110" s="4">
        <v>50106</v>
      </c>
      <c r="M110" s="5">
        <v>4</v>
      </c>
      <c r="P110">
        <f t="shared" si="11"/>
        <v>2203</v>
      </c>
      <c r="Q110">
        <v>108</v>
      </c>
    </row>
    <row r="111" spans="1:17" ht="14.25" x14ac:dyDescent="0.2">
      <c r="A111" s="1">
        <v>110</v>
      </c>
      <c r="B111" s="1">
        <f t="shared" si="12"/>
        <v>60301</v>
      </c>
      <c r="C111" s="1">
        <f ca="1">VLOOKUP(B111,[2]掉落!$B$2:$L$842,G111,FALSE)</f>
        <v>50100</v>
      </c>
      <c r="D111" s="1">
        <f ca="1">IF(C111="","",VLOOKUP(B111,[2]掉落!$B$2:$L$842,H111,FALSE))</f>
        <v>25</v>
      </c>
      <c r="E111">
        <f t="shared" ca="1" si="7"/>
        <v>1</v>
      </c>
      <c r="F111" t="str">
        <f t="shared" ca="1" si="9"/>
        <v/>
      </c>
      <c r="G111">
        <f t="shared" si="10"/>
        <v>6</v>
      </c>
      <c r="H111">
        <f t="shared" si="10"/>
        <v>7</v>
      </c>
      <c r="J111">
        <f t="shared" si="8"/>
        <v>28</v>
      </c>
      <c r="L111" s="4">
        <v>50107</v>
      </c>
      <c r="M111" s="5">
        <v>4</v>
      </c>
      <c r="P111">
        <f t="shared" si="11"/>
        <v>2204</v>
      </c>
      <c r="Q111">
        <v>109</v>
      </c>
    </row>
    <row r="112" spans="1:17" ht="14.25" x14ac:dyDescent="0.2">
      <c r="A112" s="1">
        <v>111</v>
      </c>
      <c r="B112" s="1">
        <f t="shared" si="12"/>
        <v>60301</v>
      </c>
      <c r="C112" s="1">
        <f ca="1">VLOOKUP(B112,[2]掉落!$B$2:$L$842,G112,FALSE)</f>
        <v>50094</v>
      </c>
      <c r="D112" s="1">
        <f ca="1">IF(C112="","",VLOOKUP(B112,[2]掉落!$B$2:$L$842,H112,FALSE))</f>
        <v>25</v>
      </c>
      <c r="E112">
        <f t="shared" ca="1" si="7"/>
        <v>1</v>
      </c>
      <c r="F112" t="str">
        <f t="shared" ca="1" si="9"/>
        <v/>
      </c>
      <c r="G112">
        <f t="shared" si="10"/>
        <v>8</v>
      </c>
      <c r="H112">
        <f t="shared" si="10"/>
        <v>9</v>
      </c>
      <c r="J112">
        <f t="shared" si="8"/>
        <v>28</v>
      </c>
      <c r="L112" s="4">
        <v>50108</v>
      </c>
      <c r="M112" s="5">
        <v>4</v>
      </c>
      <c r="P112">
        <f t="shared" si="11"/>
        <v>2205</v>
      </c>
      <c r="Q112">
        <v>110</v>
      </c>
    </row>
    <row r="113" spans="1:17" ht="14.25" x14ac:dyDescent="0.2">
      <c r="A113" s="1">
        <v>112</v>
      </c>
      <c r="B113" s="1">
        <f t="shared" si="12"/>
        <v>60301</v>
      </c>
      <c r="C113" s="1" t="str">
        <f>VLOOKUP(B113,[2]掉落!$B$2:$L$842,G113,FALSE)</f>
        <v/>
      </c>
      <c r="D113" s="1" t="str">
        <f>IF(C113="","",VLOOKUP(B113,[2]掉落!$B$2:$L$842,H113,FALSE))</f>
        <v/>
      </c>
      <c r="E113" t="str">
        <f t="shared" si="7"/>
        <v/>
      </c>
      <c r="F113" t="str">
        <f t="shared" si="9"/>
        <v/>
      </c>
      <c r="G113">
        <f t="shared" si="10"/>
        <v>10</v>
      </c>
      <c r="H113">
        <f t="shared" si="10"/>
        <v>11</v>
      </c>
      <c r="J113">
        <f t="shared" si="8"/>
        <v>28</v>
      </c>
      <c r="L113" s="4">
        <v>50109</v>
      </c>
      <c r="M113" s="5">
        <v>7</v>
      </c>
      <c r="P113">
        <f t="shared" si="11"/>
        <v>2301</v>
      </c>
      <c r="Q113">
        <v>111</v>
      </c>
    </row>
    <row r="114" spans="1:17" ht="14.25" x14ac:dyDescent="0.2">
      <c r="A114" s="1">
        <v>113</v>
      </c>
      <c r="B114" s="1">
        <f t="shared" si="12"/>
        <v>60401</v>
      </c>
      <c r="C114" s="1">
        <f>VLOOKUP(B114,[2]掉落!$B$2:$L$842,G114,FALSE)</f>
        <v>51023</v>
      </c>
      <c r="D114" s="1">
        <f>IF(C114="","",VLOOKUP(B114,[2]掉落!$B$2:$L$842,H114,FALSE))</f>
        <v>177</v>
      </c>
      <c r="E114">
        <f t="shared" si="7"/>
        <v>1</v>
      </c>
      <c r="F114" t="str">
        <f t="shared" si="9"/>
        <v/>
      </c>
      <c r="G114">
        <f t="shared" si="10"/>
        <v>4</v>
      </c>
      <c r="H114">
        <f t="shared" si="10"/>
        <v>5</v>
      </c>
      <c r="J114">
        <f t="shared" si="8"/>
        <v>29</v>
      </c>
      <c r="L114" s="4">
        <v>50110</v>
      </c>
      <c r="M114" s="5">
        <v>3</v>
      </c>
      <c r="P114">
        <f t="shared" si="11"/>
        <v>2302</v>
      </c>
      <c r="Q114">
        <v>112</v>
      </c>
    </row>
    <row r="115" spans="1:17" ht="14.25" x14ac:dyDescent="0.2">
      <c r="A115" s="1">
        <v>114</v>
      </c>
      <c r="B115" s="1">
        <f t="shared" si="12"/>
        <v>60401</v>
      </c>
      <c r="C115" s="1">
        <f ca="1">VLOOKUP(B115,[2]掉落!$B$2:$L$842,G115,FALSE)</f>
        <v>50097</v>
      </c>
      <c r="D115" s="1">
        <f ca="1">IF(C115="","",VLOOKUP(B115,[2]掉落!$B$2:$L$842,H115,FALSE))</f>
        <v>25</v>
      </c>
      <c r="E115">
        <f t="shared" ca="1" si="7"/>
        <v>1</v>
      </c>
      <c r="F115" t="str">
        <f t="shared" ca="1" si="9"/>
        <v/>
      </c>
      <c r="G115">
        <f t="shared" si="10"/>
        <v>6</v>
      </c>
      <c r="H115">
        <f t="shared" si="10"/>
        <v>7</v>
      </c>
      <c r="J115">
        <f t="shared" si="8"/>
        <v>29</v>
      </c>
      <c r="L115" s="4">
        <v>50111</v>
      </c>
      <c r="M115" s="5">
        <v>3</v>
      </c>
      <c r="P115">
        <f t="shared" si="11"/>
        <v>2303</v>
      </c>
      <c r="Q115">
        <v>113</v>
      </c>
    </row>
    <row r="116" spans="1:17" ht="14.25" x14ac:dyDescent="0.2">
      <c r="A116" s="1">
        <v>115</v>
      </c>
      <c r="B116" s="1">
        <f t="shared" si="12"/>
        <v>60401</v>
      </c>
      <c r="C116" s="1">
        <f ca="1">VLOOKUP(B116,[2]掉落!$B$2:$L$842,G116,FALSE)</f>
        <v>50099</v>
      </c>
      <c r="D116" s="1">
        <f ca="1">IF(C116="","",VLOOKUP(B116,[2]掉落!$B$2:$L$842,H116,FALSE))</f>
        <v>25</v>
      </c>
      <c r="E116">
        <f t="shared" ca="1" si="7"/>
        <v>1</v>
      </c>
      <c r="F116" t="str">
        <f t="shared" ca="1" si="9"/>
        <v/>
      </c>
      <c r="G116">
        <f t="shared" si="10"/>
        <v>8</v>
      </c>
      <c r="H116">
        <f t="shared" si="10"/>
        <v>9</v>
      </c>
      <c r="J116">
        <f t="shared" si="8"/>
        <v>29</v>
      </c>
      <c r="L116" s="4">
        <v>50112</v>
      </c>
      <c r="M116" s="5">
        <v>3</v>
      </c>
      <c r="P116">
        <f t="shared" si="11"/>
        <v>2304</v>
      </c>
      <c r="Q116">
        <v>114</v>
      </c>
    </row>
    <row r="117" spans="1:17" ht="14.25" x14ac:dyDescent="0.2">
      <c r="A117" s="1">
        <v>116</v>
      </c>
      <c r="B117" s="1">
        <f t="shared" si="12"/>
        <v>60401</v>
      </c>
      <c r="C117" s="1" t="str">
        <f>VLOOKUP(B117,[2]掉落!$B$2:$L$842,G117,FALSE)</f>
        <v/>
      </c>
      <c r="D117" s="1" t="str">
        <f>IF(C117="","",VLOOKUP(B117,[2]掉落!$B$2:$L$842,H117,FALSE))</f>
        <v/>
      </c>
      <c r="E117" t="str">
        <f t="shared" si="7"/>
        <v/>
      </c>
      <c r="F117" t="str">
        <f t="shared" si="9"/>
        <v/>
      </c>
      <c r="G117">
        <f t="shared" si="10"/>
        <v>10</v>
      </c>
      <c r="H117">
        <f t="shared" si="10"/>
        <v>11</v>
      </c>
      <c r="J117">
        <f t="shared" si="8"/>
        <v>29</v>
      </c>
      <c r="L117" s="4">
        <v>50113</v>
      </c>
      <c r="M117" s="5">
        <v>3</v>
      </c>
      <c r="P117">
        <f t="shared" si="11"/>
        <v>2305</v>
      </c>
      <c r="Q117">
        <v>115</v>
      </c>
    </row>
    <row r="118" spans="1:17" ht="14.25" x14ac:dyDescent="0.2">
      <c r="A118" s="1">
        <v>117</v>
      </c>
      <c r="B118" s="1">
        <f t="shared" si="12"/>
        <v>60501</v>
      </c>
      <c r="C118" s="1">
        <f>VLOOKUP(B118,[2]掉落!$B$2:$L$842,G118,FALSE)</f>
        <v>51024</v>
      </c>
      <c r="D118" s="1">
        <f>IF(C118="","",VLOOKUP(B118,[2]掉落!$B$2:$L$842,H118,FALSE))</f>
        <v>176</v>
      </c>
      <c r="E118">
        <f t="shared" si="7"/>
        <v>1</v>
      </c>
      <c r="F118" t="str">
        <f t="shared" si="9"/>
        <v/>
      </c>
      <c r="G118">
        <f t="shared" si="10"/>
        <v>4</v>
      </c>
      <c r="H118">
        <f t="shared" si="10"/>
        <v>5</v>
      </c>
      <c r="J118">
        <f t="shared" si="8"/>
        <v>30</v>
      </c>
      <c r="L118" s="4">
        <v>50114</v>
      </c>
      <c r="M118" s="5">
        <v>3</v>
      </c>
      <c r="P118">
        <f t="shared" si="11"/>
        <v>2401</v>
      </c>
      <c r="Q118">
        <v>116</v>
      </c>
    </row>
    <row r="119" spans="1:17" ht="14.25" x14ac:dyDescent="0.2">
      <c r="A119" s="1">
        <v>118</v>
      </c>
      <c r="B119" s="1">
        <f t="shared" si="12"/>
        <v>60501</v>
      </c>
      <c r="C119" s="1">
        <f ca="1">VLOOKUP(B119,[2]掉落!$B$2:$L$842,G119,FALSE)</f>
        <v>50097</v>
      </c>
      <c r="D119" s="1">
        <f ca="1">IF(C119="","",VLOOKUP(B119,[2]掉落!$B$2:$L$842,H119,FALSE))</f>
        <v>25</v>
      </c>
      <c r="E119">
        <f t="shared" ca="1" si="7"/>
        <v>1</v>
      </c>
      <c r="F119" t="str">
        <f t="shared" ca="1" si="9"/>
        <v/>
      </c>
      <c r="G119">
        <f t="shared" si="10"/>
        <v>6</v>
      </c>
      <c r="H119">
        <f t="shared" si="10"/>
        <v>7</v>
      </c>
      <c r="J119">
        <f t="shared" si="8"/>
        <v>30</v>
      </c>
      <c r="L119" s="4">
        <v>50115</v>
      </c>
      <c r="M119" s="5">
        <v>3</v>
      </c>
      <c r="P119">
        <f t="shared" si="11"/>
        <v>2402</v>
      </c>
      <c r="Q119">
        <v>117</v>
      </c>
    </row>
    <row r="120" spans="1:17" ht="14.25" x14ac:dyDescent="0.2">
      <c r="A120" s="1">
        <v>119</v>
      </c>
      <c r="B120" s="1">
        <f t="shared" si="12"/>
        <v>60501</v>
      </c>
      <c r="C120" s="1">
        <f ca="1">VLOOKUP(B120,[2]掉落!$B$2:$L$842,G120,FALSE)</f>
        <v>50090</v>
      </c>
      <c r="D120" s="1">
        <f ca="1">IF(C120="","",VLOOKUP(B120,[2]掉落!$B$2:$L$842,H120,FALSE))</f>
        <v>25</v>
      </c>
      <c r="E120">
        <f t="shared" ca="1" si="7"/>
        <v>2</v>
      </c>
      <c r="F120" t="str">
        <f t="shared" ca="1" si="9"/>
        <v/>
      </c>
      <c r="G120">
        <f t="shared" si="10"/>
        <v>8</v>
      </c>
      <c r="H120">
        <f t="shared" si="10"/>
        <v>9</v>
      </c>
      <c r="J120">
        <f t="shared" si="8"/>
        <v>30</v>
      </c>
      <c r="L120" s="4">
        <v>50116</v>
      </c>
      <c r="M120" s="5">
        <v>3</v>
      </c>
      <c r="P120">
        <f t="shared" si="11"/>
        <v>2403</v>
      </c>
      <c r="Q120">
        <v>118</v>
      </c>
    </row>
    <row r="121" spans="1:17" ht="14.25" x14ac:dyDescent="0.2">
      <c r="A121" s="1">
        <v>120</v>
      </c>
      <c r="B121" s="1">
        <f t="shared" si="12"/>
        <v>60501</v>
      </c>
      <c r="C121" s="1" t="str">
        <f>VLOOKUP(B121,[2]掉落!$B$2:$L$842,G121,FALSE)</f>
        <v/>
      </c>
      <c r="D121" s="1" t="str">
        <f>IF(C121="","",VLOOKUP(B121,[2]掉落!$B$2:$L$842,H121,FALSE))</f>
        <v/>
      </c>
      <c r="E121" t="str">
        <f t="shared" si="7"/>
        <v/>
      </c>
      <c r="F121" t="str">
        <f t="shared" si="9"/>
        <v/>
      </c>
      <c r="G121">
        <f t="shared" si="10"/>
        <v>10</v>
      </c>
      <c r="H121">
        <f t="shared" si="10"/>
        <v>11</v>
      </c>
      <c r="J121">
        <f t="shared" si="8"/>
        <v>30</v>
      </c>
      <c r="L121" s="4">
        <v>50117</v>
      </c>
      <c r="M121" s="5">
        <v>3</v>
      </c>
      <c r="P121">
        <f t="shared" si="11"/>
        <v>2404</v>
      </c>
      <c r="Q121">
        <v>119</v>
      </c>
    </row>
    <row r="122" spans="1:17" ht="14.25" x14ac:dyDescent="0.2">
      <c r="A122" s="1">
        <v>121</v>
      </c>
      <c r="B122" s="1">
        <f t="shared" si="12"/>
        <v>70101</v>
      </c>
      <c r="C122" s="1">
        <f>VLOOKUP(B122,[2]掉落!$B$2:$L$842,G122,FALSE)</f>
        <v>51024</v>
      </c>
      <c r="D122" s="1">
        <f>IF(C122="","",VLOOKUP(B122,[2]掉落!$B$2:$L$842,H122,FALSE))</f>
        <v>176</v>
      </c>
      <c r="E122">
        <f t="shared" si="7"/>
        <v>1</v>
      </c>
      <c r="F122" t="str">
        <f t="shared" si="9"/>
        <v/>
      </c>
      <c r="G122">
        <f t="shared" si="10"/>
        <v>4</v>
      </c>
      <c r="H122">
        <f t="shared" si="10"/>
        <v>5</v>
      </c>
      <c r="J122">
        <f t="shared" si="8"/>
        <v>31</v>
      </c>
      <c r="L122" s="4">
        <v>50118</v>
      </c>
      <c r="M122" s="5">
        <v>3</v>
      </c>
      <c r="P122">
        <f t="shared" si="11"/>
        <v>2405</v>
      </c>
      <c r="Q122">
        <v>120</v>
      </c>
    </row>
    <row r="123" spans="1:17" ht="14.25" x14ac:dyDescent="0.2">
      <c r="A123" s="1">
        <v>122</v>
      </c>
      <c r="B123" s="1">
        <f t="shared" si="12"/>
        <v>70101</v>
      </c>
      <c r="C123" s="1">
        <f ca="1">VLOOKUP(B123,[2]掉落!$B$2:$L$842,G123,FALSE)</f>
        <v>50148</v>
      </c>
      <c r="D123" s="1">
        <f ca="1">IF(C123="","",VLOOKUP(B123,[2]掉落!$B$2:$L$842,H123,FALSE))</f>
        <v>25</v>
      </c>
      <c r="E123">
        <f t="shared" ca="1" si="7"/>
        <v>2</v>
      </c>
      <c r="F123" t="str">
        <f t="shared" ca="1" si="9"/>
        <v/>
      </c>
      <c r="G123">
        <f t="shared" si="10"/>
        <v>6</v>
      </c>
      <c r="H123">
        <f t="shared" si="10"/>
        <v>7</v>
      </c>
      <c r="J123">
        <f t="shared" si="8"/>
        <v>31</v>
      </c>
      <c r="L123" s="4">
        <v>50119</v>
      </c>
      <c r="M123" s="5">
        <v>1</v>
      </c>
      <c r="P123">
        <f t="shared" si="11"/>
        <v>2501</v>
      </c>
      <c r="Q123">
        <v>121</v>
      </c>
    </row>
    <row r="124" spans="1:17" ht="14.25" x14ac:dyDescent="0.2">
      <c r="A124" s="1">
        <v>123</v>
      </c>
      <c r="B124" s="1">
        <f t="shared" si="12"/>
        <v>70101</v>
      </c>
      <c r="C124" s="1">
        <f ca="1">VLOOKUP(B124,[2]掉落!$B$2:$L$842,G124,FALSE)</f>
        <v>50096</v>
      </c>
      <c r="D124" s="1">
        <f ca="1">IF(C124="","",VLOOKUP(B124,[2]掉落!$B$2:$L$842,H124,FALSE))</f>
        <v>25</v>
      </c>
      <c r="E124">
        <f t="shared" ca="1" si="7"/>
        <v>2</v>
      </c>
      <c r="F124" t="str">
        <f t="shared" ca="1" si="9"/>
        <v/>
      </c>
      <c r="G124">
        <f t="shared" si="10"/>
        <v>8</v>
      </c>
      <c r="H124">
        <f t="shared" si="10"/>
        <v>9</v>
      </c>
      <c r="J124">
        <f t="shared" si="8"/>
        <v>31</v>
      </c>
      <c r="L124" s="4">
        <v>50120</v>
      </c>
      <c r="M124" s="5">
        <v>3</v>
      </c>
      <c r="P124">
        <f t="shared" si="11"/>
        <v>2502</v>
      </c>
      <c r="Q124">
        <v>122</v>
      </c>
    </row>
    <row r="125" spans="1:17" ht="14.25" x14ac:dyDescent="0.2">
      <c r="A125" s="1">
        <v>124</v>
      </c>
      <c r="B125" s="1">
        <f t="shared" si="12"/>
        <v>70101</v>
      </c>
      <c r="C125" s="1" t="str">
        <f>VLOOKUP(B125,[2]掉落!$B$2:$L$842,G125,FALSE)</f>
        <v/>
      </c>
      <c r="D125" s="1" t="str">
        <f>IF(C125="","",VLOOKUP(B125,[2]掉落!$B$2:$L$842,H125,FALSE))</f>
        <v/>
      </c>
      <c r="E125" t="str">
        <f t="shared" si="7"/>
        <v/>
      </c>
      <c r="F125" t="str">
        <f t="shared" si="9"/>
        <v/>
      </c>
      <c r="G125">
        <f t="shared" si="10"/>
        <v>10</v>
      </c>
      <c r="H125">
        <f t="shared" si="10"/>
        <v>11</v>
      </c>
      <c r="J125">
        <f t="shared" si="8"/>
        <v>31</v>
      </c>
      <c r="L125" s="4">
        <v>50121</v>
      </c>
      <c r="M125" s="5">
        <v>3</v>
      </c>
      <c r="P125">
        <f t="shared" si="11"/>
        <v>2503</v>
      </c>
      <c r="Q125">
        <v>123</v>
      </c>
    </row>
    <row r="126" spans="1:17" ht="14.25" x14ac:dyDescent="0.2">
      <c r="A126" s="1">
        <v>125</v>
      </c>
      <c r="B126" s="1">
        <f t="shared" si="12"/>
        <v>70201</v>
      </c>
      <c r="C126" s="1">
        <f>VLOOKUP(B126,[2]掉落!$B$2:$L$842,G126,FALSE)</f>
        <v>51025</v>
      </c>
      <c r="D126" s="1">
        <f>IF(C126="","",VLOOKUP(B126,[2]掉落!$B$2:$L$842,H126,FALSE))</f>
        <v>175</v>
      </c>
      <c r="E126">
        <f t="shared" si="7"/>
        <v>1</v>
      </c>
      <c r="F126" t="str">
        <f t="shared" si="9"/>
        <v/>
      </c>
      <c r="G126">
        <f t="shared" si="10"/>
        <v>4</v>
      </c>
      <c r="H126">
        <f t="shared" si="10"/>
        <v>5</v>
      </c>
      <c r="J126">
        <f t="shared" si="8"/>
        <v>32</v>
      </c>
      <c r="L126" s="4">
        <v>50122</v>
      </c>
      <c r="M126" s="5">
        <v>3</v>
      </c>
      <c r="P126">
        <f t="shared" si="11"/>
        <v>2504</v>
      </c>
      <c r="Q126">
        <v>124</v>
      </c>
    </row>
    <row r="127" spans="1:17" ht="14.25" x14ac:dyDescent="0.2">
      <c r="A127" s="1">
        <v>126</v>
      </c>
      <c r="B127" s="1">
        <f t="shared" si="12"/>
        <v>70201</v>
      </c>
      <c r="C127" s="1">
        <f ca="1">VLOOKUP(B127,[2]掉落!$B$2:$L$842,G127,FALSE)</f>
        <v>50148</v>
      </c>
      <c r="D127" s="1">
        <f ca="1">IF(C127="","",VLOOKUP(B127,[2]掉落!$B$2:$L$842,H127,FALSE))</f>
        <v>25</v>
      </c>
      <c r="E127">
        <f t="shared" ca="1" si="7"/>
        <v>2</v>
      </c>
      <c r="F127" t="str">
        <f t="shared" ca="1" si="9"/>
        <v/>
      </c>
      <c r="G127">
        <f t="shared" si="10"/>
        <v>6</v>
      </c>
      <c r="H127">
        <f t="shared" si="10"/>
        <v>7</v>
      </c>
      <c r="J127">
        <f t="shared" si="8"/>
        <v>32</v>
      </c>
      <c r="L127" s="4">
        <v>50123</v>
      </c>
      <c r="M127" s="5">
        <v>7</v>
      </c>
      <c r="P127">
        <f t="shared" si="11"/>
        <v>2505</v>
      </c>
      <c r="Q127">
        <v>125</v>
      </c>
    </row>
    <row r="128" spans="1:17" ht="14.25" x14ac:dyDescent="0.2">
      <c r="A128" s="1">
        <v>127</v>
      </c>
      <c r="B128" s="1">
        <f t="shared" si="12"/>
        <v>70201</v>
      </c>
      <c r="C128" s="1">
        <f ca="1">VLOOKUP(B128,[2]掉落!$B$2:$L$842,G128,FALSE)</f>
        <v>50145</v>
      </c>
      <c r="D128" s="1">
        <f ca="1">IF(C128="","",VLOOKUP(B128,[2]掉落!$B$2:$L$842,H128,FALSE))</f>
        <v>25</v>
      </c>
      <c r="E128">
        <f t="shared" ca="1" si="7"/>
        <v>4</v>
      </c>
      <c r="F128" t="str">
        <f t="shared" ca="1" si="9"/>
        <v/>
      </c>
      <c r="G128">
        <f t="shared" si="10"/>
        <v>8</v>
      </c>
      <c r="H128">
        <f t="shared" si="10"/>
        <v>9</v>
      </c>
      <c r="J128">
        <f t="shared" si="8"/>
        <v>32</v>
      </c>
      <c r="L128" s="4">
        <v>50124</v>
      </c>
      <c r="M128" s="5">
        <v>3</v>
      </c>
      <c r="P128">
        <f t="shared" si="11"/>
        <v>2601</v>
      </c>
      <c r="Q128">
        <v>126</v>
      </c>
    </row>
    <row r="129" spans="1:17" ht="14.25" x14ac:dyDescent="0.2">
      <c r="A129" s="1">
        <v>128</v>
      </c>
      <c r="B129" s="1">
        <f t="shared" si="12"/>
        <v>70201</v>
      </c>
      <c r="C129" s="1" t="str">
        <f>VLOOKUP(B129,[2]掉落!$B$2:$L$842,G129,FALSE)</f>
        <v/>
      </c>
      <c r="D129" s="1" t="str">
        <f>IF(C129="","",VLOOKUP(B129,[2]掉落!$B$2:$L$842,H129,FALSE))</f>
        <v/>
      </c>
      <c r="E129" t="str">
        <f t="shared" si="7"/>
        <v/>
      </c>
      <c r="F129" t="str">
        <f t="shared" si="9"/>
        <v/>
      </c>
      <c r="G129">
        <f t="shared" si="10"/>
        <v>10</v>
      </c>
      <c r="H129">
        <f t="shared" si="10"/>
        <v>11</v>
      </c>
      <c r="J129">
        <f t="shared" si="8"/>
        <v>32</v>
      </c>
      <c r="L129" s="4">
        <v>50125</v>
      </c>
      <c r="M129" s="5">
        <v>5</v>
      </c>
      <c r="P129">
        <f t="shared" si="11"/>
        <v>2602</v>
      </c>
      <c r="Q129">
        <v>127</v>
      </c>
    </row>
    <row r="130" spans="1:17" ht="14.25" x14ac:dyDescent="0.2">
      <c r="A130" s="1">
        <v>129</v>
      </c>
      <c r="B130" s="1">
        <f t="shared" si="12"/>
        <v>70301</v>
      </c>
      <c r="C130" s="1">
        <f>VLOOKUP(B130,[2]掉落!$B$2:$L$842,G130,FALSE)</f>
        <v>51026</v>
      </c>
      <c r="D130" s="1">
        <f>IF(C130="","",VLOOKUP(B130,[2]掉落!$B$2:$L$842,H130,FALSE))</f>
        <v>174</v>
      </c>
      <c r="E130">
        <f t="shared" ref="E130:E193" si="13">IF(D130="","",IF(D130=0,1,IF(OR(MID(C130,2,1)="1",MID(C130,2,1)="2"),1,ROUNDUP((J130*0.1)/(VLOOKUP(C130,collection,2,FALSE))^1.5,0))))</f>
        <v>1</v>
      </c>
      <c r="F130" t="str">
        <f t="shared" si="9"/>
        <v/>
      </c>
      <c r="G130">
        <f t="shared" si="10"/>
        <v>4</v>
      </c>
      <c r="H130">
        <f t="shared" si="10"/>
        <v>5</v>
      </c>
      <c r="J130">
        <f t="shared" ref="J130:J193" si="14">VLOOKUP(INT(MID(B130,1,LEN(B130)-2)),test1,2,FALSE)</f>
        <v>33</v>
      </c>
      <c r="L130" s="4">
        <v>50126</v>
      </c>
      <c r="M130" s="5">
        <v>3</v>
      </c>
      <c r="P130">
        <f t="shared" si="11"/>
        <v>2603</v>
      </c>
      <c r="Q130">
        <v>128</v>
      </c>
    </row>
    <row r="131" spans="1:17" ht="14.25" x14ac:dyDescent="0.2">
      <c r="A131" s="1">
        <v>130</v>
      </c>
      <c r="B131" s="1">
        <f t="shared" si="12"/>
        <v>70301</v>
      </c>
      <c r="C131" s="1">
        <f ca="1">VLOOKUP(B131,[2]掉落!$B$2:$L$842,G131,FALSE)</f>
        <v>50138</v>
      </c>
      <c r="D131" s="1">
        <f ca="1">IF(C131="","",VLOOKUP(B131,[2]掉落!$B$2:$L$842,H131,FALSE))</f>
        <v>25</v>
      </c>
      <c r="E131">
        <f t="shared" ca="1" si="13"/>
        <v>2</v>
      </c>
      <c r="F131" t="str">
        <f t="shared" ref="F131:F194" ca="1" si="15">IF(AND(D131=0,C131&lt;&gt;""),1,"")</f>
        <v/>
      </c>
      <c r="G131">
        <f t="shared" si="10"/>
        <v>6</v>
      </c>
      <c r="H131">
        <f t="shared" si="10"/>
        <v>7</v>
      </c>
      <c r="J131">
        <f t="shared" si="14"/>
        <v>33</v>
      </c>
      <c r="L131" s="4">
        <v>50127</v>
      </c>
      <c r="M131" s="5">
        <v>5</v>
      </c>
      <c r="P131">
        <f t="shared" si="11"/>
        <v>2604</v>
      </c>
      <c r="Q131">
        <v>129</v>
      </c>
    </row>
    <row r="132" spans="1:17" ht="14.25" x14ac:dyDescent="0.2">
      <c r="A132" s="1">
        <v>131</v>
      </c>
      <c r="B132" s="1">
        <f t="shared" si="12"/>
        <v>70301</v>
      </c>
      <c r="C132" s="1">
        <f ca="1">VLOOKUP(B132,[2]掉落!$B$2:$L$842,G132,FALSE)</f>
        <v>50119</v>
      </c>
      <c r="D132" s="1">
        <f ca="1">IF(C132="","",VLOOKUP(B132,[2]掉落!$B$2:$L$842,H132,FALSE))</f>
        <v>25</v>
      </c>
      <c r="E132">
        <f t="shared" ca="1" si="13"/>
        <v>4</v>
      </c>
      <c r="F132" t="str">
        <f t="shared" ca="1" si="15"/>
        <v/>
      </c>
      <c r="G132">
        <f t="shared" si="10"/>
        <v>8</v>
      </c>
      <c r="H132">
        <f t="shared" si="10"/>
        <v>9</v>
      </c>
      <c r="J132">
        <f t="shared" si="14"/>
        <v>33</v>
      </c>
      <c r="L132" s="4">
        <v>50128</v>
      </c>
      <c r="M132" s="5">
        <v>3</v>
      </c>
      <c r="P132">
        <f t="shared" si="11"/>
        <v>2605</v>
      </c>
      <c r="Q132">
        <v>130</v>
      </c>
    </row>
    <row r="133" spans="1:17" ht="14.25" x14ac:dyDescent="0.2">
      <c r="A133" s="1">
        <v>132</v>
      </c>
      <c r="B133" s="1">
        <f t="shared" si="12"/>
        <v>70301</v>
      </c>
      <c r="C133" s="1" t="str">
        <f>VLOOKUP(B133,[2]掉落!$B$2:$L$842,G133,FALSE)</f>
        <v/>
      </c>
      <c r="D133" s="1" t="str">
        <f>IF(C133="","",VLOOKUP(B133,[2]掉落!$B$2:$L$842,H133,FALSE))</f>
        <v/>
      </c>
      <c r="E133" t="str">
        <f t="shared" si="13"/>
        <v/>
      </c>
      <c r="F133" t="str">
        <f t="shared" si="15"/>
        <v/>
      </c>
      <c r="G133">
        <f t="shared" si="10"/>
        <v>10</v>
      </c>
      <c r="H133">
        <f t="shared" si="10"/>
        <v>11</v>
      </c>
      <c r="J133">
        <f t="shared" si="14"/>
        <v>33</v>
      </c>
      <c r="L133" s="4">
        <v>50129</v>
      </c>
      <c r="M133" s="5">
        <v>3</v>
      </c>
      <c r="P133">
        <f t="shared" si="11"/>
        <v>2701</v>
      </c>
      <c r="Q133">
        <v>131</v>
      </c>
    </row>
    <row r="134" spans="1:17" ht="14.25" x14ac:dyDescent="0.2">
      <c r="A134" s="1">
        <v>133</v>
      </c>
      <c r="B134" s="1">
        <f t="shared" si="12"/>
        <v>70401</v>
      </c>
      <c r="C134" s="1">
        <f>VLOOKUP(B134,[2]掉落!$B$2:$L$842,G134,FALSE)</f>
        <v>51027</v>
      </c>
      <c r="D134" s="1">
        <f>IF(C134="","",VLOOKUP(B134,[2]掉落!$B$2:$L$842,H134,FALSE))</f>
        <v>173</v>
      </c>
      <c r="E134">
        <f t="shared" si="13"/>
        <v>1</v>
      </c>
      <c r="F134" t="str">
        <f t="shared" si="15"/>
        <v/>
      </c>
      <c r="G134">
        <f t="shared" si="10"/>
        <v>4</v>
      </c>
      <c r="H134">
        <f t="shared" si="10"/>
        <v>5</v>
      </c>
      <c r="J134">
        <f t="shared" si="14"/>
        <v>34</v>
      </c>
      <c r="L134" s="4">
        <v>50130</v>
      </c>
      <c r="M134" s="5">
        <v>5</v>
      </c>
      <c r="P134">
        <f t="shared" si="11"/>
        <v>2702</v>
      </c>
      <c r="Q134">
        <v>132</v>
      </c>
    </row>
    <row r="135" spans="1:17" ht="14.25" x14ac:dyDescent="0.2">
      <c r="A135" s="1">
        <v>134</v>
      </c>
      <c r="B135" s="1">
        <f t="shared" si="12"/>
        <v>70401</v>
      </c>
      <c r="C135" s="1">
        <f ca="1">VLOOKUP(B135,[2]掉落!$B$2:$L$842,G135,FALSE)</f>
        <v>50138</v>
      </c>
      <c r="D135" s="1">
        <f ca="1">IF(C135="","",VLOOKUP(B135,[2]掉落!$B$2:$L$842,H135,FALSE))</f>
        <v>25</v>
      </c>
      <c r="E135">
        <f t="shared" ca="1" si="13"/>
        <v>2</v>
      </c>
      <c r="F135" t="str">
        <f t="shared" ca="1" si="15"/>
        <v/>
      </c>
      <c r="G135">
        <f t="shared" ref="G135:H198" si="16">G131</f>
        <v>6</v>
      </c>
      <c r="H135">
        <f t="shared" si="16"/>
        <v>7</v>
      </c>
      <c r="J135">
        <f t="shared" si="14"/>
        <v>34</v>
      </c>
      <c r="L135" s="4">
        <v>50131</v>
      </c>
      <c r="M135" s="5">
        <v>6</v>
      </c>
      <c r="P135">
        <f t="shared" si="11"/>
        <v>2703</v>
      </c>
      <c r="Q135">
        <v>133</v>
      </c>
    </row>
    <row r="136" spans="1:17" ht="14.25" x14ac:dyDescent="0.2">
      <c r="A136" s="1">
        <v>135</v>
      </c>
      <c r="B136" s="1">
        <f t="shared" si="12"/>
        <v>70401</v>
      </c>
      <c r="C136" s="1">
        <f ca="1">VLOOKUP(B136,[2]掉落!$B$2:$L$842,G136,FALSE)</f>
        <v>50092</v>
      </c>
      <c r="D136" s="1">
        <f ca="1">IF(C136="","",VLOOKUP(B136,[2]掉落!$B$2:$L$842,H136,FALSE))</f>
        <v>25</v>
      </c>
      <c r="E136">
        <f t="shared" ca="1" si="13"/>
        <v>2</v>
      </c>
      <c r="F136" t="str">
        <f t="shared" ca="1" si="15"/>
        <v/>
      </c>
      <c r="G136">
        <f t="shared" si="16"/>
        <v>8</v>
      </c>
      <c r="H136">
        <f t="shared" si="16"/>
        <v>9</v>
      </c>
      <c r="J136">
        <f t="shared" si="14"/>
        <v>34</v>
      </c>
      <c r="L136" s="4">
        <v>50132</v>
      </c>
      <c r="M136" s="5">
        <v>6</v>
      </c>
      <c r="P136">
        <f t="shared" si="11"/>
        <v>2704</v>
      </c>
      <c r="Q136">
        <v>134</v>
      </c>
    </row>
    <row r="137" spans="1:17" ht="14.25" x14ac:dyDescent="0.2">
      <c r="A137" s="1">
        <v>136</v>
      </c>
      <c r="B137" s="1">
        <f t="shared" si="12"/>
        <v>70401</v>
      </c>
      <c r="C137" s="1" t="str">
        <f>VLOOKUP(B137,[2]掉落!$B$2:$L$842,G137,FALSE)</f>
        <v/>
      </c>
      <c r="D137" s="1" t="str">
        <f>IF(C137="","",VLOOKUP(B137,[2]掉落!$B$2:$L$842,H137,FALSE))</f>
        <v/>
      </c>
      <c r="E137" t="str">
        <f t="shared" si="13"/>
        <v/>
      </c>
      <c r="F137" t="str">
        <f t="shared" si="15"/>
        <v/>
      </c>
      <c r="G137">
        <f t="shared" si="16"/>
        <v>10</v>
      </c>
      <c r="H137">
        <f t="shared" si="16"/>
        <v>11</v>
      </c>
      <c r="J137">
        <f t="shared" si="14"/>
        <v>34</v>
      </c>
      <c r="L137" s="4">
        <v>50133</v>
      </c>
      <c r="M137" s="5">
        <v>6</v>
      </c>
      <c r="P137">
        <f t="shared" ref="P137:P142" si="17">P132+100</f>
        <v>2705</v>
      </c>
      <c r="Q137">
        <v>135</v>
      </c>
    </row>
    <row r="138" spans="1:17" ht="14.25" x14ac:dyDescent="0.2">
      <c r="A138" s="1">
        <v>137</v>
      </c>
      <c r="B138" s="1">
        <f t="shared" si="12"/>
        <v>70501</v>
      </c>
      <c r="C138" s="1">
        <f>VLOOKUP(B138,[2]掉落!$B$2:$L$842,G138,FALSE)</f>
        <v>51027</v>
      </c>
      <c r="D138" s="1">
        <f>IF(C138="","",VLOOKUP(B138,[2]掉落!$B$2:$L$842,H138,FALSE))</f>
        <v>173</v>
      </c>
      <c r="E138">
        <f t="shared" si="13"/>
        <v>1</v>
      </c>
      <c r="F138" t="str">
        <f t="shared" si="15"/>
        <v/>
      </c>
      <c r="G138">
        <f t="shared" si="16"/>
        <v>4</v>
      </c>
      <c r="H138">
        <f t="shared" si="16"/>
        <v>5</v>
      </c>
      <c r="J138">
        <f t="shared" si="14"/>
        <v>35</v>
      </c>
      <c r="L138" s="4">
        <v>50134</v>
      </c>
      <c r="M138" s="5">
        <v>6</v>
      </c>
      <c r="P138">
        <f t="shared" si="17"/>
        <v>2801</v>
      </c>
      <c r="Q138">
        <v>136</v>
      </c>
    </row>
    <row r="139" spans="1:17" ht="14.25" x14ac:dyDescent="0.2">
      <c r="A139" s="1">
        <v>138</v>
      </c>
      <c r="B139" s="1">
        <f t="shared" si="12"/>
        <v>70501</v>
      </c>
      <c r="C139" s="1">
        <f ca="1">VLOOKUP(B139,[2]掉落!$B$2:$L$842,G139,FALSE)</f>
        <v>50111</v>
      </c>
      <c r="D139" s="1">
        <f ca="1">IF(C139="","",VLOOKUP(B139,[2]掉落!$B$2:$L$842,H139,FALSE))</f>
        <v>25</v>
      </c>
      <c r="E139">
        <f t="shared" ca="1" si="13"/>
        <v>1</v>
      </c>
      <c r="F139" t="str">
        <f t="shared" ca="1" si="15"/>
        <v/>
      </c>
      <c r="G139">
        <f t="shared" si="16"/>
        <v>6</v>
      </c>
      <c r="H139">
        <f t="shared" si="16"/>
        <v>7</v>
      </c>
      <c r="J139">
        <f t="shared" si="14"/>
        <v>35</v>
      </c>
      <c r="L139" s="4">
        <v>50135</v>
      </c>
      <c r="M139" s="5">
        <v>2</v>
      </c>
      <c r="P139">
        <f t="shared" si="17"/>
        <v>2802</v>
      </c>
      <c r="Q139">
        <v>137</v>
      </c>
    </row>
    <row r="140" spans="1:17" ht="14.25" x14ac:dyDescent="0.2">
      <c r="A140" s="1">
        <v>139</v>
      </c>
      <c r="B140" s="1">
        <f t="shared" si="12"/>
        <v>70501</v>
      </c>
      <c r="C140" s="1">
        <f ca="1">VLOOKUP(B140,[2]掉落!$B$2:$L$842,G140,FALSE)</f>
        <v>50096</v>
      </c>
      <c r="D140" s="1">
        <f ca="1">IF(C140="","",VLOOKUP(B140,[2]掉落!$B$2:$L$842,H140,FALSE))</f>
        <v>25</v>
      </c>
      <c r="E140">
        <f t="shared" ca="1" si="13"/>
        <v>2</v>
      </c>
      <c r="F140" t="str">
        <f t="shared" ca="1" si="15"/>
        <v/>
      </c>
      <c r="G140">
        <f t="shared" si="16"/>
        <v>8</v>
      </c>
      <c r="H140">
        <f t="shared" si="16"/>
        <v>9</v>
      </c>
      <c r="J140">
        <f t="shared" si="14"/>
        <v>35</v>
      </c>
      <c r="L140" s="4">
        <v>50136</v>
      </c>
      <c r="M140" s="5">
        <v>2</v>
      </c>
      <c r="P140">
        <f t="shared" si="17"/>
        <v>2803</v>
      </c>
      <c r="Q140">
        <v>138</v>
      </c>
    </row>
    <row r="141" spans="1:17" ht="14.25" x14ac:dyDescent="0.2">
      <c r="A141" s="1">
        <v>140</v>
      </c>
      <c r="B141" s="1">
        <f t="shared" si="12"/>
        <v>70501</v>
      </c>
      <c r="C141" s="1" t="str">
        <f>VLOOKUP(B141,[2]掉落!$B$2:$L$842,G141,FALSE)</f>
        <v/>
      </c>
      <c r="D141" s="1" t="str">
        <f>IF(C141="","",VLOOKUP(B141,[2]掉落!$B$2:$L$842,H141,FALSE))</f>
        <v/>
      </c>
      <c r="E141" t="str">
        <f t="shared" si="13"/>
        <v/>
      </c>
      <c r="F141" t="str">
        <f t="shared" si="15"/>
        <v/>
      </c>
      <c r="G141">
        <f t="shared" si="16"/>
        <v>10</v>
      </c>
      <c r="H141">
        <f t="shared" si="16"/>
        <v>11</v>
      </c>
      <c r="J141">
        <f t="shared" si="14"/>
        <v>35</v>
      </c>
      <c r="L141" s="4">
        <v>50137</v>
      </c>
      <c r="M141" s="5">
        <v>2</v>
      </c>
      <c r="P141">
        <f t="shared" si="17"/>
        <v>2804</v>
      </c>
      <c r="Q141">
        <v>139</v>
      </c>
    </row>
    <row r="142" spans="1:17" ht="14.25" x14ac:dyDescent="0.2">
      <c r="A142" s="1">
        <v>141</v>
      </c>
      <c r="B142" s="1">
        <f t="shared" si="12"/>
        <v>80101</v>
      </c>
      <c r="C142" s="1">
        <f>VLOOKUP(B142,[2]掉落!$B$2:$L$842,G142,FALSE)</f>
        <v>51028</v>
      </c>
      <c r="D142" s="1">
        <f>IF(C142="","",VLOOKUP(B142,[2]掉落!$B$2:$L$842,H142,FALSE))</f>
        <v>172</v>
      </c>
      <c r="E142">
        <f t="shared" si="13"/>
        <v>1</v>
      </c>
      <c r="F142" t="str">
        <f t="shared" si="15"/>
        <v/>
      </c>
      <c r="G142">
        <f t="shared" si="16"/>
        <v>4</v>
      </c>
      <c r="H142">
        <f t="shared" si="16"/>
        <v>5</v>
      </c>
      <c r="J142">
        <f t="shared" si="14"/>
        <v>36</v>
      </c>
      <c r="L142" s="4">
        <v>50138</v>
      </c>
      <c r="M142" s="5">
        <v>2</v>
      </c>
      <c r="P142">
        <f t="shared" si="17"/>
        <v>2805</v>
      </c>
      <c r="Q142">
        <v>140</v>
      </c>
    </row>
    <row r="143" spans="1:17" ht="14.25" x14ac:dyDescent="0.2">
      <c r="A143" s="1">
        <v>142</v>
      </c>
      <c r="B143" s="1">
        <f t="shared" si="12"/>
        <v>80101</v>
      </c>
      <c r="C143" s="1">
        <f ca="1">VLOOKUP(B143,[2]掉落!$B$2:$L$842,G143,FALSE)</f>
        <v>50111</v>
      </c>
      <c r="D143" s="1">
        <f ca="1">IF(C143="","",VLOOKUP(B143,[2]掉落!$B$2:$L$842,H143,FALSE))</f>
        <v>25</v>
      </c>
      <c r="E143">
        <f t="shared" ca="1" si="13"/>
        <v>1</v>
      </c>
      <c r="F143" t="str">
        <f t="shared" ca="1" si="15"/>
        <v/>
      </c>
      <c r="G143">
        <f t="shared" si="16"/>
        <v>6</v>
      </c>
      <c r="H143">
        <f t="shared" si="16"/>
        <v>7</v>
      </c>
      <c r="J143">
        <f t="shared" si="14"/>
        <v>36</v>
      </c>
      <c r="L143" s="4">
        <v>50139</v>
      </c>
      <c r="M143" s="5">
        <v>2</v>
      </c>
    </row>
    <row r="144" spans="1:17" ht="14.25" x14ac:dyDescent="0.2">
      <c r="A144" s="1">
        <v>143</v>
      </c>
      <c r="B144" s="1">
        <f t="shared" si="12"/>
        <v>80101</v>
      </c>
      <c r="C144" s="1">
        <f ca="1">VLOOKUP(B144,[2]掉落!$B$2:$L$842,G144,FALSE)</f>
        <v>50119</v>
      </c>
      <c r="D144" s="1">
        <f ca="1">IF(C144="","",VLOOKUP(B144,[2]掉落!$B$2:$L$842,H144,FALSE))</f>
        <v>25</v>
      </c>
      <c r="E144">
        <f t="shared" ca="1" si="13"/>
        <v>4</v>
      </c>
      <c r="F144" t="str">
        <f t="shared" ca="1" si="15"/>
        <v/>
      </c>
      <c r="G144">
        <f t="shared" si="16"/>
        <v>8</v>
      </c>
      <c r="H144">
        <f t="shared" si="16"/>
        <v>9</v>
      </c>
      <c r="J144">
        <f t="shared" si="14"/>
        <v>36</v>
      </c>
      <c r="L144" s="4">
        <v>50140</v>
      </c>
      <c r="M144" s="5">
        <v>2</v>
      </c>
    </row>
    <row r="145" spans="1:13" ht="14.25" x14ac:dyDescent="0.2">
      <c r="A145" s="1">
        <v>144</v>
      </c>
      <c r="B145" s="1">
        <f t="shared" si="12"/>
        <v>80101</v>
      </c>
      <c r="C145" s="1" t="str">
        <f>VLOOKUP(B145,[2]掉落!$B$2:$L$842,G145,FALSE)</f>
        <v/>
      </c>
      <c r="D145" s="1" t="str">
        <f>IF(C145="","",VLOOKUP(B145,[2]掉落!$B$2:$L$842,H145,FALSE))</f>
        <v/>
      </c>
      <c r="E145" t="str">
        <f t="shared" si="13"/>
        <v/>
      </c>
      <c r="F145" t="str">
        <f t="shared" si="15"/>
        <v/>
      </c>
      <c r="G145">
        <f t="shared" si="16"/>
        <v>10</v>
      </c>
      <c r="H145">
        <f t="shared" si="16"/>
        <v>11</v>
      </c>
      <c r="J145">
        <f t="shared" si="14"/>
        <v>36</v>
      </c>
      <c r="L145" s="4">
        <v>50141</v>
      </c>
      <c r="M145" s="5">
        <v>3</v>
      </c>
    </row>
    <row r="146" spans="1:13" ht="14.25" x14ac:dyDescent="0.2">
      <c r="A146" s="1">
        <v>145</v>
      </c>
      <c r="B146" s="1">
        <f t="shared" si="12"/>
        <v>80201</v>
      </c>
      <c r="C146" s="1">
        <f>VLOOKUP(B146,[2]掉落!$B$2:$L$842,G146,FALSE)</f>
        <v>51029</v>
      </c>
      <c r="D146" s="1">
        <f>IF(C146="","",VLOOKUP(B146,[2]掉落!$B$2:$L$842,H146,FALSE))</f>
        <v>171</v>
      </c>
      <c r="E146">
        <f t="shared" si="13"/>
        <v>1</v>
      </c>
      <c r="F146" t="str">
        <f t="shared" si="15"/>
        <v/>
      </c>
      <c r="G146">
        <f t="shared" si="16"/>
        <v>4</v>
      </c>
      <c r="H146">
        <f t="shared" si="16"/>
        <v>5</v>
      </c>
      <c r="J146">
        <f t="shared" si="14"/>
        <v>37</v>
      </c>
      <c r="L146" s="4">
        <v>50142</v>
      </c>
      <c r="M146" s="5">
        <v>3</v>
      </c>
    </row>
    <row r="147" spans="1:13" ht="14.25" x14ac:dyDescent="0.2">
      <c r="A147" s="1">
        <v>146</v>
      </c>
      <c r="B147" s="1">
        <f t="shared" si="12"/>
        <v>80201</v>
      </c>
      <c r="C147" s="1">
        <f ca="1">VLOOKUP(B147,[2]掉落!$B$2:$L$842,G147,FALSE)</f>
        <v>50111</v>
      </c>
      <c r="D147" s="1">
        <f ca="1">IF(C147="","",VLOOKUP(B147,[2]掉落!$B$2:$L$842,H147,FALSE))</f>
        <v>25</v>
      </c>
      <c r="E147">
        <f t="shared" ca="1" si="13"/>
        <v>1</v>
      </c>
      <c r="F147" t="str">
        <f t="shared" ca="1" si="15"/>
        <v/>
      </c>
      <c r="G147">
        <f t="shared" si="16"/>
        <v>6</v>
      </c>
      <c r="H147">
        <f t="shared" si="16"/>
        <v>7</v>
      </c>
      <c r="J147">
        <f t="shared" si="14"/>
        <v>37</v>
      </c>
      <c r="L147" s="4">
        <v>50143</v>
      </c>
      <c r="M147" s="5">
        <v>3</v>
      </c>
    </row>
    <row r="148" spans="1:13" ht="14.25" x14ac:dyDescent="0.2">
      <c r="A148" s="1">
        <v>147</v>
      </c>
      <c r="B148" s="1">
        <f t="shared" si="12"/>
        <v>80201</v>
      </c>
      <c r="C148" s="1">
        <f ca="1">VLOOKUP(B148,[2]掉落!$B$2:$L$842,G148,FALSE)</f>
        <v>50097</v>
      </c>
      <c r="D148" s="1">
        <f ca="1">IF(C148="","",VLOOKUP(B148,[2]掉落!$B$2:$L$842,H148,FALSE))</f>
        <v>25</v>
      </c>
      <c r="E148">
        <f t="shared" ca="1" si="13"/>
        <v>1</v>
      </c>
      <c r="F148" t="str">
        <f t="shared" ca="1" si="15"/>
        <v/>
      </c>
      <c r="G148">
        <f t="shared" si="16"/>
        <v>8</v>
      </c>
      <c r="H148">
        <f t="shared" si="16"/>
        <v>9</v>
      </c>
      <c r="J148">
        <f t="shared" si="14"/>
        <v>37</v>
      </c>
      <c r="L148" s="4">
        <v>50144</v>
      </c>
      <c r="M148" s="5">
        <v>3</v>
      </c>
    </row>
    <row r="149" spans="1:13" ht="14.25" x14ac:dyDescent="0.2">
      <c r="A149" s="1">
        <v>148</v>
      </c>
      <c r="B149" s="1">
        <f t="shared" si="12"/>
        <v>80201</v>
      </c>
      <c r="C149" s="1" t="str">
        <f>VLOOKUP(B149,[2]掉落!$B$2:$L$842,G149,FALSE)</f>
        <v/>
      </c>
      <c r="D149" s="1" t="str">
        <f>IF(C149="","",VLOOKUP(B149,[2]掉落!$B$2:$L$842,H149,FALSE))</f>
        <v/>
      </c>
      <c r="E149" t="str">
        <f t="shared" si="13"/>
        <v/>
      </c>
      <c r="F149" t="str">
        <f t="shared" si="15"/>
        <v/>
      </c>
      <c r="G149">
        <f t="shared" si="16"/>
        <v>10</v>
      </c>
      <c r="H149">
        <f t="shared" si="16"/>
        <v>11</v>
      </c>
      <c r="J149">
        <f t="shared" si="14"/>
        <v>37</v>
      </c>
      <c r="L149" s="4">
        <v>50145</v>
      </c>
      <c r="M149" s="5">
        <v>1</v>
      </c>
    </row>
    <row r="150" spans="1:13" ht="14.25" x14ac:dyDescent="0.2">
      <c r="A150" s="1">
        <v>149</v>
      </c>
      <c r="B150" s="1">
        <f t="shared" si="12"/>
        <v>80301</v>
      </c>
      <c r="C150" s="1">
        <f>VLOOKUP(B150,[2]掉落!$B$2:$L$842,G150,FALSE)</f>
        <v>51029</v>
      </c>
      <c r="D150" s="1">
        <f>IF(C150="","",VLOOKUP(B150,[2]掉落!$B$2:$L$842,H150,FALSE))</f>
        <v>171</v>
      </c>
      <c r="E150">
        <f t="shared" si="13"/>
        <v>1</v>
      </c>
      <c r="F150" t="str">
        <f t="shared" si="15"/>
        <v/>
      </c>
      <c r="G150">
        <f t="shared" si="16"/>
        <v>4</v>
      </c>
      <c r="H150">
        <f t="shared" si="16"/>
        <v>5</v>
      </c>
      <c r="J150">
        <f t="shared" si="14"/>
        <v>38</v>
      </c>
      <c r="L150" s="4">
        <v>50146</v>
      </c>
      <c r="M150" s="5">
        <v>2</v>
      </c>
    </row>
    <row r="151" spans="1:13" ht="14.25" x14ac:dyDescent="0.2">
      <c r="A151" s="1">
        <v>150</v>
      </c>
      <c r="B151" s="1">
        <f t="shared" ref="B151:B214" si="18">B131+10000</f>
        <v>80301</v>
      </c>
      <c r="C151" s="1">
        <f ca="1">VLOOKUP(B151,[2]掉落!$B$2:$L$842,G151,FALSE)</f>
        <v>50111</v>
      </c>
      <c r="D151" s="1">
        <f ca="1">IF(C151="","",VLOOKUP(B151,[2]掉落!$B$2:$L$842,H151,FALSE))</f>
        <v>25</v>
      </c>
      <c r="E151">
        <f t="shared" ca="1" si="13"/>
        <v>1</v>
      </c>
      <c r="F151" t="str">
        <f t="shared" ca="1" si="15"/>
        <v/>
      </c>
      <c r="G151">
        <f t="shared" si="16"/>
        <v>6</v>
      </c>
      <c r="H151">
        <f t="shared" si="16"/>
        <v>7</v>
      </c>
      <c r="J151">
        <f t="shared" si="14"/>
        <v>38</v>
      </c>
      <c r="L151" s="4">
        <v>50147</v>
      </c>
      <c r="M151" s="5">
        <v>2</v>
      </c>
    </row>
    <row r="152" spans="1:13" ht="14.25" x14ac:dyDescent="0.2">
      <c r="A152" s="1">
        <v>151</v>
      </c>
      <c r="B152" s="1">
        <f t="shared" si="18"/>
        <v>80301</v>
      </c>
      <c r="C152" s="1">
        <f ca="1">VLOOKUP(B152,[2]掉落!$B$2:$L$842,G152,FALSE)</f>
        <v>50078</v>
      </c>
      <c r="D152" s="1">
        <f ca="1">IF(C152="","",VLOOKUP(B152,[2]掉落!$B$2:$L$842,H152,FALSE))</f>
        <v>25</v>
      </c>
      <c r="E152">
        <f t="shared" ca="1" si="13"/>
        <v>2</v>
      </c>
      <c r="F152" t="str">
        <f t="shared" ca="1" si="15"/>
        <v/>
      </c>
      <c r="G152">
        <f t="shared" si="16"/>
        <v>8</v>
      </c>
      <c r="H152">
        <f t="shared" si="16"/>
        <v>9</v>
      </c>
      <c r="J152">
        <f t="shared" si="14"/>
        <v>38</v>
      </c>
      <c r="L152" s="4">
        <v>50148</v>
      </c>
      <c r="M152" s="5">
        <v>2</v>
      </c>
    </row>
    <row r="153" spans="1:13" ht="14.25" x14ac:dyDescent="0.2">
      <c r="A153" s="1">
        <v>152</v>
      </c>
      <c r="B153" s="1">
        <f t="shared" si="18"/>
        <v>80301</v>
      </c>
      <c r="C153" s="1" t="str">
        <f>VLOOKUP(B153,[2]掉落!$B$2:$L$842,G153,FALSE)</f>
        <v/>
      </c>
      <c r="D153" s="1" t="str">
        <f>IF(C153="","",VLOOKUP(B153,[2]掉落!$B$2:$L$842,H153,FALSE))</f>
        <v/>
      </c>
      <c r="E153" t="str">
        <f t="shared" si="13"/>
        <v/>
      </c>
      <c r="F153" t="str">
        <f t="shared" si="15"/>
        <v/>
      </c>
      <c r="G153">
        <f t="shared" si="16"/>
        <v>10</v>
      </c>
      <c r="H153">
        <f t="shared" si="16"/>
        <v>11</v>
      </c>
      <c r="J153">
        <f t="shared" si="14"/>
        <v>38</v>
      </c>
      <c r="L153" s="4">
        <v>50149</v>
      </c>
      <c r="M153" s="5">
        <v>2</v>
      </c>
    </row>
    <row r="154" spans="1:13" ht="14.25" x14ac:dyDescent="0.2">
      <c r="A154" s="1">
        <v>153</v>
      </c>
      <c r="B154" s="1">
        <f t="shared" si="18"/>
        <v>80401</v>
      </c>
      <c r="C154" s="1">
        <f>VLOOKUP(B154,[2]掉落!$B$2:$L$842,G154,FALSE)</f>
        <v>51030</v>
      </c>
      <c r="D154" s="1">
        <f>IF(C154="","",VLOOKUP(B154,[2]掉落!$B$2:$L$842,H154,FALSE))</f>
        <v>170</v>
      </c>
      <c r="E154">
        <f t="shared" si="13"/>
        <v>1</v>
      </c>
      <c r="F154" t="str">
        <f t="shared" si="15"/>
        <v/>
      </c>
      <c r="G154">
        <f t="shared" si="16"/>
        <v>4</v>
      </c>
      <c r="H154">
        <f t="shared" si="16"/>
        <v>5</v>
      </c>
      <c r="J154">
        <f t="shared" si="14"/>
        <v>39</v>
      </c>
      <c r="L154" s="4">
        <v>50150</v>
      </c>
      <c r="M154" s="5">
        <v>2</v>
      </c>
    </row>
    <row r="155" spans="1:13" ht="14.25" x14ac:dyDescent="0.2">
      <c r="A155" s="1">
        <v>154</v>
      </c>
      <c r="B155" s="1">
        <f t="shared" si="18"/>
        <v>80401</v>
      </c>
      <c r="C155" s="1">
        <f ca="1">VLOOKUP(B155,[2]掉落!$B$2:$L$842,G155,FALSE)</f>
        <v>50111</v>
      </c>
      <c r="D155" s="1">
        <f ca="1">IF(C155="","",VLOOKUP(B155,[2]掉落!$B$2:$L$842,H155,FALSE))</f>
        <v>25</v>
      </c>
      <c r="E155">
        <f t="shared" ca="1" si="13"/>
        <v>1</v>
      </c>
      <c r="F155" t="str">
        <f t="shared" ca="1" si="15"/>
        <v/>
      </c>
      <c r="G155">
        <f t="shared" si="16"/>
        <v>6</v>
      </c>
      <c r="H155">
        <f t="shared" si="16"/>
        <v>7</v>
      </c>
      <c r="J155">
        <f t="shared" si="14"/>
        <v>39</v>
      </c>
      <c r="L155" s="4">
        <v>50151</v>
      </c>
      <c r="M155" s="5">
        <v>2</v>
      </c>
    </row>
    <row r="156" spans="1:13" ht="14.25" x14ac:dyDescent="0.2">
      <c r="A156" s="1">
        <v>155</v>
      </c>
      <c r="B156" s="1">
        <f t="shared" si="18"/>
        <v>80401</v>
      </c>
      <c r="C156" s="1">
        <f ca="1">VLOOKUP(B156,[2]掉落!$B$2:$L$842,G156,FALSE)</f>
        <v>50097</v>
      </c>
      <c r="D156" s="1">
        <f ca="1">IF(C156="","",VLOOKUP(B156,[2]掉落!$B$2:$L$842,H156,FALSE))</f>
        <v>25</v>
      </c>
      <c r="E156">
        <f t="shared" ca="1" si="13"/>
        <v>1</v>
      </c>
      <c r="F156" t="str">
        <f t="shared" ca="1" si="15"/>
        <v/>
      </c>
      <c r="G156">
        <f t="shared" si="16"/>
        <v>8</v>
      </c>
      <c r="H156">
        <f t="shared" si="16"/>
        <v>9</v>
      </c>
      <c r="J156">
        <f t="shared" si="14"/>
        <v>39</v>
      </c>
      <c r="L156" s="4">
        <v>50152</v>
      </c>
      <c r="M156" s="5">
        <v>2</v>
      </c>
    </row>
    <row r="157" spans="1:13" ht="14.25" x14ac:dyDescent="0.2">
      <c r="A157" s="1">
        <v>156</v>
      </c>
      <c r="B157" s="1">
        <f t="shared" si="18"/>
        <v>80401</v>
      </c>
      <c r="C157" s="1" t="str">
        <f>VLOOKUP(B157,[2]掉落!$B$2:$L$842,G157,FALSE)</f>
        <v/>
      </c>
      <c r="D157" s="1" t="str">
        <f>IF(C157="","",VLOOKUP(B157,[2]掉落!$B$2:$L$842,H157,FALSE))</f>
        <v/>
      </c>
      <c r="E157" t="str">
        <f t="shared" si="13"/>
        <v/>
      </c>
      <c r="F157" t="str">
        <f t="shared" si="15"/>
        <v/>
      </c>
      <c r="G157">
        <f t="shared" si="16"/>
        <v>10</v>
      </c>
      <c r="H157">
        <f t="shared" si="16"/>
        <v>11</v>
      </c>
      <c r="J157">
        <f t="shared" si="14"/>
        <v>39</v>
      </c>
      <c r="L157" s="4">
        <v>50153</v>
      </c>
      <c r="M157" s="5">
        <v>3</v>
      </c>
    </row>
    <row r="158" spans="1:13" ht="14.25" x14ac:dyDescent="0.2">
      <c r="A158" s="1">
        <v>157</v>
      </c>
      <c r="B158" s="1">
        <f t="shared" si="18"/>
        <v>80501</v>
      </c>
      <c r="C158" s="1">
        <f>VLOOKUP(B158,[2]掉落!$B$2:$L$842,G158,FALSE)</f>
        <v>51031</v>
      </c>
      <c r="D158" s="1">
        <f>IF(C158="","",VLOOKUP(B158,[2]掉落!$B$2:$L$842,H158,FALSE))</f>
        <v>169</v>
      </c>
      <c r="E158">
        <f t="shared" si="13"/>
        <v>1</v>
      </c>
      <c r="F158" t="str">
        <f t="shared" si="15"/>
        <v/>
      </c>
      <c r="G158">
        <f t="shared" si="16"/>
        <v>4</v>
      </c>
      <c r="H158">
        <f t="shared" si="16"/>
        <v>5</v>
      </c>
      <c r="J158">
        <f t="shared" si="14"/>
        <v>40</v>
      </c>
      <c r="L158" s="4">
        <v>50154</v>
      </c>
      <c r="M158" s="5">
        <v>3</v>
      </c>
    </row>
    <row r="159" spans="1:13" ht="14.25" x14ac:dyDescent="0.2">
      <c r="A159" s="1">
        <v>158</v>
      </c>
      <c r="B159" s="1">
        <f t="shared" si="18"/>
        <v>80501</v>
      </c>
      <c r="C159" s="1">
        <f ca="1">VLOOKUP(B159,[2]掉落!$B$2:$L$842,G159,FALSE)</f>
        <v>50113</v>
      </c>
      <c r="D159" s="1">
        <f ca="1">IF(C159="","",VLOOKUP(B159,[2]掉落!$B$2:$L$842,H159,FALSE))</f>
        <v>25</v>
      </c>
      <c r="E159">
        <f t="shared" ca="1" si="13"/>
        <v>1</v>
      </c>
      <c r="F159" t="str">
        <f t="shared" ca="1" si="15"/>
        <v/>
      </c>
      <c r="G159">
        <f t="shared" si="16"/>
        <v>6</v>
      </c>
      <c r="H159">
        <f t="shared" si="16"/>
        <v>7</v>
      </c>
      <c r="J159">
        <f t="shared" si="14"/>
        <v>40</v>
      </c>
      <c r="L159" s="4">
        <v>50155</v>
      </c>
      <c r="M159" s="5">
        <v>3</v>
      </c>
    </row>
    <row r="160" spans="1:13" ht="14.25" x14ac:dyDescent="0.2">
      <c r="A160" s="1">
        <v>159</v>
      </c>
      <c r="B160" s="1">
        <f t="shared" si="18"/>
        <v>80501</v>
      </c>
      <c r="C160" s="1">
        <f ca="1">VLOOKUP(B160,[2]掉落!$B$2:$L$842,G160,FALSE)</f>
        <v>50101</v>
      </c>
      <c r="D160" s="1">
        <f ca="1">IF(C160="","",VLOOKUP(B160,[2]掉落!$B$2:$L$842,H160,FALSE))</f>
        <v>25</v>
      </c>
      <c r="E160">
        <f t="shared" ca="1" si="13"/>
        <v>1</v>
      </c>
      <c r="F160" t="str">
        <f t="shared" ca="1" si="15"/>
        <v/>
      </c>
      <c r="G160">
        <f t="shared" si="16"/>
        <v>8</v>
      </c>
      <c r="H160">
        <f t="shared" si="16"/>
        <v>9</v>
      </c>
      <c r="J160">
        <f t="shared" si="14"/>
        <v>40</v>
      </c>
      <c r="L160" s="4">
        <v>50156</v>
      </c>
      <c r="M160" s="5">
        <v>3</v>
      </c>
    </row>
    <row r="161" spans="1:13" ht="14.25" x14ac:dyDescent="0.2">
      <c r="A161" s="1">
        <v>160</v>
      </c>
      <c r="B161" s="1">
        <f t="shared" si="18"/>
        <v>80501</v>
      </c>
      <c r="C161" s="1" t="str">
        <f>VLOOKUP(B161,[2]掉落!$B$2:$L$842,G161,FALSE)</f>
        <v/>
      </c>
      <c r="D161" s="1" t="str">
        <f>IF(C161="","",VLOOKUP(B161,[2]掉落!$B$2:$L$842,H161,FALSE))</f>
        <v/>
      </c>
      <c r="E161" t="str">
        <f t="shared" si="13"/>
        <v/>
      </c>
      <c r="F161" t="str">
        <f t="shared" si="15"/>
        <v/>
      </c>
      <c r="G161">
        <f t="shared" si="16"/>
        <v>10</v>
      </c>
      <c r="H161">
        <f t="shared" si="16"/>
        <v>11</v>
      </c>
      <c r="J161">
        <f t="shared" si="14"/>
        <v>40</v>
      </c>
      <c r="L161" s="4">
        <v>50157</v>
      </c>
      <c r="M161" s="5">
        <v>1</v>
      </c>
    </row>
    <row r="162" spans="1:13" ht="14.25" x14ac:dyDescent="0.2">
      <c r="A162" s="1">
        <v>161</v>
      </c>
      <c r="B162" s="1">
        <f t="shared" si="18"/>
        <v>90101</v>
      </c>
      <c r="C162" s="1">
        <f>VLOOKUP(B162,[2]掉落!$B$2:$L$842,G162,FALSE)</f>
        <v>51032</v>
      </c>
      <c r="D162" s="1">
        <f>IF(C162="","",VLOOKUP(B162,[2]掉落!$B$2:$L$842,H162,FALSE))</f>
        <v>168</v>
      </c>
      <c r="E162">
        <f t="shared" si="13"/>
        <v>1</v>
      </c>
      <c r="F162" t="str">
        <f t="shared" si="15"/>
        <v/>
      </c>
      <c r="G162">
        <f t="shared" si="16"/>
        <v>4</v>
      </c>
      <c r="H162">
        <f t="shared" si="16"/>
        <v>5</v>
      </c>
      <c r="J162">
        <f t="shared" si="14"/>
        <v>41</v>
      </c>
      <c r="L162" s="4">
        <v>50158</v>
      </c>
      <c r="M162" s="5">
        <v>4</v>
      </c>
    </row>
    <row r="163" spans="1:13" ht="14.25" x14ac:dyDescent="0.2">
      <c r="A163" s="1">
        <v>162</v>
      </c>
      <c r="B163" s="1">
        <f t="shared" si="18"/>
        <v>90101</v>
      </c>
      <c r="C163" s="1">
        <f ca="1">VLOOKUP(B163,[2]掉落!$B$2:$L$842,G163,FALSE)</f>
        <v>50140</v>
      </c>
      <c r="D163" s="1">
        <f ca="1">IF(C163="","",VLOOKUP(B163,[2]掉落!$B$2:$L$842,H163,FALSE))</f>
        <v>25</v>
      </c>
      <c r="E163">
        <f t="shared" ca="1" si="13"/>
        <v>2</v>
      </c>
      <c r="F163" t="str">
        <f t="shared" ca="1" si="15"/>
        <v/>
      </c>
      <c r="G163">
        <f t="shared" si="16"/>
        <v>6</v>
      </c>
      <c r="H163">
        <f t="shared" si="16"/>
        <v>7</v>
      </c>
      <c r="J163">
        <f t="shared" si="14"/>
        <v>41</v>
      </c>
      <c r="L163" s="4">
        <v>50159</v>
      </c>
      <c r="M163" s="5">
        <v>4</v>
      </c>
    </row>
    <row r="164" spans="1:13" ht="14.25" x14ac:dyDescent="0.2">
      <c r="A164" s="1">
        <v>163</v>
      </c>
      <c r="B164" s="1">
        <f t="shared" si="18"/>
        <v>90101</v>
      </c>
      <c r="C164" s="1">
        <f ca="1">VLOOKUP(B164,[2]掉落!$B$2:$L$842,G164,FALSE)</f>
        <v>50145</v>
      </c>
      <c r="D164" s="1">
        <f ca="1">IF(C164="","",VLOOKUP(B164,[2]掉落!$B$2:$L$842,H164,FALSE))</f>
        <v>25</v>
      </c>
      <c r="E164">
        <f t="shared" ca="1" si="13"/>
        <v>5</v>
      </c>
      <c r="F164" t="str">
        <f t="shared" ca="1" si="15"/>
        <v/>
      </c>
      <c r="G164">
        <f t="shared" si="16"/>
        <v>8</v>
      </c>
      <c r="H164">
        <f t="shared" si="16"/>
        <v>9</v>
      </c>
      <c r="J164">
        <f t="shared" si="14"/>
        <v>41</v>
      </c>
      <c r="L164" s="4">
        <v>50160</v>
      </c>
      <c r="M164" s="5">
        <v>4</v>
      </c>
    </row>
    <row r="165" spans="1:13" ht="14.25" x14ac:dyDescent="0.2">
      <c r="A165" s="1">
        <v>164</v>
      </c>
      <c r="B165" s="1">
        <f t="shared" si="18"/>
        <v>90101</v>
      </c>
      <c r="C165" s="1" t="str">
        <f>VLOOKUP(B165,[2]掉落!$B$2:$L$842,G165,FALSE)</f>
        <v/>
      </c>
      <c r="D165" s="1" t="str">
        <f>IF(C165="","",VLOOKUP(B165,[2]掉落!$B$2:$L$842,H165,FALSE))</f>
        <v/>
      </c>
      <c r="E165" t="str">
        <f t="shared" si="13"/>
        <v/>
      </c>
      <c r="F165" t="str">
        <f t="shared" si="15"/>
        <v/>
      </c>
      <c r="G165">
        <f t="shared" si="16"/>
        <v>10</v>
      </c>
      <c r="H165">
        <f t="shared" si="16"/>
        <v>11</v>
      </c>
      <c r="J165">
        <f t="shared" si="14"/>
        <v>41</v>
      </c>
      <c r="L165" s="4">
        <v>50161</v>
      </c>
      <c r="M165" s="5">
        <v>4</v>
      </c>
    </row>
    <row r="166" spans="1:13" ht="14.25" x14ac:dyDescent="0.2">
      <c r="A166" s="1">
        <v>165</v>
      </c>
      <c r="B166" s="1">
        <f t="shared" si="18"/>
        <v>90201</v>
      </c>
      <c r="C166" s="1">
        <f>VLOOKUP(B166,[2]掉落!$B$2:$L$842,G166,FALSE)</f>
        <v>51032</v>
      </c>
      <c r="D166" s="1">
        <f>IF(C166="","",VLOOKUP(B166,[2]掉落!$B$2:$L$842,H166,FALSE))</f>
        <v>168</v>
      </c>
      <c r="E166">
        <f t="shared" si="13"/>
        <v>1</v>
      </c>
      <c r="F166" t="str">
        <f t="shared" si="15"/>
        <v/>
      </c>
      <c r="G166">
        <f t="shared" si="16"/>
        <v>4</v>
      </c>
      <c r="H166">
        <f t="shared" si="16"/>
        <v>5</v>
      </c>
      <c r="J166">
        <f t="shared" si="14"/>
        <v>42</v>
      </c>
      <c r="L166" s="4">
        <v>50162</v>
      </c>
      <c r="M166" s="5">
        <v>4</v>
      </c>
    </row>
    <row r="167" spans="1:13" ht="14.25" x14ac:dyDescent="0.2">
      <c r="A167" s="1">
        <v>166</v>
      </c>
      <c r="B167" s="1">
        <f t="shared" si="18"/>
        <v>90201</v>
      </c>
      <c r="C167" s="1">
        <f ca="1">VLOOKUP(B167,[2]掉落!$B$2:$L$842,G167,FALSE)</f>
        <v>50140</v>
      </c>
      <c r="D167" s="1">
        <f ca="1">IF(C167="","",VLOOKUP(B167,[2]掉落!$B$2:$L$842,H167,FALSE))</f>
        <v>25</v>
      </c>
      <c r="E167">
        <f t="shared" ca="1" si="13"/>
        <v>2</v>
      </c>
      <c r="F167" t="str">
        <f t="shared" ca="1" si="15"/>
        <v/>
      </c>
      <c r="G167">
        <f t="shared" si="16"/>
        <v>6</v>
      </c>
      <c r="H167">
        <f t="shared" si="16"/>
        <v>7</v>
      </c>
      <c r="J167">
        <f t="shared" si="14"/>
        <v>42</v>
      </c>
      <c r="L167" s="4">
        <v>50163</v>
      </c>
      <c r="M167" s="5">
        <v>5</v>
      </c>
    </row>
    <row r="168" spans="1:13" ht="14.25" x14ac:dyDescent="0.2">
      <c r="A168" s="1">
        <v>167</v>
      </c>
      <c r="B168" s="1">
        <f t="shared" si="18"/>
        <v>90201</v>
      </c>
      <c r="C168" s="1">
        <f ca="1">VLOOKUP(B168,[2]掉落!$B$2:$L$842,G168,FALSE)</f>
        <v>50103</v>
      </c>
      <c r="D168" s="1">
        <f ca="1">IF(C168="","",VLOOKUP(B168,[2]掉落!$B$2:$L$842,H168,FALSE))</f>
        <v>25</v>
      </c>
      <c r="E168">
        <f t="shared" ca="1" si="13"/>
        <v>1</v>
      </c>
      <c r="F168" t="str">
        <f t="shared" ca="1" si="15"/>
        <v/>
      </c>
      <c r="G168">
        <f t="shared" si="16"/>
        <v>8</v>
      </c>
      <c r="H168">
        <f t="shared" si="16"/>
        <v>9</v>
      </c>
      <c r="J168">
        <f t="shared" si="14"/>
        <v>42</v>
      </c>
      <c r="L168" s="4">
        <v>50164</v>
      </c>
      <c r="M168" s="5">
        <v>5</v>
      </c>
    </row>
    <row r="169" spans="1:13" ht="14.25" x14ac:dyDescent="0.2">
      <c r="A169" s="1">
        <v>168</v>
      </c>
      <c r="B169" s="1">
        <f t="shared" si="18"/>
        <v>90201</v>
      </c>
      <c r="C169" s="1" t="str">
        <f>VLOOKUP(B169,[2]掉落!$B$2:$L$842,G169,FALSE)</f>
        <v/>
      </c>
      <c r="D169" s="1" t="str">
        <f>IF(C169="","",VLOOKUP(B169,[2]掉落!$B$2:$L$842,H169,FALSE))</f>
        <v/>
      </c>
      <c r="E169" t="str">
        <f t="shared" si="13"/>
        <v/>
      </c>
      <c r="F169" t="str">
        <f t="shared" si="15"/>
        <v/>
      </c>
      <c r="G169">
        <f t="shared" si="16"/>
        <v>10</v>
      </c>
      <c r="H169">
        <f t="shared" si="16"/>
        <v>11</v>
      </c>
      <c r="J169">
        <f t="shared" si="14"/>
        <v>42</v>
      </c>
      <c r="L169" s="4">
        <v>50165</v>
      </c>
      <c r="M169" s="5">
        <v>5</v>
      </c>
    </row>
    <row r="170" spans="1:13" ht="14.25" x14ac:dyDescent="0.2">
      <c r="A170" s="1">
        <v>169</v>
      </c>
      <c r="B170" s="1">
        <f t="shared" si="18"/>
        <v>90301</v>
      </c>
      <c r="C170" s="1">
        <f>VLOOKUP(B170,[2]掉落!$B$2:$L$842,G170,FALSE)</f>
        <v>51033</v>
      </c>
      <c r="D170" s="1">
        <f>IF(C170="","",VLOOKUP(B170,[2]掉落!$B$2:$L$842,H170,FALSE))</f>
        <v>167</v>
      </c>
      <c r="E170">
        <f t="shared" si="13"/>
        <v>1</v>
      </c>
      <c r="F170" t="str">
        <f t="shared" si="15"/>
        <v/>
      </c>
      <c r="G170">
        <f t="shared" si="16"/>
        <v>4</v>
      </c>
      <c r="H170">
        <f t="shared" si="16"/>
        <v>5</v>
      </c>
      <c r="J170">
        <f t="shared" si="14"/>
        <v>43</v>
      </c>
      <c r="L170" s="4">
        <v>50166</v>
      </c>
      <c r="M170" s="5">
        <v>5</v>
      </c>
    </row>
    <row r="171" spans="1:13" ht="14.25" x14ac:dyDescent="0.2">
      <c r="A171" s="1">
        <v>170</v>
      </c>
      <c r="B171" s="1">
        <f t="shared" si="18"/>
        <v>90301</v>
      </c>
      <c r="C171" s="1">
        <f ca="1">VLOOKUP(B171,[2]掉落!$B$2:$L$842,G171,FALSE)</f>
        <v>50079</v>
      </c>
      <c r="D171" s="1">
        <f ca="1">IF(C171="","",VLOOKUP(B171,[2]掉落!$B$2:$L$842,H171,FALSE))</f>
        <v>25</v>
      </c>
      <c r="E171">
        <f t="shared" ca="1" si="13"/>
        <v>2</v>
      </c>
      <c r="F171" t="str">
        <f t="shared" ca="1" si="15"/>
        <v/>
      </c>
      <c r="G171">
        <f t="shared" si="16"/>
        <v>6</v>
      </c>
      <c r="H171">
        <f t="shared" si="16"/>
        <v>7</v>
      </c>
      <c r="J171">
        <f t="shared" si="14"/>
        <v>43</v>
      </c>
      <c r="L171" s="4">
        <v>50167</v>
      </c>
      <c r="M171" s="5">
        <v>7</v>
      </c>
    </row>
    <row r="172" spans="1:13" ht="14.25" x14ac:dyDescent="0.2">
      <c r="A172" s="1">
        <v>171</v>
      </c>
      <c r="B172" s="1">
        <f t="shared" si="18"/>
        <v>90301</v>
      </c>
      <c r="C172" s="1">
        <f ca="1">VLOOKUP(B172,[2]掉落!$B$2:$L$842,G172,FALSE)</f>
        <v>50145</v>
      </c>
      <c r="D172" s="1">
        <f ca="1">IF(C172="","",VLOOKUP(B172,[2]掉落!$B$2:$L$842,H172,FALSE))</f>
        <v>25</v>
      </c>
      <c r="E172">
        <f t="shared" ca="1" si="13"/>
        <v>5</v>
      </c>
      <c r="F172" t="str">
        <f t="shared" ca="1" si="15"/>
        <v/>
      </c>
      <c r="G172">
        <f t="shared" si="16"/>
        <v>8</v>
      </c>
      <c r="H172">
        <f t="shared" si="16"/>
        <v>9</v>
      </c>
      <c r="J172">
        <f t="shared" si="14"/>
        <v>43</v>
      </c>
      <c r="L172" s="4">
        <v>50168</v>
      </c>
      <c r="M172" s="5">
        <v>1</v>
      </c>
    </row>
    <row r="173" spans="1:13" ht="14.25" x14ac:dyDescent="0.2">
      <c r="A173" s="1">
        <v>172</v>
      </c>
      <c r="B173" s="1">
        <f t="shared" si="18"/>
        <v>90301</v>
      </c>
      <c r="C173" s="1" t="str">
        <f>VLOOKUP(B173,[2]掉落!$B$2:$L$842,G173,FALSE)</f>
        <v/>
      </c>
      <c r="D173" s="1" t="str">
        <f>IF(C173="","",VLOOKUP(B173,[2]掉落!$B$2:$L$842,H173,FALSE))</f>
        <v/>
      </c>
      <c r="E173" t="str">
        <f t="shared" si="13"/>
        <v/>
      </c>
      <c r="F173" t="str">
        <f t="shared" si="15"/>
        <v/>
      </c>
      <c r="G173">
        <f t="shared" si="16"/>
        <v>10</v>
      </c>
      <c r="H173">
        <f t="shared" si="16"/>
        <v>11</v>
      </c>
      <c r="J173">
        <f t="shared" si="14"/>
        <v>43</v>
      </c>
      <c r="L173" s="4">
        <v>50169</v>
      </c>
      <c r="M173" s="5">
        <v>3</v>
      </c>
    </row>
    <row r="174" spans="1:13" ht="14.25" x14ac:dyDescent="0.2">
      <c r="A174" s="1">
        <v>173</v>
      </c>
      <c r="B174" s="1">
        <f t="shared" si="18"/>
        <v>90401</v>
      </c>
      <c r="C174" s="1">
        <f>VLOOKUP(B174,[2]掉落!$B$2:$L$842,G174,FALSE)</f>
        <v>51034</v>
      </c>
      <c r="D174" s="1">
        <f>IF(C174="","",VLOOKUP(B174,[2]掉落!$B$2:$L$842,H174,FALSE))</f>
        <v>166</v>
      </c>
      <c r="E174">
        <f t="shared" si="13"/>
        <v>1</v>
      </c>
      <c r="F174" t="str">
        <f t="shared" si="15"/>
        <v/>
      </c>
      <c r="G174">
        <f t="shared" si="16"/>
        <v>4</v>
      </c>
      <c r="H174">
        <f t="shared" si="16"/>
        <v>5</v>
      </c>
      <c r="J174">
        <f t="shared" si="14"/>
        <v>44</v>
      </c>
      <c r="L174" s="4">
        <v>50170</v>
      </c>
      <c r="M174" s="5">
        <v>5</v>
      </c>
    </row>
    <row r="175" spans="1:13" ht="14.25" x14ac:dyDescent="0.2">
      <c r="A175" s="1">
        <v>174</v>
      </c>
      <c r="B175" s="1">
        <f t="shared" si="18"/>
        <v>90401</v>
      </c>
      <c r="C175" s="1">
        <f ca="1">VLOOKUP(B175,[2]掉落!$B$2:$L$842,G175,FALSE)</f>
        <v>50079</v>
      </c>
      <c r="D175" s="1">
        <f ca="1">IF(C175="","",VLOOKUP(B175,[2]掉落!$B$2:$L$842,H175,FALSE))</f>
        <v>25</v>
      </c>
      <c r="E175">
        <f t="shared" ca="1" si="13"/>
        <v>2</v>
      </c>
      <c r="F175" t="str">
        <f t="shared" ca="1" si="15"/>
        <v/>
      </c>
      <c r="G175">
        <f t="shared" si="16"/>
        <v>6</v>
      </c>
      <c r="H175">
        <f t="shared" si="16"/>
        <v>7</v>
      </c>
      <c r="J175">
        <f t="shared" si="14"/>
        <v>44</v>
      </c>
      <c r="L175" s="4">
        <v>50171</v>
      </c>
      <c r="M175" s="5">
        <v>3</v>
      </c>
    </row>
    <row r="176" spans="1:13" ht="14.25" x14ac:dyDescent="0.2">
      <c r="A176" s="1">
        <v>175</v>
      </c>
      <c r="B176" s="1">
        <f t="shared" si="18"/>
        <v>90401</v>
      </c>
      <c r="C176" s="1">
        <f ca="1">VLOOKUP(B176,[2]掉落!$B$2:$L$842,G176,FALSE)</f>
        <v>50135</v>
      </c>
      <c r="D176" s="1">
        <f ca="1">IF(C176="","",VLOOKUP(B176,[2]掉落!$B$2:$L$842,H176,FALSE))</f>
        <v>25</v>
      </c>
      <c r="E176">
        <f t="shared" ca="1" si="13"/>
        <v>2</v>
      </c>
      <c r="F176" t="str">
        <f t="shared" ca="1" si="15"/>
        <v/>
      </c>
      <c r="G176">
        <f t="shared" si="16"/>
        <v>8</v>
      </c>
      <c r="H176">
        <f t="shared" si="16"/>
        <v>9</v>
      </c>
      <c r="J176">
        <f t="shared" si="14"/>
        <v>44</v>
      </c>
      <c r="L176" s="4">
        <v>50172</v>
      </c>
      <c r="M176" s="5">
        <v>3</v>
      </c>
    </row>
    <row r="177" spans="1:13" ht="14.25" x14ac:dyDescent="0.2">
      <c r="A177" s="1">
        <v>176</v>
      </c>
      <c r="B177" s="1">
        <f t="shared" si="18"/>
        <v>90401</v>
      </c>
      <c r="C177" s="1" t="str">
        <f>VLOOKUP(B177,[2]掉落!$B$2:$L$842,G177,FALSE)</f>
        <v/>
      </c>
      <c r="D177" s="1" t="str">
        <f>IF(C177="","",VLOOKUP(B177,[2]掉落!$B$2:$L$842,H177,FALSE))</f>
        <v/>
      </c>
      <c r="E177" t="str">
        <f t="shared" si="13"/>
        <v/>
      </c>
      <c r="F177" t="str">
        <f t="shared" si="15"/>
        <v/>
      </c>
      <c r="G177">
        <f t="shared" si="16"/>
        <v>10</v>
      </c>
      <c r="H177">
        <f t="shared" si="16"/>
        <v>11</v>
      </c>
      <c r="J177">
        <f t="shared" si="14"/>
        <v>44</v>
      </c>
      <c r="L177" s="4">
        <v>50173</v>
      </c>
      <c r="M177" s="5">
        <v>3</v>
      </c>
    </row>
    <row r="178" spans="1:13" ht="14.25" x14ac:dyDescent="0.2">
      <c r="A178" s="1">
        <v>177</v>
      </c>
      <c r="B178" s="1">
        <f t="shared" si="18"/>
        <v>90501</v>
      </c>
      <c r="C178" s="1">
        <f>VLOOKUP(B178,[2]掉落!$B$2:$L$842,G178,FALSE)</f>
        <v>51034</v>
      </c>
      <c r="D178" s="1">
        <f>IF(C178="","",VLOOKUP(B178,[2]掉落!$B$2:$L$842,H178,FALSE))</f>
        <v>166</v>
      </c>
      <c r="E178">
        <f t="shared" si="13"/>
        <v>1</v>
      </c>
      <c r="F178" t="str">
        <f t="shared" si="15"/>
        <v/>
      </c>
      <c r="G178">
        <f t="shared" si="16"/>
        <v>4</v>
      </c>
      <c r="H178">
        <f t="shared" si="16"/>
        <v>5</v>
      </c>
      <c r="J178">
        <f t="shared" si="14"/>
        <v>45</v>
      </c>
      <c r="L178" s="4">
        <v>50174</v>
      </c>
      <c r="M178" s="5">
        <v>3</v>
      </c>
    </row>
    <row r="179" spans="1:13" ht="14.25" x14ac:dyDescent="0.2">
      <c r="A179" s="1">
        <v>178</v>
      </c>
      <c r="B179" s="1">
        <f t="shared" si="18"/>
        <v>90501</v>
      </c>
      <c r="C179" s="1">
        <f ca="1">VLOOKUP(B179,[2]掉落!$B$2:$L$842,G179,FALSE)</f>
        <v>50079</v>
      </c>
      <c r="D179" s="1">
        <f ca="1">IF(C179="","",VLOOKUP(B179,[2]掉落!$B$2:$L$842,H179,FALSE))</f>
        <v>25</v>
      </c>
      <c r="E179">
        <f t="shared" ca="1" si="13"/>
        <v>2</v>
      </c>
      <c r="F179" t="str">
        <f t="shared" ca="1" si="15"/>
        <v/>
      </c>
      <c r="G179">
        <f t="shared" si="16"/>
        <v>6</v>
      </c>
      <c r="H179">
        <f t="shared" si="16"/>
        <v>7</v>
      </c>
      <c r="J179">
        <f t="shared" si="14"/>
        <v>45</v>
      </c>
      <c r="L179" s="4">
        <v>50175</v>
      </c>
      <c r="M179" s="5">
        <v>3</v>
      </c>
    </row>
    <row r="180" spans="1:13" ht="14.25" x14ac:dyDescent="0.2">
      <c r="A180" s="1">
        <v>179</v>
      </c>
      <c r="B180" s="1">
        <f t="shared" si="18"/>
        <v>90501</v>
      </c>
      <c r="C180" s="1">
        <f ca="1">VLOOKUP(B180,[2]掉落!$B$2:$L$842,G180,FALSE)</f>
        <v>50099</v>
      </c>
      <c r="D180" s="1">
        <f ca="1">IF(C180="","",VLOOKUP(B180,[2]掉落!$B$2:$L$842,H180,FALSE))</f>
        <v>25</v>
      </c>
      <c r="E180">
        <f t="shared" ca="1" si="13"/>
        <v>1</v>
      </c>
      <c r="F180" t="str">
        <f t="shared" ca="1" si="15"/>
        <v/>
      </c>
      <c r="G180">
        <f t="shared" si="16"/>
        <v>8</v>
      </c>
      <c r="H180">
        <f t="shared" si="16"/>
        <v>9</v>
      </c>
      <c r="J180">
        <f t="shared" si="14"/>
        <v>45</v>
      </c>
      <c r="L180" s="4">
        <v>50176</v>
      </c>
      <c r="M180" s="5">
        <v>3</v>
      </c>
    </row>
    <row r="181" spans="1:13" ht="14.25" x14ac:dyDescent="0.2">
      <c r="A181" s="1">
        <v>180</v>
      </c>
      <c r="B181" s="1">
        <f t="shared" si="18"/>
        <v>90501</v>
      </c>
      <c r="C181" s="1" t="str">
        <f>VLOOKUP(B181,[2]掉落!$B$2:$L$842,G181,FALSE)</f>
        <v/>
      </c>
      <c r="D181" s="1" t="str">
        <f>IF(C181="","",VLOOKUP(B181,[2]掉落!$B$2:$L$842,H181,FALSE))</f>
        <v/>
      </c>
      <c r="E181" t="str">
        <f t="shared" si="13"/>
        <v/>
      </c>
      <c r="F181" t="str">
        <f t="shared" si="15"/>
        <v/>
      </c>
      <c r="G181">
        <f t="shared" si="16"/>
        <v>10</v>
      </c>
      <c r="H181">
        <f t="shared" si="16"/>
        <v>11</v>
      </c>
      <c r="J181">
        <f t="shared" si="14"/>
        <v>45</v>
      </c>
      <c r="L181" s="4">
        <v>50177</v>
      </c>
      <c r="M181" s="5">
        <v>5</v>
      </c>
    </row>
    <row r="182" spans="1:13" ht="14.25" x14ac:dyDescent="0.2">
      <c r="A182" s="1">
        <v>181</v>
      </c>
      <c r="B182" s="1">
        <f t="shared" si="18"/>
        <v>100101</v>
      </c>
      <c r="C182" s="1">
        <f>VLOOKUP(B182,[2]掉落!$B$2:$L$842,G182,FALSE)</f>
        <v>51035</v>
      </c>
      <c r="D182" s="1">
        <f>IF(C182="","",VLOOKUP(B182,[2]掉落!$B$2:$L$842,H182,FALSE))</f>
        <v>165</v>
      </c>
      <c r="E182">
        <f t="shared" si="13"/>
        <v>1</v>
      </c>
      <c r="F182" t="str">
        <f t="shared" si="15"/>
        <v/>
      </c>
      <c r="G182">
        <f t="shared" si="16"/>
        <v>4</v>
      </c>
      <c r="H182">
        <f t="shared" si="16"/>
        <v>5</v>
      </c>
      <c r="J182">
        <f t="shared" si="14"/>
        <v>46</v>
      </c>
      <c r="L182" s="4">
        <v>50178</v>
      </c>
      <c r="M182" s="5">
        <v>5</v>
      </c>
    </row>
    <row r="183" spans="1:13" ht="14.25" x14ac:dyDescent="0.2">
      <c r="A183" s="1">
        <v>182</v>
      </c>
      <c r="B183" s="1">
        <f t="shared" si="18"/>
        <v>100101</v>
      </c>
      <c r="C183" s="1">
        <f ca="1">VLOOKUP(B183,[2]掉落!$B$2:$L$842,G183,FALSE)</f>
        <v>50119</v>
      </c>
      <c r="D183" s="1">
        <f ca="1">IF(C183="","",VLOOKUP(B183,[2]掉落!$B$2:$L$842,H183,FALSE))</f>
        <v>25</v>
      </c>
      <c r="E183">
        <f t="shared" ca="1" si="13"/>
        <v>5</v>
      </c>
      <c r="F183" t="str">
        <f t="shared" ca="1" si="15"/>
        <v/>
      </c>
      <c r="G183">
        <f t="shared" si="16"/>
        <v>6</v>
      </c>
      <c r="H183">
        <f t="shared" si="16"/>
        <v>7</v>
      </c>
      <c r="J183">
        <f t="shared" si="14"/>
        <v>46</v>
      </c>
      <c r="L183" s="4">
        <v>50179</v>
      </c>
      <c r="M183" s="5">
        <v>5</v>
      </c>
    </row>
    <row r="184" spans="1:13" ht="14.25" x14ac:dyDescent="0.2">
      <c r="A184" s="1">
        <v>183</v>
      </c>
      <c r="B184" s="1">
        <f t="shared" si="18"/>
        <v>100101</v>
      </c>
      <c r="C184" s="1">
        <f ca="1">VLOOKUP(B184,[2]掉落!$B$2:$L$842,G184,FALSE)</f>
        <v>50100</v>
      </c>
      <c r="D184" s="1">
        <f ca="1">IF(C184="","",VLOOKUP(B184,[2]掉落!$B$2:$L$842,H184,FALSE))</f>
        <v>25</v>
      </c>
      <c r="E184">
        <f t="shared" ca="1" si="13"/>
        <v>1</v>
      </c>
      <c r="F184" t="str">
        <f t="shared" ca="1" si="15"/>
        <v/>
      </c>
      <c r="G184">
        <f t="shared" si="16"/>
        <v>8</v>
      </c>
      <c r="H184">
        <f t="shared" si="16"/>
        <v>9</v>
      </c>
      <c r="J184">
        <f t="shared" si="14"/>
        <v>46</v>
      </c>
      <c r="L184" s="4">
        <v>50180</v>
      </c>
      <c r="M184" s="5">
        <v>5</v>
      </c>
    </row>
    <row r="185" spans="1:13" ht="14.25" x14ac:dyDescent="0.2">
      <c r="A185" s="1">
        <v>184</v>
      </c>
      <c r="B185" s="1">
        <f t="shared" si="18"/>
        <v>100101</v>
      </c>
      <c r="C185" s="1" t="str">
        <f>VLOOKUP(B185,[2]掉落!$B$2:$L$842,G185,FALSE)</f>
        <v/>
      </c>
      <c r="D185" s="1" t="str">
        <f>IF(C185="","",VLOOKUP(B185,[2]掉落!$B$2:$L$842,H185,FALSE))</f>
        <v/>
      </c>
      <c r="E185" t="str">
        <f t="shared" si="13"/>
        <v/>
      </c>
      <c r="F185" t="str">
        <f t="shared" si="15"/>
        <v/>
      </c>
      <c r="G185">
        <f t="shared" si="16"/>
        <v>10</v>
      </c>
      <c r="H185">
        <f t="shared" si="16"/>
        <v>11</v>
      </c>
      <c r="J185">
        <f t="shared" si="14"/>
        <v>46</v>
      </c>
      <c r="L185" s="4">
        <v>50181</v>
      </c>
      <c r="M185" s="5">
        <v>7</v>
      </c>
    </row>
    <row r="186" spans="1:13" ht="14.25" x14ac:dyDescent="0.2">
      <c r="A186" s="1">
        <v>185</v>
      </c>
      <c r="B186" s="1">
        <f t="shared" si="18"/>
        <v>100201</v>
      </c>
      <c r="C186" s="1">
        <f>VLOOKUP(B186,[2]掉落!$B$2:$L$842,G186,FALSE)</f>
        <v>51036</v>
      </c>
      <c r="D186" s="1">
        <f>IF(C186="","",VLOOKUP(B186,[2]掉落!$B$2:$L$842,H186,FALSE))</f>
        <v>164</v>
      </c>
      <c r="E186">
        <f t="shared" si="13"/>
        <v>1</v>
      </c>
      <c r="F186" t="str">
        <f t="shared" si="15"/>
        <v/>
      </c>
      <c r="G186">
        <f t="shared" si="16"/>
        <v>4</v>
      </c>
      <c r="H186">
        <f t="shared" si="16"/>
        <v>5</v>
      </c>
      <c r="J186">
        <f t="shared" si="14"/>
        <v>47</v>
      </c>
      <c r="L186" s="4">
        <v>50182</v>
      </c>
      <c r="M186" s="5">
        <v>7</v>
      </c>
    </row>
    <row r="187" spans="1:13" ht="14.25" x14ac:dyDescent="0.2">
      <c r="A187" s="1">
        <v>186</v>
      </c>
      <c r="B187" s="1">
        <f t="shared" si="18"/>
        <v>100201</v>
      </c>
      <c r="C187" s="1">
        <f ca="1">VLOOKUP(B187,[2]掉落!$B$2:$L$842,G187,FALSE)</f>
        <v>50119</v>
      </c>
      <c r="D187" s="1">
        <f ca="1">IF(C187="","",VLOOKUP(B187,[2]掉落!$B$2:$L$842,H187,FALSE))</f>
        <v>25</v>
      </c>
      <c r="E187">
        <f t="shared" ca="1" si="13"/>
        <v>5</v>
      </c>
      <c r="F187" t="str">
        <f t="shared" ca="1" si="15"/>
        <v/>
      </c>
      <c r="G187">
        <f t="shared" si="16"/>
        <v>6</v>
      </c>
      <c r="H187">
        <f t="shared" si="16"/>
        <v>7</v>
      </c>
      <c r="J187">
        <f t="shared" si="14"/>
        <v>47</v>
      </c>
      <c r="L187" s="4">
        <v>50183</v>
      </c>
      <c r="M187" s="5">
        <v>7</v>
      </c>
    </row>
    <row r="188" spans="1:13" ht="14.25" x14ac:dyDescent="0.2">
      <c r="A188" s="1">
        <v>187</v>
      </c>
      <c r="B188" s="1">
        <f t="shared" si="18"/>
        <v>100201</v>
      </c>
      <c r="C188" s="1">
        <f ca="1">VLOOKUP(B188,[2]掉落!$B$2:$L$842,G188,FALSE)</f>
        <v>50093</v>
      </c>
      <c r="D188" s="1">
        <f ca="1">IF(C188="","",VLOOKUP(B188,[2]掉落!$B$2:$L$842,H188,FALSE))</f>
        <v>25</v>
      </c>
      <c r="E188">
        <f t="shared" ca="1" si="13"/>
        <v>2</v>
      </c>
      <c r="F188" t="str">
        <f t="shared" ca="1" si="15"/>
        <v/>
      </c>
      <c r="G188">
        <f t="shared" si="16"/>
        <v>8</v>
      </c>
      <c r="H188">
        <f t="shared" si="16"/>
        <v>9</v>
      </c>
      <c r="J188">
        <f t="shared" si="14"/>
        <v>47</v>
      </c>
      <c r="L188" s="4">
        <v>50184</v>
      </c>
      <c r="M188" s="5">
        <v>7</v>
      </c>
    </row>
    <row r="189" spans="1:13" ht="14.25" x14ac:dyDescent="0.2">
      <c r="A189" s="1">
        <v>188</v>
      </c>
      <c r="B189" s="1">
        <f t="shared" si="18"/>
        <v>100201</v>
      </c>
      <c r="C189" s="1" t="str">
        <f>VLOOKUP(B189,[2]掉落!$B$2:$L$842,G189,FALSE)</f>
        <v/>
      </c>
      <c r="D189" s="1" t="str">
        <f>IF(C189="","",VLOOKUP(B189,[2]掉落!$B$2:$L$842,H189,FALSE))</f>
        <v/>
      </c>
      <c r="E189" t="str">
        <f t="shared" si="13"/>
        <v/>
      </c>
      <c r="F189" t="str">
        <f t="shared" si="15"/>
        <v/>
      </c>
      <c r="G189">
        <f t="shared" si="16"/>
        <v>10</v>
      </c>
      <c r="H189">
        <f t="shared" si="16"/>
        <v>11</v>
      </c>
      <c r="J189">
        <f t="shared" si="14"/>
        <v>47</v>
      </c>
      <c r="L189" s="4">
        <v>50185</v>
      </c>
      <c r="M189" s="5">
        <v>7</v>
      </c>
    </row>
    <row r="190" spans="1:13" ht="14.25" x14ac:dyDescent="0.2">
      <c r="A190" s="1">
        <v>189</v>
      </c>
      <c r="B190" s="1">
        <f t="shared" si="18"/>
        <v>100301</v>
      </c>
      <c r="C190" s="1">
        <f>VLOOKUP(B190,[2]掉落!$B$2:$L$842,G190,FALSE)</f>
        <v>51037</v>
      </c>
      <c r="D190" s="1">
        <f>IF(C190="","",VLOOKUP(B190,[2]掉落!$B$2:$L$842,H190,FALSE))</f>
        <v>163</v>
      </c>
      <c r="E190">
        <f t="shared" si="13"/>
        <v>1</v>
      </c>
      <c r="F190" t="str">
        <f t="shared" si="15"/>
        <v/>
      </c>
      <c r="G190">
        <f t="shared" si="16"/>
        <v>4</v>
      </c>
      <c r="H190">
        <f t="shared" si="16"/>
        <v>5</v>
      </c>
      <c r="J190">
        <f t="shared" si="14"/>
        <v>48</v>
      </c>
      <c r="L190" s="4">
        <v>50186</v>
      </c>
      <c r="M190" s="5">
        <v>8</v>
      </c>
    </row>
    <row r="191" spans="1:13" ht="14.25" x14ac:dyDescent="0.2">
      <c r="A191" s="1">
        <v>190</v>
      </c>
      <c r="B191" s="1">
        <f t="shared" si="18"/>
        <v>100301</v>
      </c>
      <c r="C191" s="1">
        <f ca="1">VLOOKUP(B191,[2]掉落!$B$2:$L$842,G191,FALSE)</f>
        <v>50100</v>
      </c>
      <c r="D191" s="1">
        <f ca="1">IF(C191="","",VLOOKUP(B191,[2]掉落!$B$2:$L$842,H191,FALSE))</f>
        <v>25</v>
      </c>
      <c r="E191">
        <f t="shared" ca="1" si="13"/>
        <v>1</v>
      </c>
      <c r="F191" t="str">
        <f t="shared" ca="1" si="15"/>
        <v/>
      </c>
      <c r="G191">
        <f t="shared" si="16"/>
        <v>6</v>
      </c>
      <c r="H191">
        <f t="shared" si="16"/>
        <v>7</v>
      </c>
      <c r="J191">
        <f t="shared" si="14"/>
        <v>48</v>
      </c>
      <c r="L191" s="4">
        <v>50187</v>
      </c>
      <c r="M191" s="5">
        <v>2</v>
      </c>
    </row>
    <row r="192" spans="1:13" ht="14.25" x14ac:dyDescent="0.2">
      <c r="A192" s="1">
        <v>191</v>
      </c>
      <c r="B192" s="1">
        <f t="shared" si="18"/>
        <v>100301</v>
      </c>
      <c r="C192" s="1">
        <f ca="1">VLOOKUP(B192,[2]掉落!$B$2:$L$842,G192,FALSE)</f>
        <v>50100</v>
      </c>
      <c r="D192" s="1">
        <f ca="1">IF(C192="","",VLOOKUP(B192,[2]掉落!$B$2:$L$842,H192,FALSE))</f>
        <v>25</v>
      </c>
      <c r="E192">
        <f t="shared" ca="1" si="13"/>
        <v>1</v>
      </c>
      <c r="F192" t="str">
        <f t="shared" ca="1" si="15"/>
        <v/>
      </c>
      <c r="G192">
        <f t="shared" si="16"/>
        <v>8</v>
      </c>
      <c r="H192">
        <f t="shared" si="16"/>
        <v>9</v>
      </c>
      <c r="J192">
        <f t="shared" si="14"/>
        <v>48</v>
      </c>
      <c r="L192" s="4">
        <v>50188</v>
      </c>
      <c r="M192" s="5">
        <v>5</v>
      </c>
    </row>
    <row r="193" spans="1:13" ht="14.25" x14ac:dyDescent="0.2">
      <c r="A193" s="1">
        <v>192</v>
      </c>
      <c r="B193" s="1">
        <f t="shared" si="18"/>
        <v>100301</v>
      </c>
      <c r="C193" s="1" t="str">
        <f>VLOOKUP(B193,[2]掉落!$B$2:$L$842,G193,FALSE)</f>
        <v/>
      </c>
      <c r="D193" s="1" t="str">
        <f>IF(C193="","",VLOOKUP(B193,[2]掉落!$B$2:$L$842,H193,FALSE))</f>
        <v/>
      </c>
      <c r="E193" t="str">
        <f t="shared" si="13"/>
        <v/>
      </c>
      <c r="F193" t="str">
        <f t="shared" si="15"/>
        <v/>
      </c>
      <c r="G193">
        <f t="shared" si="16"/>
        <v>10</v>
      </c>
      <c r="H193">
        <f t="shared" si="16"/>
        <v>11</v>
      </c>
      <c r="J193">
        <f t="shared" si="14"/>
        <v>48</v>
      </c>
      <c r="L193" s="4">
        <v>50189</v>
      </c>
      <c r="M193" s="5">
        <v>1</v>
      </c>
    </row>
    <row r="194" spans="1:13" ht="14.25" x14ac:dyDescent="0.2">
      <c r="A194" s="1">
        <v>193</v>
      </c>
      <c r="B194" s="1">
        <f t="shared" si="18"/>
        <v>100401</v>
      </c>
      <c r="C194" s="1">
        <f>VLOOKUP(B194,[2]掉落!$B$2:$L$842,G194,FALSE)</f>
        <v>51037</v>
      </c>
      <c r="D194" s="1">
        <f>IF(C194="","",VLOOKUP(B194,[2]掉落!$B$2:$L$842,H194,FALSE))</f>
        <v>163</v>
      </c>
      <c r="E194">
        <f t="shared" ref="E194:E257" si="19">IF(D194="","",IF(D194=0,1,IF(OR(MID(C194,2,1)="1",MID(C194,2,1)="2"),1,ROUNDUP((J194*0.1)/(VLOOKUP(C194,collection,2,FALSE))^1.5,0))))</f>
        <v>1</v>
      </c>
      <c r="F194" t="str">
        <f t="shared" si="15"/>
        <v/>
      </c>
      <c r="G194">
        <f t="shared" si="16"/>
        <v>4</v>
      </c>
      <c r="H194">
        <f t="shared" si="16"/>
        <v>5</v>
      </c>
      <c r="J194">
        <f t="shared" ref="J194:J257" si="20">VLOOKUP(INT(MID(B194,1,LEN(B194)-2)),test1,2,FALSE)</f>
        <v>49</v>
      </c>
      <c r="L194" s="4">
        <v>50190</v>
      </c>
      <c r="M194" s="5">
        <v>8</v>
      </c>
    </row>
    <row r="195" spans="1:13" x14ac:dyDescent="0.15">
      <c r="A195" s="1">
        <v>194</v>
      </c>
      <c r="B195" s="1">
        <f t="shared" si="18"/>
        <v>100401</v>
      </c>
      <c r="C195" s="1">
        <f ca="1">VLOOKUP(B195,[2]掉落!$B$2:$L$842,G195,FALSE)</f>
        <v>50100</v>
      </c>
      <c r="D195" s="1">
        <f ca="1">IF(C195="","",VLOOKUP(B195,[2]掉落!$B$2:$L$842,H195,FALSE))</f>
        <v>25</v>
      </c>
      <c r="E195">
        <f t="shared" ca="1" si="19"/>
        <v>1</v>
      </c>
      <c r="F195" t="str">
        <f t="shared" ref="F195:F258" ca="1" si="21">IF(AND(D195=0,C195&lt;&gt;""),1,"")</f>
        <v/>
      </c>
      <c r="G195">
        <f t="shared" si="16"/>
        <v>6</v>
      </c>
      <c r="H195">
        <f t="shared" si="16"/>
        <v>7</v>
      </c>
      <c r="J195">
        <f t="shared" si="20"/>
        <v>49</v>
      </c>
    </row>
    <row r="196" spans="1:13" x14ac:dyDescent="0.15">
      <c r="A196" s="1">
        <v>195</v>
      </c>
      <c r="B196" s="1">
        <f t="shared" si="18"/>
        <v>100401</v>
      </c>
      <c r="C196" s="1">
        <f ca="1">VLOOKUP(B196,[2]掉落!$B$2:$L$842,G196,FALSE)</f>
        <v>50096</v>
      </c>
      <c r="D196" s="1">
        <f ca="1">IF(C196="","",VLOOKUP(B196,[2]掉落!$B$2:$L$842,H196,FALSE))</f>
        <v>25</v>
      </c>
      <c r="E196">
        <f t="shared" ca="1" si="19"/>
        <v>2</v>
      </c>
      <c r="F196" t="str">
        <f t="shared" ca="1" si="21"/>
        <v/>
      </c>
      <c r="G196">
        <f t="shared" si="16"/>
        <v>8</v>
      </c>
      <c r="H196">
        <f t="shared" si="16"/>
        <v>9</v>
      </c>
      <c r="J196">
        <f t="shared" si="20"/>
        <v>49</v>
      </c>
    </row>
    <row r="197" spans="1:13" x14ac:dyDescent="0.15">
      <c r="A197" s="1">
        <v>196</v>
      </c>
      <c r="B197" s="1">
        <f t="shared" si="18"/>
        <v>100401</v>
      </c>
      <c r="C197" s="1" t="str">
        <f>VLOOKUP(B197,[2]掉落!$B$2:$L$842,G197,FALSE)</f>
        <v/>
      </c>
      <c r="D197" s="1" t="str">
        <f>IF(C197="","",VLOOKUP(B197,[2]掉落!$B$2:$L$842,H197,FALSE))</f>
        <v/>
      </c>
      <c r="E197" t="str">
        <f t="shared" si="19"/>
        <v/>
      </c>
      <c r="F197" t="str">
        <f t="shared" si="21"/>
        <v/>
      </c>
      <c r="G197">
        <f t="shared" si="16"/>
        <v>10</v>
      </c>
      <c r="H197">
        <f t="shared" si="16"/>
        <v>11</v>
      </c>
      <c r="J197">
        <f t="shared" si="20"/>
        <v>49</v>
      </c>
    </row>
    <row r="198" spans="1:13" x14ac:dyDescent="0.15">
      <c r="A198" s="1">
        <v>197</v>
      </c>
      <c r="B198" s="1">
        <f t="shared" si="18"/>
        <v>100501</v>
      </c>
      <c r="C198" s="1">
        <f>VLOOKUP(B198,[2]掉落!$B$2:$L$842,G198,FALSE)</f>
        <v>51038</v>
      </c>
      <c r="D198" s="1">
        <f>IF(C198="","",VLOOKUP(B198,[2]掉落!$B$2:$L$842,H198,FALSE))</f>
        <v>162</v>
      </c>
      <c r="E198">
        <f t="shared" si="19"/>
        <v>1</v>
      </c>
      <c r="F198" t="str">
        <f t="shared" si="21"/>
        <v/>
      </c>
      <c r="G198">
        <f t="shared" si="16"/>
        <v>4</v>
      </c>
      <c r="H198">
        <f t="shared" si="16"/>
        <v>5</v>
      </c>
      <c r="J198">
        <f t="shared" si="20"/>
        <v>50</v>
      </c>
    </row>
    <row r="199" spans="1:13" x14ac:dyDescent="0.15">
      <c r="A199" s="1">
        <v>198</v>
      </c>
      <c r="B199" s="1">
        <f t="shared" si="18"/>
        <v>100501</v>
      </c>
      <c r="C199" s="1">
        <f ca="1">VLOOKUP(B199,[2]掉落!$B$2:$L$842,G199,FALSE)</f>
        <v>50119</v>
      </c>
      <c r="D199" s="1">
        <f ca="1">IF(C199="","",VLOOKUP(B199,[2]掉落!$B$2:$L$842,H199,FALSE))</f>
        <v>25</v>
      </c>
      <c r="E199">
        <f t="shared" ca="1" si="19"/>
        <v>5</v>
      </c>
      <c r="F199" t="str">
        <f t="shared" ca="1" si="21"/>
        <v/>
      </c>
      <c r="G199">
        <f t="shared" ref="G199:H262" si="22">G195</f>
        <v>6</v>
      </c>
      <c r="H199">
        <f t="shared" si="22"/>
        <v>7</v>
      </c>
      <c r="J199">
        <f t="shared" si="20"/>
        <v>50</v>
      </c>
    </row>
    <row r="200" spans="1:13" x14ac:dyDescent="0.15">
      <c r="A200" s="1">
        <v>199</v>
      </c>
      <c r="B200" s="1">
        <f t="shared" si="18"/>
        <v>100501</v>
      </c>
      <c r="C200" s="1">
        <f ca="1">VLOOKUP(B200,[2]掉落!$B$2:$L$842,G200,FALSE)</f>
        <v>50135</v>
      </c>
      <c r="D200" s="1">
        <f ca="1">IF(C200="","",VLOOKUP(B200,[2]掉落!$B$2:$L$842,H200,FALSE))</f>
        <v>25</v>
      </c>
      <c r="E200">
        <f t="shared" ca="1" si="19"/>
        <v>2</v>
      </c>
      <c r="F200" t="str">
        <f t="shared" ca="1" si="21"/>
        <v/>
      </c>
      <c r="G200">
        <f t="shared" si="22"/>
        <v>8</v>
      </c>
      <c r="H200">
        <f t="shared" si="22"/>
        <v>9</v>
      </c>
      <c r="J200">
        <f t="shared" si="20"/>
        <v>50</v>
      </c>
    </row>
    <row r="201" spans="1:13" x14ac:dyDescent="0.15">
      <c r="A201" s="1">
        <v>200</v>
      </c>
      <c r="B201" s="1">
        <f t="shared" si="18"/>
        <v>100501</v>
      </c>
      <c r="C201" s="1" t="str">
        <f>VLOOKUP(B201,[2]掉落!$B$2:$L$842,G201,FALSE)</f>
        <v/>
      </c>
      <c r="D201" s="1" t="str">
        <f>IF(C201="","",VLOOKUP(B201,[2]掉落!$B$2:$L$842,H201,FALSE))</f>
        <v/>
      </c>
      <c r="E201" t="str">
        <f t="shared" si="19"/>
        <v/>
      </c>
      <c r="F201" t="str">
        <f t="shared" si="21"/>
        <v/>
      </c>
      <c r="G201">
        <f t="shared" si="22"/>
        <v>10</v>
      </c>
      <c r="H201">
        <f t="shared" si="22"/>
        <v>11</v>
      </c>
      <c r="J201">
        <f t="shared" si="20"/>
        <v>50</v>
      </c>
    </row>
    <row r="202" spans="1:13" x14ac:dyDescent="0.15">
      <c r="A202" s="1">
        <v>201</v>
      </c>
      <c r="B202" s="1">
        <f t="shared" si="18"/>
        <v>110101</v>
      </c>
      <c r="C202" s="1">
        <f>VLOOKUP(B202,[2]掉落!$B$2:$L$842,G202,FALSE)</f>
        <v>51039</v>
      </c>
      <c r="D202" s="1">
        <f>IF(C202="","",VLOOKUP(B202,[2]掉落!$B$2:$L$842,H202,FALSE))</f>
        <v>161</v>
      </c>
      <c r="E202">
        <f t="shared" si="19"/>
        <v>1</v>
      </c>
      <c r="F202" t="str">
        <f t="shared" si="21"/>
        <v/>
      </c>
      <c r="G202">
        <f t="shared" si="22"/>
        <v>4</v>
      </c>
      <c r="H202">
        <f t="shared" si="22"/>
        <v>5</v>
      </c>
      <c r="J202">
        <f t="shared" si="20"/>
        <v>51</v>
      </c>
    </row>
    <row r="203" spans="1:13" x14ac:dyDescent="0.15">
      <c r="A203" s="1">
        <v>202</v>
      </c>
      <c r="B203" s="1">
        <f t="shared" si="18"/>
        <v>110101</v>
      </c>
      <c r="C203" s="1">
        <f ca="1">VLOOKUP(B203,[2]掉落!$B$2:$L$842,G203,FALSE)</f>
        <v>50135</v>
      </c>
      <c r="D203" s="1">
        <f ca="1">IF(C203="","",VLOOKUP(B203,[2]掉落!$B$2:$L$842,H203,FALSE))</f>
        <v>25</v>
      </c>
      <c r="E203">
        <f t="shared" ca="1" si="19"/>
        <v>2</v>
      </c>
      <c r="F203" t="str">
        <f t="shared" ca="1" si="21"/>
        <v/>
      </c>
      <c r="G203">
        <f t="shared" si="22"/>
        <v>6</v>
      </c>
      <c r="H203">
        <f t="shared" si="22"/>
        <v>7</v>
      </c>
      <c r="J203">
        <f t="shared" si="20"/>
        <v>51</v>
      </c>
    </row>
    <row r="204" spans="1:13" x14ac:dyDescent="0.15">
      <c r="A204" s="1">
        <v>203</v>
      </c>
      <c r="B204" s="1">
        <f t="shared" si="18"/>
        <v>110101</v>
      </c>
      <c r="C204" s="1">
        <f ca="1">VLOOKUP(B204,[2]掉落!$B$2:$L$842,G204,FALSE)</f>
        <v>50091</v>
      </c>
      <c r="D204" s="1">
        <f ca="1">IF(C204="","",VLOOKUP(B204,[2]掉落!$B$2:$L$842,H204,FALSE))</f>
        <v>25</v>
      </c>
      <c r="E204">
        <f t="shared" ca="1" si="19"/>
        <v>2</v>
      </c>
      <c r="F204" t="str">
        <f t="shared" ca="1" si="21"/>
        <v/>
      </c>
      <c r="G204">
        <f t="shared" si="22"/>
        <v>8</v>
      </c>
      <c r="H204">
        <f t="shared" si="22"/>
        <v>9</v>
      </c>
      <c r="J204">
        <f t="shared" si="20"/>
        <v>51</v>
      </c>
    </row>
    <row r="205" spans="1:13" x14ac:dyDescent="0.15">
      <c r="A205" s="1">
        <v>204</v>
      </c>
      <c r="B205" s="1">
        <f t="shared" si="18"/>
        <v>110101</v>
      </c>
      <c r="C205" s="1" t="str">
        <f>VLOOKUP(B205,[2]掉落!$B$2:$L$842,G205,FALSE)</f>
        <v/>
      </c>
      <c r="D205" s="1" t="str">
        <f>IF(C205="","",VLOOKUP(B205,[2]掉落!$B$2:$L$842,H205,FALSE))</f>
        <v/>
      </c>
      <c r="E205" t="str">
        <f t="shared" si="19"/>
        <v/>
      </c>
      <c r="F205" t="str">
        <f t="shared" si="21"/>
        <v/>
      </c>
      <c r="G205">
        <f t="shared" si="22"/>
        <v>10</v>
      </c>
      <c r="H205">
        <f t="shared" si="22"/>
        <v>11</v>
      </c>
      <c r="J205">
        <f t="shared" si="20"/>
        <v>51</v>
      </c>
    </row>
    <row r="206" spans="1:13" x14ac:dyDescent="0.15">
      <c r="A206" s="1">
        <v>205</v>
      </c>
      <c r="B206" s="1">
        <f t="shared" si="18"/>
        <v>110201</v>
      </c>
      <c r="C206" s="1">
        <f>VLOOKUP(B206,[2]掉落!$B$2:$L$842,G206,FALSE)</f>
        <v>51039</v>
      </c>
      <c r="D206" s="1">
        <f>IF(C206="","",VLOOKUP(B206,[2]掉落!$B$2:$L$842,H206,FALSE))</f>
        <v>161</v>
      </c>
      <c r="E206">
        <f t="shared" si="19"/>
        <v>1</v>
      </c>
      <c r="F206" t="str">
        <f t="shared" si="21"/>
        <v/>
      </c>
      <c r="G206">
        <f t="shared" si="22"/>
        <v>4</v>
      </c>
      <c r="H206">
        <f t="shared" si="22"/>
        <v>5</v>
      </c>
      <c r="J206">
        <f t="shared" si="20"/>
        <v>52</v>
      </c>
    </row>
    <row r="207" spans="1:13" x14ac:dyDescent="0.15">
      <c r="A207" s="1">
        <v>206</v>
      </c>
      <c r="B207" s="1">
        <f t="shared" si="18"/>
        <v>110201</v>
      </c>
      <c r="C207" s="1">
        <f ca="1">VLOOKUP(B207,[2]掉落!$B$2:$L$842,G207,FALSE)</f>
        <v>50095</v>
      </c>
      <c r="D207" s="1">
        <f ca="1">IF(C207="","",VLOOKUP(B207,[2]掉落!$B$2:$L$842,H207,FALSE))</f>
        <v>25</v>
      </c>
      <c r="E207">
        <f t="shared" ca="1" si="19"/>
        <v>2</v>
      </c>
      <c r="F207" t="str">
        <f t="shared" ca="1" si="21"/>
        <v/>
      </c>
      <c r="G207">
        <f t="shared" si="22"/>
        <v>6</v>
      </c>
      <c r="H207">
        <f t="shared" si="22"/>
        <v>7</v>
      </c>
      <c r="J207">
        <f t="shared" si="20"/>
        <v>52</v>
      </c>
    </row>
    <row r="208" spans="1:13" x14ac:dyDescent="0.15">
      <c r="A208" s="1">
        <v>207</v>
      </c>
      <c r="B208" s="1">
        <f t="shared" si="18"/>
        <v>110201</v>
      </c>
      <c r="C208" s="1">
        <f ca="1">VLOOKUP(B208,[2]掉落!$B$2:$L$842,G208,FALSE)</f>
        <v>50092</v>
      </c>
      <c r="D208" s="1">
        <f ca="1">IF(C208="","",VLOOKUP(B208,[2]掉落!$B$2:$L$842,H208,FALSE))</f>
        <v>25</v>
      </c>
      <c r="E208">
        <f t="shared" ca="1" si="19"/>
        <v>2</v>
      </c>
      <c r="F208" t="str">
        <f t="shared" ca="1" si="21"/>
        <v/>
      </c>
      <c r="G208">
        <f t="shared" si="22"/>
        <v>8</v>
      </c>
      <c r="H208">
        <f t="shared" si="22"/>
        <v>9</v>
      </c>
      <c r="J208">
        <f t="shared" si="20"/>
        <v>52</v>
      </c>
    </row>
    <row r="209" spans="1:10" x14ac:dyDescent="0.15">
      <c r="A209" s="1">
        <v>208</v>
      </c>
      <c r="B209" s="1">
        <f t="shared" si="18"/>
        <v>110201</v>
      </c>
      <c r="C209" s="1" t="str">
        <f>VLOOKUP(B209,[2]掉落!$B$2:$L$842,G209,FALSE)</f>
        <v/>
      </c>
      <c r="D209" s="1" t="str">
        <f>IF(C209="","",VLOOKUP(B209,[2]掉落!$B$2:$L$842,H209,FALSE))</f>
        <v/>
      </c>
      <c r="E209" t="str">
        <f t="shared" si="19"/>
        <v/>
      </c>
      <c r="F209" t="str">
        <f t="shared" si="21"/>
        <v/>
      </c>
      <c r="G209">
        <f t="shared" si="22"/>
        <v>10</v>
      </c>
      <c r="H209">
        <f t="shared" si="22"/>
        <v>11</v>
      </c>
      <c r="J209">
        <f t="shared" si="20"/>
        <v>52</v>
      </c>
    </row>
    <row r="210" spans="1:10" x14ac:dyDescent="0.15">
      <c r="A210" s="1">
        <v>209</v>
      </c>
      <c r="B210" s="1">
        <f t="shared" si="18"/>
        <v>110301</v>
      </c>
      <c r="C210" s="1">
        <f>VLOOKUP(B210,[2]掉落!$B$2:$L$842,G210,FALSE)</f>
        <v>51040</v>
      </c>
      <c r="D210" s="1">
        <f>IF(C210="","",VLOOKUP(B210,[2]掉落!$B$2:$L$842,H210,FALSE))</f>
        <v>160</v>
      </c>
      <c r="E210">
        <f t="shared" si="19"/>
        <v>1</v>
      </c>
      <c r="F210" t="str">
        <f t="shared" si="21"/>
        <v/>
      </c>
      <c r="G210">
        <f t="shared" si="22"/>
        <v>4</v>
      </c>
      <c r="H210">
        <f t="shared" si="22"/>
        <v>5</v>
      </c>
      <c r="J210">
        <f t="shared" si="20"/>
        <v>53</v>
      </c>
    </row>
    <row r="211" spans="1:10" x14ac:dyDescent="0.15">
      <c r="A211" s="1">
        <v>210</v>
      </c>
      <c r="B211" s="1">
        <f t="shared" si="18"/>
        <v>110301</v>
      </c>
      <c r="C211" s="1">
        <f ca="1">VLOOKUP(B211,[2]掉落!$B$2:$L$842,G211,FALSE)</f>
        <v>50111</v>
      </c>
      <c r="D211" s="1">
        <f ca="1">IF(C211="","",VLOOKUP(B211,[2]掉落!$B$2:$L$842,H211,FALSE))</f>
        <v>25</v>
      </c>
      <c r="E211">
        <f t="shared" ca="1" si="19"/>
        <v>2</v>
      </c>
      <c r="F211" t="str">
        <f t="shared" ca="1" si="21"/>
        <v/>
      </c>
      <c r="G211">
        <f t="shared" si="22"/>
        <v>6</v>
      </c>
      <c r="H211">
        <f t="shared" si="22"/>
        <v>7</v>
      </c>
      <c r="J211">
        <f t="shared" si="20"/>
        <v>53</v>
      </c>
    </row>
    <row r="212" spans="1:10" x14ac:dyDescent="0.15">
      <c r="A212" s="1">
        <v>211</v>
      </c>
      <c r="B212" s="1">
        <f t="shared" si="18"/>
        <v>110301</v>
      </c>
      <c r="C212" s="1">
        <f ca="1">VLOOKUP(B212,[2]掉落!$B$2:$L$842,G212,FALSE)</f>
        <v>50145</v>
      </c>
      <c r="D212" s="1">
        <f ca="1">IF(C212="","",VLOOKUP(B212,[2]掉落!$B$2:$L$842,H212,FALSE))</f>
        <v>25</v>
      </c>
      <c r="E212">
        <f t="shared" ca="1" si="19"/>
        <v>6</v>
      </c>
      <c r="F212" t="str">
        <f t="shared" ca="1" si="21"/>
        <v/>
      </c>
      <c r="G212">
        <f t="shared" si="22"/>
        <v>8</v>
      </c>
      <c r="H212">
        <f t="shared" si="22"/>
        <v>9</v>
      </c>
      <c r="J212">
        <f t="shared" si="20"/>
        <v>53</v>
      </c>
    </row>
    <row r="213" spans="1:10" x14ac:dyDescent="0.15">
      <c r="A213" s="1">
        <v>212</v>
      </c>
      <c r="B213" s="1">
        <f t="shared" si="18"/>
        <v>110301</v>
      </c>
      <c r="C213" s="1" t="str">
        <f>VLOOKUP(B213,[2]掉落!$B$2:$L$842,G213,FALSE)</f>
        <v/>
      </c>
      <c r="D213" s="1" t="str">
        <f>IF(C213="","",VLOOKUP(B213,[2]掉落!$B$2:$L$842,H213,FALSE))</f>
        <v/>
      </c>
      <c r="E213" t="str">
        <f t="shared" si="19"/>
        <v/>
      </c>
      <c r="F213" t="str">
        <f t="shared" si="21"/>
        <v/>
      </c>
      <c r="G213">
        <f t="shared" si="22"/>
        <v>10</v>
      </c>
      <c r="H213">
        <f t="shared" si="22"/>
        <v>11</v>
      </c>
      <c r="J213">
        <f t="shared" si="20"/>
        <v>53</v>
      </c>
    </row>
    <row r="214" spans="1:10" x14ac:dyDescent="0.15">
      <c r="A214" s="1">
        <v>213</v>
      </c>
      <c r="B214" s="1">
        <f t="shared" si="18"/>
        <v>110401</v>
      </c>
      <c r="C214" s="1">
        <f>VLOOKUP(B214,[2]掉落!$B$2:$L$842,G214,FALSE)</f>
        <v>51041</v>
      </c>
      <c r="D214" s="1">
        <f>IF(C214="","",VLOOKUP(B214,[2]掉落!$B$2:$L$842,H214,FALSE))</f>
        <v>159</v>
      </c>
      <c r="E214">
        <f t="shared" si="19"/>
        <v>1</v>
      </c>
      <c r="F214" t="str">
        <f t="shared" si="21"/>
        <v/>
      </c>
      <c r="G214">
        <f t="shared" si="22"/>
        <v>4</v>
      </c>
      <c r="H214">
        <f t="shared" si="22"/>
        <v>5</v>
      </c>
      <c r="J214">
        <f t="shared" si="20"/>
        <v>54</v>
      </c>
    </row>
    <row r="215" spans="1:10" x14ac:dyDescent="0.15">
      <c r="A215" s="1">
        <v>214</v>
      </c>
      <c r="B215" s="1">
        <f t="shared" ref="B215:B278" si="23">B195+10000</f>
        <v>110401</v>
      </c>
      <c r="C215" s="1">
        <f ca="1">VLOOKUP(B215,[2]掉落!$B$2:$L$842,G215,FALSE)</f>
        <v>50112</v>
      </c>
      <c r="D215" s="1">
        <f ca="1">IF(C215="","",VLOOKUP(B215,[2]掉落!$B$2:$L$842,H215,FALSE))</f>
        <v>25</v>
      </c>
      <c r="E215">
        <f t="shared" ca="1" si="19"/>
        <v>2</v>
      </c>
      <c r="F215" t="str">
        <f t="shared" ca="1" si="21"/>
        <v/>
      </c>
      <c r="G215">
        <f t="shared" si="22"/>
        <v>6</v>
      </c>
      <c r="H215">
        <f t="shared" si="22"/>
        <v>7</v>
      </c>
      <c r="J215">
        <f t="shared" si="20"/>
        <v>54</v>
      </c>
    </row>
    <row r="216" spans="1:10" x14ac:dyDescent="0.15">
      <c r="A216" s="1">
        <v>215</v>
      </c>
      <c r="B216" s="1">
        <f t="shared" si="23"/>
        <v>110401</v>
      </c>
      <c r="C216" s="1">
        <f ca="1">VLOOKUP(B216,[2]掉落!$B$2:$L$842,G216,FALSE)</f>
        <v>50095</v>
      </c>
      <c r="D216" s="1">
        <f ca="1">IF(C216="","",VLOOKUP(B216,[2]掉落!$B$2:$L$842,H216,FALSE))</f>
        <v>25</v>
      </c>
      <c r="E216">
        <f t="shared" ca="1" si="19"/>
        <v>2</v>
      </c>
      <c r="F216" t="str">
        <f t="shared" ca="1" si="21"/>
        <v/>
      </c>
      <c r="G216">
        <f t="shared" si="22"/>
        <v>8</v>
      </c>
      <c r="H216">
        <f t="shared" si="22"/>
        <v>9</v>
      </c>
      <c r="J216">
        <f t="shared" si="20"/>
        <v>54</v>
      </c>
    </row>
    <row r="217" spans="1:10" x14ac:dyDescent="0.15">
      <c r="A217" s="1">
        <v>216</v>
      </c>
      <c r="B217" s="1">
        <f t="shared" si="23"/>
        <v>110401</v>
      </c>
      <c r="C217" s="1" t="str">
        <f>VLOOKUP(B217,[2]掉落!$B$2:$L$842,G217,FALSE)</f>
        <v/>
      </c>
      <c r="D217" s="1" t="str">
        <f>IF(C217="","",VLOOKUP(B217,[2]掉落!$B$2:$L$842,H217,FALSE))</f>
        <v/>
      </c>
      <c r="E217" t="str">
        <f t="shared" si="19"/>
        <v/>
      </c>
      <c r="F217" t="str">
        <f t="shared" si="21"/>
        <v/>
      </c>
      <c r="G217">
        <f t="shared" si="22"/>
        <v>10</v>
      </c>
      <c r="H217">
        <f t="shared" si="22"/>
        <v>11</v>
      </c>
      <c r="J217">
        <f t="shared" si="20"/>
        <v>54</v>
      </c>
    </row>
    <row r="218" spans="1:10" x14ac:dyDescent="0.15">
      <c r="A218" s="1">
        <v>217</v>
      </c>
      <c r="B218" s="1">
        <f t="shared" si="23"/>
        <v>110501</v>
      </c>
      <c r="C218" s="1">
        <f>VLOOKUP(B218,[2]掉落!$B$2:$L$842,G218,FALSE)</f>
        <v>51042</v>
      </c>
      <c r="D218" s="1">
        <f>IF(C218="","",VLOOKUP(B218,[2]掉落!$B$2:$L$842,H218,FALSE))</f>
        <v>158</v>
      </c>
      <c r="E218">
        <f t="shared" si="19"/>
        <v>1</v>
      </c>
      <c r="F218" t="str">
        <f t="shared" si="21"/>
        <v/>
      </c>
      <c r="G218">
        <f t="shared" si="22"/>
        <v>4</v>
      </c>
      <c r="H218">
        <f t="shared" si="22"/>
        <v>5</v>
      </c>
      <c r="J218">
        <f t="shared" si="20"/>
        <v>55</v>
      </c>
    </row>
    <row r="219" spans="1:10" x14ac:dyDescent="0.15">
      <c r="A219" s="1">
        <v>218</v>
      </c>
      <c r="B219" s="1">
        <f t="shared" si="23"/>
        <v>110501</v>
      </c>
      <c r="C219" s="1">
        <f ca="1">VLOOKUP(B219,[2]掉落!$B$2:$L$842,G219,FALSE)</f>
        <v>50111</v>
      </c>
      <c r="D219" s="1">
        <f ca="1">IF(C219="","",VLOOKUP(B219,[2]掉落!$B$2:$L$842,H219,FALSE))</f>
        <v>25</v>
      </c>
      <c r="E219">
        <f t="shared" ca="1" si="19"/>
        <v>2</v>
      </c>
      <c r="F219" t="str">
        <f t="shared" ca="1" si="21"/>
        <v/>
      </c>
      <c r="G219">
        <f t="shared" si="22"/>
        <v>6</v>
      </c>
      <c r="H219">
        <f t="shared" si="22"/>
        <v>7</v>
      </c>
      <c r="J219">
        <f t="shared" si="20"/>
        <v>55</v>
      </c>
    </row>
    <row r="220" spans="1:10" x14ac:dyDescent="0.15">
      <c r="A220" s="1">
        <v>219</v>
      </c>
      <c r="B220" s="1">
        <f t="shared" si="23"/>
        <v>110501</v>
      </c>
      <c r="C220" s="1">
        <f ca="1">VLOOKUP(B220,[2]掉落!$B$2:$L$842,G220,FALSE)</f>
        <v>50096</v>
      </c>
      <c r="D220" s="1">
        <f ca="1">IF(C220="","",VLOOKUP(B220,[2]掉落!$B$2:$L$842,H220,FALSE))</f>
        <v>25</v>
      </c>
      <c r="E220">
        <f t="shared" ca="1" si="19"/>
        <v>2</v>
      </c>
      <c r="F220" t="str">
        <f t="shared" ca="1" si="21"/>
        <v/>
      </c>
      <c r="G220">
        <f t="shared" si="22"/>
        <v>8</v>
      </c>
      <c r="H220">
        <f t="shared" si="22"/>
        <v>9</v>
      </c>
      <c r="J220">
        <f t="shared" si="20"/>
        <v>55</v>
      </c>
    </row>
    <row r="221" spans="1:10" x14ac:dyDescent="0.15">
      <c r="A221" s="1">
        <v>220</v>
      </c>
      <c r="B221" s="1">
        <f t="shared" si="23"/>
        <v>110501</v>
      </c>
      <c r="C221" s="1" t="str">
        <f>VLOOKUP(B221,[2]掉落!$B$2:$L$842,G221,FALSE)</f>
        <v/>
      </c>
      <c r="D221" s="1" t="str">
        <f>IF(C221="","",VLOOKUP(B221,[2]掉落!$B$2:$L$842,H221,FALSE))</f>
        <v/>
      </c>
      <c r="E221" t="str">
        <f t="shared" si="19"/>
        <v/>
      </c>
      <c r="F221" t="str">
        <f t="shared" si="21"/>
        <v/>
      </c>
      <c r="G221">
        <f t="shared" si="22"/>
        <v>10</v>
      </c>
      <c r="H221">
        <f t="shared" si="22"/>
        <v>11</v>
      </c>
      <c r="J221">
        <f t="shared" si="20"/>
        <v>55</v>
      </c>
    </row>
    <row r="222" spans="1:10" x14ac:dyDescent="0.15">
      <c r="A222" s="1">
        <v>221</v>
      </c>
      <c r="B222" s="1">
        <f t="shared" si="23"/>
        <v>120101</v>
      </c>
      <c r="C222" s="1">
        <f>VLOOKUP(B222,[2]掉落!$B$2:$L$842,G222,FALSE)</f>
        <v>51042</v>
      </c>
      <c r="D222" s="1">
        <f>IF(C222="","",VLOOKUP(B222,[2]掉落!$B$2:$L$842,H222,FALSE))</f>
        <v>158</v>
      </c>
      <c r="E222">
        <f t="shared" si="19"/>
        <v>1</v>
      </c>
      <c r="F222" t="str">
        <f t="shared" si="21"/>
        <v/>
      </c>
      <c r="G222">
        <f t="shared" si="22"/>
        <v>4</v>
      </c>
      <c r="H222">
        <f t="shared" si="22"/>
        <v>5</v>
      </c>
      <c r="J222">
        <f t="shared" si="20"/>
        <v>56</v>
      </c>
    </row>
    <row r="223" spans="1:10" x14ac:dyDescent="0.15">
      <c r="A223" s="1">
        <v>222</v>
      </c>
      <c r="B223" s="1">
        <f t="shared" si="23"/>
        <v>120101</v>
      </c>
      <c r="C223" s="1">
        <f ca="1">VLOOKUP(B223,[2]掉落!$B$2:$L$842,G223,FALSE)</f>
        <v>50101</v>
      </c>
      <c r="D223" s="1">
        <f ca="1">IF(C223="","",VLOOKUP(B223,[2]掉落!$B$2:$L$842,H223,FALSE))</f>
        <v>25</v>
      </c>
      <c r="E223">
        <f t="shared" ca="1" si="19"/>
        <v>2</v>
      </c>
      <c r="F223" t="str">
        <f t="shared" ca="1" si="21"/>
        <v/>
      </c>
      <c r="G223">
        <f t="shared" si="22"/>
        <v>6</v>
      </c>
      <c r="H223">
        <f t="shared" si="22"/>
        <v>7</v>
      </c>
      <c r="J223">
        <f t="shared" si="20"/>
        <v>56</v>
      </c>
    </row>
    <row r="224" spans="1:10" x14ac:dyDescent="0.15">
      <c r="A224" s="1">
        <v>223</v>
      </c>
      <c r="B224" s="1">
        <f t="shared" si="23"/>
        <v>120101</v>
      </c>
      <c r="C224" s="1">
        <f ca="1">VLOOKUP(B224,[2]掉落!$B$2:$L$842,G224,FALSE)</f>
        <v>50101</v>
      </c>
      <c r="D224" s="1">
        <f ca="1">IF(C224="","",VLOOKUP(B224,[2]掉落!$B$2:$L$842,H224,FALSE))</f>
        <v>25</v>
      </c>
      <c r="E224">
        <f t="shared" ca="1" si="19"/>
        <v>2</v>
      </c>
      <c r="F224" t="str">
        <f t="shared" ca="1" si="21"/>
        <v/>
      </c>
      <c r="G224">
        <f t="shared" si="22"/>
        <v>8</v>
      </c>
      <c r="H224">
        <f t="shared" si="22"/>
        <v>9</v>
      </c>
      <c r="J224">
        <f t="shared" si="20"/>
        <v>56</v>
      </c>
    </row>
    <row r="225" spans="1:10" x14ac:dyDescent="0.15">
      <c r="A225" s="1">
        <v>224</v>
      </c>
      <c r="B225" s="1">
        <f t="shared" si="23"/>
        <v>120101</v>
      </c>
      <c r="C225" s="1" t="str">
        <f>VLOOKUP(B225,[2]掉落!$B$2:$L$842,G225,FALSE)</f>
        <v/>
      </c>
      <c r="D225" s="1" t="str">
        <f>IF(C225="","",VLOOKUP(B225,[2]掉落!$B$2:$L$842,H225,FALSE))</f>
        <v/>
      </c>
      <c r="E225" t="str">
        <f t="shared" si="19"/>
        <v/>
      </c>
      <c r="F225" t="str">
        <f t="shared" si="21"/>
        <v/>
      </c>
      <c r="G225">
        <f t="shared" si="22"/>
        <v>10</v>
      </c>
      <c r="H225">
        <f t="shared" si="22"/>
        <v>11</v>
      </c>
      <c r="J225">
        <f t="shared" si="20"/>
        <v>56</v>
      </c>
    </row>
    <row r="226" spans="1:10" x14ac:dyDescent="0.15">
      <c r="A226" s="1">
        <v>225</v>
      </c>
      <c r="B226" s="1">
        <f t="shared" si="23"/>
        <v>120201</v>
      </c>
      <c r="C226" s="1">
        <f>VLOOKUP(B226,[2]掉落!$B$2:$L$842,G226,FALSE)</f>
        <v>51043</v>
      </c>
      <c r="D226" s="1">
        <f>IF(C226="","",VLOOKUP(B226,[2]掉落!$B$2:$L$842,H226,FALSE))</f>
        <v>157</v>
      </c>
      <c r="E226">
        <f t="shared" si="19"/>
        <v>1</v>
      </c>
      <c r="F226" t="str">
        <f t="shared" si="21"/>
        <v/>
      </c>
      <c r="G226">
        <f t="shared" si="22"/>
        <v>4</v>
      </c>
      <c r="H226">
        <f t="shared" si="22"/>
        <v>5</v>
      </c>
      <c r="J226">
        <f t="shared" si="20"/>
        <v>57</v>
      </c>
    </row>
    <row r="227" spans="1:10" x14ac:dyDescent="0.15">
      <c r="A227" s="1">
        <v>226</v>
      </c>
      <c r="B227" s="1">
        <f t="shared" si="23"/>
        <v>120201</v>
      </c>
      <c r="C227" s="1">
        <f ca="1">VLOOKUP(B227,[2]掉落!$B$2:$L$842,G227,FALSE)</f>
        <v>50101</v>
      </c>
      <c r="D227" s="1">
        <f ca="1">IF(C227="","",VLOOKUP(B227,[2]掉落!$B$2:$L$842,H227,FALSE))</f>
        <v>25</v>
      </c>
      <c r="E227">
        <f t="shared" ca="1" si="19"/>
        <v>2</v>
      </c>
      <c r="F227" t="str">
        <f t="shared" ca="1" si="21"/>
        <v/>
      </c>
      <c r="G227">
        <f t="shared" si="22"/>
        <v>6</v>
      </c>
      <c r="H227">
        <f t="shared" si="22"/>
        <v>7</v>
      </c>
      <c r="J227">
        <f t="shared" si="20"/>
        <v>57</v>
      </c>
    </row>
    <row r="228" spans="1:10" x14ac:dyDescent="0.15">
      <c r="A228" s="1">
        <v>227</v>
      </c>
      <c r="B228" s="1">
        <f t="shared" si="23"/>
        <v>120201</v>
      </c>
      <c r="C228" s="1">
        <f ca="1">VLOOKUP(B228,[2]掉落!$B$2:$L$842,G228,FALSE)</f>
        <v>50103</v>
      </c>
      <c r="D228" s="1">
        <f ca="1">IF(C228="","",VLOOKUP(B228,[2]掉落!$B$2:$L$842,H228,FALSE))</f>
        <v>25</v>
      </c>
      <c r="E228">
        <f t="shared" ca="1" si="19"/>
        <v>2</v>
      </c>
      <c r="F228" t="str">
        <f t="shared" ca="1" si="21"/>
        <v/>
      </c>
      <c r="G228">
        <f t="shared" si="22"/>
        <v>8</v>
      </c>
      <c r="H228">
        <f t="shared" si="22"/>
        <v>9</v>
      </c>
      <c r="J228">
        <f t="shared" si="20"/>
        <v>57</v>
      </c>
    </row>
    <row r="229" spans="1:10" x14ac:dyDescent="0.15">
      <c r="A229" s="1">
        <v>228</v>
      </c>
      <c r="B229" s="1">
        <f t="shared" si="23"/>
        <v>120201</v>
      </c>
      <c r="C229" s="1" t="str">
        <f>VLOOKUP(B229,[2]掉落!$B$2:$L$842,G229,FALSE)</f>
        <v/>
      </c>
      <c r="D229" s="1" t="str">
        <f>IF(C229="","",VLOOKUP(B229,[2]掉落!$B$2:$L$842,H229,FALSE))</f>
        <v/>
      </c>
      <c r="E229" t="str">
        <f t="shared" si="19"/>
        <v/>
      </c>
      <c r="F229" t="str">
        <f t="shared" si="21"/>
        <v/>
      </c>
      <c r="G229">
        <f t="shared" si="22"/>
        <v>10</v>
      </c>
      <c r="H229">
        <f t="shared" si="22"/>
        <v>11</v>
      </c>
      <c r="J229">
        <f t="shared" si="20"/>
        <v>57</v>
      </c>
    </row>
    <row r="230" spans="1:10" x14ac:dyDescent="0.15">
      <c r="A230" s="1">
        <v>229</v>
      </c>
      <c r="B230" s="1">
        <f t="shared" si="23"/>
        <v>120301</v>
      </c>
      <c r="C230" s="1">
        <f>VLOOKUP(B230,[2]掉落!$B$2:$L$842,G230,FALSE)</f>
        <v>51044</v>
      </c>
      <c r="D230" s="1">
        <f>IF(C230="","",VLOOKUP(B230,[2]掉落!$B$2:$L$842,H230,FALSE))</f>
        <v>156</v>
      </c>
      <c r="E230">
        <f t="shared" si="19"/>
        <v>1</v>
      </c>
      <c r="F230" t="str">
        <f t="shared" si="21"/>
        <v/>
      </c>
      <c r="G230">
        <f t="shared" si="22"/>
        <v>4</v>
      </c>
      <c r="H230">
        <f t="shared" si="22"/>
        <v>5</v>
      </c>
      <c r="J230">
        <f t="shared" si="20"/>
        <v>58</v>
      </c>
    </row>
    <row r="231" spans="1:10" x14ac:dyDescent="0.15">
      <c r="A231" s="1">
        <v>230</v>
      </c>
      <c r="B231" s="1">
        <f t="shared" si="23"/>
        <v>120301</v>
      </c>
      <c r="C231" s="1">
        <f ca="1">VLOOKUP(B231,[2]掉落!$B$2:$L$842,G231,FALSE)</f>
        <v>50101</v>
      </c>
      <c r="D231" s="1">
        <f ca="1">IF(C231="","",VLOOKUP(B231,[2]掉落!$B$2:$L$842,H231,FALSE))</f>
        <v>25</v>
      </c>
      <c r="E231">
        <f t="shared" ca="1" si="19"/>
        <v>2</v>
      </c>
      <c r="F231" t="str">
        <f t="shared" ca="1" si="21"/>
        <v/>
      </c>
      <c r="G231">
        <f t="shared" si="22"/>
        <v>6</v>
      </c>
      <c r="H231">
        <f t="shared" si="22"/>
        <v>7</v>
      </c>
      <c r="J231">
        <f t="shared" si="20"/>
        <v>58</v>
      </c>
    </row>
    <row r="232" spans="1:10" x14ac:dyDescent="0.15">
      <c r="A232" s="1">
        <v>231</v>
      </c>
      <c r="B232" s="1">
        <f t="shared" si="23"/>
        <v>120301</v>
      </c>
      <c r="C232" s="1">
        <f ca="1">VLOOKUP(B232,[2]掉落!$B$2:$L$842,G232,FALSE)</f>
        <v>50102</v>
      </c>
      <c r="D232" s="1">
        <f ca="1">IF(C232="","",VLOOKUP(B232,[2]掉落!$B$2:$L$842,H232,FALSE))</f>
        <v>25</v>
      </c>
      <c r="E232">
        <f t="shared" ca="1" si="19"/>
        <v>2</v>
      </c>
      <c r="F232" t="str">
        <f t="shared" ca="1" si="21"/>
        <v/>
      </c>
      <c r="G232">
        <f t="shared" si="22"/>
        <v>8</v>
      </c>
      <c r="H232">
        <f t="shared" si="22"/>
        <v>9</v>
      </c>
      <c r="J232">
        <f t="shared" si="20"/>
        <v>58</v>
      </c>
    </row>
    <row r="233" spans="1:10" x14ac:dyDescent="0.15">
      <c r="A233" s="1">
        <v>232</v>
      </c>
      <c r="B233" s="1">
        <f t="shared" si="23"/>
        <v>120301</v>
      </c>
      <c r="C233" s="1" t="str">
        <f>VLOOKUP(B233,[2]掉落!$B$2:$L$842,G233,FALSE)</f>
        <v/>
      </c>
      <c r="D233" s="1" t="str">
        <f>IF(C233="","",VLOOKUP(B233,[2]掉落!$B$2:$L$842,H233,FALSE))</f>
        <v/>
      </c>
      <c r="E233" t="str">
        <f t="shared" si="19"/>
        <v/>
      </c>
      <c r="F233" t="str">
        <f t="shared" si="21"/>
        <v/>
      </c>
      <c r="G233">
        <f t="shared" si="22"/>
        <v>10</v>
      </c>
      <c r="H233">
        <f t="shared" si="22"/>
        <v>11</v>
      </c>
      <c r="J233">
        <f t="shared" si="20"/>
        <v>58</v>
      </c>
    </row>
    <row r="234" spans="1:10" x14ac:dyDescent="0.15">
      <c r="A234" s="1">
        <v>233</v>
      </c>
      <c r="B234" s="1">
        <f t="shared" si="23"/>
        <v>120401</v>
      </c>
      <c r="C234" s="1">
        <f>VLOOKUP(B234,[2]掉落!$B$2:$L$842,G234,FALSE)</f>
        <v>51044</v>
      </c>
      <c r="D234" s="1">
        <f>IF(C234="","",VLOOKUP(B234,[2]掉落!$B$2:$L$842,H234,FALSE))</f>
        <v>156</v>
      </c>
      <c r="E234">
        <f t="shared" si="19"/>
        <v>1</v>
      </c>
      <c r="F234" t="str">
        <f t="shared" si="21"/>
        <v/>
      </c>
      <c r="G234">
        <f t="shared" si="22"/>
        <v>4</v>
      </c>
      <c r="H234">
        <f t="shared" si="22"/>
        <v>5</v>
      </c>
      <c r="J234">
        <f t="shared" si="20"/>
        <v>59</v>
      </c>
    </row>
    <row r="235" spans="1:10" x14ac:dyDescent="0.15">
      <c r="A235" s="1">
        <v>234</v>
      </c>
      <c r="B235" s="1">
        <f t="shared" si="23"/>
        <v>120401</v>
      </c>
      <c r="C235" s="1">
        <f ca="1">VLOOKUP(B235,[2]掉落!$B$2:$L$842,G235,FALSE)</f>
        <v>50101</v>
      </c>
      <c r="D235" s="1">
        <f ca="1">IF(C235="","",VLOOKUP(B235,[2]掉落!$B$2:$L$842,H235,FALSE))</f>
        <v>25</v>
      </c>
      <c r="E235">
        <f t="shared" ca="1" si="19"/>
        <v>2</v>
      </c>
      <c r="F235" t="str">
        <f t="shared" ca="1" si="21"/>
        <v/>
      </c>
      <c r="G235">
        <f t="shared" si="22"/>
        <v>6</v>
      </c>
      <c r="H235">
        <f t="shared" si="22"/>
        <v>7</v>
      </c>
      <c r="J235">
        <f t="shared" si="20"/>
        <v>59</v>
      </c>
    </row>
    <row r="236" spans="1:10" x14ac:dyDescent="0.15">
      <c r="A236" s="1">
        <v>235</v>
      </c>
      <c r="B236" s="1">
        <f t="shared" si="23"/>
        <v>120401</v>
      </c>
      <c r="C236" s="1">
        <f ca="1">VLOOKUP(B236,[2]掉落!$B$2:$L$842,G236,FALSE)</f>
        <v>50145</v>
      </c>
      <c r="D236" s="1">
        <f ca="1">IF(C236="","",VLOOKUP(B236,[2]掉落!$B$2:$L$842,H236,FALSE))</f>
        <v>25</v>
      </c>
      <c r="E236">
        <f t="shared" ca="1" si="19"/>
        <v>6</v>
      </c>
      <c r="F236" t="str">
        <f t="shared" ca="1" si="21"/>
        <v/>
      </c>
      <c r="G236">
        <f t="shared" si="22"/>
        <v>8</v>
      </c>
      <c r="H236">
        <f t="shared" si="22"/>
        <v>9</v>
      </c>
      <c r="J236">
        <f t="shared" si="20"/>
        <v>59</v>
      </c>
    </row>
    <row r="237" spans="1:10" x14ac:dyDescent="0.15">
      <c r="A237" s="1">
        <v>236</v>
      </c>
      <c r="B237" s="1">
        <f t="shared" si="23"/>
        <v>120401</v>
      </c>
      <c r="C237" s="1" t="str">
        <f>VLOOKUP(B237,[2]掉落!$B$2:$L$842,G237,FALSE)</f>
        <v/>
      </c>
      <c r="D237" s="1" t="str">
        <f>IF(C237="","",VLOOKUP(B237,[2]掉落!$B$2:$L$842,H237,FALSE))</f>
        <v/>
      </c>
      <c r="E237" t="str">
        <f t="shared" si="19"/>
        <v/>
      </c>
      <c r="F237" t="str">
        <f t="shared" si="21"/>
        <v/>
      </c>
      <c r="G237">
        <f t="shared" si="22"/>
        <v>10</v>
      </c>
      <c r="H237">
        <f t="shared" si="22"/>
        <v>11</v>
      </c>
      <c r="J237">
        <f t="shared" si="20"/>
        <v>59</v>
      </c>
    </row>
    <row r="238" spans="1:10" x14ac:dyDescent="0.15">
      <c r="A238" s="1">
        <v>237</v>
      </c>
      <c r="B238" s="1">
        <f t="shared" si="23"/>
        <v>120501</v>
      </c>
      <c r="C238" s="1">
        <f>VLOOKUP(B238,[2]掉落!$B$2:$L$842,G238,FALSE)</f>
        <v>51045</v>
      </c>
      <c r="D238" s="1">
        <f>IF(C238="","",VLOOKUP(B238,[2]掉落!$B$2:$L$842,H238,FALSE))</f>
        <v>155</v>
      </c>
      <c r="E238">
        <f t="shared" si="19"/>
        <v>1</v>
      </c>
      <c r="F238" t="str">
        <f t="shared" si="21"/>
        <v/>
      </c>
      <c r="G238">
        <f t="shared" si="22"/>
        <v>4</v>
      </c>
      <c r="H238">
        <f t="shared" si="22"/>
        <v>5</v>
      </c>
      <c r="J238">
        <f t="shared" si="20"/>
        <v>60</v>
      </c>
    </row>
    <row r="239" spans="1:10" x14ac:dyDescent="0.15">
      <c r="A239" s="1">
        <v>238</v>
      </c>
      <c r="B239" s="1">
        <f t="shared" si="23"/>
        <v>120501</v>
      </c>
      <c r="C239" s="1">
        <f ca="1">VLOOKUP(B239,[2]掉落!$B$2:$L$842,G239,FALSE)</f>
        <v>50101</v>
      </c>
      <c r="D239" s="1">
        <f ca="1">IF(C239="","",VLOOKUP(B239,[2]掉落!$B$2:$L$842,H239,FALSE))</f>
        <v>25</v>
      </c>
      <c r="E239">
        <f t="shared" ca="1" si="19"/>
        <v>2</v>
      </c>
      <c r="F239" t="str">
        <f t="shared" ca="1" si="21"/>
        <v/>
      </c>
      <c r="G239">
        <f t="shared" si="22"/>
        <v>6</v>
      </c>
      <c r="H239">
        <f t="shared" si="22"/>
        <v>7</v>
      </c>
      <c r="J239">
        <f t="shared" si="20"/>
        <v>60</v>
      </c>
    </row>
    <row r="240" spans="1:10" x14ac:dyDescent="0.15">
      <c r="A240" s="1">
        <v>239</v>
      </c>
      <c r="B240" s="1">
        <f t="shared" si="23"/>
        <v>120501</v>
      </c>
      <c r="C240" s="1">
        <f ca="1">VLOOKUP(B240,[2]掉落!$B$2:$L$842,G240,FALSE)</f>
        <v>50119</v>
      </c>
      <c r="D240" s="1">
        <f ca="1">IF(C240="","",VLOOKUP(B240,[2]掉落!$B$2:$L$842,H240,FALSE))</f>
        <v>25</v>
      </c>
      <c r="E240">
        <f t="shared" ca="1" si="19"/>
        <v>6</v>
      </c>
      <c r="F240" t="str">
        <f t="shared" ca="1" si="21"/>
        <v/>
      </c>
      <c r="G240">
        <f t="shared" si="22"/>
        <v>8</v>
      </c>
      <c r="H240">
        <f t="shared" si="22"/>
        <v>9</v>
      </c>
      <c r="J240">
        <f t="shared" si="20"/>
        <v>60</v>
      </c>
    </row>
    <row r="241" spans="1:10" x14ac:dyDescent="0.15">
      <c r="A241" s="1">
        <v>240</v>
      </c>
      <c r="B241" s="1">
        <f t="shared" si="23"/>
        <v>120501</v>
      </c>
      <c r="C241" s="1" t="str">
        <f>VLOOKUP(B241,[2]掉落!$B$2:$L$842,G241,FALSE)</f>
        <v/>
      </c>
      <c r="D241" s="1" t="str">
        <f>IF(C241="","",VLOOKUP(B241,[2]掉落!$B$2:$L$842,H241,FALSE))</f>
        <v/>
      </c>
      <c r="E241" t="str">
        <f t="shared" si="19"/>
        <v/>
      </c>
      <c r="F241" t="str">
        <f t="shared" si="21"/>
        <v/>
      </c>
      <c r="G241">
        <f t="shared" si="22"/>
        <v>10</v>
      </c>
      <c r="H241">
        <f t="shared" si="22"/>
        <v>11</v>
      </c>
      <c r="J241">
        <f t="shared" si="20"/>
        <v>60</v>
      </c>
    </row>
    <row r="242" spans="1:10" x14ac:dyDescent="0.15">
      <c r="A242" s="1">
        <v>241</v>
      </c>
      <c r="B242" s="1">
        <f t="shared" si="23"/>
        <v>130101</v>
      </c>
      <c r="C242" s="1">
        <f>VLOOKUP(B242,[2]掉落!$B$2:$L$842,G242,FALSE)</f>
        <v>51046</v>
      </c>
      <c r="D242" s="1">
        <f>IF(C242="","",VLOOKUP(B242,[2]掉落!$B$2:$L$842,H242,FALSE))</f>
        <v>154</v>
      </c>
      <c r="E242">
        <f t="shared" si="19"/>
        <v>1</v>
      </c>
      <c r="F242" t="str">
        <f t="shared" si="21"/>
        <v/>
      </c>
      <c r="G242">
        <f t="shared" si="22"/>
        <v>4</v>
      </c>
      <c r="H242">
        <f t="shared" si="22"/>
        <v>5</v>
      </c>
      <c r="J242">
        <f t="shared" si="20"/>
        <v>61</v>
      </c>
    </row>
    <row r="243" spans="1:10" x14ac:dyDescent="0.15">
      <c r="A243" s="1">
        <v>242</v>
      </c>
      <c r="B243" s="1">
        <f t="shared" si="23"/>
        <v>130101</v>
      </c>
      <c r="C243" s="1">
        <f ca="1">VLOOKUP(B243,[2]掉落!$B$2:$L$842,G243,FALSE)</f>
        <v>50146</v>
      </c>
      <c r="D243" s="1">
        <f ca="1">IF(C243="","",VLOOKUP(B243,[2]掉落!$B$2:$L$842,H243,FALSE))</f>
        <v>25</v>
      </c>
      <c r="E243">
        <f t="shared" ca="1" si="19"/>
        <v>3</v>
      </c>
      <c r="F243" t="str">
        <f t="shared" ca="1" si="21"/>
        <v/>
      </c>
      <c r="G243">
        <f t="shared" si="22"/>
        <v>6</v>
      </c>
      <c r="H243">
        <f t="shared" si="22"/>
        <v>7</v>
      </c>
      <c r="J243">
        <f t="shared" si="20"/>
        <v>61</v>
      </c>
    </row>
    <row r="244" spans="1:10" x14ac:dyDescent="0.15">
      <c r="A244" s="1">
        <v>243</v>
      </c>
      <c r="B244" s="1">
        <f t="shared" si="23"/>
        <v>130101</v>
      </c>
      <c r="C244" s="1">
        <f ca="1">VLOOKUP(B244,[2]掉落!$B$2:$L$842,G244,FALSE)</f>
        <v>50157</v>
      </c>
      <c r="D244" s="1">
        <f ca="1">IF(C244="","",VLOOKUP(B244,[2]掉落!$B$2:$L$842,H244,FALSE))</f>
        <v>25</v>
      </c>
      <c r="E244">
        <f t="shared" ca="1" si="19"/>
        <v>7</v>
      </c>
      <c r="F244" t="str">
        <f t="shared" ca="1" si="21"/>
        <v/>
      </c>
      <c r="G244">
        <f t="shared" si="22"/>
        <v>8</v>
      </c>
      <c r="H244">
        <f t="shared" si="22"/>
        <v>9</v>
      </c>
      <c r="J244">
        <f t="shared" si="20"/>
        <v>61</v>
      </c>
    </row>
    <row r="245" spans="1:10" x14ac:dyDescent="0.15">
      <c r="A245" s="1">
        <v>244</v>
      </c>
      <c r="B245" s="1">
        <f t="shared" si="23"/>
        <v>130101</v>
      </c>
      <c r="C245" s="1" t="str">
        <f>VLOOKUP(B245,[2]掉落!$B$2:$L$842,G245,FALSE)</f>
        <v/>
      </c>
      <c r="D245" s="1" t="str">
        <f>IF(C245="","",VLOOKUP(B245,[2]掉落!$B$2:$L$842,H245,FALSE))</f>
        <v/>
      </c>
      <c r="E245" t="str">
        <f t="shared" si="19"/>
        <v/>
      </c>
      <c r="F245" t="str">
        <f t="shared" si="21"/>
        <v/>
      </c>
      <c r="G245">
        <f t="shared" si="22"/>
        <v>10</v>
      </c>
      <c r="H245">
        <f t="shared" si="22"/>
        <v>11</v>
      </c>
      <c r="J245">
        <f t="shared" si="20"/>
        <v>61</v>
      </c>
    </row>
    <row r="246" spans="1:10" x14ac:dyDescent="0.15">
      <c r="A246" s="1">
        <v>245</v>
      </c>
      <c r="B246" s="1">
        <f t="shared" si="23"/>
        <v>130201</v>
      </c>
      <c r="C246" s="1">
        <f>VLOOKUP(B246,[2]掉落!$B$2:$L$842,G246,FALSE)</f>
        <v>51046</v>
      </c>
      <c r="D246" s="1">
        <f>IF(C246="","",VLOOKUP(B246,[2]掉落!$B$2:$L$842,H246,FALSE))</f>
        <v>154</v>
      </c>
      <c r="E246">
        <f t="shared" si="19"/>
        <v>1</v>
      </c>
      <c r="F246" t="str">
        <f t="shared" si="21"/>
        <v/>
      </c>
      <c r="G246">
        <f t="shared" si="22"/>
        <v>4</v>
      </c>
      <c r="H246">
        <f t="shared" si="22"/>
        <v>5</v>
      </c>
      <c r="J246">
        <f t="shared" si="20"/>
        <v>62</v>
      </c>
    </row>
    <row r="247" spans="1:10" x14ac:dyDescent="0.15">
      <c r="A247" s="1">
        <v>246</v>
      </c>
      <c r="B247" s="1">
        <f t="shared" si="23"/>
        <v>130201</v>
      </c>
      <c r="C247" s="1">
        <f ca="1">VLOOKUP(B247,[2]掉落!$B$2:$L$842,G247,FALSE)</f>
        <v>50103</v>
      </c>
      <c r="D247" s="1">
        <f ca="1">IF(C247="","",VLOOKUP(B247,[2]掉落!$B$2:$L$842,H247,FALSE))</f>
        <v>25</v>
      </c>
      <c r="E247">
        <f t="shared" ca="1" si="19"/>
        <v>2</v>
      </c>
      <c r="F247" t="str">
        <f t="shared" ca="1" si="21"/>
        <v/>
      </c>
      <c r="G247">
        <f t="shared" si="22"/>
        <v>6</v>
      </c>
      <c r="H247">
        <f t="shared" si="22"/>
        <v>7</v>
      </c>
      <c r="J247">
        <f t="shared" si="20"/>
        <v>62</v>
      </c>
    </row>
    <row r="248" spans="1:10" x14ac:dyDescent="0.15">
      <c r="A248" s="1">
        <v>247</v>
      </c>
      <c r="B248" s="1">
        <f t="shared" si="23"/>
        <v>130201</v>
      </c>
      <c r="C248" s="1">
        <f ca="1">VLOOKUP(B248,[2]掉落!$B$2:$L$842,G248,FALSE)</f>
        <v>50102</v>
      </c>
      <c r="D248" s="1">
        <f ca="1">IF(C248="","",VLOOKUP(B248,[2]掉落!$B$2:$L$842,H248,FALSE))</f>
        <v>25</v>
      </c>
      <c r="E248">
        <f t="shared" ca="1" si="19"/>
        <v>2</v>
      </c>
      <c r="F248" t="str">
        <f t="shared" ca="1" si="21"/>
        <v/>
      </c>
      <c r="G248">
        <f t="shared" si="22"/>
        <v>8</v>
      </c>
      <c r="H248">
        <f t="shared" si="22"/>
        <v>9</v>
      </c>
      <c r="J248">
        <f t="shared" si="20"/>
        <v>62</v>
      </c>
    </row>
    <row r="249" spans="1:10" x14ac:dyDescent="0.15">
      <c r="A249" s="1">
        <v>248</v>
      </c>
      <c r="B249" s="1">
        <f t="shared" si="23"/>
        <v>130201</v>
      </c>
      <c r="C249" s="1" t="str">
        <f>VLOOKUP(B249,[2]掉落!$B$2:$L$842,G249,FALSE)</f>
        <v/>
      </c>
      <c r="D249" s="1" t="str">
        <f>IF(C249="","",VLOOKUP(B249,[2]掉落!$B$2:$L$842,H249,FALSE))</f>
        <v/>
      </c>
      <c r="E249" t="str">
        <f t="shared" si="19"/>
        <v/>
      </c>
      <c r="F249" t="str">
        <f t="shared" si="21"/>
        <v/>
      </c>
      <c r="G249">
        <f t="shared" si="22"/>
        <v>10</v>
      </c>
      <c r="H249">
        <f t="shared" si="22"/>
        <v>11</v>
      </c>
      <c r="J249">
        <f t="shared" si="20"/>
        <v>62</v>
      </c>
    </row>
    <row r="250" spans="1:10" x14ac:dyDescent="0.15">
      <c r="A250" s="1">
        <v>249</v>
      </c>
      <c r="B250" s="1">
        <f t="shared" si="23"/>
        <v>130301</v>
      </c>
      <c r="C250" s="1">
        <f>VLOOKUP(B250,[2]掉落!$B$2:$L$842,G250,FALSE)</f>
        <v>51047</v>
      </c>
      <c r="D250" s="1">
        <f>IF(C250="","",VLOOKUP(B250,[2]掉落!$B$2:$L$842,H250,FALSE))</f>
        <v>153</v>
      </c>
      <c r="E250">
        <f t="shared" si="19"/>
        <v>1</v>
      </c>
      <c r="F250" t="str">
        <f t="shared" si="21"/>
        <v/>
      </c>
      <c r="G250">
        <f t="shared" si="22"/>
        <v>4</v>
      </c>
      <c r="H250">
        <f t="shared" si="22"/>
        <v>5</v>
      </c>
      <c r="J250">
        <f t="shared" si="20"/>
        <v>63</v>
      </c>
    </row>
    <row r="251" spans="1:10" x14ac:dyDescent="0.15">
      <c r="A251" s="1">
        <v>250</v>
      </c>
      <c r="B251" s="1">
        <f t="shared" si="23"/>
        <v>130301</v>
      </c>
      <c r="C251" s="1">
        <f ca="1">VLOOKUP(B251,[2]掉落!$B$2:$L$842,G251,FALSE)</f>
        <v>50092</v>
      </c>
      <c r="D251" s="1">
        <f ca="1">IF(C251="","",VLOOKUP(B251,[2]掉落!$B$2:$L$842,H251,FALSE))</f>
        <v>25</v>
      </c>
      <c r="E251">
        <f t="shared" ca="1" si="19"/>
        <v>3</v>
      </c>
      <c r="F251" t="str">
        <f t="shared" ca="1" si="21"/>
        <v/>
      </c>
      <c r="G251">
        <f t="shared" si="22"/>
        <v>6</v>
      </c>
      <c r="H251">
        <f t="shared" si="22"/>
        <v>7</v>
      </c>
      <c r="J251">
        <f t="shared" si="20"/>
        <v>63</v>
      </c>
    </row>
    <row r="252" spans="1:10" x14ac:dyDescent="0.15">
      <c r="A252" s="1">
        <v>251</v>
      </c>
      <c r="B252" s="1">
        <f t="shared" si="23"/>
        <v>130301</v>
      </c>
      <c r="C252" s="1">
        <f ca="1">VLOOKUP(B252,[2]掉落!$B$2:$L$842,G252,FALSE)</f>
        <v>50098</v>
      </c>
      <c r="D252" s="1">
        <f ca="1">IF(C252="","",VLOOKUP(B252,[2]掉落!$B$2:$L$842,H252,FALSE))</f>
        <v>25</v>
      </c>
      <c r="E252">
        <f t="shared" ca="1" si="19"/>
        <v>2</v>
      </c>
      <c r="F252" t="str">
        <f t="shared" ca="1" si="21"/>
        <v/>
      </c>
      <c r="G252">
        <f t="shared" si="22"/>
        <v>8</v>
      </c>
      <c r="H252">
        <f t="shared" si="22"/>
        <v>9</v>
      </c>
      <c r="J252">
        <f t="shared" si="20"/>
        <v>63</v>
      </c>
    </row>
    <row r="253" spans="1:10" x14ac:dyDescent="0.15">
      <c r="A253" s="1">
        <v>252</v>
      </c>
      <c r="B253" s="1">
        <f t="shared" si="23"/>
        <v>130301</v>
      </c>
      <c r="C253" s="1" t="str">
        <f>VLOOKUP(B253,[2]掉落!$B$2:$L$842,G253,FALSE)</f>
        <v/>
      </c>
      <c r="D253" s="1" t="str">
        <f>IF(C253="","",VLOOKUP(B253,[2]掉落!$B$2:$L$842,H253,FALSE))</f>
        <v/>
      </c>
      <c r="E253" t="str">
        <f t="shared" si="19"/>
        <v/>
      </c>
      <c r="F253" t="str">
        <f t="shared" si="21"/>
        <v/>
      </c>
      <c r="G253">
        <f t="shared" si="22"/>
        <v>10</v>
      </c>
      <c r="H253">
        <f t="shared" si="22"/>
        <v>11</v>
      </c>
      <c r="J253">
        <f t="shared" si="20"/>
        <v>63</v>
      </c>
    </row>
    <row r="254" spans="1:10" x14ac:dyDescent="0.15">
      <c r="A254" s="1">
        <v>253</v>
      </c>
      <c r="B254" s="1">
        <f t="shared" si="23"/>
        <v>130401</v>
      </c>
      <c r="C254" s="1">
        <f>VLOOKUP(B254,[2]掉落!$B$2:$L$842,G254,FALSE)</f>
        <v>51048</v>
      </c>
      <c r="D254" s="1">
        <f>IF(C254="","",VLOOKUP(B254,[2]掉落!$B$2:$L$842,H254,FALSE))</f>
        <v>152</v>
      </c>
      <c r="E254">
        <f t="shared" si="19"/>
        <v>1</v>
      </c>
      <c r="F254" t="str">
        <f t="shared" si="21"/>
        <v/>
      </c>
      <c r="G254">
        <f t="shared" si="22"/>
        <v>4</v>
      </c>
      <c r="H254">
        <f t="shared" si="22"/>
        <v>5</v>
      </c>
      <c r="J254">
        <f t="shared" si="20"/>
        <v>64</v>
      </c>
    </row>
    <row r="255" spans="1:10" x14ac:dyDescent="0.15">
      <c r="A255" s="1">
        <v>254</v>
      </c>
      <c r="B255" s="1">
        <f t="shared" si="23"/>
        <v>130401</v>
      </c>
      <c r="C255" s="1">
        <f ca="1">VLOOKUP(B255,[2]掉落!$B$2:$L$842,G255,FALSE)</f>
        <v>50092</v>
      </c>
      <c r="D255" s="1">
        <f ca="1">IF(C255="","",VLOOKUP(B255,[2]掉落!$B$2:$L$842,H255,FALSE))</f>
        <v>25</v>
      </c>
      <c r="E255">
        <f t="shared" ca="1" si="19"/>
        <v>3</v>
      </c>
      <c r="F255" t="str">
        <f t="shared" ca="1" si="21"/>
        <v/>
      </c>
      <c r="G255">
        <f t="shared" si="22"/>
        <v>6</v>
      </c>
      <c r="H255">
        <f t="shared" si="22"/>
        <v>7</v>
      </c>
      <c r="J255">
        <f t="shared" si="20"/>
        <v>64</v>
      </c>
    </row>
    <row r="256" spans="1:10" x14ac:dyDescent="0.15">
      <c r="A256" s="1">
        <v>255</v>
      </c>
      <c r="B256" s="1">
        <f t="shared" si="23"/>
        <v>130401</v>
      </c>
      <c r="C256" s="1">
        <f ca="1">VLOOKUP(B256,[2]掉落!$B$2:$L$842,G256,FALSE)</f>
        <v>50098</v>
      </c>
      <c r="D256" s="1">
        <f ca="1">IF(C256="","",VLOOKUP(B256,[2]掉落!$B$2:$L$842,H256,FALSE))</f>
        <v>25</v>
      </c>
      <c r="E256">
        <f t="shared" ca="1" si="19"/>
        <v>2</v>
      </c>
      <c r="F256" t="str">
        <f t="shared" ca="1" si="21"/>
        <v/>
      </c>
      <c r="G256">
        <f t="shared" si="22"/>
        <v>8</v>
      </c>
      <c r="H256">
        <f t="shared" si="22"/>
        <v>9</v>
      </c>
      <c r="J256">
        <f t="shared" si="20"/>
        <v>64</v>
      </c>
    </row>
    <row r="257" spans="1:10" x14ac:dyDescent="0.15">
      <c r="A257" s="1">
        <v>256</v>
      </c>
      <c r="B257" s="1">
        <f t="shared" si="23"/>
        <v>130401</v>
      </c>
      <c r="C257" s="1" t="str">
        <f>VLOOKUP(B257,[2]掉落!$B$2:$L$842,G257,FALSE)</f>
        <v/>
      </c>
      <c r="D257" s="1" t="str">
        <f>IF(C257="","",VLOOKUP(B257,[2]掉落!$B$2:$L$842,H257,FALSE))</f>
        <v/>
      </c>
      <c r="E257" t="str">
        <f t="shared" si="19"/>
        <v/>
      </c>
      <c r="F257" t="str">
        <f t="shared" si="21"/>
        <v/>
      </c>
      <c r="G257">
        <f t="shared" si="22"/>
        <v>10</v>
      </c>
      <c r="H257">
        <f t="shared" si="22"/>
        <v>11</v>
      </c>
      <c r="J257">
        <f t="shared" si="20"/>
        <v>64</v>
      </c>
    </row>
    <row r="258" spans="1:10" x14ac:dyDescent="0.15">
      <c r="A258" s="1">
        <v>257</v>
      </c>
      <c r="B258" s="1">
        <f t="shared" si="23"/>
        <v>130501</v>
      </c>
      <c r="C258" s="1">
        <f>VLOOKUP(B258,[2]掉落!$B$2:$L$842,G258,FALSE)</f>
        <v>51049</v>
      </c>
      <c r="D258" s="1">
        <f>IF(C258="","",VLOOKUP(B258,[2]掉落!$B$2:$L$842,H258,FALSE))</f>
        <v>151</v>
      </c>
      <c r="E258">
        <f t="shared" ref="E258:E401" si="24">IF(D258="","",IF(D258=0,1,IF(OR(MID(C258,2,1)="1",MID(C258,2,1)="2"),1,ROUNDUP((J258*0.1)/(VLOOKUP(C258,collection,2,FALSE))^1.5,0))))</f>
        <v>1</v>
      </c>
      <c r="F258" t="str">
        <f t="shared" si="21"/>
        <v/>
      </c>
      <c r="G258">
        <f t="shared" si="22"/>
        <v>4</v>
      </c>
      <c r="H258">
        <f t="shared" si="22"/>
        <v>5</v>
      </c>
      <c r="J258">
        <f t="shared" ref="J258:J401" si="25">VLOOKUP(INT(MID(B258,1,LEN(B258)-2)),test1,2,FALSE)</f>
        <v>65</v>
      </c>
    </row>
    <row r="259" spans="1:10" x14ac:dyDescent="0.15">
      <c r="A259" s="1">
        <v>258</v>
      </c>
      <c r="B259" s="1">
        <f t="shared" si="23"/>
        <v>130501</v>
      </c>
      <c r="C259" s="1">
        <f ca="1">VLOOKUP(B259,[2]掉落!$B$2:$L$842,G259,FALSE)</f>
        <v>50146</v>
      </c>
      <c r="D259" s="1">
        <f ca="1">IF(C259="","",VLOOKUP(B259,[2]掉落!$B$2:$L$842,H259,FALSE))</f>
        <v>25</v>
      </c>
      <c r="E259">
        <f t="shared" ca="1" si="24"/>
        <v>3</v>
      </c>
      <c r="F259" t="str">
        <f t="shared" ref="F259:F402" ca="1" si="26">IF(AND(D259=0,C259&lt;&gt;""),1,"")</f>
        <v/>
      </c>
      <c r="G259">
        <f t="shared" si="22"/>
        <v>6</v>
      </c>
      <c r="H259">
        <f t="shared" si="22"/>
        <v>7</v>
      </c>
      <c r="J259">
        <f t="shared" si="25"/>
        <v>65</v>
      </c>
    </row>
    <row r="260" spans="1:10" x14ac:dyDescent="0.15">
      <c r="A260" s="1">
        <v>259</v>
      </c>
      <c r="B260" s="1">
        <f t="shared" si="23"/>
        <v>130501</v>
      </c>
      <c r="C260" s="1">
        <f ca="1">VLOOKUP(B260,[2]掉落!$B$2:$L$842,G260,FALSE)</f>
        <v>50091</v>
      </c>
      <c r="D260" s="1">
        <f ca="1">IF(C260="","",VLOOKUP(B260,[2]掉落!$B$2:$L$842,H260,FALSE))</f>
        <v>25</v>
      </c>
      <c r="E260">
        <f t="shared" ca="1" si="24"/>
        <v>3</v>
      </c>
      <c r="F260" t="str">
        <f t="shared" ca="1" si="26"/>
        <v/>
      </c>
      <c r="G260">
        <f t="shared" si="22"/>
        <v>8</v>
      </c>
      <c r="H260">
        <f t="shared" si="22"/>
        <v>9</v>
      </c>
      <c r="J260">
        <f t="shared" si="25"/>
        <v>65</v>
      </c>
    </row>
    <row r="261" spans="1:10" x14ac:dyDescent="0.15">
      <c r="A261" s="1">
        <v>260</v>
      </c>
      <c r="B261" s="1">
        <f t="shared" si="23"/>
        <v>130501</v>
      </c>
      <c r="C261" s="1" t="str">
        <f>VLOOKUP(B261,[2]掉落!$B$2:$L$842,G261,FALSE)</f>
        <v/>
      </c>
      <c r="D261" s="1" t="str">
        <f>IF(C261="","",VLOOKUP(B261,[2]掉落!$B$2:$L$842,H261,FALSE))</f>
        <v/>
      </c>
      <c r="E261" t="str">
        <f t="shared" si="24"/>
        <v/>
      </c>
      <c r="F261" t="str">
        <f t="shared" si="26"/>
        <v/>
      </c>
      <c r="G261">
        <f t="shared" si="22"/>
        <v>10</v>
      </c>
      <c r="H261">
        <f t="shared" si="22"/>
        <v>11</v>
      </c>
      <c r="J261">
        <f t="shared" si="25"/>
        <v>65</v>
      </c>
    </row>
    <row r="262" spans="1:10" x14ac:dyDescent="0.15">
      <c r="A262" s="1">
        <v>261</v>
      </c>
      <c r="B262" s="1">
        <f t="shared" si="23"/>
        <v>140101</v>
      </c>
      <c r="C262" s="1">
        <f>VLOOKUP(B262,[2]掉落!$B$2:$L$842,G262,FALSE)</f>
        <v>51049</v>
      </c>
      <c r="D262" s="1">
        <f>IF(C262="","",VLOOKUP(B262,[2]掉落!$B$2:$L$842,H262,FALSE))</f>
        <v>151</v>
      </c>
      <c r="E262">
        <f t="shared" si="24"/>
        <v>1</v>
      </c>
      <c r="F262" t="str">
        <f t="shared" si="26"/>
        <v/>
      </c>
      <c r="G262">
        <f t="shared" si="22"/>
        <v>4</v>
      </c>
      <c r="H262">
        <f t="shared" si="22"/>
        <v>5</v>
      </c>
      <c r="J262">
        <f t="shared" si="25"/>
        <v>66</v>
      </c>
    </row>
    <row r="263" spans="1:10" x14ac:dyDescent="0.15">
      <c r="A263" s="1">
        <v>262</v>
      </c>
      <c r="B263" s="1">
        <f t="shared" si="23"/>
        <v>140101</v>
      </c>
      <c r="C263" s="1">
        <f ca="1">VLOOKUP(B263,[2]掉落!$B$2:$L$842,G263,FALSE)</f>
        <v>50140</v>
      </c>
      <c r="D263" s="1">
        <f ca="1">IF(C263="","",VLOOKUP(B263,[2]掉落!$B$2:$L$842,H263,FALSE))</f>
        <v>25</v>
      </c>
      <c r="E263">
        <f t="shared" ca="1" si="24"/>
        <v>3</v>
      </c>
      <c r="F263" t="str">
        <f t="shared" ca="1" si="26"/>
        <v/>
      </c>
      <c r="G263">
        <f t="shared" ref="G263:H406" si="27">G259</f>
        <v>6</v>
      </c>
      <c r="H263">
        <f t="shared" si="27"/>
        <v>7</v>
      </c>
      <c r="J263">
        <f t="shared" si="25"/>
        <v>66</v>
      </c>
    </row>
    <row r="264" spans="1:10" x14ac:dyDescent="0.15">
      <c r="A264" s="1">
        <v>263</v>
      </c>
      <c r="B264" s="1">
        <f t="shared" si="23"/>
        <v>140101</v>
      </c>
      <c r="C264" s="1">
        <f ca="1">VLOOKUP(B264,[2]掉落!$B$2:$L$842,G264,FALSE)</f>
        <v>50099</v>
      </c>
      <c r="D264" s="1">
        <f ca="1">IF(C264="","",VLOOKUP(B264,[2]掉落!$B$2:$L$842,H264,FALSE))</f>
        <v>25</v>
      </c>
      <c r="E264">
        <f t="shared" ca="1" si="24"/>
        <v>2</v>
      </c>
      <c r="F264" t="str">
        <f t="shared" ca="1" si="26"/>
        <v/>
      </c>
      <c r="G264">
        <f t="shared" si="27"/>
        <v>8</v>
      </c>
      <c r="H264">
        <f t="shared" si="27"/>
        <v>9</v>
      </c>
      <c r="J264">
        <f t="shared" si="25"/>
        <v>66</v>
      </c>
    </row>
    <row r="265" spans="1:10" x14ac:dyDescent="0.15">
      <c r="A265" s="1">
        <v>264</v>
      </c>
      <c r="B265" s="1">
        <f t="shared" si="23"/>
        <v>140101</v>
      </c>
      <c r="C265" s="1" t="str">
        <f>VLOOKUP(B265,[2]掉落!$B$2:$L$842,G265,FALSE)</f>
        <v/>
      </c>
      <c r="D265" s="1" t="str">
        <f>IF(C265="","",VLOOKUP(B265,[2]掉落!$B$2:$L$842,H265,FALSE))</f>
        <v/>
      </c>
      <c r="E265" t="str">
        <f t="shared" si="24"/>
        <v/>
      </c>
      <c r="F265" t="str">
        <f t="shared" si="26"/>
        <v/>
      </c>
      <c r="G265">
        <f t="shared" si="27"/>
        <v>10</v>
      </c>
      <c r="H265">
        <f t="shared" si="27"/>
        <v>11</v>
      </c>
      <c r="J265">
        <f t="shared" si="25"/>
        <v>66</v>
      </c>
    </row>
    <row r="266" spans="1:10" x14ac:dyDescent="0.15">
      <c r="A266" s="1">
        <v>265</v>
      </c>
      <c r="B266" s="1">
        <f t="shared" si="23"/>
        <v>140201</v>
      </c>
      <c r="C266" s="1">
        <f>VLOOKUP(B266,[2]掉落!$B$2:$L$842,G266,FALSE)</f>
        <v>51050</v>
      </c>
      <c r="D266" s="1">
        <f>IF(C266="","",VLOOKUP(B266,[2]掉落!$B$2:$L$842,H266,FALSE))</f>
        <v>150</v>
      </c>
      <c r="E266">
        <f t="shared" si="24"/>
        <v>1</v>
      </c>
      <c r="F266" t="str">
        <f t="shared" si="26"/>
        <v/>
      </c>
      <c r="G266">
        <f t="shared" si="27"/>
        <v>4</v>
      </c>
      <c r="H266">
        <f t="shared" si="27"/>
        <v>5</v>
      </c>
      <c r="J266">
        <f t="shared" si="25"/>
        <v>67</v>
      </c>
    </row>
    <row r="267" spans="1:10" x14ac:dyDescent="0.15">
      <c r="A267" s="1">
        <v>266</v>
      </c>
      <c r="B267" s="1">
        <f t="shared" si="23"/>
        <v>140201</v>
      </c>
      <c r="C267" s="1">
        <f ca="1">VLOOKUP(B267,[2]掉落!$B$2:$L$842,G267,FALSE)</f>
        <v>50140</v>
      </c>
      <c r="D267" s="1">
        <f ca="1">IF(C267="","",VLOOKUP(B267,[2]掉落!$B$2:$L$842,H267,FALSE))</f>
        <v>25</v>
      </c>
      <c r="E267">
        <f t="shared" ca="1" si="24"/>
        <v>3</v>
      </c>
      <c r="F267" t="str">
        <f t="shared" ca="1" si="26"/>
        <v/>
      </c>
      <c r="G267">
        <f t="shared" si="27"/>
        <v>6</v>
      </c>
      <c r="H267">
        <f t="shared" si="27"/>
        <v>7</v>
      </c>
      <c r="J267">
        <f t="shared" si="25"/>
        <v>67</v>
      </c>
    </row>
    <row r="268" spans="1:10" x14ac:dyDescent="0.15">
      <c r="A268" s="1">
        <v>267</v>
      </c>
      <c r="B268" s="1">
        <f t="shared" si="23"/>
        <v>140201</v>
      </c>
      <c r="C268" s="1">
        <f ca="1">VLOOKUP(B268,[2]掉落!$B$2:$L$842,G268,FALSE)</f>
        <v>50102</v>
      </c>
      <c r="D268" s="1">
        <f ca="1">IF(C268="","",VLOOKUP(B268,[2]掉落!$B$2:$L$842,H268,FALSE))</f>
        <v>25</v>
      </c>
      <c r="E268">
        <f t="shared" ca="1" si="24"/>
        <v>2</v>
      </c>
      <c r="F268" t="str">
        <f t="shared" ca="1" si="26"/>
        <v/>
      </c>
      <c r="G268">
        <f t="shared" si="27"/>
        <v>8</v>
      </c>
      <c r="H268">
        <f t="shared" si="27"/>
        <v>9</v>
      </c>
      <c r="J268">
        <f t="shared" si="25"/>
        <v>67</v>
      </c>
    </row>
    <row r="269" spans="1:10" x14ac:dyDescent="0.15">
      <c r="A269" s="1">
        <v>268</v>
      </c>
      <c r="B269" s="1">
        <f t="shared" si="23"/>
        <v>140201</v>
      </c>
      <c r="C269" s="1" t="str">
        <f>VLOOKUP(B269,[2]掉落!$B$2:$L$842,G269,FALSE)</f>
        <v/>
      </c>
      <c r="D269" s="1" t="str">
        <f>IF(C269="","",VLOOKUP(B269,[2]掉落!$B$2:$L$842,H269,FALSE))</f>
        <v/>
      </c>
      <c r="E269" t="str">
        <f t="shared" si="24"/>
        <v/>
      </c>
      <c r="F269" t="str">
        <f t="shared" si="26"/>
        <v/>
      </c>
      <c r="G269">
        <f t="shared" si="27"/>
        <v>10</v>
      </c>
      <c r="H269">
        <f t="shared" si="27"/>
        <v>11</v>
      </c>
      <c r="J269">
        <f t="shared" si="25"/>
        <v>67</v>
      </c>
    </row>
    <row r="270" spans="1:10" x14ac:dyDescent="0.15">
      <c r="A270" s="1">
        <v>269</v>
      </c>
      <c r="B270" s="1">
        <f t="shared" si="23"/>
        <v>140301</v>
      </c>
      <c r="C270" s="1">
        <f>VLOOKUP(B270,[2]掉落!$B$2:$L$842,G270,FALSE)</f>
        <v>51051</v>
      </c>
      <c r="D270" s="1">
        <f>IF(C270="","",VLOOKUP(B270,[2]掉落!$B$2:$L$842,H270,FALSE))</f>
        <v>149</v>
      </c>
      <c r="E270">
        <f t="shared" si="24"/>
        <v>1</v>
      </c>
      <c r="F270" t="str">
        <f t="shared" si="26"/>
        <v/>
      </c>
      <c r="G270">
        <f t="shared" si="27"/>
        <v>4</v>
      </c>
      <c r="H270">
        <f t="shared" si="27"/>
        <v>5</v>
      </c>
      <c r="J270">
        <f t="shared" si="25"/>
        <v>68</v>
      </c>
    </row>
    <row r="271" spans="1:10" x14ac:dyDescent="0.15">
      <c r="A271" s="1">
        <v>270</v>
      </c>
      <c r="B271" s="1">
        <f t="shared" si="23"/>
        <v>140301</v>
      </c>
      <c r="C271" s="1">
        <f ca="1">VLOOKUP(B271,[2]掉落!$B$2:$L$842,G271,FALSE)</f>
        <v>50102</v>
      </c>
      <c r="D271" s="1">
        <f ca="1">IF(C271="","",VLOOKUP(B271,[2]掉落!$B$2:$L$842,H271,FALSE))</f>
        <v>25</v>
      </c>
      <c r="E271">
        <f t="shared" ca="1" si="24"/>
        <v>2</v>
      </c>
      <c r="F271" t="str">
        <f t="shared" ca="1" si="26"/>
        <v/>
      </c>
      <c r="G271">
        <f t="shared" si="27"/>
        <v>6</v>
      </c>
      <c r="H271">
        <f t="shared" si="27"/>
        <v>7</v>
      </c>
      <c r="J271">
        <f t="shared" si="25"/>
        <v>68</v>
      </c>
    </row>
    <row r="272" spans="1:10" x14ac:dyDescent="0.15">
      <c r="A272" s="1">
        <v>271</v>
      </c>
      <c r="B272" s="1">
        <f t="shared" si="23"/>
        <v>140301</v>
      </c>
      <c r="C272" s="1">
        <f ca="1">VLOOKUP(B272,[2]掉落!$B$2:$L$842,G272,FALSE)</f>
        <v>50093</v>
      </c>
      <c r="D272" s="1">
        <f ca="1">IF(C272="","",VLOOKUP(B272,[2]掉落!$B$2:$L$842,H272,FALSE))</f>
        <v>25</v>
      </c>
      <c r="E272">
        <f t="shared" ca="1" si="24"/>
        <v>3</v>
      </c>
      <c r="F272" t="str">
        <f t="shared" ca="1" si="26"/>
        <v/>
      </c>
      <c r="G272">
        <f t="shared" si="27"/>
        <v>8</v>
      </c>
      <c r="H272">
        <f t="shared" si="27"/>
        <v>9</v>
      </c>
      <c r="J272">
        <f t="shared" si="25"/>
        <v>68</v>
      </c>
    </row>
    <row r="273" spans="1:10" x14ac:dyDescent="0.15">
      <c r="A273" s="1">
        <v>272</v>
      </c>
      <c r="B273" s="1">
        <f t="shared" si="23"/>
        <v>140301</v>
      </c>
      <c r="C273" s="1" t="str">
        <f>VLOOKUP(B273,[2]掉落!$B$2:$L$842,G273,FALSE)</f>
        <v/>
      </c>
      <c r="D273" s="1" t="str">
        <f>IF(C273="","",VLOOKUP(B273,[2]掉落!$B$2:$L$842,H273,FALSE))</f>
        <v/>
      </c>
      <c r="E273" t="str">
        <f t="shared" si="24"/>
        <v/>
      </c>
      <c r="F273" t="str">
        <f t="shared" si="26"/>
        <v/>
      </c>
      <c r="G273">
        <f t="shared" si="27"/>
        <v>10</v>
      </c>
      <c r="H273">
        <f t="shared" si="27"/>
        <v>11</v>
      </c>
      <c r="J273">
        <f t="shared" si="25"/>
        <v>68</v>
      </c>
    </row>
    <row r="274" spans="1:10" x14ac:dyDescent="0.15">
      <c r="A274" s="1">
        <v>273</v>
      </c>
      <c r="B274" s="1">
        <f t="shared" si="23"/>
        <v>140401</v>
      </c>
      <c r="C274" s="1">
        <f>VLOOKUP(B274,[2]掉落!$B$2:$L$842,G274,FALSE)</f>
        <v>51051</v>
      </c>
      <c r="D274" s="1">
        <f>IF(C274="","",VLOOKUP(B274,[2]掉落!$B$2:$L$842,H274,FALSE))</f>
        <v>149</v>
      </c>
      <c r="E274">
        <f t="shared" si="24"/>
        <v>1</v>
      </c>
      <c r="F274" t="str">
        <f t="shared" si="26"/>
        <v/>
      </c>
      <c r="G274">
        <f t="shared" si="27"/>
        <v>4</v>
      </c>
      <c r="H274">
        <f t="shared" si="27"/>
        <v>5</v>
      </c>
      <c r="J274">
        <f t="shared" si="25"/>
        <v>69</v>
      </c>
    </row>
    <row r="275" spans="1:10" x14ac:dyDescent="0.15">
      <c r="A275" s="1">
        <v>274</v>
      </c>
      <c r="B275" s="1">
        <f t="shared" si="23"/>
        <v>140401</v>
      </c>
      <c r="C275" s="1">
        <f ca="1">VLOOKUP(B275,[2]掉落!$B$2:$L$842,G275,FALSE)</f>
        <v>50102</v>
      </c>
      <c r="D275" s="1">
        <f ca="1">IF(C275="","",VLOOKUP(B275,[2]掉落!$B$2:$L$842,H275,FALSE))</f>
        <v>25</v>
      </c>
      <c r="E275">
        <f t="shared" ca="1" si="24"/>
        <v>2</v>
      </c>
      <c r="F275" t="str">
        <f t="shared" ca="1" si="26"/>
        <v/>
      </c>
      <c r="G275">
        <f t="shared" si="27"/>
        <v>6</v>
      </c>
      <c r="H275">
        <f t="shared" si="27"/>
        <v>7</v>
      </c>
      <c r="J275">
        <f t="shared" si="25"/>
        <v>69</v>
      </c>
    </row>
    <row r="276" spans="1:10" x14ac:dyDescent="0.15">
      <c r="A276" s="1">
        <v>275</v>
      </c>
      <c r="B276" s="1">
        <f t="shared" si="23"/>
        <v>140401</v>
      </c>
      <c r="C276" s="1">
        <f ca="1">VLOOKUP(B276,[2]掉落!$B$2:$L$842,G276,FALSE)</f>
        <v>50093</v>
      </c>
      <c r="D276" s="1">
        <f ca="1">IF(C276="","",VLOOKUP(B276,[2]掉落!$B$2:$L$842,H276,FALSE))</f>
        <v>25</v>
      </c>
      <c r="E276">
        <f t="shared" ca="1" si="24"/>
        <v>3</v>
      </c>
      <c r="F276" t="str">
        <f t="shared" ca="1" si="26"/>
        <v/>
      </c>
      <c r="G276">
        <f t="shared" si="27"/>
        <v>8</v>
      </c>
      <c r="H276">
        <f t="shared" si="27"/>
        <v>9</v>
      </c>
      <c r="J276">
        <f t="shared" si="25"/>
        <v>69</v>
      </c>
    </row>
    <row r="277" spans="1:10" x14ac:dyDescent="0.15">
      <c r="A277" s="1">
        <v>276</v>
      </c>
      <c r="B277" s="1">
        <f t="shared" si="23"/>
        <v>140401</v>
      </c>
      <c r="C277" s="1" t="str">
        <f>VLOOKUP(B277,[2]掉落!$B$2:$L$842,G277,FALSE)</f>
        <v/>
      </c>
      <c r="D277" s="1" t="str">
        <f>IF(C277="","",VLOOKUP(B277,[2]掉落!$B$2:$L$842,H277,FALSE))</f>
        <v/>
      </c>
      <c r="E277" t="str">
        <f t="shared" si="24"/>
        <v/>
      </c>
      <c r="F277" t="str">
        <f t="shared" si="26"/>
        <v/>
      </c>
      <c r="G277">
        <f t="shared" si="27"/>
        <v>10</v>
      </c>
      <c r="H277">
        <f t="shared" si="27"/>
        <v>11</v>
      </c>
      <c r="J277">
        <f t="shared" si="25"/>
        <v>69</v>
      </c>
    </row>
    <row r="278" spans="1:10" x14ac:dyDescent="0.15">
      <c r="A278" s="1">
        <v>277</v>
      </c>
      <c r="B278" s="1">
        <f t="shared" si="23"/>
        <v>140501</v>
      </c>
      <c r="C278" s="1">
        <f>VLOOKUP(B278,[2]掉落!$B$2:$L$842,G278,FALSE)</f>
        <v>51052</v>
      </c>
      <c r="D278" s="1">
        <f>IF(C278="","",VLOOKUP(B278,[2]掉落!$B$2:$L$842,H278,FALSE))</f>
        <v>148</v>
      </c>
      <c r="E278">
        <f t="shared" si="24"/>
        <v>1</v>
      </c>
      <c r="F278" t="str">
        <f t="shared" si="26"/>
        <v/>
      </c>
      <c r="G278">
        <f t="shared" si="27"/>
        <v>4</v>
      </c>
      <c r="H278">
        <f t="shared" si="27"/>
        <v>5</v>
      </c>
      <c r="J278">
        <f t="shared" si="25"/>
        <v>70</v>
      </c>
    </row>
    <row r="279" spans="1:10" x14ac:dyDescent="0.15">
      <c r="A279" s="1">
        <v>278</v>
      </c>
      <c r="B279" s="1">
        <f>B259+10000</f>
        <v>140501</v>
      </c>
      <c r="C279" s="1">
        <f ca="1">VLOOKUP(B279,[2]掉落!$B$2:$L$842,G279,FALSE)</f>
        <v>50151</v>
      </c>
      <c r="D279" s="1">
        <f ca="1">IF(C279="","",VLOOKUP(B279,[2]掉落!$B$2:$L$842,H279,FALSE))</f>
        <v>25</v>
      </c>
      <c r="E279">
        <f t="shared" ca="1" si="24"/>
        <v>3</v>
      </c>
      <c r="F279" t="str">
        <f t="shared" ca="1" si="26"/>
        <v/>
      </c>
      <c r="G279">
        <f t="shared" si="27"/>
        <v>6</v>
      </c>
      <c r="H279">
        <f t="shared" si="27"/>
        <v>7</v>
      </c>
      <c r="J279">
        <f t="shared" si="25"/>
        <v>70</v>
      </c>
    </row>
    <row r="280" spans="1:10" x14ac:dyDescent="0.15">
      <c r="A280" s="1">
        <v>279</v>
      </c>
      <c r="B280" s="1">
        <f>B260+10000</f>
        <v>140501</v>
      </c>
      <c r="C280" s="1">
        <f ca="1">VLOOKUP(B280,[2]掉落!$B$2:$L$842,G280,FALSE)</f>
        <v>50090</v>
      </c>
      <c r="D280" s="1">
        <f ca="1">IF(C280="","",VLOOKUP(B280,[2]掉落!$B$2:$L$842,H280,FALSE))</f>
        <v>25</v>
      </c>
      <c r="E280">
        <f t="shared" ca="1" si="24"/>
        <v>3</v>
      </c>
      <c r="F280" t="str">
        <f t="shared" ca="1" si="26"/>
        <v/>
      </c>
      <c r="G280">
        <f t="shared" si="27"/>
        <v>8</v>
      </c>
      <c r="H280">
        <f t="shared" si="27"/>
        <v>9</v>
      </c>
      <c r="J280">
        <f t="shared" si="25"/>
        <v>70</v>
      </c>
    </row>
    <row r="281" spans="1:10" x14ac:dyDescent="0.15">
      <c r="A281" s="1">
        <v>280</v>
      </c>
      <c r="B281" s="1">
        <f>B261+10000</f>
        <v>140501</v>
      </c>
      <c r="C281" s="1" t="str">
        <f>VLOOKUP(B281,[2]掉落!$B$2:$L$842,G281,FALSE)</f>
        <v/>
      </c>
      <c r="D281" s="1" t="str">
        <f>IF(C281="","",VLOOKUP(B281,[2]掉落!$B$2:$L$842,H281,FALSE))</f>
        <v/>
      </c>
      <c r="E281" t="str">
        <f t="shared" si="24"/>
        <v/>
      </c>
      <c r="F281" t="str">
        <f t="shared" si="26"/>
        <v/>
      </c>
      <c r="G281">
        <f t="shared" si="27"/>
        <v>10</v>
      </c>
      <c r="H281">
        <f t="shared" si="27"/>
        <v>11</v>
      </c>
      <c r="J281">
        <f t="shared" si="25"/>
        <v>70</v>
      </c>
    </row>
    <row r="282" spans="1:10" x14ac:dyDescent="0.15">
      <c r="A282" s="1">
        <v>281</v>
      </c>
      <c r="B282" s="1">
        <f t="shared" ref="B282:B345" si="28">B262+10000</f>
        <v>150101</v>
      </c>
      <c r="C282" s="1">
        <f>VLOOKUP(B282,[2]掉落!$B$2:$L$842,G282,FALSE)</f>
        <v>51053</v>
      </c>
      <c r="D282" s="1">
        <f>IF(C282="","",VLOOKUP(B282,[2]掉落!$B$2:$L$842,H282,FALSE))</f>
        <v>147</v>
      </c>
      <c r="E282">
        <f t="shared" ref="E282:E345" si="29">IF(D282="","",IF(D282=0,1,IF(OR(MID(C282,2,1)="1",MID(C282,2,1)="2"),1,ROUNDUP((J282*0.1)/(VLOOKUP(C282,collection,2,FALSE))^1.5,0))))</f>
        <v>1</v>
      </c>
      <c r="F282" t="str">
        <f t="shared" ref="F282:F345" si="30">IF(AND(D282=0,C282&lt;&gt;""),1,"")</f>
        <v/>
      </c>
      <c r="G282">
        <f t="shared" ref="G282:H282" si="31">G278</f>
        <v>4</v>
      </c>
      <c r="H282">
        <f t="shared" si="31"/>
        <v>5</v>
      </c>
      <c r="J282">
        <f t="shared" ref="J282:J345" si="32">VLOOKUP(INT(MID(B282,1,LEN(B282)-2)),test1,2,FALSE)</f>
        <v>71</v>
      </c>
    </row>
    <row r="283" spans="1:10" x14ac:dyDescent="0.15">
      <c r="A283" s="1">
        <v>282</v>
      </c>
      <c r="B283" s="1">
        <f t="shared" si="28"/>
        <v>150101</v>
      </c>
      <c r="C283" s="1">
        <f ca="1">VLOOKUP(B283,[2]掉落!$B$2:$L$842,G283,FALSE)</f>
        <v>50096</v>
      </c>
      <c r="D283" s="1">
        <f ca="1">IF(C283="","",VLOOKUP(B283,[2]掉落!$B$2:$L$842,H283,FALSE))</f>
        <v>25</v>
      </c>
      <c r="E283">
        <f t="shared" ca="1" si="29"/>
        <v>3</v>
      </c>
      <c r="F283" t="str">
        <f t="shared" ca="1" si="30"/>
        <v/>
      </c>
      <c r="G283">
        <f t="shared" ref="G283:H283" si="33">G279</f>
        <v>6</v>
      </c>
      <c r="H283">
        <f t="shared" si="33"/>
        <v>7</v>
      </c>
      <c r="J283">
        <f t="shared" si="32"/>
        <v>71</v>
      </c>
    </row>
    <row r="284" spans="1:10" x14ac:dyDescent="0.15">
      <c r="A284" s="1">
        <v>283</v>
      </c>
      <c r="B284" s="1">
        <f t="shared" si="28"/>
        <v>150101</v>
      </c>
      <c r="C284" s="1">
        <f ca="1">VLOOKUP(B284,[2]掉落!$B$2:$L$842,G284,FALSE)</f>
        <v>50101</v>
      </c>
      <c r="D284" s="1">
        <f ca="1">IF(C284="","",VLOOKUP(B284,[2]掉落!$B$2:$L$842,H284,FALSE))</f>
        <v>25</v>
      </c>
      <c r="E284">
        <f t="shared" ca="1" si="29"/>
        <v>2</v>
      </c>
      <c r="F284" t="str">
        <f t="shared" ca="1" si="30"/>
        <v/>
      </c>
      <c r="G284">
        <f t="shared" ref="G284:H284" si="34">G280</f>
        <v>8</v>
      </c>
      <c r="H284">
        <f t="shared" si="34"/>
        <v>9</v>
      </c>
      <c r="J284">
        <f t="shared" si="32"/>
        <v>71</v>
      </c>
    </row>
    <row r="285" spans="1:10" x14ac:dyDescent="0.15">
      <c r="A285" s="1">
        <v>284</v>
      </c>
      <c r="B285" s="1">
        <f t="shared" si="28"/>
        <v>150101</v>
      </c>
      <c r="C285" s="1" t="str">
        <f>VLOOKUP(B285,[2]掉落!$B$2:$L$842,G285,FALSE)</f>
        <v/>
      </c>
      <c r="D285" s="1" t="str">
        <f>IF(C285="","",VLOOKUP(B285,[2]掉落!$B$2:$L$842,H285,FALSE))</f>
        <v/>
      </c>
      <c r="E285" t="str">
        <f t="shared" si="29"/>
        <v/>
      </c>
      <c r="F285" t="str">
        <f t="shared" si="30"/>
        <v/>
      </c>
      <c r="G285">
        <f t="shared" ref="G285:H285" si="35">G281</f>
        <v>10</v>
      </c>
      <c r="H285">
        <f t="shared" si="35"/>
        <v>11</v>
      </c>
      <c r="J285">
        <f t="shared" si="32"/>
        <v>71</v>
      </c>
    </row>
    <row r="286" spans="1:10" x14ac:dyDescent="0.15">
      <c r="A286" s="1">
        <v>285</v>
      </c>
      <c r="B286" s="1">
        <f t="shared" si="28"/>
        <v>150201</v>
      </c>
      <c r="C286" s="1">
        <f>VLOOKUP(B286,[2]掉落!$B$2:$L$842,G286,FALSE)</f>
        <v>51053</v>
      </c>
      <c r="D286" s="1">
        <f>IF(C286="","",VLOOKUP(B286,[2]掉落!$B$2:$L$842,H286,FALSE))</f>
        <v>147</v>
      </c>
      <c r="E286">
        <f t="shared" si="29"/>
        <v>1</v>
      </c>
      <c r="F286" t="str">
        <f t="shared" si="30"/>
        <v/>
      </c>
      <c r="G286">
        <f t="shared" ref="G286:H286" si="36">G282</f>
        <v>4</v>
      </c>
      <c r="H286">
        <f t="shared" si="36"/>
        <v>5</v>
      </c>
      <c r="J286">
        <f t="shared" si="32"/>
        <v>72</v>
      </c>
    </row>
    <row r="287" spans="1:10" x14ac:dyDescent="0.15">
      <c r="A287" s="1">
        <v>286</v>
      </c>
      <c r="B287" s="1">
        <f t="shared" si="28"/>
        <v>150201</v>
      </c>
      <c r="C287" s="1">
        <f ca="1">VLOOKUP(B287,[2]掉落!$B$2:$L$842,G287,FALSE)</f>
        <v>50099</v>
      </c>
      <c r="D287" s="1">
        <f ca="1">IF(C287="","",VLOOKUP(B287,[2]掉落!$B$2:$L$842,H287,FALSE))</f>
        <v>25</v>
      </c>
      <c r="E287">
        <f t="shared" ca="1" si="29"/>
        <v>2</v>
      </c>
      <c r="F287" t="str">
        <f t="shared" ca="1" si="30"/>
        <v/>
      </c>
      <c r="G287">
        <f t="shared" ref="G287:H287" si="37">G283</f>
        <v>6</v>
      </c>
      <c r="H287">
        <f t="shared" si="37"/>
        <v>7</v>
      </c>
      <c r="J287">
        <f t="shared" si="32"/>
        <v>72</v>
      </c>
    </row>
    <row r="288" spans="1:10" x14ac:dyDescent="0.15">
      <c r="A288" s="1">
        <v>287</v>
      </c>
      <c r="B288" s="1">
        <f t="shared" si="28"/>
        <v>150201</v>
      </c>
      <c r="C288" s="1">
        <f ca="1">VLOOKUP(B288,[2]掉落!$B$2:$L$842,G288,FALSE)</f>
        <v>50098</v>
      </c>
      <c r="D288" s="1">
        <f ca="1">IF(C288="","",VLOOKUP(B288,[2]掉落!$B$2:$L$842,H288,FALSE))</f>
        <v>25</v>
      </c>
      <c r="E288">
        <f t="shared" ca="1" si="29"/>
        <v>2</v>
      </c>
      <c r="F288" t="str">
        <f t="shared" ca="1" si="30"/>
        <v/>
      </c>
      <c r="G288">
        <f t="shared" ref="G288:H288" si="38">G284</f>
        <v>8</v>
      </c>
      <c r="H288">
        <f t="shared" si="38"/>
        <v>9</v>
      </c>
      <c r="J288">
        <f t="shared" si="32"/>
        <v>72</v>
      </c>
    </row>
    <row r="289" spans="1:10" x14ac:dyDescent="0.15">
      <c r="A289" s="1">
        <v>288</v>
      </c>
      <c r="B289" s="1">
        <f t="shared" si="28"/>
        <v>150201</v>
      </c>
      <c r="C289" s="1" t="str">
        <f>VLOOKUP(B289,[2]掉落!$B$2:$L$842,G289,FALSE)</f>
        <v/>
      </c>
      <c r="D289" s="1" t="str">
        <f>IF(C289="","",VLOOKUP(B289,[2]掉落!$B$2:$L$842,H289,FALSE))</f>
        <v/>
      </c>
      <c r="E289" t="str">
        <f t="shared" si="29"/>
        <v/>
      </c>
      <c r="F289" t="str">
        <f t="shared" si="30"/>
        <v/>
      </c>
      <c r="G289">
        <f t="shared" ref="G289:H289" si="39">G285</f>
        <v>10</v>
      </c>
      <c r="H289">
        <f t="shared" si="39"/>
        <v>11</v>
      </c>
      <c r="J289">
        <f t="shared" si="32"/>
        <v>72</v>
      </c>
    </row>
    <row r="290" spans="1:10" x14ac:dyDescent="0.15">
      <c r="A290" s="1">
        <v>289</v>
      </c>
      <c r="B290" s="1">
        <f t="shared" si="28"/>
        <v>150301</v>
      </c>
      <c r="C290" s="1">
        <f>VLOOKUP(B290,[2]掉落!$B$2:$L$842,G290,FALSE)</f>
        <v>51054</v>
      </c>
      <c r="D290" s="1">
        <f>IF(C290="","",VLOOKUP(B290,[2]掉落!$B$2:$L$842,H290,FALSE))</f>
        <v>146</v>
      </c>
      <c r="E290">
        <f t="shared" si="29"/>
        <v>1</v>
      </c>
      <c r="F290" t="str">
        <f t="shared" si="30"/>
        <v/>
      </c>
      <c r="G290">
        <f t="shared" ref="G290:H290" si="40">G286</f>
        <v>4</v>
      </c>
      <c r="H290">
        <f t="shared" si="40"/>
        <v>5</v>
      </c>
      <c r="J290">
        <f t="shared" si="32"/>
        <v>73</v>
      </c>
    </row>
    <row r="291" spans="1:10" x14ac:dyDescent="0.15">
      <c r="A291" s="1">
        <v>290</v>
      </c>
      <c r="B291" s="1">
        <f t="shared" si="28"/>
        <v>150301</v>
      </c>
      <c r="C291" s="1">
        <f ca="1">VLOOKUP(B291,[2]掉落!$B$2:$L$842,G291,FALSE)</f>
        <v>50148</v>
      </c>
      <c r="D291" s="1">
        <f ca="1">IF(C291="","",VLOOKUP(B291,[2]掉落!$B$2:$L$842,H291,FALSE))</f>
        <v>25</v>
      </c>
      <c r="E291">
        <f t="shared" ca="1" si="29"/>
        <v>3</v>
      </c>
      <c r="F291" t="str">
        <f t="shared" ca="1" si="30"/>
        <v/>
      </c>
      <c r="G291">
        <f t="shared" ref="G291:H291" si="41">G287</f>
        <v>6</v>
      </c>
      <c r="H291">
        <f t="shared" si="41"/>
        <v>7</v>
      </c>
      <c r="J291">
        <f t="shared" si="32"/>
        <v>73</v>
      </c>
    </row>
    <row r="292" spans="1:10" x14ac:dyDescent="0.15">
      <c r="A292" s="1">
        <v>291</v>
      </c>
      <c r="B292" s="1">
        <f t="shared" si="28"/>
        <v>150301</v>
      </c>
      <c r="C292" s="1">
        <f ca="1">VLOOKUP(B292,[2]掉落!$B$2:$L$842,G292,FALSE)</f>
        <v>50091</v>
      </c>
      <c r="D292" s="1">
        <f ca="1">IF(C292="","",VLOOKUP(B292,[2]掉落!$B$2:$L$842,H292,FALSE))</f>
        <v>25</v>
      </c>
      <c r="E292">
        <f t="shared" ca="1" si="29"/>
        <v>3</v>
      </c>
      <c r="F292" t="str">
        <f t="shared" ca="1" si="30"/>
        <v/>
      </c>
      <c r="G292">
        <f t="shared" ref="G292:H292" si="42">G288</f>
        <v>8</v>
      </c>
      <c r="H292">
        <f t="shared" si="42"/>
        <v>9</v>
      </c>
      <c r="J292">
        <f t="shared" si="32"/>
        <v>73</v>
      </c>
    </row>
    <row r="293" spans="1:10" x14ac:dyDescent="0.15">
      <c r="A293" s="1">
        <v>292</v>
      </c>
      <c r="B293" s="1">
        <f t="shared" si="28"/>
        <v>150301</v>
      </c>
      <c r="C293" s="1" t="str">
        <f>VLOOKUP(B293,[2]掉落!$B$2:$L$842,G293,FALSE)</f>
        <v/>
      </c>
      <c r="D293" s="1" t="str">
        <f>IF(C293="","",VLOOKUP(B293,[2]掉落!$B$2:$L$842,H293,FALSE))</f>
        <v/>
      </c>
      <c r="E293" t="str">
        <f t="shared" si="29"/>
        <v/>
      </c>
      <c r="F293" t="str">
        <f t="shared" si="30"/>
        <v/>
      </c>
      <c r="G293">
        <f t="shared" ref="G293:H293" si="43">G289</f>
        <v>10</v>
      </c>
      <c r="H293">
        <f t="shared" si="43"/>
        <v>11</v>
      </c>
      <c r="J293">
        <f t="shared" si="32"/>
        <v>73</v>
      </c>
    </row>
    <row r="294" spans="1:10" x14ac:dyDescent="0.15">
      <c r="A294" s="1">
        <v>293</v>
      </c>
      <c r="B294" s="1">
        <f t="shared" si="28"/>
        <v>150401</v>
      </c>
      <c r="C294" s="1">
        <f>VLOOKUP(B294,[2]掉落!$B$2:$L$842,G294,FALSE)</f>
        <v>51055</v>
      </c>
      <c r="D294" s="1">
        <f>IF(C294="","",VLOOKUP(B294,[2]掉落!$B$2:$L$842,H294,FALSE))</f>
        <v>145</v>
      </c>
      <c r="E294">
        <f t="shared" si="29"/>
        <v>1</v>
      </c>
      <c r="F294" t="str">
        <f t="shared" si="30"/>
        <v/>
      </c>
      <c r="G294">
        <f t="shared" ref="G294:H294" si="44">G290</f>
        <v>4</v>
      </c>
      <c r="H294">
        <f t="shared" si="44"/>
        <v>5</v>
      </c>
      <c r="J294">
        <f t="shared" si="32"/>
        <v>74</v>
      </c>
    </row>
    <row r="295" spans="1:10" x14ac:dyDescent="0.15">
      <c r="A295" s="1">
        <v>294</v>
      </c>
      <c r="B295" s="1">
        <f t="shared" si="28"/>
        <v>150401</v>
      </c>
      <c r="C295" s="1">
        <f ca="1">VLOOKUP(B295,[2]掉落!$B$2:$L$842,G295,FALSE)</f>
        <v>50099</v>
      </c>
      <c r="D295" s="1">
        <f ca="1">IF(C295="","",VLOOKUP(B295,[2]掉落!$B$2:$L$842,H295,FALSE))</f>
        <v>25</v>
      </c>
      <c r="E295">
        <f t="shared" ca="1" si="29"/>
        <v>2</v>
      </c>
      <c r="F295" t="str">
        <f t="shared" ca="1" si="30"/>
        <v/>
      </c>
      <c r="G295">
        <f t="shared" ref="G295:H295" si="45">G291</f>
        <v>6</v>
      </c>
      <c r="H295">
        <f t="shared" si="45"/>
        <v>7</v>
      </c>
      <c r="J295">
        <f t="shared" si="32"/>
        <v>74</v>
      </c>
    </row>
    <row r="296" spans="1:10" x14ac:dyDescent="0.15">
      <c r="A296" s="1">
        <v>295</v>
      </c>
      <c r="B296" s="1">
        <f t="shared" si="28"/>
        <v>150401</v>
      </c>
      <c r="C296" s="1">
        <f ca="1">VLOOKUP(B296,[2]掉落!$B$2:$L$842,G296,FALSE)</f>
        <v>50095</v>
      </c>
      <c r="D296" s="1">
        <f ca="1">IF(C296="","",VLOOKUP(B296,[2]掉落!$B$2:$L$842,H296,FALSE))</f>
        <v>25</v>
      </c>
      <c r="E296">
        <f t="shared" ca="1" si="29"/>
        <v>3</v>
      </c>
      <c r="F296" t="str">
        <f t="shared" ca="1" si="30"/>
        <v/>
      </c>
      <c r="G296">
        <f t="shared" ref="G296:H296" si="46">G292</f>
        <v>8</v>
      </c>
      <c r="H296">
        <f t="shared" si="46"/>
        <v>9</v>
      </c>
      <c r="J296">
        <f t="shared" si="32"/>
        <v>74</v>
      </c>
    </row>
    <row r="297" spans="1:10" x14ac:dyDescent="0.15">
      <c r="A297" s="1">
        <v>296</v>
      </c>
      <c r="B297" s="1">
        <f t="shared" si="28"/>
        <v>150401</v>
      </c>
      <c r="C297" s="1" t="str">
        <f>VLOOKUP(B297,[2]掉落!$B$2:$L$842,G297,FALSE)</f>
        <v/>
      </c>
      <c r="D297" s="1" t="str">
        <f>IF(C297="","",VLOOKUP(B297,[2]掉落!$B$2:$L$842,H297,FALSE))</f>
        <v/>
      </c>
      <c r="E297" t="str">
        <f t="shared" si="29"/>
        <v/>
      </c>
      <c r="F297" t="str">
        <f t="shared" si="30"/>
        <v/>
      </c>
      <c r="G297">
        <f t="shared" ref="G297:H297" si="47">G293</f>
        <v>10</v>
      </c>
      <c r="H297">
        <f t="shared" si="47"/>
        <v>11</v>
      </c>
      <c r="J297">
        <f t="shared" si="32"/>
        <v>74</v>
      </c>
    </row>
    <row r="298" spans="1:10" x14ac:dyDescent="0.15">
      <c r="A298" s="1">
        <v>297</v>
      </c>
      <c r="B298" s="1">
        <f t="shared" si="28"/>
        <v>150501</v>
      </c>
      <c r="C298" s="1">
        <f>VLOOKUP(B298,[2]掉落!$B$2:$L$842,G298,FALSE)</f>
        <v>51055</v>
      </c>
      <c r="D298" s="1">
        <f>IF(C298="","",VLOOKUP(B298,[2]掉落!$B$2:$L$842,H298,FALSE))</f>
        <v>145</v>
      </c>
      <c r="E298">
        <f t="shared" si="29"/>
        <v>1</v>
      </c>
      <c r="F298" t="str">
        <f t="shared" si="30"/>
        <v/>
      </c>
      <c r="G298">
        <f t="shared" ref="G298:H298" si="48">G294</f>
        <v>4</v>
      </c>
      <c r="H298">
        <f t="shared" si="48"/>
        <v>5</v>
      </c>
      <c r="J298">
        <f t="shared" si="32"/>
        <v>75</v>
      </c>
    </row>
    <row r="299" spans="1:10" x14ac:dyDescent="0.15">
      <c r="A299" s="1">
        <v>298</v>
      </c>
      <c r="B299" s="1">
        <f t="shared" si="28"/>
        <v>150501</v>
      </c>
      <c r="C299" s="1">
        <f ca="1">VLOOKUP(B299,[2]掉落!$B$2:$L$842,G299,FALSE)</f>
        <v>50148</v>
      </c>
      <c r="D299" s="1">
        <f ca="1">IF(C299="","",VLOOKUP(B299,[2]掉落!$B$2:$L$842,H299,FALSE))</f>
        <v>25</v>
      </c>
      <c r="E299">
        <f t="shared" ca="1" si="29"/>
        <v>3</v>
      </c>
      <c r="F299" t="str">
        <f t="shared" ca="1" si="30"/>
        <v/>
      </c>
      <c r="G299">
        <f t="shared" ref="G299:H299" si="49">G295</f>
        <v>6</v>
      </c>
      <c r="H299">
        <f t="shared" si="49"/>
        <v>7</v>
      </c>
      <c r="J299">
        <f t="shared" si="32"/>
        <v>75</v>
      </c>
    </row>
    <row r="300" spans="1:10" x14ac:dyDescent="0.15">
      <c r="A300" s="1">
        <v>299</v>
      </c>
      <c r="B300" s="1">
        <f t="shared" si="28"/>
        <v>150501</v>
      </c>
      <c r="C300" s="1">
        <f ca="1">VLOOKUP(B300,[2]掉落!$B$2:$L$842,G300,FALSE)</f>
        <v>50079</v>
      </c>
      <c r="D300" s="1">
        <f ca="1">IF(C300="","",VLOOKUP(B300,[2]掉落!$B$2:$L$842,H300,FALSE))</f>
        <v>25</v>
      </c>
      <c r="E300">
        <f t="shared" ca="1" si="29"/>
        <v>3</v>
      </c>
      <c r="F300" t="str">
        <f t="shared" ca="1" si="30"/>
        <v/>
      </c>
      <c r="G300">
        <f t="shared" ref="G300:H300" si="50">G296</f>
        <v>8</v>
      </c>
      <c r="H300">
        <f t="shared" si="50"/>
        <v>9</v>
      </c>
      <c r="J300">
        <f t="shared" si="32"/>
        <v>75</v>
      </c>
    </row>
    <row r="301" spans="1:10" x14ac:dyDescent="0.15">
      <c r="A301" s="1">
        <v>300</v>
      </c>
      <c r="B301" s="1">
        <f t="shared" si="28"/>
        <v>150501</v>
      </c>
      <c r="C301" s="1" t="str">
        <f>VLOOKUP(B301,[2]掉落!$B$2:$L$842,G301,FALSE)</f>
        <v/>
      </c>
      <c r="D301" s="1" t="str">
        <f>IF(C301="","",VLOOKUP(B301,[2]掉落!$B$2:$L$842,H301,FALSE))</f>
        <v/>
      </c>
      <c r="E301" t="str">
        <f t="shared" si="29"/>
        <v/>
      </c>
      <c r="F301" t="str">
        <f t="shared" si="30"/>
        <v/>
      </c>
      <c r="G301">
        <f t="shared" ref="G301:H301" si="51">G297</f>
        <v>10</v>
      </c>
      <c r="H301">
        <f t="shared" si="51"/>
        <v>11</v>
      </c>
      <c r="J301">
        <f t="shared" si="32"/>
        <v>75</v>
      </c>
    </row>
    <row r="302" spans="1:10" x14ac:dyDescent="0.15">
      <c r="A302" s="1">
        <v>301</v>
      </c>
      <c r="B302" s="1">
        <f t="shared" si="28"/>
        <v>160101</v>
      </c>
      <c r="C302" s="1">
        <f>VLOOKUP(B302,[2]掉落!$B$2:$L$842,G302,FALSE)</f>
        <v>51056</v>
      </c>
      <c r="D302" s="1">
        <f>IF(C302="","",VLOOKUP(B302,[2]掉落!$B$2:$L$842,H302,FALSE))</f>
        <v>144</v>
      </c>
      <c r="E302">
        <f t="shared" si="29"/>
        <v>1</v>
      </c>
      <c r="F302" t="str">
        <f t="shared" si="30"/>
        <v/>
      </c>
      <c r="G302">
        <f t="shared" ref="G302:H302" si="52">G298</f>
        <v>4</v>
      </c>
      <c r="H302">
        <f t="shared" si="52"/>
        <v>5</v>
      </c>
      <c r="J302">
        <f t="shared" si="32"/>
        <v>76</v>
      </c>
    </row>
    <row r="303" spans="1:10" x14ac:dyDescent="0.15">
      <c r="A303" s="1">
        <v>302</v>
      </c>
      <c r="B303" s="1">
        <f t="shared" si="28"/>
        <v>160101</v>
      </c>
      <c r="C303" s="1">
        <f ca="1">VLOOKUP(B303,[2]掉落!$B$2:$L$842,G303,FALSE)</f>
        <v>50150</v>
      </c>
      <c r="D303" s="1">
        <f ca="1">IF(C303="","",VLOOKUP(B303,[2]掉落!$B$2:$L$842,H303,FALSE))</f>
        <v>25</v>
      </c>
      <c r="E303">
        <f t="shared" ca="1" si="29"/>
        <v>3</v>
      </c>
      <c r="F303" t="str">
        <f t="shared" ca="1" si="30"/>
        <v/>
      </c>
      <c r="G303">
        <f t="shared" ref="G303:H303" si="53">G299</f>
        <v>6</v>
      </c>
      <c r="H303">
        <f t="shared" si="53"/>
        <v>7</v>
      </c>
      <c r="J303">
        <f t="shared" si="32"/>
        <v>76</v>
      </c>
    </row>
    <row r="304" spans="1:10" x14ac:dyDescent="0.15">
      <c r="A304" s="1">
        <v>303</v>
      </c>
      <c r="B304" s="1">
        <f t="shared" si="28"/>
        <v>160101</v>
      </c>
      <c r="C304" s="1">
        <f ca="1">VLOOKUP(B304,[2]掉落!$B$2:$L$842,G304,FALSE)</f>
        <v>50079</v>
      </c>
      <c r="D304" s="1">
        <f ca="1">IF(C304="","",VLOOKUP(B304,[2]掉落!$B$2:$L$842,H304,FALSE))</f>
        <v>25</v>
      </c>
      <c r="E304">
        <f t="shared" ca="1" si="29"/>
        <v>3</v>
      </c>
      <c r="F304" t="str">
        <f t="shared" ca="1" si="30"/>
        <v/>
      </c>
      <c r="G304">
        <f t="shared" ref="G304:H304" si="54">G300</f>
        <v>8</v>
      </c>
      <c r="H304">
        <f t="shared" si="54"/>
        <v>9</v>
      </c>
      <c r="J304">
        <f t="shared" si="32"/>
        <v>76</v>
      </c>
    </row>
    <row r="305" spans="1:10" x14ac:dyDescent="0.15">
      <c r="A305" s="1">
        <v>304</v>
      </c>
      <c r="B305" s="1">
        <f t="shared" si="28"/>
        <v>160101</v>
      </c>
      <c r="C305" s="1" t="str">
        <f>VLOOKUP(B305,[2]掉落!$B$2:$L$842,G305,FALSE)</f>
        <v/>
      </c>
      <c r="D305" s="1" t="str">
        <f>IF(C305="","",VLOOKUP(B305,[2]掉落!$B$2:$L$842,H305,FALSE))</f>
        <v/>
      </c>
      <c r="E305" t="str">
        <f t="shared" si="29"/>
        <v/>
      </c>
      <c r="F305" t="str">
        <f t="shared" si="30"/>
        <v/>
      </c>
      <c r="G305">
        <f t="shared" ref="G305:H305" si="55">G301</f>
        <v>10</v>
      </c>
      <c r="H305">
        <f t="shared" si="55"/>
        <v>11</v>
      </c>
      <c r="J305">
        <f t="shared" si="32"/>
        <v>76</v>
      </c>
    </row>
    <row r="306" spans="1:10" ht="16.5" customHeight="1" x14ac:dyDescent="0.15">
      <c r="A306" s="1">
        <v>305</v>
      </c>
      <c r="B306" s="1">
        <f t="shared" si="28"/>
        <v>160201</v>
      </c>
      <c r="C306" s="1">
        <f>VLOOKUP(B306,[2]掉落!$B$2:$L$842,G306,FALSE)</f>
        <v>51057</v>
      </c>
      <c r="D306" s="1">
        <f>IF(C306="","",VLOOKUP(B306,[2]掉落!$B$2:$L$842,H306,FALSE))</f>
        <v>143</v>
      </c>
      <c r="E306">
        <f t="shared" si="29"/>
        <v>1</v>
      </c>
      <c r="F306" t="str">
        <f t="shared" si="30"/>
        <v/>
      </c>
      <c r="G306">
        <f t="shared" ref="G306:H306" si="56">G302</f>
        <v>4</v>
      </c>
      <c r="H306">
        <f t="shared" si="56"/>
        <v>5</v>
      </c>
      <c r="J306">
        <f t="shared" si="32"/>
        <v>77</v>
      </c>
    </row>
    <row r="307" spans="1:10" ht="16.5" customHeight="1" x14ac:dyDescent="0.15">
      <c r="A307" s="1">
        <v>306</v>
      </c>
      <c r="B307" s="1">
        <f t="shared" si="28"/>
        <v>160201</v>
      </c>
      <c r="C307" s="1">
        <f ca="1">VLOOKUP(B307,[2]掉落!$B$2:$L$842,G307,FALSE)</f>
        <v>50093</v>
      </c>
      <c r="D307" s="1">
        <f ca="1">IF(C307="","",VLOOKUP(B307,[2]掉落!$B$2:$L$842,H307,FALSE))</f>
        <v>25</v>
      </c>
      <c r="E307">
        <f t="shared" ca="1" si="29"/>
        <v>3</v>
      </c>
      <c r="F307" t="str">
        <f t="shared" ca="1" si="30"/>
        <v/>
      </c>
      <c r="G307">
        <f t="shared" ref="G307:H307" si="57">G303</f>
        <v>6</v>
      </c>
      <c r="H307">
        <f t="shared" si="57"/>
        <v>7</v>
      </c>
      <c r="J307">
        <f t="shared" si="32"/>
        <v>77</v>
      </c>
    </row>
    <row r="308" spans="1:10" ht="16.5" customHeight="1" x14ac:dyDescent="0.15">
      <c r="A308" s="1">
        <v>307</v>
      </c>
      <c r="B308" s="1">
        <f t="shared" si="28"/>
        <v>160201</v>
      </c>
      <c r="C308" s="1">
        <f ca="1">VLOOKUP(B308,[2]掉落!$B$2:$L$842,G308,FALSE)</f>
        <v>50091</v>
      </c>
      <c r="D308" s="1">
        <f ca="1">IF(C308="","",VLOOKUP(B308,[2]掉落!$B$2:$L$842,H308,FALSE))</f>
        <v>25</v>
      </c>
      <c r="E308">
        <f t="shared" ca="1" si="29"/>
        <v>3</v>
      </c>
      <c r="F308" t="str">
        <f t="shared" ca="1" si="30"/>
        <v/>
      </c>
      <c r="G308">
        <f t="shared" ref="G308:H308" si="58">G304</f>
        <v>8</v>
      </c>
      <c r="H308">
        <f t="shared" si="58"/>
        <v>9</v>
      </c>
      <c r="J308">
        <f t="shared" si="32"/>
        <v>77</v>
      </c>
    </row>
    <row r="309" spans="1:10" ht="16.5" customHeight="1" x14ac:dyDescent="0.15">
      <c r="A309" s="1">
        <v>308</v>
      </c>
      <c r="B309" s="1">
        <f t="shared" si="28"/>
        <v>160201</v>
      </c>
      <c r="C309" s="1" t="str">
        <f>VLOOKUP(B309,[2]掉落!$B$2:$L$842,G309,FALSE)</f>
        <v/>
      </c>
      <c r="D309" s="1" t="str">
        <f>IF(C309="","",VLOOKUP(B309,[2]掉落!$B$2:$L$842,H309,FALSE))</f>
        <v/>
      </c>
      <c r="E309" t="str">
        <f t="shared" si="29"/>
        <v/>
      </c>
      <c r="F309" t="str">
        <f t="shared" si="30"/>
        <v/>
      </c>
      <c r="G309">
        <f t="shared" ref="G309:H309" si="59">G305</f>
        <v>10</v>
      </c>
      <c r="H309">
        <f t="shared" si="59"/>
        <v>11</v>
      </c>
      <c r="J309">
        <f t="shared" si="32"/>
        <v>77</v>
      </c>
    </row>
    <row r="310" spans="1:10" x14ac:dyDescent="0.15">
      <c r="A310" s="1">
        <v>309</v>
      </c>
      <c r="B310" s="1">
        <f t="shared" si="28"/>
        <v>160301</v>
      </c>
      <c r="C310" s="1">
        <f>VLOOKUP(B310,[2]掉落!$B$2:$L$842,G310,FALSE)</f>
        <v>51057</v>
      </c>
      <c r="D310" s="1">
        <f>IF(C310="","",VLOOKUP(B310,[2]掉落!$B$2:$L$842,H310,FALSE))</f>
        <v>143</v>
      </c>
      <c r="E310">
        <f t="shared" si="29"/>
        <v>1</v>
      </c>
      <c r="F310" t="str">
        <f t="shared" si="30"/>
        <v/>
      </c>
      <c r="G310">
        <f t="shared" ref="G310:H310" si="60">G306</f>
        <v>4</v>
      </c>
      <c r="H310">
        <f t="shared" si="60"/>
        <v>5</v>
      </c>
      <c r="J310">
        <f t="shared" si="32"/>
        <v>78</v>
      </c>
    </row>
    <row r="311" spans="1:10" x14ac:dyDescent="0.15">
      <c r="A311" s="1">
        <v>310</v>
      </c>
      <c r="B311" s="1">
        <f t="shared" si="28"/>
        <v>160301</v>
      </c>
      <c r="C311" s="1">
        <f ca="1">VLOOKUP(B311,[2]掉落!$B$2:$L$842,G311,FALSE)</f>
        <v>50150</v>
      </c>
      <c r="D311" s="1">
        <f ca="1">IF(C311="","",VLOOKUP(B311,[2]掉落!$B$2:$L$842,H311,FALSE))</f>
        <v>25</v>
      </c>
      <c r="E311">
        <f t="shared" ca="1" si="29"/>
        <v>3</v>
      </c>
      <c r="F311" t="str">
        <f t="shared" ca="1" si="30"/>
        <v/>
      </c>
      <c r="G311">
        <f t="shared" ref="G311:H311" si="61">G307</f>
        <v>6</v>
      </c>
      <c r="H311">
        <f t="shared" si="61"/>
        <v>7</v>
      </c>
      <c r="J311">
        <f t="shared" si="32"/>
        <v>78</v>
      </c>
    </row>
    <row r="312" spans="1:10" x14ac:dyDescent="0.15">
      <c r="A312" s="1">
        <v>311</v>
      </c>
      <c r="B312" s="1">
        <f t="shared" si="28"/>
        <v>160301</v>
      </c>
      <c r="C312" s="1">
        <f ca="1">VLOOKUP(B312,[2]掉落!$B$2:$L$842,G312,FALSE)</f>
        <v>50097</v>
      </c>
      <c r="D312" s="1">
        <f ca="1">IF(C312="","",VLOOKUP(B312,[2]掉落!$B$2:$L$842,H312,FALSE))</f>
        <v>25</v>
      </c>
      <c r="E312">
        <f t="shared" ca="1" si="29"/>
        <v>2</v>
      </c>
      <c r="F312" t="str">
        <f t="shared" ca="1" si="30"/>
        <v/>
      </c>
      <c r="G312">
        <f t="shared" ref="G312:H312" si="62">G308</f>
        <v>8</v>
      </c>
      <c r="H312">
        <f t="shared" si="62"/>
        <v>9</v>
      </c>
      <c r="J312">
        <f t="shared" si="32"/>
        <v>78</v>
      </c>
    </row>
    <row r="313" spans="1:10" x14ac:dyDescent="0.15">
      <c r="A313" s="1">
        <v>312</v>
      </c>
      <c r="B313" s="1">
        <f t="shared" si="28"/>
        <v>160301</v>
      </c>
      <c r="C313" s="1" t="str">
        <f>VLOOKUP(B313,[2]掉落!$B$2:$L$842,G313,FALSE)</f>
        <v/>
      </c>
      <c r="D313" s="1" t="str">
        <f>IF(C313="","",VLOOKUP(B313,[2]掉落!$B$2:$L$842,H313,FALSE))</f>
        <v/>
      </c>
      <c r="E313" t="str">
        <f t="shared" si="29"/>
        <v/>
      </c>
      <c r="F313" t="str">
        <f t="shared" si="30"/>
        <v/>
      </c>
      <c r="G313">
        <f t="shared" ref="G313:H313" si="63">G309</f>
        <v>10</v>
      </c>
      <c r="H313">
        <f t="shared" si="63"/>
        <v>11</v>
      </c>
      <c r="J313">
        <f t="shared" si="32"/>
        <v>78</v>
      </c>
    </row>
    <row r="314" spans="1:10" x14ac:dyDescent="0.15">
      <c r="A314" s="1">
        <v>313</v>
      </c>
      <c r="B314" s="1">
        <f t="shared" si="28"/>
        <v>160401</v>
      </c>
      <c r="C314" s="1">
        <f>VLOOKUP(B314,[2]掉落!$B$2:$L$842,G314,FALSE)</f>
        <v>51058</v>
      </c>
      <c r="D314" s="1">
        <f>IF(C314="","",VLOOKUP(B314,[2]掉落!$B$2:$L$842,H314,FALSE))</f>
        <v>142</v>
      </c>
      <c r="E314">
        <f t="shared" si="29"/>
        <v>1</v>
      </c>
      <c r="F314" t="str">
        <f t="shared" si="30"/>
        <v/>
      </c>
      <c r="G314">
        <f t="shared" ref="G314:H314" si="64">G310</f>
        <v>4</v>
      </c>
      <c r="H314">
        <f t="shared" si="64"/>
        <v>5</v>
      </c>
      <c r="J314">
        <f t="shared" si="32"/>
        <v>79</v>
      </c>
    </row>
    <row r="315" spans="1:10" x14ac:dyDescent="0.15">
      <c r="A315" s="1">
        <v>314</v>
      </c>
      <c r="B315" s="1">
        <f t="shared" si="28"/>
        <v>160401</v>
      </c>
      <c r="C315" s="1">
        <f ca="1">VLOOKUP(B315,[2]掉落!$B$2:$L$842,G315,FALSE)</f>
        <v>50093</v>
      </c>
      <c r="D315" s="1">
        <f ca="1">IF(C315="","",VLOOKUP(B315,[2]掉落!$B$2:$L$842,H315,FALSE))</f>
        <v>25</v>
      </c>
      <c r="E315">
        <f t="shared" ca="1" si="29"/>
        <v>3</v>
      </c>
      <c r="F315" t="str">
        <f t="shared" ca="1" si="30"/>
        <v/>
      </c>
      <c r="G315">
        <f t="shared" ref="G315:H315" si="65">G311</f>
        <v>6</v>
      </c>
      <c r="H315">
        <f t="shared" si="65"/>
        <v>7</v>
      </c>
      <c r="J315">
        <f t="shared" si="32"/>
        <v>79</v>
      </c>
    </row>
    <row r="316" spans="1:10" x14ac:dyDescent="0.15">
      <c r="A316" s="1">
        <v>315</v>
      </c>
      <c r="B316" s="1">
        <f t="shared" si="28"/>
        <v>160401</v>
      </c>
      <c r="C316" s="1">
        <f ca="1">VLOOKUP(B316,[2]掉落!$B$2:$L$842,G316,FALSE)</f>
        <v>50096</v>
      </c>
      <c r="D316" s="1">
        <f ca="1">IF(C316="","",VLOOKUP(B316,[2]掉落!$B$2:$L$842,H316,FALSE))</f>
        <v>25</v>
      </c>
      <c r="E316">
        <f t="shared" ca="1" si="29"/>
        <v>3</v>
      </c>
      <c r="F316" t="str">
        <f t="shared" ca="1" si="30"/>
        <v/>
      </c>
      <c r="G316">
        <f t="shared" ref="G316:H316" si="66">G312</f>
        <v>8</v>
      </c>
      <c r="H316">
        <f t="shared" si="66"/>
        <v>9</v>
      </c>
      <c r="J316">
        <f t="shared" si="32"/>
        <v>79</v>
      </c>
    </row>
    <row r="317" spans="1:10" x14ac:dyDescent="0.15">
      <c r="A317" s="1">
        <v>316</v>
      </c>
      <c r="B317" s="1">
        <f t="shared" si="28"/>
        <v>160401</v>
      </c>
      <c r="C317" s="1" t="str">
        <f>VLOOKUP(B317,[2]掉落!$B$2:$L$842,G317,FALSE)</f>
        <v/>
      </c>
      <c r="D317" s="1" t="str">
        <f>IF(C317="","",VLOOKUP(B317,[2]掉落!$B$2:$L$842,H317,FALSE))</f>
        <v/>
      </c>
      <c r="E317" t="str">
        <f t="shared" si="29"/>
        <v/>
      </c>
      <c r="F317" t="str">
        <f t="shared" si="30"/>
        <v/>
      </c>
      <c r="G317">
        <f t="shared" ref="G317:H317" si="67">G313</f>
        <v>10</v>
      </c>
      <c r="H317">
        <f t="shared" si="67"/>
        <v>11</v>
      </c>
      <c r="J317">
        <f t="shared" si="32"/>
        <v>79</v>
      </c>
    </row>
    <row r="318" spans="1:10" x14ac:dyDescent="0.15">
      <c r="A318" s="1">
        <v>317</v>
      </c>
      <c r="B318" s="1">
        <f t="shared" si="28"/>
        <v>160501</v>
      </c>
      <c r="C318" s="1">
        <f>VLOOKUP(B318,[2]掉落!$B$2:$L$842,G318,FALSE)</f>
        <v>51059</v>
      </c>
      <c r="D318" s="1">
        <f>IF(C318="","",VLOOKUP(B318,[2]掉落!$B$2:$L$842,H318,FALSE))</f>
        <v>141</v>
      </c>
      <c r="E318">
        <f t="shared" si="29"/>
        <v>1</v>
      </c>
      <c r="F318" t="str">
        <f t="shared" si="30"/>
        <v/>
      </c>
      <c r="G318">
        <f t="shared" ref="G318:H318" si="68">G314</f>
        <v>4</v>
      </c>
      <c r="H318">
        <f t="shared" si="68"/>
        <v>5</v>
      </c>
      <c r="J318">
        <f t="shared" si="32"/>
        <v>80</v>
      </c>
    </row>
    <row r="319" spans="1:10" x14ac:dyDescent="0.15">
      <c r="A319" s="1">
        <v>318</v>
      </c>
      <c r="B319" s="1">
        <f t="shared" si="28"/>
        <v>160501</v>
      </c>
      <c r="C319" s="1">
        <f ca="1">VLOOKUP(B319,[2]掉落!$B$2:$L$842,G319,FALSE)</f>
        <v>50101</v>
      </c>
      <c r="D319" s="1">
        <f ca="1">IF(C319="","",VLOOKUP(B319,[2]掉落!$B$2:$L$842,H319,FALSE))</f>
        <v>25</v>
      </c>
      <c r="E319">
        <f t="shared" ca="1" si="29"/>
        <v>2</v>
      </c>
      <c r="F319" t="str">
        <f t="shared" ca="1" si="30"/>
        <v/>
      </c>
      <c r="G319">
        <f t="shared" ref="G319:H319" si="69">G315</f>
        <v>6</v>
      </c>
      <c r="H319">
        <f t="shared" si="69"/>
        <v>7</v>
      </c>
      <c r="J319">
        <f t="shared" si="32"/>
        <v>80</v>
      </c>
    </row>
    <row r="320" spans="1:10" x14ac:dyDescent="0.15">
      <c r="A320" s="1">
        <v>319</v>
      </c>
      <c r="B320" s="1">
        <f t="shared" si="28"/>
        <v>160501</v>
      </c>
      <c r="C320" s="1">
        <f ca="1">VLOOKUP(B320,[2]掉落!$B$2:$L$842,G320,FALSE)</f>
        <v>50092</v>
      </c>
      <c r="D320" s="1">
        <f ca="1">IF(C320="","",VLOOKUP(B320,[2]掉落!$B$2:$L$842,H320,FALSE))</f>
        <v>25</v>
      </c>
      <c r="E320">
        <f t="shared" ca="1" si="29"/>
        <v>3</v>
      </c>
      <c r="F320" t="str">
        <f t="shared" ca="1" si="30"/>
        <v/>
      </c>
      <c r="G320">
        <f t="shared" ref="G320:H320" si="70">G316</f>
        <v>8</v>
      </c>
      <c r="H320">
        <f t="shared" si="70"/>
        <v>9</v>
      </c>
      <c r="J320">
        <f t="shared" si="32"/>
        <v>80</v>
      </c>
    </row>
    <row r="321" spans="1:10" x14ac:dyDescent="0.15">
      <c r="A321" s="1">
        <v>320</v>
      </c>
      <c r="B321" s="1">
        <f t="shared" si="28"/>
        <v>160501</v>
      </c>
      <c r="C321" s="1" t="str">
        <f>VLOOKUP(B321,[2]掉落!$B$2:$L$842,G321,FALSE)</f>
        <v/>
      </c>
      <c r="D321" s="1" t="str">
        <f>IF(C321="","",VLOOKUP(B321,[2]掉落!$B$2:$L$842,H321,FALSE))</f>
        <v/>
      </c>
      <c r="E321" t="str">
        <f t="shared" si="29"/>
        <v/>
      </c>
      <c r="F321" t="str">
        <f t="shared" si="30"/>
        <v/>
      </c>
      <c r="G321">
        <f t="shared" ref="G321:H321" si="71">G317</f>
        <v>10</v>
      </c>
      <c r="H321">
        <f t="shared" si="71"/>
        <v>11</v>
      </c>
      <c r="J321">
        <f t="shared" si="32"/>
        <v>80</v>
      </c>
    </row>
    <row r="322" spans="1:10" x14ac:dyDescent="0.15">
      <c r="A322" s="1">
        <v>321</v>
      </c>
      <c r="B322" s="1">
        <f t="shared" si="28"/>
        <v>170101</v>
      </c>
      <c r="C322" s="1">
        <f>VLOOKUP(B322,[2]掉落!$B$2:$L$842,G322,FALSE)</f>
        <v>51060</v>
      </c>
      <c r="D322" s="1">
        <f>IF(C322="","",VLOOKUP(B322,[2]掉落!$B$2:$L$842,H322,FALSE))</f>
        <v>140</v>
      </c>
      <c r="E322">
        <f t="shared" si="29"/>
        <v>1</v>
      </c>
      <c r="F322" t="str">
        <f t="shared" si="30"/>
        <v/>
      </c>
      <c r="G322">
        <f t="shared" ref="G322:H322" si="72">G318</f>
        <v>4</v>
      </c>
      <c r="H322">
        <f t="shared" si="72"/>
        <v>5</v>
      </c>
      <c r="J322">
        <f t="shared" si="32"/>
        <v>81</v>
      </c>
    </row>
    <row r="323" spans="1:10" x14ac:dyDescent="0.15">
      <c r="A323" s="1">
        <v>322</v>
      </c>
      <c r="B323" s="1">
        <f t="shared" si="28"/>
        <v>170101</v>
      </c>
      <c r="C323" s="1">
        <f ca="1">VLOOKUP(B323,[2]掉落!$B$2:$L$842,G323,FALSE)</f>
        <v>50135</v>
      </c>
      <c r="D323" s="1">
        <f ca="1">IF(C323="","",VLOOKUP(B323,[2]掉落!$B$2:$L$842,H323,FALSE))</f>
        <v>25</v>
      </c>
      <c r="E323">
        <f t="shared" ca="1" si="29"/>
        <v>3</v>
      </c>
      <c r="F323" t="str">
        <f t="shared" ca="1" si="30"/>
        <v/>
      </c>
      <c r="G323">
        <f t="shared" ref="G323:H323" si="73">G319</f>
        <v>6</v>
      </c>
      <c r="H323">
        <f t="shared" si="73"/>
        <v>7</v>
      </c>
      <c r="J323">
        <f t="shared" si="32"/>
        <v>81</v>
      </c>
    </row>
    <row r="324" spans="1:10" x14ac:dyDescent="0.15">
      <c r="A324" s="1">
        <v>323</v>
      </c>
      <c r="B324" s="1">
        <f t="shared" si="28"/>
        <v>170101</v>
      </c>
      <c r="C324" s="1">
        <f ca="1">VLOOKUP(B324,[2]掉落!$B$2:$L$842,G324,FALSE)</f>
        <v>50092</v>
      </c>
      <c r="D324" s="1">
        <f ca="1">IF(C324="","",VLOOKUP(B324,[2]掉落!$B$2:$L$842,H324,FALSE))</f>
        <v>25</v>
      </c>
      <c r="E324">
        <f t="shared" ca="1" si="29"/>
        <v>3</v>
      </c>
      <c r="F324" t="str">
        <f t="shared" ca="1" si="30"/>
        <v/>
      </c>
      <c r="G324">
        <f t="shared" ref="G324:H324" si="74">G320</f>
        <v>8</v>
      </c>
      <c r="H324">
        <f t="shared" si="74"/>
        <v>9</v>
      </c>
      <c r="J324">
        <f t="shared" si="32"/>
        <v>81</v>
      </c>
    </row>
    <row r="325" spans="1:10" x14ac:dyDescent="0.15">
      <c r="A325" s="1">
        <v>324</v>
      </c>
      <c r="B325" s="1">
        <f t="shared" si="28"/>
        <v>170101</v>
      </c>
      <c r="C325" s="1" t="str">
        <f>VLOOKUP(B325,[2]掉落!$B$2:$L$842,G325,FALSE)</f>
        <v/>
      </c>
      <c r="D325" s="1" t="str">
        <f>IF(C325="","",VLOOKUP(B325,[2]掉落!$B$2:$L$842,H325,FALSE))</f>
        <v/>
      </c>
      <c r="E325" t="str">
        <f t="shared" si="29"/>
        <v/>
      </c>
      <c r="F325" t="str">
        <f t="shared" si="30"/>
        <v/>
      </c>
      <c r="G325">
        <f t="shared" ref="G325:H325" si="75">G321</f>
        <v>10</v>
      </c>
      <c r="H325">
        <f t="shared" si="75"/>
        <v>11</v>
      </c>
      <c r="J325">
        <f t="shared" si="32"/>
        <v>81</v>
      </c>
    </row>
    <row r="326" spans="1:10" x14ac:dyDescent="0.15">
      <c r="A326" s="1">
        <v>325</v>
      </c>
      <c r="B326" s="1">
        <f t="shared" si="28"/>
        <v>170201</v>
      </c>
      <c r="C326" s="1">
        <f>VLOOKUP(B326,[2]掉落!$B$2:$L$842,G326,FALSE)</f>
        <v>51060</v>
      </c>
      <c r="D326" s="1">
        <f>IF(C326="","",VLOOKUP(B326,[2]掉落!$B$2:$L$842,H326,FALSE))</f>
        <v>140</v>
      </c>
      <c r="E326">
        <f t="shared" si="29"/>
        <v>1</v>
      </c>
      <c r="F326" t="str">
        <f t="shared" si="30"/>
        <v/>
      </c>
      <c r="G326">
        <f t="shared" ref="G326:H326" si="76">G322</f>
        <v>4</v>
      </c>
      <c r="H326">
        <f t="shared" si="76"/>
        <v>5</v>
      </c>
      <c r="J326">
        <f t="shared" si="32"/>
        <v>82</v>
      </c>
    </row>
    <row r="327" spans="1:10" x14ac:dyDescent="0.15">
      <c r="A327" s="1">
        <v>326</v>
      </c>
      <c r="B327" s="1">
        <f t="shared" si="28"/>
        <v>170201</v>
      </c>
      <c r="C327" s="1">
        <f ca="1">VLOOKUP(B327,[2]掉落!$B$2:$L$842,G327,FALSE)</f>
        <v>50090</v>
      </c>
      <c r="D327" s="1">
        <f ca="1">IF(C327="","",VLOOKUP(B327,[2]掉落!$B$2:$L$842,H327,FALSE))</f>
        <v>25</v>
      </c>
      <c r="E327">
        <f t="shared" ca="1" si="29"/>
        <v>3</v>
      </c>
      <c r="F327" t="str">
        <f t="shared" ca="1" si="30"/>
        <v/>
      </c>
      <c r="G327">
        <f t="shared" ref="G327:H327" si="77">G323</f>
        <v>6</v>
      </c>
      <c r="H327">
        <f t="shared" si="77"/>
        <v>7</v>
      </c>
      <c r="J327">
        <f t="shared" si="32"/>
        <v>82</v>
      </c>
    </row>
    <row r="328" spans="1:10" x14ac:dyDescent="0.15">
      <c r="A328" s="1">
        <v>327</v>
      </c>
      <c r="B328" s="1">
        <f t="shared" si="28"/>
        <v>170201</v>
      </c>
      <c r="C328" s="1">
        <f ca="1">VLOOKUP(B328,[2]掉落!$B$2:$L$842,G328,FALSE)</f>
        <v>50093</v>
      </c>
      <c r="D328" s="1">
        <f ca="1">IF(C328="","",VLOOKUP(B328,[2]掉落!$B$2:$L$842,H328,FALSE))</f>
        <v>25</v>
      </c>
      <c r="E328">
        <f t="shared" ca="1" si="29"/>
        <v>3</v>
      </c>
      <c r="F328" t="str">
        <f t="shared" ca="1" si="30"/>
        <v/>
      </c>
      <c r="G328">
        <f t="shared" ref="G328:H328" si="78">G324</f>
        <v>8</v>
      </c>
      <c r="H328">
        <f t="shared" si="78"/>
        <v>9</v>
      </c>
      <c r="J328">
        <f t="shared" si="32"/>
        <v>82</v>
      </c>
    </row>
    <row r="329" spans="1:10" x14ac:dyDescent="0.15">
      <c r="A329" s="1">
        <v>328</v>
      </c>
      <c r="B329" s="1">
        <f t="shared" si="28"/>
        <v>170201</v>
      </c>
      <c r="C329" s="1" t="str">
        <f>VLOOKUP(B329,[2]掉落!$B$2:$L$842,G329,FALSE)</f>
        <v/>
      </c>
      <c r="D329" s="1" t="str">
        <f>IF(C329="","",VLOOKUP(B329,[2]掉落!$B$2:$L$842,H329,FALSE))</f>
        <v/>
      </c>
      <c r="E329" t="str">
        <f t="shared" si="29"/>
        <v/>
      </c>
      <c r="F329" t="str">
        <f t="shared" si="30"/>
        <v/>
      </c>
      <c r="G329">
        <f t="shared" ref="G329:H329" si="79">G325</f>
        <v>10</v>
      </c>
      <c r="H329">
        <f t="shared" si="79"/>
        <v>11</v>
      </c>
      <c r="J329">
        <f t="shared" si="32"/>
        <v>82</v>
      </c>
    </row>
    <row r="330" spans="1:10" x14ac:dyDescent="0.15">
      <c r="A330" s="1">
        <v>329</v>
      </c>
      <c r="B330" s="1">
        <f t="shared" si="28"/>
        <v>170301</v>
      </c>
      <c r="C330" s="1">
        <f>VLOOKUP(B330,[2]掉落!$B$2:$L$842,G330,FALSE)</f>
        <v>51061</v>
      </c>
      <c r="D330" s="1">
        <f>IF(C330="","",VLOOKUP(B330,[2]掉落!$B$2:$L$842,H330,FALSE))</f>
        <v>139</v>
      </c>
      <c r="E330">
        <f t="shared" si="29"/>
        <v>1</v>
      </c>
      <c r="F330" t="str">
        <f t="shared" si="30"/>
        <v/>
      </c>
      <c r="G330">
        <f t="shared" ref="G330:H330" si="80">G326</f>
        <v>4</v>
      </c>
      <c r="H330">
        <f t="shared" si="80"/>
        <v>5</v>
      </c>
      <c r="J330">
        <f t="shared" si="32"/>
        <v>83</v>
      </c>
    </row>
    <row r="331" spans="1:10" x14ac:dyDescent="0.15">
      <c r="A331" s="1">
        <v>330</v>
      </c>
      <c r="B331" s="1">
        <f t="shared" si="28"/>
        <v>170301</v>
      </c>
      <c r="C331" s="1">
        <f ca="1">VLOOKUP(B331,[2]掉落!$B$2:$L$842,G331,FALSE)</f>
        <v>50135</v>
      </c>
      <c r="D331" s="1">
        <f ca="1">IF(C331="","",VLOOKUP(B331,[2]掉落!$B$2:$L$842,H331,FALSE))</f>
        <v>25</v>
      </c>
      <c r="E331">
        <f t="shared" ca="1" si="29"/>
        <v>3</v>
      </c>
      <c r="F331" t="str">
        <f t="shared" ca="1" si="30"/>
        <v/>
      </c>
      <c r="G331">
        <f t="shared" ref="G331:H331" si="81">G327</f>
        <v>6</v>
      </c>
      <c r="H331">
        <f t="shared" si="81"/>
        <v>7</v>
      </c>
      <c r="J331">
        <f t="shared" si="32"/>
        <v>83</v>
      </c>
    </row>
    <row r="332" spans="1:10" x14ac:dyDescent="0.15">
      <c r="A332" s="1">
        <v>331</v>
      </c>
      <c r="B332" s="1">
        <f t="shared" si="28"/>
        <v>170301</v>
      </c>
      <c r="C332" s="1">
        <f ca="1">VLOOKUP(B332,[2]掉落!$B$2:$L$842,G332,FALSE)</f>
        <v>50078</v>
      </c>
      <c r="D332" s="1">
        <f ca="1">IF(C332="","",VLOOKUP(B332,[2]掉落!$B$2:$L$842,H332,FALSE))</f>
        <v>25</v>
      </c>
      <c r="E332">
        <f t="shared" ca="1" si="29"/>
        <v>3</v>
      </c>
      <c r="F332" t="str">
        <f t="shared" ca="1" si="30"/>
        <v/>
      </c>
      <c r="G332">
        <f t="shared" ref="G332:H332" si="82">G328</f>
        <v>8</v>
      </c>
      <c r="H332">
        <f t="shared" si="82"/>
        <v>9</v>
      </c>
      <c r="J332">
        <f t="shared" si="32"/>
        <v>83</v>
      </c>
    </row>
    <row r="333" spans="1:10" x14ac:dyDescent="0.15">
      <c r="A333" s="1">
        <v>332</v>
      </c>
      <c r="B333" s="1">
        <f t="shared" si="28"/>
        <v>170301</v>
      </c>
      <c r="C333" s="1" t="str">
        <f>VLOOKUP(B333,[2]掉落!$B$2:$L$842,G333,FALSE)</f>
        <v/>
      </c>
      <c r="D333" s="1" t="str">
        <f>IF(C333="","",VLOOKUP(B333,[2]掉落!$B$2:$L$842,H333,FALSE))</f>
        <v/>
      </c>
      <c r="E333" t="str">
        <f t="shared" si="29"/>
        <v/>
      </c>
      <c r="F333" t="str">
        <f t="shared" si="30"/>
        <v/>
      </c>
      <c r="G333">
        <f t="shared" ref="G333:H333" si="83">G329</f>
        <v>10</v>
      </c>
      <c r="H333">
        <f t="shared" si="83"/>
        <v>11</v>
      </c>
      <c r="J333">
        <f t="shared" si="32"/>
        <v>83</v>
      </c>
    </row>
    <row r="334" spans="1:10" x14ac:dyDescent="0.15">
      <c r="A334" s="1">
        <v>333</v>
      </c>
      <c r="B334" s="1">
        <f t="shared" si="28"/>
        <v>170401</v>
      </c>
      <c r="C334" s="1">
        <f>VLOOKUP(B334,[2]掉落!$B$2:$L$842,G334,FALSE)</f>
        <v>51062</v>
      </c>
      <c r="D334" s="1">
        <f>IF(C334="","",VLOOKUP(B334,[2]掉落!$B$2:$L$842,H334,FALSE))</f>
        <v>138</v>
      </c>
      <c r="E334">
        <f t="shared" si="29"/>
        <v>1</v>
      </c>
      <c r="F334" t="str">
        <f t="shared" si="30"/>
        <v/>
      </c>
      <c r="G334">
        <f t="shared" ref="G334:H334" si="84">G330</f>
        <v>4</v>
      </c>
      <c r="H334">
        <f t="shared" si="84"/>
        <v>5</v>
      </c>
      <c r="J334">
        <f t="shared" si="32"/>
        <v>84</v>
      </c>
    </row>
    <row r="335" spans="1:10" x14ac:dyDescent="0.15">
      <c r="A335" s="1">
        <v>334</v>
      </c>
      <c r="B335" s="1">
        <f t="shared" si="28"/>
        <v>170401</v>
      </c>
      <c r="C335" s="1">
        <f ca="1">VLOOKUP(B335,[2]掉落!$B$2:$L$842,G335,FALSE)</f>
        <v>50124</v>
      </c>
      <c r="D335" s="1">
        <f ca="1">IF(C335="","",VLOOKUP(B335,[2]掉落!$B$2:$L$842,H335,FALSE))</f>
        <v>25</v>
      </c>
      <c r="E335">
        <f t="shared" ca="1" si="29"/>
        <v>2</v>
      </c>
      <c r="F335" t="str">
        <f t="shared" ca="1" si="30"/>
        <v/>
      </c>
      <c r="G335">
        <f t="shared" ref="G335:H335" si="85">G331</f>
        <v>6</v>
      </c>
      <c r="H335">
        <f t="shared" si="85"/>
        <v>7</v>
      </c>
      <c r="J335">
        <f t="shared" si="32"/>
        <v>84</v>
      </c>
    </row>
    <row r="336" spans="1:10" x14ac:dyDescent="0.15">
      <c r="A336" s="1">
        <v>335</v>
      </c>
      <c r="B336" s="1">
        <f t="shared" si="28"/>
        <v>170401</v>
      </c>
      <c r="C336" s="1">
        <f ca="1">VLOOKUP(B336,[2]掉落!$B$2:$L$842,G336,FALSE)</f>
        <v>50079</v>
      </c>
      <c r="D336" s="1">
        <f ca="1">IF(C336="","",VLOOKUP(B336,[2]掉落!$B$2:$L$842,H336,FALSE))</f>
        <v>25</v>
      </c>
      <c r="E336">
        <f t="shared" ca="1" si="29"/>
        <v>3</v>
      </c>
      <c r="F336" t="str">
        <f t="shared" ca="1" si="30"/>
        <v/>
      </c>
      <c r="G336">
        <f t="shared" ref="G336:H336" si="86">G332</f>
        <v>8</v>
      </c>
      <c r="H336">
        <f t="shared" si="86"/>
        <v>9</v>
      </c>
      <c r="J336">
        <f t="shared" si="32"/>
        <v>84</v>
      </c>
    </row>
    <row r="337" spans="1:10" x14ac:dyDescent="0.15">
      <c r="A337" s="1">
        <v>336</v>
      </c>
      <c r="B337" s="1">
        <f t="shared" si="28"/>
        <v>170401</v>
      </c>
      <c r="C337" s="1" t="str">
        <f>VLOOKUP(B337,[2]掉落!$B$2:$L$842,G337,FALSE)</f>
        <v/>
      </c>
      <c r="D337" s="1" t="str">
        <f>IF(C337="","",VLOOKUP(B337,[2]掉落!$B$2:$L$842,H337,FALSE))</f>
        <v/>
      </c>
      <c r="E337" t="str">
        <f t="shared" si="29"/>
        <v/>
      </c>
      <c r="F337" t="str">
        <f t="shared" si="30"/>
        <v/>
      </c>
      <c r="G337">
        <f t="shared" ref="G337:H337" si="87">G333</f>
        <v>10</v>
      </c>
      <c r="H337">
        <f t="shared" si="87"/>
        <v>11</v>
      </c>
      <c r="J337">
        <f t="shared" si="32"/>
        <v>84</v>
      </c>
    </row>
    <row r="338" spans="1:10" x14ac:dyDescent="0.15">
      <c r="A338" s="1">
        <v>337</v>
      </c>
      <c r="B338" s="1">
        <f t="shared" si="28"/>
        <v>170501</v>
      </c>
      <c r="C338" s="1">
        <f>VLOOKUP(B338,[2]掉落!$B$2:$L$842,G338,FALSE)</f>
        <v>51062</v>
      </c>
      <c r="D338" s="1">
        <f>IF(C338="","",VLOOKUP(B338,[2]掉落!$B$2:$L$842,H338,FALSE))</f>
        <v>138</v>
      </c>
      <c r="E338">
        <f t="shared" si="29"/>
        <v>1</v>
      </c>
      <c r="F338" t="str">
        <f t="shared" si="30"/>
        <v/>
      </c>
      <c r="G338">
        <f t="shared" ref="G338:H338" si="88">G334</f>
        <v>4</v>
      </c>
      <c r="H338">
        <f t="shared" si="88"/>
        <v>5</v>
      </c>
      <c r="J338">
        <f t="shared" si="32"/>
        <v>85</v>
      </c>
    </row>
    <row r="339" spans="1:10" x14ac:dyDescent="0.15">
      <c r="A339" s="1">
        <v>338</v>
      </c>
      <c r="B339" s="1">
        <f t="shared" si="28"/>
        <v>170501</v>
      </c>
      <c r="C339" s="1">
        <f ca="1">VLOOKUP(B339,[2]掉落!$B$2:$L$842,G339,FALSE)</f>
        <v>50151</v>
      </c>
      <c r="D339" s="1">
        <f ca="1">IF(C339="","",VLOOKUP(B339,[2]掉落!$B$2:$L$842,H339,FALSE))</f>
        <v>25</v>
      </c>
      <c r="E339">
        <f t="shared" ca="1" si="29"/>
        <v>4</v>
      </c>
      <c r="F339" t="str">
        <f t="shared" ca="1" si="30"/>
        <v/>
      </c>
      <c r="G339">
        <f t="shared" ref="G339:H339" si="89">G335</f>
        <v>6</v>
      </c>
      <c r="H339">
        <f t="shared" si="89"/>
        <v>7</v>
      </c>
      <c r="J339">
        <f t="shared" si="32"/>
        <v>85</v>
      </c>
    </row>
    <row r="340" spans="1:10" x14ac:dyDescent="0.15">
      <c r="A340" s="1">
        <v>339</v>
      </c>
      <c r="B340" s="1">
        <f t="shared" si="28"/>
        <v>170501</v>
      </c>
      <c r="C340" s="1">
        <f ca="1">VLOOKUP(B340,[2]掉落!$B$2:$L$842,G340,FALSE)</f>
        <v>50096</v>
      </c>
      <c r="D340" s="1">
        <f ca="1">IF(C340="","",VLOOKUP(B340,[2]掉落!$B$2:$L$842,H340,FALSE))</f>
        <v>25</v>
      </c>
      <c r="E340">
        <f t="shared" ca="1" si="29"/>
        <v>4</v>
      </c>
      <c r="F340" t="str">
        <f t="shared" ca="1" si="30"/>
        <v/>
      </c>
      <c r="G340">
        <f t="shared" ref="G340:H340" si="90">G336</f>
        <v>8</v>
      </c>
      <c r="H340">
        <f t="shared" si="90"/>
        <v>9</v>
      </c>
      <c r="J340">
        <f t="shared" si="32"/>
        <v>85</v>
      </c>
    </row>
    <row r="341" spans="1:10" x14ac:dyDescent="0.15">
      <c r="A341" s="1">
        <v>340</v>
      </c>
      <c r="B341" s="1">
        <f t="shared" si="28"/>
        <v>170501</v>
      </c>
      <c r="C341" s="1" t="str">
        <f>VLOOKUP(B341,[2]掉落!$B$2:$L$842,G341,FALSE)</f>
        <v/>
      </c>
      <c r="D341" s="1" t="str">
        <f>IF(C341="","",VLOOKUP(B341,[2]掉落!$B$2:$L$842,H341,FALSE))</f>
        <v/>
      </c>
      <c r="E341" t="str">
        <f t="shared" si="29"/>
        <v/>
      </c>
      <c r="F341" t="str">
        <f t="shared" si="30"/>
        <v/>
      </c>
      <c r="G341">
        <f t="shared" ref="G341:H341" si="91">G337</f>
        <v>10</v>
      </c>
      <c r="H341">
        <f t="shared" si="91"/>
        <v>11</v>
      </c>
      <c r="J341">
        <f t="shared" si="32"/>
        <v>85</v>
      </c>
    </row>
    <row r="342" spans="1:10" x14ac:dyDescent="0.15">
      <c r="A342" s="1">
        <v>341</v>
      </c>
      <c r="B342" s="1">
        <f t="shared" si="28"/>
        <v>180101</v>
      </c>
      <c r="C342" s="1">
        <f>VLOOKUP(B342,[2]掉落!$B$2:$L$842,G342,FALSE)</f>
        <v>51063</v>
      </c>
      <c r="D342" s="1">
        <f>IF(C342="","",VLOOKUP(B342,[2]掉落!$B$2:$L$842,H342,FALSE))</f>
        <v>137</v>
      </c>
      <c r="E342">
        <f t="shared" si="29"/>
        <v>1</v>
      </c>
      <c r="F342" t="str">
        <f t="shared" si="30"/>
        <v/>
      </c>
      <c r="G342">
        <f t="shared" ref="G342:H342" si="92">G338</f>
        <v>4</v>
      </c>
      <c r="H342">
        <f t="shared" si="92"/>
        <v>5</v>
      </c>
      <c r="J342">
        <f t="shared" si="32"/>
        <v>86</v>
      </c>
    </row>
    <row r="343" spans="1:10" x14ac:dyDescent="0.15">
      <c r="A343" s="1">
        <v>342</v>
      </c>
      <c r="B343" s="1">
        <f t="shared" si="28"/>
        <v>180101</v>
      </c>
      <c r="C343" s="1">
        <f ca="1">VLOOKUP(B343,[2]掉落!$B$2:$L$842,G343,FALSE)</f>
        <v>50116</v>
      </c>
      <c r="D343" s="1">
        <f ca="1">IF(C343="","",VLOOKUP(B343,[2]掉落!$B$2:$L$842,H343,FALSE))</f>
        <v>25</v>
      </c>
      <c r="E343">
        <f t="shared" ca="1" si="29"/>
        <v>2</v>
      </c>
      <c r="F343" t="str">
        <f t="shared" ca="1" si="30"/>
        <v/>
      </c>
      <c r="G343">
        <f t="shared" ref="G343:H343" si="93">G339</f>
        <v>6</v>
      </c>
      <c r="H343">
        <f t="shared" si="93"/>
        <v>7</v>
      </c>
      <c r="J343">
        <f t="shared" si="32"/>
        <v>86</v>
      </c>
    </row>
    <row r="344" spans="1:10" x14ac:dyDescent="0.15">
      <c r="A344" s="1">
        <v>343</v>
      </c>
      <c r="B344" s="1">
        <f t="shared" si="28"/>
        <v>180101</v>
      </c>
      <c r="C344" s="1">
        <f ca="1">VLOOKUP(B344,[2]掉落!$B$2:$L$842,G344,FALSE)</f>
        <v>50145</v>
      </c>
      <c r="D344" s="1">
        <f ca="1">IF(C344="","",VLOOKUP(B344,[2]掉落!$B$2:$L$842,H344,FALSE))</f>
        <v>25</v>
      </c>
      <c r="E344">
        <f t="shared" ca="1" si="29"/>
        <v>9</v>
      </c>
      <c r="F344" t="str">
        <f t="shared" ca="1" si="30"/>
        <v/>
      </c>
      <c r="G344">
        <f t="shared" ref="G344:H344" si="94">G340</f>
        <v>8</v>
      </c>
      <c r="H344">
        <f t="shared" si="94"/>
        <v>9</v>
      </c>
      <c r="J344">
        <f t="shared" si="32"/>
        <v>86</v>
      </c>
    </row>
    <row r="345" spans="1:10" x14ac:dyDescent="0.15">
      <c r="A345" s="1">
        <v>344</v>
      </c>
      <c r="B345" s="1">
        <f t="shared" si="28"/>
        <v>180101</v>
      </c>
      <c r="C345" s="1" t="str">
        <f>VLOOKUP(B345,[2]掉落!$B$2:$L$842,G345,FALSE)</f>
        <v/>
      </c>
      <c r="D345" s="1" t="str">
        <f>IF(C345="","",VLOOKUP(B345,[2]掉落!$B$2:$L$842,H345,FALSE))</f>
        <v/>
      </c>
      <c r="E345" t="str">
        <f t="shared" si="29"/>
        <v/>
      </c>
      <c r="F345" t="str">
        <f t="shared" si="30"/>
        <v/>
      </c>
      <c r="G345">
        <f t="shared" ref="G345:H345" si="95">G341</f>
        <v>10</v>
      </c>
      <c r="H345">
        <f t="shared" si="95"/>
        <v>11</v>
      </c>
      <c r="J345">
        <f t="shared" si="32"/>
        <v>86</v>
      </c>
    </row>
    <row r="346" spans="1:10" x14ac:dyDescent="0.15">
      <c r="A346" s="1">
        <v>345</v>
      </c>
      <c r="B346" s="1">
        <f t="shared" ref="B346:B361" si="96">B326+10000</f>
        <v>180201</v>
      </c>
      <c r="C346" s="1">
        <f>VLOOKUP(B346,[2]掉落!$B$2:$L$842,G346,FALSE)</f>
        <v>51064</v>
      </c>
      <c r="D346" s="1">
        <f>IF(C346="","",VLOOKUP(B346,[2]掉落!$B$2:$L$842,H346,FALSE))</f>
        <v>136</v>
      </c>
      <c r="E346">
        <f t="shared" ref="E346:E361" si="97">IF(D346="","",IF(D346=0,1,IF(OR(MID(C346,2,1)="1",MID(C346,2,1)="2"),1,ROUNDUP((J346*0.1)/(VLOOKUP(C346,collection,2,FALSE))^1.5,0))))</f>
        <v>1</v>
      </c>
      <c r="F346" t="str">
        <f t="shared" ref="F346:F361" si="98">IF(AND(D346=0,C346&lt;&gt;""),1,"")</f>
        <v/>
      </c>
      <c r="G346">
        <f t="shared" ref="G346:H346" si="99">G342</f>
        <v>4</v>
      </c>
      <c r="H346">
        <f t="shared" si="99"/>
        <v>5</v>
      </c>
      <c r="J346">
        <f t="shared" ref="J346:J361" si="100">VLOOKUP(INT(MID(B346,1,LEN(B346)-2)),test1,2,FALSE)</f>
        <v>87</v>
      </c>
    </row>
    <row r="347" spans="1:10" x14ac:dyDescent="0.15">
      <c r="A347" s="1">
        <v>346</v>
      </c>
      <c r="B347" s="1">
        <f t="shared" si="96"/>
        <v>180201</v>
      </c>
      <c r="C347" s="1">
        <f ca="1">VLOOKUP(B347,[2]掉落!$B$2:$L$842,G347,FALSE)</f>
        <v>50111</v>
      </c>
      <c r="D347" s="1">
        <f ca="1">IF(C347="","",VLOOKUP(B347,[2]掉落!$B$2:$L$842,H347,FALSE))</f>
        <v>25</v>
      </c>
      <c r="E347">
        <f t="shared" ca="1" si="97"/>
        <v>2</v>
      </c>
      <c r="F347" t="str">
        <f t="shared" ca="1" si="98"/>
        <v/>
      </c>
      <c r="G347">
        <f t="shared" ref="G347:H347" si="101">G343</f>
        <v>6</v>
      </c>
      <c r="H347">
        <f t="shared" si="101"/>
        <v>7</v>
      </c>
      <c r="J347">
        <f t="shared" si="100"/>
        <v>87</v>
      </c>
    </row>
    <row r="348" spans="1:10" x14ac:dyDescent="0.15">
      <c r="A348" s="1">
        <v>347</v>
      </c>
      <c r="B348" s="1">
        <f t="shared" si="96"/>
        <v>180201</v>
      </c>
      <c r="C348" s="1">
        <f ca="1">VLOOKUP(B348,[2]掉落!$B$2:$L$842,G348,FALSE)</f>
        <v>50135</v>
      </c>
      <c r="D348" s="1">
        <f ca="1">IF(C348="","",VLOOKUP(B348,[2]掉落!$B$2:$L$842,H348,FALSE))</f>
        <v>25</v>
      </c>
      <c r="E348">
        <f t="shared" ca="1" si="97"/>
        <v>4</v>
      </c>
      <c r="F348" t="str">
        <f t="shared" ca="1" si="98"/>
        <v/>
      </c>
      <c r="G348">
        <f t="shared" ref="G348:H348" si="102">G344</f>
        <v>8</v>
      </c>
      <c r="H348">
        <f t="shared" si="102"/>
        <v>9</v>
      </c>
      <c r="J348">
        <f t="shared" si="100"/>
        <v>87</v>
      </c>
    </row>
    <row r="349" spans="1:10" x14ac:dyDescent="0.15">
      <c r="A349" s="1">
        <v>348</v>
      </c>
      <c r="B349" s="1">
        <f t="shared" si="96"/>
        <v>180201</v>
      </c>
      <c r="C349" s="1" t="str">
        <f>VLOOKUP(B349,[2]掉落!$B$2:$L$842,G349,FALSE)</f>
        <v/>
      </c>
      <c r="D349" s="1" t="str">
        <f>IF(C349="","",VLOOKUP(B349,[2]掉落!$B$2:$L$842,H349,FALSE))</f>
        <v/>
      </c>
      <c r="E349" t="str">
        <f t="shared" si="97"/>
        <v/>
      </c>
      <c r="F349" t="str">
        <f t="shared" si="98"/>
        <v/>
      </c>
      <c r="G349">
        <f t="shared" ref="G349:H349" si="103">G345</f>
        <v>10</v>
      </c>
      <c r="H349">
        <f t="shared" si="103"/>
        <v>11</v>
      </c>
      <c r="J349">
        <f t="shared" si="100"/>
        <v>87</v>
      </c>
    </row>
    <row r="350" spans="1:10" x14ac:dyDescent="0.15">
      <c r="A350" s="1">
        <v>349</v>
      </c>
      <c r="B350" s="1">
        <f t="shared" si="96"/>
        <v>180301</v>
      </c>
      <c r="C350" s="1">
        <f>VLOOKUP(B350,[2]掉落!$B$2:$L$842,G350,FALSE)</f>
        <v>51064</v>
      </c>
      <c r="D350" s="1">
        <f>IF(C350="","",VLOOKUP(B350,[2]掉落!$B$2:$L$842,H350,FALSE))</f>
        <v>136</v>
      </c>
      <c r="E350">
        <f t="shared" si="97"/>
        <v>1</v>
      </c>
      <c r="F350" t="str">
        <f t="shared" si="98"/>
        <v/>
      </c>
      <c r="G350">
        <f t="shared" ref="G350:H350" si="104">G346</f>
        <v>4</v>
      </c>
      <c r="H350">
        <f t="shared" si="104"/>
        <v>5</v>
      </c>
      <c r="J350">
        <f t="shared" si="100"/>
        <v>88</v>
      </c>
    </row>
    <row r="351" spans="1:10" x14ac:dyDescent="0.15">
      <c r="A351" s="1">
        <v>350</v>
      </c>
      <c r="B351" s="1">
        <f t="shared" si="96"/>
        <v>180301</v>
      </c>
      <c r="C351" s="1">
        <f ca="1">VLOOKUP(B351,[2]掉落!$B$2:$L$842,G351,FALSE)</f>
        <v>50137</v>
      </c>
      <c r="D351" s="1">
        <f ca="1">IF(C351="","",VLOOKUP(B351,[2]掉落!$B$2:$L$842,H351,FALSE))</f>
        <v>25</v>
      </c>
      <c r="E351">
        <f t="shared" ca="1" si="97"/>
        <v>4</v>
      </c>
      <c r="F351" t="str">
        <f t="shared" ca="1" si="98"/>
        <v/>
      </c>
      <c r="G351">
        <f t="shared" ref="G351:H351" si="105">G347</f>
        <v>6</v>
      </c>
      <c r="H351">
        <f t="shared" si="105"/>
        <v>7</v>
      </c>
      <c r="J351">
        <f t="shared" si="100"/>
        <v>88</v>
      </c>
    </row>
    <row r="352" spans="1:10" x14ac:dyDescent="0.15">
      <c r="A352" s="1">
        <v>351</v>
      </c>
      <c r="B352" s="1">
        <f t="shared" si="96"/>
        <v>180301</v>
      </c>
      <c r="C352" s="1">
        <f ca="1">VLOOKUP(B352,[2]掉落!$B$2:$L$842,G352,FALSE)</f>
        <v>50135</v>
      </c>
      <c r="D352" s="1">
        <f ca="1">IF(C352="","",VLOOKUP(B352,[2]掉落!$B$2:$L$842,H352,FALSE))</f>
        <v>25</v>
      </c>
      <c r="E352">
        <f t="shared" ca="1" si="97"/>
        <v>4</v>
      </c>
      <c r="F352" t="str">
        <f t="shared" ca="1" si="98"/>
        <v/>
      </c>
      <c r="G352">
        <f t="shared" ref="G352:H352" si="106">G348</f>
        <v>8</v>
      </c>
      <c r="H352">
        <f t="shared" si="106"/>
        <v>9</v>
      </c>
      <c r="J352">
        <f t="shared" si="100"/>
        <v>88</v>
      </c>
    </row>
    <row r="353" spans="1:10" x14ac:dyDescent="0.15">
      <c r="A353" s="1">
        <v>352</v>
      </c>
      <c r="B353" s="1">
        <f t="shared" si="96"/>
        <v>180301</v>
      </c>
      <c r="C353" s="1" t="str">
        <f>VLOOKUP(B353,[2]掉落!$B$2:$L$842,G353,FALSE)</f>
        <v/>
      </c>
      <c r="D353" s="1" t="str">
        <f>IF(C353="","",VLOOKUP(B353,[2]掉落!$B$2:$L$842,H353,FALSE))</f>
        <v/>
      </c>
      <c r="E353" t="str">
        <f t="shared" si="97"/>
        <v/>
      </c>
      <c r="F353" t="str">
        <f t="shared" si="98"/>
        <v/>
      </c>
      <c r="G353">
        <f t="shared" ref="G353:H353" si="107">G349</f>
        <v>10</v>
      </c>
      <c r="H353">
        <f t="shared" si="107"/>
        <v>11</v>
      </c>
      <c r="J353">
        <f t="shared" si="100"/>
        <v>88</v>
      </c>
    </row>
    <row r="354" spans="1:10" x14ac:dyDescent="0.15">
      <c r="A354" s="1">
        <v>353</v>
      </c>
      <c r="B354" s="1">
        <f t="shared" si="96"/>
        <v>180401</v>
      </c>
      <c r="C354" s="1">
        <f>VLOOKUP(B354,[2]掉落!$B$2:$L$842,G354,FALSE)</f>
        <v>51065</v>
      </c>
      <c r="D354" s="1">
        <f>IF(C354="","",VLOOKUP(B354,[2]掉落!$B$2:$L$842,H354,FALSE))</f>
        <v>135</v>
      </c>
      <c r="E354">
        <f t="shared" si="97"/>
        <v>1</v>
      </c>
      <c r="F354" t="str">
        <f t="shared" si="98"/>
        <v/>
      </c>
      <c r="G354">
        <f t="shared" ref="G354:H354" si="108">G350</f>
        <v>4</v>
      </c>
      <c r="H354">
        <f t="shared" si="108"/>
        <v>5</v>
      </c>
      <c r="J354">
        <f t="shared" si="100"/>
        <v>89</v>
      </c>
    </row>
    <row r="355" spans="1:10" x14ac:dyDescent="0.15">
      <c r="A355" s="1">
        <v>354</v>
      </c>
      <c r="B355" s="1">
        <f t="shared" si="96"/>
        <v>180401</v>
      </c>
      <c r="C355" s="1">
        <f ca="1">VLOOKUP(B355,[2]掉落!$B$2:$L$842,G355,FALSE)</f>
        <v>50116</v>
      </c>
      <c r="D355" s="1">
        <f ca="1">IF(C355="","",VLOOKUP(B355,[2]掉落!$B$2:$L$842,H355,FALSE))</f>
        <v>25</v>
      </c>
      <c r="E355">
        <f t="shared" ca="1" si="97"/>
        <v>2</v>
      </c>
      <c r="F355" t="str">
        <f t="shared" ca="1" si="98"/>
        <v/>
      </c>
      <c r="G355">
        <f t="shared" ref="G355:H355" si="109">G351</f>
        <v>6</v>
      </c>
      <c r="H355">
        <f t="shared" si="109"/>
        <v>7</v>
      </c>
      <c r="J355">
        <f t="shared" si="100"/>
        <v>89</v>
      </c>
    </row>
    <row r="356" spans="1:10" x14ac:dyDescent="0.15">
      <c r="A356" s="1">
        <v>355</v>
      </c>
      <c r="B356" s="1">
        <f t="shared" si="96"/>
        <v>180401</v>
      </c>
      <c r="C356" s="1">
        <f ca="1">VLOOKUP(B356,[2]掉落!$B$2:$L$842,G356,FALSE)</f>
        <v>50101</v>
      </c>
      <c r="D356" s="1">
        <f ca="1">IF(C356="","",VLOOKUP(B356,[2]掉落!$B$2:$L$842,H356,FALSE))</f>
        <v>25</v>
      </c>
      <c r="E356">
        <f t="shared" ca="1" si="97"/>
        <v>2</v>
      </c>
      <c r="F356" t="str">
        <f t="shared" ca="1" si="98"/>
        <v/>
      </c>
      <c r="G356">
        <f t="shared" ref="G356:H356" si="110">G352</f>
        <v>8</v>
      </c>
      <c r="H356">
        <f t="shared" si="110"/>
        <v>9</v>
      </c>
      <c r="J356">
        <f t="shared" si="100"/>
        <v>89</v>
      </c>
    </row>
    <row r="357" spans="1:10" x14ac:dyDescent="0.15">
      <c r="A357" s="1">
        <v>356</v>
      </c>
      <c r="B357" s="1">
        <f t="shared" si="96"/>
        <v>180401</v>
      </c>
      <c r="C357" s="1" t="str">
        <f>VLOOKUP(B357,[2]掉落!$B$2:$L$842,G357,FALSE)</f>
        <v/>
      </c>
      <c r="D357" s="1" t="str">
        <f>IF(C357="","",VLOOKUP(B357,[2]掉落!$B$2:$L$842,H357,FALSE))</f>
        <v/>
      </c>
      <c r="E357" t="str">
        <f t="shared" si="97"/>
        <v/>
      </c>
      <c r="F357" t="str">
        <f t="shared" si="98"/>
        <v/>
      </c>
      <c r="G357">
        <f t="shared" ref="G357:H357" si="111">G353</f>
        <v>10</v>
      </c>
      <c r="H357">
        <f t="shared" si="111"/>
        <v>11</v>
      </c>
      <c r="J357">
        <f t="shared" si="100"/>
        <v>89</v>
      </c>
    </row>
    <row r="358" spans="1:10" x14ac:dyDescent="0.15">
      <c r="A358" s="1">
        <v>357</v>
      </c>
      <c r="B358" s="1">
        <f t="shared" si="96"/>
        <v>180501</v>
      </c>
      <c r="C358" s="1">
        <f>VLOOKUP(B358,[2]掉落!$B$2:$L$842,G358,FALSE)</f>
        <v>51066</v>
      </c>
      <c r="D358" s="1">
        <f>IF(C358="","",VLOOKUP(B358,[2]掉落!$B$2:$L$842,H358,FALSE))</f>
        <v>134</v>
      </c>
      <c r="E358">
        <f t="shared" si="97"/>
        <v>1</v>
      </c>
      <c r="F358" t="str">
        <f t="shared" si="98"/>
        <v/>
      </c>
      <c r="G358">
        <f t="shared" ref="G358:H358" si="112">G354</f>
        <v>4</v>
      </c>
      <c r="H358">
        <f t="shared" si="112"/>
        <v>5</v>
      </c>
      <c r="J358">
        <f t="shared" si="100"/>
        <v>90</v>
      </c>
    </row>
    <row r="359" spans="1:10" x14ac:dyDescent="0.15">
      <c r="A359" s="1">
        <v>358</v>
      </c>
      <c r="B359" s="1">
        <f t="shared" si="96"/>
        <v>180501</v>
      </c>
      <c r="C359" s="1">
        <f ca="1">VLOOKUP(B359,[2]掉落!$B$2:$L$842,G359,FALSE)</f>
        <v>50137</v>
      </c>
      <c r="D359" s="1">
        <f ca="1">IF(C359="","",VLOOKUP(B359,[2]掉落!$B$2:$L$842,H359,FALSE))</f>
        <v>25</v>
      </c>
      <c r="E359">
        <f t="shared" ca="1" si="97"/>
        <v>4</v>
      </c>
      <c r="F359" t="str">
        <f t="shared" ca="1" si="98"/>
        <v/>
      </c>
      <c r="G359">
        <f t="shared" ref="G359:H359" si="113">G355</f>
        <v>6</v>
      </c>
      <c r="H359">
        <f t="shared" si="113"/>
        <v>7</v>
      </c>
      <c r="J359">
        <f t="shared" si="100"/>
        <v>90</v>
      </c>
    </row>
    <row r="360" spans="1:10" x14ac:dyDescent="0.15">
      <c r="A360" s="1">
        <v>359</v>
      </c>
      <c r="B360" s="1">
        <f t="shared" si="96"/>
        <v>180501</v>
      </c>
      <c r="C360" s="1">
        <f ca="1">VLOOKUP(B360,[2]掉落!$B$2:$L$842,G360,FALSE)</f>
        <v>50119</v>
      </c>
      <c r="D360" s="1">
        <f ca="1">IF(C360="","",VLOOKUP(B360,[2]掉落!$B$2:$L$842,H360,FALSE))</f>
        <v>25</v>
      </c>
      <c r="E360">
        <f t="shared" ca="1" si="97"/>
        <v>9</v>
      </c>
      <c r="F360" t="str">
        <f t="shared" ca="1" si="98"/>
        <v/>
      </c>
      <c r="G360">
        <f t="shared" ref="G360:H360" si="114">G356</f>
        <v>8</v>
      </c>
      <c r="H360">
        <f t="shared" si="114"/>
        <v>9</v>
      </c>
      <c r="J360">
        <f t="shared" si="100"/>
        <v>90</v>
      </c>
    </row>
    <row r="361" spans="1:10" x14ac:dyDescent="0.15">
      <c r="A361" s="1">
        <v>360</v>
      </c>
      <c r="B361" s="1">
        <f t="shared" si="96"/>
        <v>180501</v>
      </c>
      <c r="C361" s="1" t="str">
        <f>VLOOKUP(B361,[2]掉落!$B$2:$L$842,G361,FALSE)</f>
        <v/>
      </c>
      <c r="D361" s="1" t="str">
        <f>IF(C361="","",VLOOKUP(B361,[2]掉落!$B$2:$L$842,H361,FALSE))</f>
        <v/>
      </c>
      <c r="E361" t="str">
        <f t="shared" si="97"/>
        <v/>
      </c>
      <c r="F361" t="str">
        <f t="shared" si="98"/>
        <v/>
      </c>
      <c r="G361">
        <f t="shared" ref="G361:H361" si="115">G357</f>
        <v>10</v>
      </c>
      <c r="H361">
        <f t="shared" si="115"/>
        <v>11</v>
      </c>
      <c r="J361">
        <f t="shared" si="100"/>
        <v>90</v>
      </c>
    </row>
    <row r="362" spans="1:10" x14ac:dyDescent="0.15">
      <c r="A362" s="1">
        <v>361</v>
      </c>
      <c r="B362" s="1">
        <f t="shared" ref="B362:B425" si="116">B2+1</f>
        <v>10102</v>
      </c>
      <c r="C362" s="1">
        <f>VLOOKUP(B362,[2]掉落!$B$2:$L$842,G362,FALSE)</f>
        <v>51001</v>
      </c>
      <c r="D362" s="1">
        <f>IF(C362="","",VLOOKUP(B362,[2]掉落!$B$2:$L$842,H362,FALSE))</f>
        <v>199</v>
      </c>
      <c r="E362">
        <f t="shared" si="24"/>
        <v>1</v>
      </c>
      <c r="F362" t="str">
        <f t="shared" si="26"/>
        <v/>
      </c>
      <c r="G362">
        <f t="shared" ref="G362:H365" si="117">G278</f>
        <v>4</v>
      </c>
      <c r="H362">
        <f t="shared" si="117"/>
        <v>5</v>
      </c>
      <c r="J362">
        <f t="shared" si="25"/>
        <v>1</v>
      </c>
    </row>
    <row r="363" spans="1:10" x14ac:dyDescent="0.15">
      <c r="A363" s="1">
        <v>362</v>
      </c>
      <c r="B363" s="1">
        <f t="shared" si="116"/>
        <v>10102</v>
      </c>
      <c r="C363" s="1">
        <f ca="1">VLOOKUP(B363,[2]掉落!$B$2:$L$842,G363,FALSE)</f>
        <v>50157</v>
      </c>
      <c r="D363" s="1">
        <f ca="1">IF(C363="","",VLOOKUP(B363,[2]掉落!$B$2:$L$842,H363,FALSE))</f>
        <v>25</v>
      </c>
      <c r="E363">
        <f t="shared" ca="1" si="24"/>
        <v>1</v>
      </c>
      <c r="F363" t="str">
        <f t="shared" ca="1" si="26"/>
        <v/>
      </c>
      <c r="G363">
        <f t="shared" si="117"/>
        <v>6</v>
      </c>
      <c r="H363">
        <f t="shared" si="117"/>
        <v>7</v>
      </c>
      <c r="J363">
        <f t="shared" si="25"/>
        <v>1</v>
      </c>
    </row>
    <row r="364" spans="1:10" x14ac:dyDescent="0.15">
      <c r="A364" s="1">
        <v>363</v>
      </c>
      <c r="B364" s="1">
        <f t="shared" si="116"/>
        <v>10102</v>
      </c>
      <c r="C364" s="1">
        <f ca="1">VLOOKUP(B364,[2]掉落!$B$2:$L$842,G364,FALSE)</f>
        <v>50078</v>
      </c>
      <c r="D364" s="1">
        <f ca="1">IF(C364="","",VLOOKUP(B364,[2]掉落!$B$2:$L$842,H364,FALSE))</f>
        <v>25</v>
      </c>
      <c r="E364">
        <f t="shared" ca="1" si="24"/>
        <v>1</v>
      </c>
      <c r="F364" t="str">
        <f t="shared" ca="1" si="26"/>
        <v/>
      </c>
      <c r="G364">
        <f t="shared" si="117"/>
        <v>8</v>
      </c>
      <c r="H364">
        <f t="shared" si="117"/>
        <v>9</v>
      </c>
      <c r="J364">
        <f t="shared" si="25"/>
        <v>1</v>
      </c>
    </row>
    <row r="365" spans="1:10" x14ac:dyDescent="0.15">
      <c r="A365" s="1">
        <v>364</v>
      </c>
      <c r="B365" s="1">
        <f t="shared" si="116"/>
        <v>10102</v>
      </c>
      <c r="C365" s="1" t="str">
        <f>VLOOKUP(B365,[2]掉落!$B$2:$L$842,G365,FALSE)</f>
        <v/>
      </c>
      <c r="D365" s="1" t="str">
        <f>IF(C365="","",VLOOKUP(B365,[2]掉落!$B$2:$L$842,H365,FALSE))</f>
        <v/>
      </c>
      <c r="E365" t="str">
        <f t="shared" si="24"/>
        <v/>
      </c>
      <c r="F365" t="str">
        <f t="shared" si="26"/>
        <v/>
      </c>
      <c r="G365">
        <f t="shared" si="117"/>
        <v>10</v>
      </c>
      <c r="H365">
        <f t="shared" si="117"/>
        <v>11</v>
      </c>
      <c r="J365">
        <f t="shared" si="25"/>
        <v>1</v>
      </c>
    </row>
    <row r="366" spans="1:10" x14ac:dyDescent="0.15">
      <c r="A366" s="1">
        <v>365</v>
      </c>
      <c r="B366" s="1">
        <f t="shared" si="116"/>
        <v>10202</v>
      </c>
      <c r="C366" s="1">
        <f>VLOOKUP(B366,[2]掉落!$B$2:$L$842,G366,FALSE)</f>
        <v>51002</v>
      </c>
      <c r="D366" s="1">
        <f>IF(C366="","",VLOOKUP(B366,[2]掉落!$B$2:$L$842,H366,FALSE))</f>
        <v>198</v>
      </c>
      <c r="E366">
        <f t="shared" si="24"/>
        <v>1</v>
      </c>
      <c r="F366" t="str">
        <f t="shared" si="26"/>
        <v/>
      </c>
      <c r="G366">
        <f t="shared" si="27"/>
        <v>4</v>
      </c>
      <c r="H366">
        <f t="shared" si="27"/>
        <v>5</v>
      </c>
      <c r="J366">
        <f t="shared" si="25"/>
        <v>2</v>
      </c>
    </row>
    <row r="367" spans="1:10" x14ac:dyDescent="0.15">
      <c r="A367" s="1">
        <v>366</v>
      </c>
      <c r="B367" s="1">
        <f t="shared" si="116"/>
        <v>10202</v>
      </c>
      <c r="C367" s="1">
        <f ca="1">VLOOKUP(B367,[2]掉落!$B$2:$L$842,G367,FALSE)</f>
        <v>50101</v>
      </c>
      <c r="D367" s="1">
        <f ca="1">IF(C367="","",VLOOKUP(B367,[2]掉落!$B$2:$L$842,H367,FALSE))</f>
        <v>25</v>
      </c>
      <c r="E367">
        <f t="shared" ca="1" si="24"/>
        <v>1</v>
      </c>
      <c r="F367" t="str">
        <f t="shared" ca="1" si="26"/>
        <v/>
      </c>
      <c r="G367">
        <f t="shared" si="27"/>
        <v>6</v>
      </c>
      <c r="H367">
        <f t="shared" si="27"/>
        <v>7</v>
      </c>
      <c r="J367">
        <f t="shared" si="25"/>
        <v>2</v>
      </c>
    </row>
    <row r="368" spans="1:10" x14ac:dyDescent="0.15">
      <c r="A368" s="1">
        <v>367</v>
      </c>
      <c r="B368" s="1">
        <f t="shared" si="116"/>
        <v>10202</v>
      </c>
      <c r="C368" s="1">
        <f ca="1">VLOOKUP(B368,[2]掉落!$B$2:$L$842,G368,FALSE)</f>
        <v>50157</v>
      </c>
      <c r="D368" s="1">
        <f ca="1">IF(C368="","",VLOOKUP(B368,[2]掉落!$B$2:$L$842,H368,FALSE))</f>
        <v>25</v>
      </c>
      <c r="E368">
        <f t="shared" ca="1" si="24"/>
        <v>1</v>
      </c>
      <c r="F368" t="str">
        <f t="shared" ca="1" si="26"/>
        <v/>
      </c>
      <c r="G368">
        <f t="shared" si="27"/>
        <v>8</v>
      </c>
      <c r="H368">
        <f t="shared" si="27"/>
        <v>9</v>
      </c>
      <c r="J368">
        <f t="shared" si="25"/>
        <v>2</v>
      </c>
    </row>
    <row r="369" spans="1:10" x14ac:dyDescent="0.15">
      <c r="A369" s="1">
        <v>368</v>
      </c>
      <c r="B369" s="1">
        <f t="shared" si="116"/>
        <v>10202</v>
      </c>
      <c r="C369" s="1" t="str">
        <f>VLOOKUP(B369,[2]掉落!$B$2:$L$842,G369,FALSE)</f>
        <v/>
      </c>
      <c r="D369" s="1" t="str">
        <f>IF(C369="","",VLOOKUP(B369,[2]掉落!$B$2:$L$842,H369,FALSE))</f>
        <v/>
      </c>
      <c r="E369" t="str">
        <f t="shared" si="24"/>
        <v/>
      </c>
      <c r="F369" t="str">
        <f t="shared" si="26"/>
        <v/>
      </c>
      <c r="G369">
        <f t="shared" si="27"/>
        <v>10</v>
      </c>
      <c r="H369">
        <f t="shared" si="27"/>
        <v>11</v>
      </c>
      <c r="J369">
        <f t="shared" si="25"/>
        <v>2</v>
      </c>
    </row>
    <row r="370" spans="1:10" x14ac:dyDescent="0.15">
      <c r="A370" s="1">
        <v>369</v>
      </c>
      <c r="B370" s="1">
        <f t="shared" si="116"/>
        <v>10302</v>
      </c>
      <c r="C370" s="1">
        <f>VLOOKUP(B370,[2]掉落!$B$2:$L$842,G370,FALSE)</f>
        <v>51003</v>
      </c>
      <c r="D370" s="1">
        <f>IF(C370="","",VLOOKUP(B370,[2]掉落!$B$2:$L$842,H370,FALSE))</f>
        <v>197</v>
      </c>
      <c r="E370">
        <f t="shared" si="24"/>
        <v>1</v>
      </c>
      <c r="F370" t="str">
        <f t="shared" si="26"/>
        <v/>
      </c>
      <c r="G370">
        <f t="shared" si="27"/>
        <v>4</v>
      </c>
      <c r="H370">
        <f t="shared" si="27"/>
        <v>5</v>
      </c>
      <c r="J370">
        <f t="shared" si="25"/>
        <v>3</v>
      </c>
    </row>
    <row r="371" spans="1:10" x14ac:dyDescent="0.15">
      <c r="A371" s="1">
        <v>370</v>
      </c>
      <c r="B371" s="1">
        <f t="shared" si="116"/>
        <v>10302</v>
      </c>
      <c r="C371" s="1">
        <f ca="1">VLOOKUP(B371,[2]掉落!$B$2:$L$842,G371,FALSE)</f>
        <v>50152</v>
      </c>
      <c r="D371" s="1">
        <f ca="1">IF(C371="","",VLOOKUP(B371,[2]掉落!$B$2:$L$842,H371,FALSE))</f>
        <v>25</v>
      </c>
      <c r="E371">
        <f t="shared" ca="1" si="24"/>
        <v>1</v>
      </c>
      <c r="F371" t="str">
        <f t="shared" ca="1" si="26"/>
        <v/>
      </c>
      <c r="G371">
        <f t="shared" si="27"/>
        <v>6</v>
      </c>
      <c r="H371">
        <f t="shared" si="27"/>
        <v>7</v>
      </c>
      <c r="J371">
        <f t="shared" si="25"/>
        <v>3</v>
      </c>
    </row>
    <row r="372" spans="1:10" x14ac:dyDescent="0.15">
      <c r="A372" s="1">
        <v>371</v>
      </c>
      <c r="B372" s="1">
        <f t="shared" si="116"/>
        <v>10302</v>
      </c>
      <c r="C372" s="1">
        <f ca="1">VLOOKUP(B372,[2]掉落!$B$2:$L$842,G372,FALSE)</f>
        <v>50090</v>
      </c>
      <c r="D372" s="1">
        <f ca="1">IF(C372="","",VLOOKUP(B372,[2]掉落!$B$2:$L$842,H372,FALSE))</f>
        <v>25</v>
      </c>
      <c r="E372">
        <f t="shared" ca="1" si="24"/>
        <v>1</v>
      </c>
      <c r="F372" t="str">
        <f t="shared" ca="1" si="26"/>
        <v/>
      </c>
      <c r="G372">
        <f t="shared" si="27"/>
        <v>8</v>
      </c>
      <c r="H372">
        <f t="shared" si="27"/>
        <v>9</v>
      </c>
      <c r="J372">
        <f t="shared" si="25"/>
        <v>3</v>
      </c>
    </row>
    <row r="373" spans="1:10" x14ac:dyDescent="0.15">
      <c r="A373" s="1">
        <v>372</v>
      </c>
      <c r="B373" s="1">
        <f t="shared" si="116"/>
        <v>10302</v>
      </c>
      <c r="C373" s="1" t="str">
        <f>VLOOKUP(B373,[2]掉落!$B$2:$L$842,G373,FALSE)</f>
        <v/>
      </c>
      <c r="D373" s="1" t="str">
        <f>IF(C373="","",VLOOKUP(B373,[2]掉落!$B$2:$L$842,H373,FALSE))</f>
        <v/>
      </c>
      <c r="E373" t="str">
        <f t="shared" si="24"/>
        <v/>
      </c>
      <c r="F373" t="str">
        <f t="shared" si="26"/>
        <v/>
      </c>
      <c r="G373">
        <f t="shared" si="27"/>
        <v>10</v>
      </c>
      <c r="H373">
        <f t="shared" si="27"/>
        <v>11</v>
      </c>
      <c r="J373">
        <f t="shared" si="25"/>
        <v>3</v>
      </c>
    </row>
    <row r="374" spans="1:10" x14ac:dyDescent="0.15">
      <c r="A374" s="1">
        <v>373</v>
      </c>
      <c r="B374" s="1">
        <f t="shared" si="116"/>
        <v>10402</v>
      </c>
      <c r="C374" s="1">
        <f>VLOOKUP(B374,[2]掉落!$B$2:$L$842,G374,FALSE)</f>
        <v>51004</v>
      </c>
      <c r="D374" s="1">
        <f>IF(C374="","",VLOOKUP(B374,[2]掉落!$B$2:$L$842,H374,FALSE))</f>
        <v>196</v>
      </c>
      <c r="E374">
        <f t="shared" si="24"/>
        <v>1</v>
      </c>
      <c r="F374" t="str">
        <f t="shared" si="26"/>
        <v/>
      </c>
      <c r="G374">
        <f t="shared" si="27"/>
        <v>4</v>
      </c>
      <c r="H374">
        <f t="shared" si="27"/>
        <v>5</v>
      </c>
      <c r="J374">
        <f t="shared" si="25"/>
        <v>4</v>
      </c>
    </row>
    <row r="375" spans="1:10" x14ac:dyDescent="0.15">
      <c r="A375" s="1">
        <v>374</v>
      </c>
      <c r="B375" s="1">
        <f t="shared" si="116"/>
        <v>10402</v>
      </c>
      <c r="C375" s="1">
        <f ca="1">VLOOKUP(B375,[2]掉落!$B$2:$L$842,G375,FALSE)</f>
        <v>50147</v>
      </c>
      <c r="D375" s="1">
        <f ca="1">IF(C375="","",VLOOKUP(B375,[2]掉落!$B$2:$L$842,H375,FALSE))</f>
        <v>25</v>
      </c>
      <c r="E375">
        <f t="shared" ca="1" si="24"/>
        <v>1</v>
      </c>
      <c r="F375" t="str">
        <f t="shared" ca="1" si="26"/>
        <v/>
      </c>
      <c r="G375">
        <f t="shared" si="27"/>
        <v>6</v>
      </c>
      <c r="H375">
        <f t="shared" si="27"/>
        <v>7</v>
      </c>
      <c r="J375">
        <f t="shared" si="25"/>
        <v>4</v>
      </c>
    </row>
    <row r="376" spans="1:10" x14ac:dyDescent="0.15">
      <c r="A376" s="1">
        <v>375</v>
      </c>
      <c r="B376" s="1">
        <f t="shared" si="116"/>
        <v>10402</v>
      </c>
      <c r="C376" s="1">
        <f ca="1">VLOOKUP(B376,[2]掉落!$B$2:$L$842,G376,FALSE)</f>
        <v>50094</v>
      </c>
      <c r="D376" s="1">
        <f ca="1">IF(C376="","",VLOOKUP(B376,[2]掉落!$B$2:$L$842,H376,FALSE))</f>
        <v>25</v>
      </c>
      <c r="E376">
        <f t="shared" ca="1" si="24"/>
        <v>1</v>
      </c>
      <c r="F376" t="str">
        <f t="shared" ca="1" si="26"/>
        <v/>
      </c>
      <c r="G376">
        <f t="shared" si="27"/>
        <v>8</v>
      </c>
      <c r="H376">
        <f t="shared" si="27"/>
        <v>9</v>
      </c>
      <c r="J376">
        <f t="shared" si="25"/>
        <v>4</v>
      </c>
    </row>
    <row r="377" spans="1:10" x14ac:dyDescent="0.15">
      <c r="A377" s="1">
        <v>376</v>
      </c>
      <c r="B377" s="1">
        <f t="shared" si="116"/>
        <v>10402</v>
      </c>
      <c r="C377" s="1" t="str">
        <f>VLOOKUP(B377,[2]掉落!$B$2:$L$842,G377,FALSE)</f>
        <v/>
      </c>
      <c r="D377" s="1" t="str">
        <f>IF(C377="","",VLOOKUP(B377,[2]掉落!$B$2:$L$842,H377,FALSE))</f>
        <v/>
      </c>
      <c r="E377" t="str">
        <f t="shared" si="24"/>
        <v/>
      </c>
      <c r="F377" t="str">
        <f t="shared" si="26"/>
        <v/>
      </c>
      <c r="G377">
        <f t="shared" si="27"/>
        <v>10</v>
      </c>
      <c r="H377">
        <f t="shared" si="27"/>
        <v>11</v>
      </c>
      <c r="J377">
        <f t="shared" si="25"/>
        <v>4</v>
      </c>
    </row>
    <row r="378" spans="1:10" x14ac:dyDescent="0.15">
      <c r="A378" s="1">
        <v>377</v>
      </c>
      <c r="B378" s="1">
        <f t="shared" si="116"/>
        <v>10502</v>
      </c>
      <c r="C378" s="1">
        <f>VLOOKUP(B378,[2]掉落!$B$2:$L$842,G378,FALSE)</f>
        <v>51004</v>
      </c>
      <c r="D378" s="1">
        <f>IF(C378="","",VLOOKUP(B378,[2]掉落!$B$2:$L$842,H378,FALSE))</f>
        <v>196</v>
      </c>
      <c r="E378">
        <f t="shared" si="24"/>
        <v>1</v>
      </c>
      <c r="F378" t="str">
        <f t="shared" si="26"/>
        <v/>
      </c>
      <c r="G378">
        <f t="shared" si="27"/>
        <v>4</v>
      </c>
      <c r="H378">
        <f t="shared" si="27"/>
        <v>5</v>
      </c>
      <c r="J378">
        <f t="shared" si="25"/>
        <v>5</v>
      </c>
    </row>
    <row r="379" spans="1:10" x14ac:dyDescent="0.15">
      <c r="A379" s="1">
        <v>378</v>
      </c>
      <c r="B379" s="1">
        <f t="shared" si="116"/>
        <v>10502</v>
      </c>
      <c r="C379" s="1">
        <f ca="1">VLOOKUP(B379,[2]掉落!$B$2:$L$842,G379,FALSE)</f>
        <v>50146</v>
      </c>
      <c r="D379" s="1">
        <f ca="1">IF(C379="","",VLOOKUP(B379,[2]掉落!$B$2:$L$842,H379,FALSE))</f>
        <v>25</v>
      </c>
      <c r="E379">
        <f t="shared" ca="1" si="24"/>
        <v>1</v>
      </c>
      <c r="F379" t="str">
        <f t="shared" ca="1" si="26"/>
        <v/>
      </c>
      <c r="G379">
        <f t="shared" si="27"/>
        <v>6</v>
      </c>
      <c r="H379">
        <f t="shared" si="27"/>
        <v>7</v>
      </c>
      <c r="J379">
        <f t="shared" si="25"/>
        <v>5</v>
      </c>
    </row>
    <row r="380" spans="1:10" x14ac:dyDescent="0.15">
      <c r="A380" s="1">
        <v>379</v>
      </c>
      <c r="B380" s="1">
        <f t="shared" si="116"/>
        <v>10502</v>
      </c>
      <c r="C380" s="1">
        <f ca="1">VLOOKUP(B380,[2]掉落!$B$2:$L$842,G380,FALSE)</f>
        <v>50092</v>
      </c>
      <c r="D380" s="1">
        <f ca="1">IF(C380="","",VLOOKUP(B380,[2]掉落!$B$2:$L$842,H380,FALSE))</f>
        <v>25</v>
      </c>
      <c r="E380">
        <f t="shared" ca="1" si="24"/>
        <v>1</v>
      </c>
      <c r="F380" t="str">
        <f t="shared" ca="1" si="26"/>
        <v/>
      </c>
      <c r="G380">
        <f t="shared" si="27"/>
        <v>8</v>
      </c>
      <c r="H380">
        <f t="shared" si="27"/>
        <v>9</v>
      </c>
      <c r="J380">
        <f t="shared" si="25"/>
        <v>5</v>
      </c>
    </row>
    <row r="381" spans="1:10" x14ac:dyDescent="0.15">
      <c r="A381" s="1">
        <v>380</v>
      </c>
      <c r="B381" s="1">
        <f t="shared" si="116"/>
        <v>10502</v>
      </c>
      <c r="C381" s="1" t="str">
        <f>VLOOKUP(B381,[2]掉落!$B$2:$L$842,G381,FALSE)</f>
        <v/>
      </c>
      <c r="D381" s="1" t="str">
        <f>IF(C381="","",VLOOKUP(B381,[2]掉落!$B$2:$L$842,H381,FALSE))</f>
        <v/>
      </c>
      <c r="E381" t="str">
        <f t="shared" si="24"/>
        <v/>
      </c>
      <c r="F381" t="str">
        <f t="shared" si="26"/>
        <v/>
      </c>
      <c r="G381">
        <f t="shared" si="27"/>
        <v>10</v>
      </c>
      <c r="H381">
        <f t="shared" si="27"/>
        <v>11</v>
      </c>
      <c r="J381">
        <f t="shared" si="25"/>
        <v>5</v>
      </c>
    </row>
    <row r="382" spans="1:10" x14ac:dyDescent="0.15">
      <c r="A382" s="1">
        <v>381</v>
      </c>
      <c r="B382" s="1">
        <f t="shared" si="116"/>
        <v>20102</v>
      </c>
      <c r="C382" s="1">
        <f>VLOOKUP(B382,[2]掉落!$B$2:$L$842,G382,FALSE)</f>
        <v>51005</v>
      </c>
      <c r="D382" s="1">
        <f>IF(C382="","",VLOOKUP(B382,[2]掉落!$B$2:$L$842,H382,FALSE))</f>
        <v>195</v>
      </c>
      <c r="E382">
        <f t="shared" si="24"/>
        <v>1</v>
      </c>
      <c r="F382" t="str">
        <f t="shared" si="26"/>
        <v/>
      </c>
      <c r="G382">
        <f t="shared" si="27"/>
        <v>4</v>
      </c>
      <c r="H382">
        <f t="shared" si="27"/>
        <v>5</v>
      </c>
      <c r="J382">
        <f t="shared" si="25"/>
        <v>6</v>
      </c>
    </row>
    <row r="383" spans="1:10" x14ac:dyDescent="0.15">
      <c r="A383" s="1">
        <v>382</v>
      </c>
      <c r="B383" s="1">
        <f t="shared" si="116"/>
        <v>20102</v>
      </c>
      <c r="C383" s="1">
        <f ca="1">VLOOKUP(B383,[2]掉落!$B$2:$L$842,G383,FALSE)</f>
        <v>50091</v>
      </c>
      <c r="D383" s="1">
        <f ca="1">IF(C383="","",VLOOKUP(B383,[2]掉落!$B$2:$L$842,H383,FALSE))</f>
        <v>25</v>
      </c>
      <c r="E383">
        <f t="shared" ca="1" si="24"/>
        <v>1</v>
      </c>
      <c r="F383" t="str">
        <f t="shared" ca="1" si="26"/>
        <v/>
      </c>
      <c r="G383">
        <f t="shared" si="27"/>
        <v>6</v>
      </c>
      <c r="H383">
        <f t="shared" si="27"/>
        <v>7</v>
      </c>
      <c r="J383">
        <f t="shared" si="25"/>
        <v>6</v>
      </c>
    </row>
    <row r="384" spans="1:10" x14ac:dyDescent="0.15">
      <c r="A384" s="1">
        <v>383</v>
      </c>
      <c r="B384" s="1">
        <f t="shared" si="116"/>
        <v>20102</v>
      </c>
      <c r="C384" s="1">
        <f ca="1">VLOOKUP(B384,[2]掉落!$B$2:$L$842,G384,FALSE)</f>
        <v>50102</v>
      </c>
      <c r="D384" s="1">
        <f ca="1">IF(C384="","",VLOOKUP(B384,[2]掉落!$B$2:$L$842,H384,FALSE))</f>
        <v>25</v>
      </c>
      <c r="E384">
        <f t="shared" ca="1" si="24"/>
        <v>1</v>
      </c>
      <c r="F384" t="str">
        <f t="shared" ca="1" si="26"/>
        <v/>
      </c>
      <c r="G384">
        <f t="shared" si="27"/>
        <v>8</v>
      </c>
      <c r="H384">
        <f t="shared" si="27"/>
        <v>9</v>
      </c>
      <c r="J384">
        <f t="shared" si="25"/>
        <v>6</v>
      </c>
    </row>
    <row r="385" spans="1:10" x14ac:dyDescent="0.15">
      <c r="A385" s="1">
        <v>384</v>
      </c>
      <c r="B385" s="1">
        <f t="shared" si="116"/>
        <v>20102</v>
      </c>
      <c r="C385" s="1" t="str">
        <f>VLOOKUP(B385,[2]掉落!$B$2:$L$842,G385,FALSE)</f>
        <v/>
      </c>
      <c r="D385" s="1" t="str">
        <f>IF(C385="","",VLOOKUP(B385,[2]掉落!$B$2:$L$842,H385,FALSE))</f>
        <v/>
      </c>
      <c r="E385" t="str">
        <f t="shared" si="24"/>
        <v/>
      </c>
      <c r="F385" t="str">
        <f t="shared" si="26"/>
        <v/>
      </c>
      <c r="G385">
        <f t="shared" si="27"/>
        <v>10</v>
      </c>
      <c r="H385">
        <f t="shared" si="27"/>
        <v>11</v>
      </c>
      <c r="J385">
        <f t="shared" si="25"/>
        <v>6</v>
      </c>
    </row>
    <row r="386" spans="1:10" x14ac:dyDescent="0.15">
      <c r="A386" s="1">
        <v>385</v>
      </c>
      <c r="B386" s="1">
        <f t="shared" si="116"/>
        <v>20202</v>
      </c>
      <c r="C386" s="1">
        <f>VLOOKUP(B386,[2]掉落!$B$2:$L$842,G386,FALSE)</f>
        <v>51006</v>
      </c>
      <c r="D386" s="1">
        <f>IF(C386="","",VLOOKUP(B386,[2]掉落!$B$2:$L$842,H386,FALSE))</f>
        <v>194</v>
      </c>
      <c r="E386">
        <f t="shared" si="24"/>
        <v>1</v>
      </c>
      <c r="F386" t="str">
        <f t="shared" si="26"/>
        <v/>
      </c>
      <c r="G386">
        <f t="shared" si="27"/>
        <v>4</v>
      </c>
      <c r="H386">
        <f t="shared" si="27"/>
        <v>5</v>
      </c>
      <c r="J386">
        <f t="shared" si="25"/>
        <v>7</v>
      </c>
    </row>
    <row r="387" spans="1:10" x14ac:dyDescent="0.15">
      <c r="A387" s="1">
        <v>386</v>
      </c>
      <c r="B387" s="1">
        <f t="shared" si="116"/>
        <v>20202</v>
      </c>
      <c r="C387" s="1">
        <f ca="1">VLOOKUP(B387,[2]掉落!$B$2:$L$842,G387,FALSE)</f>
        <v>50090</v>
      </c>
      <c r="D387" s="1">
        <f ca="1">IF(C387="","",VLOOKUP(B387,[2]掉落!$B$2:$L$842,H387,FALSE))</f>
        <v>25</v>
      </c>
      <c r="E387">
        <f t="shared" ca="1" si="24"/>
        <v>1</v>
      </c>
      <c r="F387" t="str">
        <f t="shared" ca="1" si="26"/>
        <v/>
      </c>
      <c r="G387">
        <f t="shared" si="27"/>
        <v>6</v>
      </c>
      <c r="H387">
        <f t="shared" si="27"/>
        <v>7</v>
      </c>
      <c r="J387">
        <f t="shared" si="25"/>
        <v>7</v>
      </c>
    </row>
    <row r="388" spans="1:10" x14ac:dyDescent="0.15">
      <c r="A388" s="1">
        <v>387</v>
      </c>
      <c r="B388" s="1">
        <f t="shared" si="116"/>
        <v>20202</v>
      </c>
      <c r="C388" s="1">
        <f ca="1">VLOOKUP(B388,[2]掉落!$B$2:$L$842,G388,FALSE)</f>
        <v>50092</v>
      </c>
      <c r="D388" s="1">
        <f ca="1">IF(C388="","",VLOOKUP(B388,[2]掉落!$B$2:$L$842,H388,FALSE))</f>
        <v>25</v>
      </c>
      <c r="E388">
        <f t="shared" ca="1" si="24"/>
        <v>1</v>
      </c>
      <c r="F388" t="str">
        <f t="shared" ca="1" si="26"/>
        <v/>
      </c>
      <c r="G388">
        <f t="shared" si="27"/>
        <v>8</v>
      </c>
      <c r="H388">
        <f t="shared" si="27"/>
        <v>9</v>
      </c>
      <c r="J388">
        <f t="shared" si="25"/>
        <v>7</v>
      </c>
    </row>
    <row r="389" spans="1:10" x14ac:dyDescent="0.15">
      <c r="A389" s="1">
        <v>388</v>
      </c>
      <c r="B389" s="1">
        <f t="shared" si="116"/>
        <v>20202</v>
      </c>
      <c r="C389" s="1" t="str">
        <f>VLOOKUP(B389,[2]掉落!$B$2:$L$842,G389,FALSE)</f>
        <v/>
      </c>
      <c r="D389" s="1" t="str">
        <f>IF(C389="","",VLOOKUP(B389,[2]掉落!$B$2:$L$842,H389,FALSE))</f>
        <v/>
      </c>
      <c r="E389" t="str">
        <f t="shared" si="24"/>
        <v/>
      </c>
      <c r="F389" t="str">
        <f t="shared" si="26"/>
        <v/>
      </c>
      <c r="G389">
        <f t="shared" si="27"/>
        <v>10</v>
      </c>
      <c r="H389">
        <f t="shared" si="27"/>
        <v>11</v>
      </c>
      <c r="J389">
        <f t="shared" si="25"/>
        <v>7</v>
      </c>
    </row>
    <row r="390" spans="1:10" x14ac:dyDescent="0.15">
      <c r="A390" s="1">
        <v>389</v>
      </c>
      <c r="B390" s="1">
        <f t="shared" si="116"/>
        <v>20302</v>
      </c>
      <c r="C390" s="1">
        <f>VLOOKUP(B390,[2]掉落!$B$2:$L$842,G390,FALSE)</f>
        <v>51007</v>
      </c>
      <c r="D390" s="1">
        <f>IF(C390="","",VLOOKUP(B390,[2]掉落!$B$2:$L$842,H390,FALSE))</f>
        <v>193</v>
      </c>
      <c r="E390">
        <f t="shared" si="24"/>
        <v>1</v>
      </c>
      <c r="F390" t="str">
        <f t="shared" si="26"/>
        <v/>
      </c>
      <c r="G390">
        <f t="shared" si="27"/>
        <v>4</v>
      </c>
      <c r="H390">
        <f t="shared" si="27"/>
        <v>5</v>
      </c>
      <c r="J390">
        <f t="shared" si="25"/>
        <v>8</v>
      </c>
    </row>
    <row r="391" spans="1:10" x14ac:dyDescent="0.15">
      <c r="A391" s="1">
        <v>390</v>
      </c>
      <c r="B391" s="1">
        <f t="shared" si="116"/>
        <v>20302</v>
      </c>
      <c r="C391" s="1">
        <f ca="1">VLOOKUP(B391,[2]掉落!$B$2:$L$842,G391,FALSE)</f>
        <v>50150</v>
      </c>
      <c r="D391" s="1">
        <f ca="1">IF(C391="","",VLOOKUP(B391,[2]掉落!$B$2:$L$842,H391,FALSE))</f>
        <v>25</v>
      </c>
      <c r="E391">
        <f t="shared" ca="1" si="24"/>
        <v>1</v>
      </c>
      <c r="F391" t="str">
        <f t="shared" ca="1" si="26"/>
        <v/>
      </c>
      <c r="G391">
        <f t="shared" si="27"/>
        <v>6</v>
      </c>
      <c r="H391">
        <f t="shared" si="27"/>
        <v>7</v>
      </c>
      <c r="J391">
        <f t="shared" si="25"/>
        <v>8</v>
      </c>
    </row>
    <row r="392" spans="1:10" x14ac:dyDescent="0.15">
      <c r="A392" s="1">
        <v>391</v>
      </c>
      <c r="B392" s="1">
        <f t="shared" si="116"/>
        <v>20302</v>
      </c>
      <c r="C392" s="1">
        <f ca="1">VLOOKUP(B392,[2]掉落!$B$2:$L$842,G392,FALSE)</f>
        <v>50119</v>
      </c>
      <c r="D392" s="1">
        <f ca="1">IF(C392="","",VLOOKUP(B392,[2]掉落!$B$2:$L$842,H392,FALSE))</f>
        <v>25</v>
      </c>
      <c r="E392">
        <f t="shared" ca="1" si="24"/>
        <v>1</v>
      </c>
      <c r="F392" t="str">
        <f t="shared" ca="1" si="26"/>
        <v/>
      </c>
      <c r="G392">
        <f t="shared" si="27"/>
        <v>8</v>
      </c>
      <c r="H392">
        <f t="shared" si="27"/>
        <v>9</v>
      </c>
      <c r="J392">
        <f t="shared" si="25"/>
        <v>8</v>
      </c>
    </row>
    <row r="393" spans="1:10" x14ac:dyDescent="0.15">
      <c r="A393" s="1">
        <v>392</v>
      </c>
      <c r="B393" s="1">
        <f t="shared" si="116"/>
        <v>20302</v>
      </c>
      <c r="C393" s="1" t="str">
        <f>VLOOKUP(B393,[2]掉落!$B$2:$L$842,G393,FALSE)</f>
        <v/>
      </c>
      <c r="D393" s="1" t="str">
        <f>IF(C393="","",VLOOKUP(B393,[2]掉落!$B$2:$L$842,H393,FALSE))</f>
        <v/>
      </c>
      <c r="E393" t="str">
        <f t="shared" si="24"/>
        <v/>
      </c>
      <c r="F393" t="str">
        <f t="shared" si="26"/>
        <v/>
      </c>
      <c r="G393">
        <f t="shared" si="27"/>
        <v>10</v>
      </c>
      <c r="H393">
        <f t="shared" si="27"/>
        <v>11</v>
      </c>
      <c r="J393">
        <f t="shared" si="25"/>
        <v>8</v>
      </c>
    </row>
    <row r="394" spans="1:10" x14ac:dyDescent="0.15">
      <c r="A394" s="1">
        <v>393</v>
      </c>
      <c r="B394" s="1">
        <f t="shared" si="116"/>
        <v>20402</v>
      </c>
      <c r="C394" s="1">
        <f>VLOOKUP(B394,[2]掉落!$B$2:$L$842,G394,FALSE)</f>
        <v>51008</v>
      </c>
      <c r="D394" s="1">
        <f>IF(C394="","",VLOOKUP(B394,[2]掉落!$B$2:$L$842,H394,FALSE))</f>
        <v>192</v>
      </c>
      <c r="E394">
        <f t="shared" si="24"/>
        <v>1</v>
      </c>
      <c r="F394" t="str">
        <f t="shared" si="26"/>
        <v/>
      </c>
      <c r="G394">
        <f t="shared" si="27"/>
        <v>4</v>
      </c>
      <c r="H394">
        <f t="shared" si="27"/>
        <v>5</v>
      </c>
      <c r="J394">
        <f t="shared" si="25"/>
        <v>9</v>
      </c>
    </row>
    <row r="395" spans="1:10" x14ac:dyDescent="0.15">
      <c r="A395" s="1">
        <v>394</v>
      </c>
      <c r="B395" s="1">
        <f t="shared" si="116"/>
        <v>20402</v>
      </c>
      <c r="C395" s="1">
        <f ca="1">VLOOKUP(B395,[2]掉落!$B$2:$L$842,G395,FALSE)</f>
        <v>50090</v>
      </c>
      <c r="D395" s="1">
        <f ca="1">IF(C395="","",VLOOKUP(B395,[2]掉落!$B$2:$L$842,H395,FALSE))</f>
        <v>25</v>
      </c>
      <c r="E395">
        <f t="shared" ca="1" si="24"/>
        <v>1</v>
      </c>
      <c r="F395" t="str">
        <f t="shared" ca="1" si="26"/>
        <v/>
      </c>
      <c r="G395">
        <f t="shared" si="27"/>
        <v>6</v>
      </c>
      <c r="H395">
        <f t="shared" si="27"/>
        <v>7</v>
      </c>
      <c r="J395">
        <f t="shared" si="25"/>
        <v>9</v>
      </c>
    </row>
    <row r="396" spans="1:10" x14ac:dyDescent="0.15">
      <c r="A396" s="1">
        <v>395</v>
      </c>
      <c r="B396" s="1">
        <f t="shared" si="116"/>
        <v>20402</v>
      </c>
      <c r="C396" s="1">
        <f ca="1">VLOOKUP(B396,[2]掉落!$B$2:$L$842,G396,FALSE)</f>
        <v>50101</v>
      </c>
      <c r="D396" s="1">
        <f ca="1">IF(C396="","",VLOOKUP(B396,[2]掉落!$B$2:$L$842,H396,FALSE))</f>
        <v>25</v>
      </c>
      <c r="E396">
        <f t="shared" ca="1" si="24"/>
        <v>1</v>
      </c>
      <c r="F396" t="str">
        <f t="shared" ca="1" si="26"/>
        <v/>
      </c>
      <c r="G396">
        <f t="shared" si="27"/>
        <v>8</v>
      </c>
      <c r="H396">
        <f t="shared" si="27"/>
        <v>9</v>
      </c>
      <c r="J396">
        <f t="shared" si="25"/>
        <v>9</v>
      </c>
    </row>
    <row r="397" spans="1:10" x14ac:dyDescent="0.15">
      <c r="A397" s="1">
        <v>396</v>
      </c>
      <c r="B397" s="1">
        <f t="shared" si="116"/>
        <v>20402</v>
      </c>
      <c r="C397" s="1" t="str">
        <f>VLOOKUP(B397,[2]掉落!$B$2:$L$842,G397,FALSE)</f>
        <v/>
      </c>
      <c r="D397" s="1" t="str">
        <f>IF(C397="","",VLOOKUP(B397,[2]掉落!$B$2:$L$842,H397,FALSE))</f>
        <v/>
      </c>
      <c r="E397" t="str">
        <f t="shared" si="24"/>
        <v/>
      </c>
      <c r="F397" t="str">
        <f t="shared" si="26"/>
        <v/>
      </c>
      <c r="G397">
        <f t="shared" si="27"/>
        <v>10</v>
      </c>
      <c r="H397">
        <f t="shared" si="27"/>
        <v>11</v>
      </c>
      <c r="J397">
        <f t="shared" si="25"/>
        <v>9</v>
      </c>
    </row>
    <row r="398" spans="1:10" x14ac:dyDescent="0.15">
      <c r="A398" s="1">
        <v>397</v>
      </c>
      <c r="B398" s="1">
        <f t="shared" si="116"/>
        <v>20502</v>
      </c>
      <c r="C398" s="1">
        <f>VLOOKUP(B398,[2]掉落!$B$2:$L$842,G398,FALSE)</f>
        <v>51009</v>
      </c>
      <c r="D398" s="1">
        <f>IF(C398="","",VLOOKUP(B398,[2]掉落!$B$2:$L$842,H398,FALSE))</f>
        <v>191</v>
      </c>
      <c r="E398">
        <f t="shared" si="24"/>
        <v>1</v>
      </c>
      <c r="F398" t="str">
        <f t="shared" si="26"/>
        <v/>
      </c>
      <c r="G398">
        <f t="shared" si="27"/>
        <v>4</v>
      </c>
      <c r="H398">
        <f t="shared" si="27"/>
        <v>5</v>
      </c>
      <c r="J398">
        <f t="shared" si="25"/>
        <v>10</v>
      </c>
    </row>
    <row r="399" spans="1:10" x14ac:dyDescent="0.15">
      <c r="A399" s="1">
        <v>398</v>
      </c>
      <c r="B399" s="1">
        <f t="shared" si="116"/>
        <v>20502</v>
      </c>
      <c r="C399" s="1">
        <f ca="1">VLOOKUP(B399,[2]掉落!$B$2:$L$842,G399,FALSE)</f>
        <v>50150</v>
      </c>
      <c r="D399" s="1">
        <f ca="1">IF(C399="","",VLOOKUP(B399,[2]掉落!$B$2:$L$842,H399,FALSE))</f>
        <v>25</v>
      </c>
      <c r="E399">
        <f t="shared" ca="1" si="24"/>
        <v>1</v>
      </c>
      <c r="F399" t="str">
        <f t="shared" ca="1" si="26"/>
        <v/>
      </c>
      <c r="G399">
        <f t="shared" si="27"/>
        <v>6</v>
      </c>
      <c r="H399">
        <f t="shared" si="27"/>
        <v>7</v>
      </c>
      <c r="J399">
        <f t="shared" si="25"/>
        <v>10</v>
      </c>
    </row>
    <row r="400" spans="1:10" x14ac:dyDescent="0.15">
      <c r="A400" s="1">
        <v>399</v>
      </c>
      <c r="B400" s="1">
        <f t="shared" si="116"/>
        <v>20502</v>
      </c>
      <c r="C400" s="1">
        <f ca="1">VLOOKUP(B400,[2]掉落!$B$2:$L$842,G400,FALSE)</f>
        <v>50101</v>
      </c>
      <c r="D400" s="1">
        <f ca="1">IF(C400="","",VLOOKUP(B400,[2]掉落!$B$2:$L$842,H400,FALSE))</f>
        <v>25</v>
      </c>
      <c r="E400">
        <f t="shared" ca="1" si="24"/>
        <v>1</v>
      </c>
      <c r="F400" t="str">
        <f t="shared" ca="1" si="26"/>
        <v/>
      </c>
      <c r="G400">
        <f t="shared" si="27"/>
        <v>8</v>
      </c>
      <c r="H400">
        <f t="shared" si="27"/>
        <v>9</v>
      </c>
      <c r="J400">
        <f t="shared" si="25"/>
        <v>10</v>
      </c>
    </row>
    <row r="401" spans="1:10" x14ac:dyDescent="0.15">
      <c r="A401" s="1">
        <v>400</v>
      </c>
      <c r="B401" s="1">
        <f t="shared" si="116"/>
        <v>20502</v>
      </c>
      <c r="C401" s="1" t="str">
        <f>VLOOKUP(B401,[2]掉落!$B$2:$L$842,G401,FALSE)</f>
        <v/>
      </c>
      <c r="D401" s="1" t="str">
        <f>IF(C401="","",VLOOKUP(B401,[2]掉落!$B$2:$L$842,H401,FALSE))</f>
        <v/>
      </c>
      <c r="E401" t="str">
        <f t="shared" si="24"/>
        <v/>
      </c>
      <c r="F401" t="str">
        <f t="shared" si="26"/>
        <v/>
      </c>
      <c r="G401">
        <f t="shared" si="27"/>
        <v>10</v>
      </c>
      <c r="H401">
        <f t="shared" si="27"/>
        <v>11</v>
      </c>
      <c r="J401">
        <f t="shared" si="25"/>
        <v>10</v>
      </c>
    </row>
    <row r="402" spans="1:10" x14ac:dyDescent="0.15">
      <c r="A402" s="1">
        <v>401</v>
      </c>
      <c r="B402" s="1">
        <f t="shared" si="116"/>
        <v>30102</v>
      </c>
      <c r="C402" s="1">
        <f>VLOOKUP(B402,[2]掉落!$B$2:$L$842,G402,FALSE)</f>
        <v>51009</v>
      </c>
      <c r="D402" s="1">
        <f>IF(C402="","",VLOOKUP(B402,[2]掉落!$B$2:$L$842,H402,FALSE))</f>
        <v>191</v>
      </c>
      <c r="E402">
        <f t="shared" ref="E402:E465" si="118">IF(D402="","",IF(D402=0,1,IF(OR(MID(C402,2,1)="1",MID(C402,2,1)="2"),1,ROUNDUP((J402*0.1)/(VLOOKUP(C402,collection,2,FALSE))^1.5,0))))</f>
        <v>1</v>
      </c>
      <c r="F402" t="str">
        <f t="shared" si="26"/>
        <v/>
      </c>
      <c r="G402">
        <f t="shared" si="27"/>
        <v>4</v>
      </c>
      <c r="H402">
        <f t="shared" si="27"/>
        <v>5</v>
      </c>
      <c r="J402">
        <f t="shared" ref="J402:J465" si="119">VLOOKUP(INT(MID(B402,1,LEN(B402)-2)),test1,2,FALSE)</f>
        <v>11</v>
      </c>
    </row>
    <row r="403" spans="1:10" x14ac:dyDescent="0.15">
      <c r="A403" s="1">
        <v>402</v>
      </c>
      <c r="B403" s="1">
        <f t="shared" si="116"/>
        <v>30102</v>
      </c>
      <c r="C403" s="1">
        <f ca="1">VLOOKUP(B403,[2]掉落!$B$2:$L$842,G403,FALSE)</f>
        <v>50146</v>
      </c>
      <c r="D403" s="1">
        <f ca="1">IF(C403="","",VLOOKUP(B403,[2]掉落!$B$2:$L$842,H403,FALSE))</f>
        <v>25</v>
      </c>
      <c r="E403">
        <f t="shared" ca="1" si="118"/>
        <v>1</v>
      </c>
      <c r="F403" t="str">
        <f t="shared" ref="F403:F466" ca="1" si="120">IF(AND(D403=0,C403&lt;&gt;""),1,"")</f>
        <v/>
      </c>
      <c r="G403">
        <f t="shared" si="27"/>
        <v>6</v>
      </c>
      <c r="H403">
        <f t="shared" si="27"/>
        <v>7</v>
      </c>
      <c r="J403">
        <f t="shared" si="119"/>
        <v>11</v>
      </c>
    </row>
    <row r="404" spans="1:10" x14ac:dyDescent="0.15">
      <c r="A404" s="1">
        <v>403</v>
      </c>
      <c r="B404" s="1">
        <f t="shared" si="116"/>
        <v>30102</v>
      </c>
      <c r="C404" s="1">
        <f ca="1">VLOOKUP(B404,[2]掉落!$B$2:$L$842,G404,FALSE)</f>
        <v>50103</v>
      </c>
      <c r="D404" s="1">
        <f ca="1">IF(C404="","",VLOOKUP(B404,[2]掉落!$B$2:$L$842,H404,FALSE))</f>
        <v>25</v>
      </c>
      <c r="E404">
        <f t="shared" ca="1" si="118"/>
        <v>1</v>
      </c>
      <c r="F404" t="str">
        <f t="shared" ca="1" si="120"/>
        <v/>
      </c>
      <c r="G404">
        <f t="shared" si="27"/>
        <v>8</v>
      </c>
      <c r="H404">
        <f t="shared" si="27"/>
        <v>9</v>
      </c>
      <c r="J404">
        <f t="shared" si="119"/>
        <v>11</v>
      </c>
    </row>
    <row r="405" spans="1:10" x14ac:dyDescent="0.15">
      <c r="A405" s="1">
        <v>404</v>
      </c>
      <c r="B405" s="1">
        <f t="shared" si="116"/>
        <v>30102</v>
      </c>
      <c r="C405" s="1" t="str">
        <f>VLOOKUP(B405,[2]掉落!$B$2:$L$842,G405,FALSE)</f>
        <v/>
      </c>
      <c r="D405" s="1" t="str">
        <f>IF(C405="","",VLOOKUP(B405,[2]掉落!$B$2:$L$842,H405,FALSE))</f>
        <v/>
      </c>
      <c r="E405" t="str">
        <f t="shared" si="118"/>
        <v/>
      </c>
      <c r="F405" t="str">
        <f t="shared" si="120"/>
        <v/>
      </c>
      <c r="G405">
        <f t="shared" si="27"/>
        <v>10</v>
      </c>
      <c r="H405">
        <f t="shared" si="27"/>
        <v>11</v>
      </c>
      <c r="J405">
        <f t="shared" si="119"/>
        <v>11</v>
      </c>
    </row>
    <row r="406" spans="1:10" x14ac:dyDescent="0.15">
      <c r="A406" s="1">
        <v>405</v>
      </c>
      <c r="B406" s="1">
        <f t="shared" si="116"/>
        <v>30202</v>
      </c>
      <c r="C406" s="1">
        <f>VLOOKUP(B406,[2]掉落!$B$2:$L$842,G406,FALSE)</f>
        <v>51010</v>
      </c>
      <c r="D406" s="1">
        <f>IF(C406="","",VLOOKUP(B406,[2]掉落!$B$2:$L$842,H406,FALSE))</f>
        <v>190</v>
      </c>
      <c r="E406">
        <f t="shared" si="118"/>
        <v>1</v>
      </c>
      <c r="F406" t="str">
        <f t="shared" si="120"/>
        <v/>
      </c>
      <c r="G406">
        <f t="shared" si="27"/>
        <v>4</v>
      </c>
      <c r="H406">
        <f t="shared" si="27"/>
        <v>5</v>
      </c>
      <c r="J406">
        <f t="shared" si="119"/>
        <v>12</v>
      </c>
    </row>
    <row r="407" spans="1:10" x14ac:dyDescent="0.15">
      <c r="A407" s="1">
        <v>406</v>
      </c>
      <c r="B407" s="1">
        <f t="shared" si="116"/>
        <v>30202</v>
      </c>
      <c r="C407" s="1">
        <f ca="1">VLOOKUP(B407,[2]掉落!$B$2:$L$842,G407,FALSE)</f>
        <v>50146</v>
      </c>
      <c r="D407" s="1">
        <f ca="1">IF(C407="","",VLOOKUP(B407,[2]掉落!$B$2:$L$842,H407,FALSE))</f>
        <v>25</v>
      </c>
      <c r="E407">
        <f t="shared" ca="1" si="118"/>
        <v>1</v>
      </c>
      <c r="F407" t="str">
        <f t="shared" ca="1" si="120"/>
        <v/>
      </c>
      <c r="G407">
        <f t="shared" ref="G407:H470" si="121">G403</f>
        <v>6</v>
      </c>
      <c r="H407">
        <f t="shared" si="121"/>
        <v>7</v>
      </c>
      <c r="J407">
        <f t="shared" si="119"/>
        <v>12</v>
      </c>
    </row>
    <row r="408" spans="1:10" x14ac:dyDescent="0.15">
      <c r="A408" s="1">
        <v>407</v>
      </c>
      <c r="B408" s="1">
        <f t="shared" si="116"/>
        <v>30202</v>
      </c>
      <c r="C408" s="1">
        <f ca="1">VLOOKUP(B408,[2]掉落!$B$2:$L$842,G408,FALSE)</f>
        <v>50135</v>
      </c>
      <c r="D408" s="1">
        <f ca="1">IF(C408="","",VLOOKUP(B408,[2]掉落!$B$2:$L$842,H408,FALSE))</f>
        <v>25</v>
      </c>
      <c r="E408">
        <f t="shared" ca="1" si="118"/>
        <v>1</v>
      </c>
      <c r="F408" t="str">
        <f t="shared" ca="1" si="120"/>
        <v/>
      </c>
      <c r="G408">
        <f t="shared" si="121"/>
        <v>8</v>
      </c>
      <c r="H408">
        <f t="shared" si="121"/>
        <v>9</v>
      </c>
      <c r="J408">
        <f t="shared" si="119"/>
        <v>12</v>
      </c>
    </row>
    <row r="409" spans="1:10" x14ac:dyDescent="0.15">
      <c r="A409" s="1">
        <v>408</v>
      </c>
      <c r="B409" s="1">
        <f t="shared" si="116"/>
        <v>30202</v>
      </c>
      <c r="C409" s="1" t="str">
        <f>VLOOKUP(B409,[2]掉落!$B$2:$L$842,G409,FALSE)</f>
        <v/>
      </c>
      <c r="D409" s="1" t="str">
        <f>IF(C409="","",VLOOKUP(B409,[2]掉落!$B$2:$L$842,H409,FALSE))</f>
        <v/>
      </c>
      <c r="E409" t="str">
        <f t="shared" si="118"/>
        <v/>
      </c>
      <c r="F409" t="str">
        <f t="shared" si="120"/>
        <v/>
      </c>
      <c r="G409">
        <f t="shared" si="121"/>
        <v>10</v>
      </c>
      <c r="H409">
        <f t="shared" si="121"/>
        <v>11</v>
      </c>
      <c r="J409">
        <f t="shared" si="119"/>
        <v>12</v>
      </c>
    </row>
    <row r="410" spans="1:10" x14ac:dyDescent="0.15">
      <c r="A410" s="1">
        <v>409</v>
      </c>
      <c r="B410" s="1">
        <f t="shared" si="116"/>
        <v>30302</v>
      </c>
      <c r="C410" s="1">
        <f>VLOOKUP(B410,[2]掉落!$B$2:$L$842,G410,FALSE)</f>
        <v>51011</v>
      </c>
      <c r="D410" s="1">
        <f>IF(C410="","",VLOOKUP(B410,[2]掉落!$B$2:$L$842,H410,FALSE))</f>
        <v>189</v>
      </c>
      <c r="E410">
        <f t="shared" si="118"/>
        <v>1</v>
      </c>
      <c r="F410" t="str">
        <f t="shared" si="120"/>
        <v/>
      </c>
      <c r="G410">
        <f t="shared" si="121"/>
        <v>4</v>
      </c>
      <c r="H410">
        <f t="shared" si="121"/>
        <v>5</v>
      </c>
      <c r="J410">
        <f t="shared" si="119"/>
        <v>13</v>
      </c>
    </row>
    <row r="411" spans="1:10" x14ac:dyDescent="0.15">
      <c r="A411" s="1">
        <v>410</v>
      </c>
      <c r="B411" s="1">
        <f t="shared" si="116"/>
        <v>30302</v>
      </c>
      <c r="C411" s="1">
        <f ca="1">VLOOKUP(B411,[2]掉落!$B$2:$L$842,G411,FALSE)</f>
        <v>50146</v>
      </c>
      <c r="D411" s="1">
        <f ca="1">IF(C411="","",VLOOKUP(B411,[2]掉落!$B$2:$L$842,H411,FALSE))</f>
        <v>25</v>
      </c>
      <c r="E411">
        <f t="shared" ca="1" si="118"/>
        <v>1</v>
      </c>
      <c r="F411" t="str">
        <f t="shared" ca="1" si="120"/>
        <v/>
      </c>
      <c r="G411">
        <f t="shared" si="121"/>
        <v>6</v>
      </c>
      <c r="H411">
        <f t="shared" si="121"/>
        <v>7</v>
      </c>
      <c r="J411">
        <f t="shared" si="119"/>
        <v>13</v>
      </c>
    </row>
    <row r="412" spans="1:10" x14ac:dyDescent="0.15">
      <c r="A412" s="1">
        <v>411</v>
      </c>
      <c r="B412" s="1">
        <f t="shared" si="116"/>
        <v>30302</v>
      </c>
      <c r="C412" s="1">
        <f ca="1">VLOOKUP(B412,[2]掉落!$B$2:$L$842,G412,FALSE)</f>
        <v>50094</v>
      </c>
      <c r="D412" s="1">
        <f ca="1">IF(C412="","",VLOOKUP(B412,[2]掉落!$B$2:$L$842,H412,FALSE))</f>
        <v>25</v>
      </c>
      <c r="E412">
        <f t="shared" ca="1" si="118"/>
        <v>1</v>
      </c>
      <c r="F412" t="str">
        <f t="shared" ca="1" si="120"/>
        <v/>
      </c>
      <c r="G412">
        <f t="shared" si="121"/>
        <v>8</v>
      </c>
      <c r="H412">
        <f t="shared" si="121"/>
        <v>9</v>
      </c>
      <c r="J412">
        <f t="shared" si="119"/>
        <v>13</v>
      </c>
    </row>
    <row r="413" spans="1:10" x14ac:dyDescent="0.15">
      <c r="A413" s="1">
        <v>412</v>
      </c>
      <c r="B413" s="1">
        <f t="shared" si="116"/>
        <v>30302</v>
      </c>
      <c r="C413" s="1" t="str">
        <f>VLOOKUP(B413,[2]掉落!$B$2:$L$842,G413,FALSE)</f>
        <v/>
      </c>
      <c r="D413" s="1" t="str">
        <f>IF(C413="","",VLOOKUP(B413,[2]掉落!$B$2:$L$842,H413,FALSE))</f>
        <v/>
      </c>
      <c r="E413" t="str">
        <f t="shared" si="118"/>
        <v/>
      </c>
      <c r="F413" t="str">
        <f t="shared" si="120"/>
        <v/>
      </c>
      <c r="G413">
        <f t="shared" si="121"/>
        <v>10</v>
      </c>
      <c r="H413">
        <f t="shared" si="121"/>
        <v>11</v>
      </c>
      <c r="J413">
        <f t="shared" si="119"/>
        <v>13</v>
      </c>
    </row>
    <row r="414" spans="1:10" x14ac:dyDescent="0.15">
      <c r="A414" s="1">
        <v>413</v>
      </c>
      <c r="B414" s="1">
        <f t="shared" si="116"/>
        <v>30402</v>
      </c>
      <c r="C414" s="1">
        <f>VLOOKUP(B414,[2]掉落!$B$2:$L$842,G414,FALSE)</f>
        <v>51012</v>
      </c>
      <c r="D414" s="1">
        <f>IF(C414="","",VLOOKUP(B414,[2]掉落!$B$2:$L$842,H414,FALSE))</f>
        <v>188</v>
      </c>
      <c r="E414">
        <f t="shared" si="118"/>
        <v>1</v>
      </c>
      <c r="F414" t="str">
        <f t="shared" si="120"/>
        <v/>
      </c>
      <c r="G414">
        <f t="shared" si="121"/>
        <v>4</v>
      </c>
      <c r="H414">
        <f t="shared" si="121"/>
        <v>5</v>
      </c>
      <c r="J414">
        <f t="shared" si="119"/>
        <v>14</v>
      </c>
    </row>
    <row r="415" spans="1:10" x14ac:dyDescent="0.15">
      <c r="A415" s="1">
        <v>414</v>
      </c>
      <c r="B415" s="1">
        <f t="shared" si="116"/>
        <v>30402</v>
      </c>
      <c r="C415" s="1">
        <f ca="1">VLOOKUP(B415,[2]掉落!$B$2:$L$842,G415,FALSE)</f>
        <v>50137</v>
      </c>
      <c r="D415" s="1">
        <f ca="1">IF(C415="","",VLOOKUP(B415,[2]掉落!$B$2:$L$842,H415,FALSE))</f>
        <v>25</v>
      </c>
      <c r="E415">
        <f t="shared" ca="1" si="118"/>
        <v>1</v>
      </c>
      <c r="F415" t="str">
        <f t="shared" ca="1" si="120"/>
        <v/>
      </c>
      <c r="G415">
        <f t="shared" si="121"/>
        <v>6</v>
      </c>
      <c r="H415">
        <f t="shared" si="121"/>
        <v>7</v>
      </c>
      <c r="J415">
        <f t="shared" si="119"/>
        <v>14</v>
      </c>
    </row>
    <row r="416" spans="1:10" x14ac:dyDescent="0.15">
      <c r="A416" s="1">
        <v>415</v>
      </c>
      <c r="B416" s="1">
        <f t="shared" si="116"/>
        <v>30402</v>
      </c>
      <c r="C416" s="1">
        <f ca="1">VLOOKUP(B416,[2]掉落!$B$2:$L$842,G416,FALSE)</f>
        <v>50094</v>
      </c>
      <c r="D416" s="1">
        <f ca="1">IF(C416="","",VLOOKUP(B416,[2]掉落!$B$2:$L$842,H416,FALSE))</f>
        <v>25</v>
      </c>
      <c r="E416">
        <f t="shared" ca="1" si="118"/>
        <v>1</v>
      </c>
      <c r="F416" t="str">
        <f t="shared" ca="1" si="120"/>
        <v/>
      </c>
      <c r="G416">
        <f t="shared" si="121"/>
        <v>8</v>
      </c>
      <c r="H416">
        <f t="shared" si="121"/>
        <v>9</v>
      </c>
      <c r="J416">
        <f t="shared" si="119"/>
        <v>14</v>
      </c>
    </row>
    <row r="417" spans="1:10" x14ac:dyDescent="0.15">
      <c r="A417" s="1">
        <v>416</v>
      </c>
      <c r="B417" s="1">
        <f t="shared" si="116"/>
        <v>30402</v>
      </c>
      <c r="C417" s="1" t="str">
        <f>VLOOKUP(B417,[2]掉落!$B$2:$L$842,G417,FALSE)</f>
        <v/>
      </c>
      <c r="D417" s="1" t="str">
        <f>IF(C417="","",VLOOKUP(B417,[2]掉落!$B$2:$L$842,H417,FALSE))</f>
        <v/>
      </c>
      <c r="E417" t="str">
        <f t="shared" si="118"/>
        <v/>
      </c>
      <c r="F417" t="str">
        <f t="shared" si="120"/>
        <v/>
      </c>
      <c r="G417">
        <f t="shared" si="121"/>
        <v>10</v>
      </c>
      <c r="H417">
        <f t="shared" si="121"/>
        <v>11</v>
      </c>
      <c r="J417">
        <f t="shared" si="119"/>
        <v>14</v>
      </c>
    </row>
    <row r="418" spans="1:10" x14ac:dyDescent="0.15">
      <c r="A418" s="1">
        <v>417</v>
      </c>
      <c r="B418" s="1">
        <f t="shared" si="116"/>
        <v>30502</v>
      </c>
      <c r="C418" s="1">
        <f>VLOOKUP(B418,[2]掉落!$B$2:$L$842,G418,FALSE)</f>
        <v>51012</v>
      </c>
      <c r="D418" s="1">
        <f>IF(C418="","",VLOOKUP(B418,[2]掉落!$B$2:$L$842,H418,FALSE))</f>
        <v>188</v>
      </c>
      <c r="E418">
        <f t="shared" si="118"/>
        <v>1</v>
      </c>
      <c r="F418" t="str">
        <f t="shared" si="120"/>
        <v/>
      </c>
      <c r="G418">
        <f t="shared" si="121"/>
        <v>4</v>
      </c>
      <c r="H418">
        <f t="shared" si="121"/>
        <v>5</v>
      </c>
      <c r="J418">
        <f t="shared" si="119"/>
        <v>15</v>
      </c>
    </row>
    <row r="419" spans="1:10" x14ac:dyDescent="0.15">
      <c r="A419" s="1">
        <v>418</v>
      </c>
      <c r="B419" s="1">
        <f t="shared" si="116"/>
        <v>30502</v>
      </c>
      <c r="C419" s="1">
        <f ca="1">VLOOKUP(B419,[2]掉落!$B$2:$L$842,G419,FALSE)</f>
        <v>50140</v>
      </c>
      <c r="D419" s="1">
        <f ca="1">IF(C419="","",VLOOKUP(B419,[2]掉落!$B$2:$L$842,H419,FALSE))</f>
        <v>25</v>
      </c>
      <c r="E419">
        <f t="shared" ca="1" si="118"/>
        <v>1</v>
      </c>
      <c r="F419" t="str">
        <f t="shared" ca="1" si="120"/>
        <v/>
      </c>
      <c r="G419">
        <f t="shared" si="121"/>
        <v>6</v>
      </c>
      <c r="H419">
        <f t="shared" si="121"/>
        <v>7</v>
      </c>
      <c r="J419">
        <f t="shared" si="119"/>
        <v>15</v>
      </c>
    </row>
    <row r="420" spans="1:10" x14ac:dyDescent="0.15">
      <c r="A420" s="1">
        <v>419</v>
      </c>
      <c r="B420" s="1">
        <f t="shared" si="116"/>
        <v>30502</v>
      </c>
      <c r="C420" s="1">
        <f ca="1">VLOOKUP(B420,[2]掉落!$B$2:$L$842,G420,FALSE)</f>
        <v>50090</v>
      </c>
      <c r="D420" s="1">
        <f ca="1">IF(C420="","",VLOOKUP(B420,[2]掉落!$B$2:$L$842,H420,FALSE))</f>
        <v>25</v>
      </c>
      <c r="E420">
        <f t="shared" ca="1" si="118"/>
        <v>1</v>
      </c>
      <c r="F420" t="str">
        <f t="shared" ca="1" si="120"/>
        <v/>
      </c>
      <c r="G420">
        <f t="shared" si="121"/>
        <v>8</v>
      </c>
      <c r="H420">
        <f t="shared" si="121"/>
        <v>9</v>
      </c>
      <c r="J420">
        <f t="shared" si="119"/>
        <v>15</v>
      </c>
    </row>
    <row r="421" spans="1:10" x14ac:dyDescent="0.15">
      <c r="A421" s="1">
        <v>420</v>
      </c>
      <c r="B421" s="1">
        <f t="shared" si="116"/>
        <v>30502</v>
      </c>
      <c r="C421" s="1" t="str">
        <f>VLOOKUP(B421,[2]掉落!$B$2:$L$842,G421,FALSE)</f>
        <v/>
      </c>
      <c r="D421" s="1" t="str">
        <f>IF(C421="","",VLOOKUP(B421,[2]掉落!$B$2:$L$842,H421,FALSE))</f>
        <v/>
      </c>
      <c r="E421" t="str">
        <f t="shared" si="118"/>
        <v/>
      </c>
      <c r="F421" t="str">
        <f t="shared" si="120"/>
        <v/>
      </c>
      <c r="G421">
        <f t="shared" si="121"/>
        <v>10</v>
      </c>
      <c r="H421">
        <f t="shared" si="121"/>
        <v>11</v>
      </c>
      <c r="J421">
        <f t="shared" si="119"/>
        <v>15</v>
      </c>
    </row>
    <row r="422" spans="1:10" x14ac:dyDescent="0.15">
      <c r="A422" s="1">
        <v>421</v>
      </c>
      <c r="B422" s="1">
        <f t="shared" si="116"/>
        <v>40102</v>
      </c>
      <c r="C422" s="1">
        <f>VLOOKUP(B422,[2]掉落!$B$2:$L$842,G422,FALSE)</f>
        <v>51013</v>
      </c>
      <c r="D422" s="1">
        <f>IF(C422="","",VLOOKUP(B422,[2]掉落!$B$2:$L$842,H422,FALSE))</f>
        <v>187</v>
      </c>
      <c r="E422">
        <f t="shared" si="118"/>
        <v>1</v>
      </c>
      <c r="F422" t="str">
        <f t="shared" si="120"/>
        <v/>
      </c>
      <c r="G422">
        <f t="shared" si="121"/>
        <v>4</v>
      </c>
      <c r="H422">
        <f t="shared" si="121"/>
        <v>5</v>
      </c>
      <c r="J422">
        <f t="shared" si="119"/>
        <v>16</v>
      </c>
    </row>
    <row r="423" spans="1:10" x14ac:dyDescent="0.15">
      <c r="A423" s="1">
        <v>422</v>
      </c>
      <c r="B423" s="1">
        <f t="shared" si="116"/>
        <v>40102</v>
      </c>
      <c r="C423" s="1">
        <f ca="1">VLOOKUP(B423,[2]掉落!$B$2:$L$842,G423,FALSE)</f>
        <v>50139</v>
      </c>
      <c r="D423" s="1">
        <f ca="1">IF(C423="","",VLOOKUP(B423,[2]掉落!$B$2:$L$842,H423,FALSE))</f>
        <v>25</v>
      </c>
      <c r="E423">
        <f t="shared" ca="1" si="118"/>
        <v>1</v>
      </c>
      <c r="F423" t="str">
        <f t="shared" ca="1" si="120"/>
        <v/>
      </c>
      <c r="G423">
        <f t="shared" si="121"/>
        <v>6</v>
      </c>
      <c r="H423">
        <f t="shared" si="121"/>
        <v>7</v>
      </c>
      <c r="J423">
        <f t="shared" si="119"/>
        <v>16</v>
      </c>
    </row>
    <row r="424" spans="1:10" x14ac:dyDescent="0.15">
      <c r="A424" s="1">
        <v>423</v>
      </c>
      <c r="B424" s="1">
        <f t="shared" si="116"/>
        <v>40102</v>
      </c>
      <c r="C424" s="1">
        <f ca="1">VLOOKUP(B424,[2]掉落!$B$2:$L$842,G424,FALSE)</f>
        <v>50079</v>
      </c>
      <c r="D424" s="1">
        <f ca="1">IF(C424="","",VLOOKUP(B424,[2]掉落!$B$2:$L$842,H424,FALSE))</f>
        <v>25</v>
      </c>
      <c r="E424">
        <f t="shared" ca="1" si="118"/>
        <v>1</v>
      </c>
      <c r="F424" t="str">
        <f t="shared" ca="1" si="120"/>
        <v/>
      </c>
      <c r="G424">
        <f t="shared" si="121"/>
        <v>8</v>
      </c>
      <c r="H424">
        <f t="shared" si="121"/>
        <v>9</v>
      </c>
      <c r="J424">
        <f t="shared" si="119"/>
        <v>16</v>
      </c>
    </row>
    <row r="425" spans="1:10" x14ac:dyDescent="0.15">
      <c r="A425" s="1">
        <v>424</v>
      </c>
      <c r="B425" s="1">
        <f t="shared" si="116"/>
        <v>40102</v>
      </c>
      <c r="C425" s="1" t="str">
        <f>VLOOKUP(B425,[2]掉落!$B$2:$L$842,G425,FALSE)</f>
        <v/>
      </c>
      <c r="D425" s="1" t="str">
        <f>IF(C425="","",VLOOKUP(B425,[2]掉落!$B$2:$L$842,H425,FALSE))</f>
        <v/>
      </c>
      <c r="E425" t="str">
        <f t="shared" si="118"/>
        <v/>
      </c>
      <c r="F425" t="str">
        <f t="shared" si="120"/>
        <v/>
      </c>
      <c r="G425">
        <f t="shared" si="121"/>
        <v>10</v>
      </c>
      <c r="H425">
        <f t="shared" si="121"/>
        <v>11</v>
      </c>
      <c r="J425">
        <f t="shared" si="119"/>
        <v>16</v>
      </c>
    </row>
    <row r="426" spans="1:10" x14ac:dyDescent="0.15">
      <c r="A426" s="1">
        <v>425</v>
      </c>
      <c r="B426" s="1">
        <f t="shared" ref="B426:B489" si="122">B66+1</f>
        <v>40202</v>
      </c>
      <c r="C426" s="1">
        <f>VLOOKUP(B426,[2]掉落!$B$2:$L$842,G426,FALSE)</f>
        <v>51014</v>
      </c>
      <c r="D426" s="1">
        <f>IF(C426="","",VLOOKUP(B426,[2]掉落!$B$2:$L$842,H426,FALSE))</f>
        <v>186</v>
      </c>
      <c r="E426">
        <f t="shared" si="118"/>
        <v>1</v>
      </c>
      <c r="F426" t="str">
        <f t="shared" si="120"/>
        <v/>
      </c>
      <c r="G426">
        <f t="shared" si="121"/>
        <v>4</v>
      </c>
      <c r="H426">
        <f t="shared" si="121"/>
        <v>5</v>
      </c>
      <c r="J426">
        <f t="shared" si="119"/>
        <v>17</v>
      </c>
    </row>
    <row r="427" spans="1:10" x14ac:dyDescent="0.15">
      <c r="A427" s="1">
        <v>426</v>
      </c>
      <c r="B427" s="1">
        <f t="shared" si="122"/>
        <v>40202</v>
      </c>
      <c r="C427" s="1">
        <f ca="1">VLOOKUP(B427,[2]掉落!$B$2:$L$842,G427,FALSE)</f>
        <v>50138</v>
      </c>
      <c r="D427" s="1">
        <f ca="1">IF(C427="","",VLOOKUP(B427,[2]掉落!$B$2:$L$842,H427,FALSE))</f>
        <v>25</v>
      </c>
      <c r="E427">
        <f t="shared" ca="1" si="118"/>
        <v>1</v>
      </c>
      <c r="F427" t="str">
        <f t="shared" ca="1" si="120"/>
        <v/>
      </c>
      <c r="G427">
        <f t="shared" si="121"/>
        <v>6</v>
      </c>
      <c r="H427">
        <f t="shared" si="121"/>
        <v>7</v>
      </c>
      <c r="J427">
        <f t="shared" si="119"/>
        <v>17</v>
      </c>
    </row>
    <row r="428" spans="1:10" x14ac:dyDescent="0.15">
      <c r="A428" s="1">
        <v>427</v>
      </c>
      <c r="B428" s="1">
        <f t="shared" si="122"/>
        <v>40202</v>
      </c>
      <c r="C428" s="1">
        <f ca="1">VLOOKUP(B428,[2]掉落!$B$2:$L$842,G428,FALSE)</f>
        <v>50095</v>
      </c>
      <c r="D428" s="1">
        <f ca="1">IF(C428="","",VLOOKUP(B428,[2]掉落!$B$2:$L$842,H428,FALSE))</f>
        <v>25</v>
      </c>
      <c r="E428">
        <f t="shared" ca="1" si="118"/>
        <v>1</v>
      </c>
      <c r="F428" t="str">
        <f t="shared" ca="1" si="120"/>
        <v/>
      </c>
      <c r="G428">
        <f t="shared" si="121"/>
        <v>8</v>
      </c>
      <c r="H428">
        <f t="shared" si="121"/>
        <v>9</v>
      </c>
      <c r="J428">
        <f t="shared" si="119"/>
        <v>17</v>
      </c>
    </row>
    <row r="429" spans="1:10" x14ac:dyDescent="0.15">
      <c r="A429" s="1">
        <v>428</v>
      </c>
      <c r="B429" s="1">
        <f t="shared" si="122"/>
        <v>40202</v>
      </c>
      <c r="C429" s="1" t="str">
        <f>VLOOKUP(B429,[2]掉落!$B$2:$L$842,G429,FALSE)</f>
        <v/>
      </c>
      <c r="D429" s="1" t="str">
        <f>IF(C429="","",VLOOKUP(B429,[2]掉落!$B$2:$L$842,H429,FALSE))</f>
        <v/>
      </c>
      <c r="E429" t="str">
        <f t="shared" si="118"/>
        <v/>
      </c>
      <c r="F429" t="str">
        <f t="shared" si="120"/>
        <v/>
      </c>
      <c r="G429">
        <f t="shared" si="121"/>
        <v>10</v>
      </c>
      <c r="H429">
        <f t="shared" si="121"/>
        <v>11</v>
      </c>
      <c r="J429">
        <f t="shared" si="119"/>
        <v>17</v>
      </c>
    </row>
    <row r="430" spans="1:10" x14ac:dyDescent="0.15">
      <c r="A430" s="1">
        <v>429</v>
      </c>
      <c r="B430" s="1">
        <f t="shared" si="122"/>
        <v>40302</v>
      </c>
      <c r="C430" s="1">
        <f>VLOOKUP(B430,[2]掉落!$B$2:$L$842,G430,FALSE)</f>
        <v>51015</v>
      </c>
      <c r="D430" s="1">
        <f>IF(C430="","",VLOOKUP(B430,[2]掉落!$B$2:$L$842,H430,FALSE))</f>
        <v>185</v>
      </c>
      <c r="E430">
        <f t="shared" si="118"/>
        <v>1</v>
      </c>
      <c r="F430" t="str">
        <f t="shared" si="120"/>
        <v/>
      </c>
      <c r="G430">
        <f t="shared" si="121"/>
        <v>4</v>
      </c>
      <c r="H430">
        <f t="shared" si="121"/>
        <v>5</v>
      </c>
      <c r="J430">
        <f t="shared" si="119"/>
        <v>18</v>
      </c>
    </row>
    <row r="431" spans="1:10" x14ac:dyDescent="0.15">
      <c r="A431" s="1">
        <v>430</v>
      </c>
      <c r="B431" s="1">
        <f t="shared" si="122"/>
        <v>40302</v>
      </c>
      <c r="C431" s="1">
        <f ca="1">VLOOKUP(B431,[2]掉落!$B$2:$L$842,G431,FALSE)</f>
        <v>50139</v>
      </c>
      <c r="D431" s="1">
        <f ca="1">IF(C431="","",VLOOKUP(B431,[2]掉落!$B$2:$L$842,H431,FALSE))</f>
        <v>25</v>
      </c>
      <c r="E431">
        <f t="shared" ca="1" si="118"/>
        <v>1</v>
      </c>
      <c r="F431" t="str">
        <f t="shared" ca="1" si="120"/>
        <v/>
      </c>
      <c r="G431">
        <f t="shared" si="121"/>
        <v>6</v>
      </c>
      <c r="H431">
        <f t="shared" si="121"/>
        <v>7</v>
      </c>
      <c r="J431">
        <f t="shared" si="119"/>
        <v>18</v>
      </c>
    </row>
    <row r="432" spans="1:10" x14ac:dyDescent="0.15">
      <c r="A432" s="1">
        <v>431</v>
      </c>
      <c r="B432" s="1">
        <f t="shared" si="122"/>
        <v>40302</v>
      </c>
      <c r="C432" s="1">
        <f ca="1">VLOOKUP(B432,[2]掉落!$B$2:$L$842,G432,FALSE)</f>
        <v>50096</v>
      </c>
      <c r="D432" s="1">
        <f ca="1">IF(C432="","",VLOOKUP(B432,[2]掉落!$B$2:$L$842,H432,FALSE))</f>
        <v>25</v>
      </c>
      <c r="E432">
        <f t="shared" ca="1" si="118"/>
        <v>1</v>
      </c>
      <c r="F432" t="str">
        <f t="shared" ca="1" si="120"/>
        <v/>
      </c>
      <c r="G432">
        <f t="shared" si="121"/>
        <v>8</v>
      </c>
      <c r="H432">
        <f t="shared" si="121"/>
        <v>9</v>
      </c>
      <c r="J432">
        <f t="shared" si="119"/>
        <v>18</v>
      </c>
    </row>
    <row r="433" spans="1:10" x14ac:dyDescent="0.15">
      <c r="A433" s="1">
        <v>432</v>
      </c>
      <c r="B433" s="1">
        <f t="shared" si="122"/>
        <v>40302</v>
      </c>
      <c r="C433" s="1" t="str">
        <f>VLOOKUP(B433,[2]掉落!$B$2:$L$842,G433,FALSE)</f>
        <v/>
      </c>
      <c r="D433" s="1" t="str">
        <f>IF(C433="","",VLOOKUP(B433,[2]掉落!$B$2:$L$842,H433,FALSE))</f>
        <v/>
      </c>
      <c r="E433" t="str">
        <f t="shared" si="118"/>
        <v/>
      </c>
      <c r="F433" t="str">
        <f t="shared" si="120"/>
        <v/>
      </c>
      <c r="G433">
        <f t="shared" si="121"/>
        <v>10</v>
      </c>
      <c r="H433">
        <f t="shared" si="121"/>
        <v>11</v>
      </c>
      <c r="J433">
        <f t="shared" si="119"/>
        <v>18</v>
      </c>
    </row>
    <row r="434" spans="1:10" x14ac:dyDescent="0.15">
      <c r="A434" s="1">
        <v>433</v>
      </c>
      <c r="B434" s="1">
        <f t="shared" si="122"/>
        <v>40402</v>
      </c>
      <c r="C434" s="1">
        <f>VLOOKUP(B434,[2]掉落!$B$2:$L$842,G434,FALSE)</f>
        <v>51015</v>
      </c>
      <c r="D434" s="1">
        <f>IF(C434="","",VLOOKUP(B434,[2]掉落!$B$2:$L$842,H434,FALSE))</f>
        <v>185</v>
      </c>
      <c r="E434">
        <f t="shared" si="118"/>
        <v>1</v>
      </c>
      <c r="F434" t="str">
        <f t="shared" si="120"/>
        <v/>
      </c>
      <c r="G434">
        <f t="shared" si="121"/>
        <v>4</v>
      </c>
      <c r="H434">
        <f t="shared" si="121"/>
        <v>5</v>
      </c>
      <c r="J434">
        <f t="shared" si="119"/>
        <v>19</v>
      </c>
    </row>
    <row r="435" spans="1:10" x14ac:dyDescent="0.15">
      <c r="A435" s="1">
        <v>434</v>
      </c>
      <c r="B435" s="1">
        <f t="shared" si="122"/>
        <v>40402</v>
      </c>
      <c r="C435" s="1">
        <f ca="1">VLOOKUP(B435,[2]掉落!$B$2:$L$842,G435,FALSE)</f>
        <v>50139</v>
      </c>
      <c r="D435" s="1">
        <f ca="1">IF(C435="","",VLOOKUP(B435,[2]掉落!$B$2:$L$842,H435,FALSE))</f>
        <v>25</v>
      </c>
      <c r="E435">
        <f t="shared" ca="1" si="118"/>
        <v>1</v>
      </c>
      <c r="F435" t="str">
        <f t="shared" ca="1" si="120"/>
        <v/>
      </c>
      <c r="G435">
        <f t="shared" si="121"/>
        <v>6</v>
      </c>
      <c r="H435">
        <f t="shared" si="121"/>
        <v>7</v>
      </c>
      <c r="J435">
        <f t="shared" si="119"/>
        <v>19</v>
      </c>
    </row>
    <row r="436" spans="1:10" x14ac:dyDescent="0.15">
      <c r="A436" s="1">
        <v>435</v>
      </c>
      <c r="B436" s="1">
        <f t="shared" si="122"/>
        <v>40402</v>
      </c>
      <c r="C436" s="1">
        <f ca="1">VLOOKUP(B436,[2]掉落!$B$2:$L$842,G436,FALSE)</f>
        <v>50100</v>
      </c>
      <c r="D436" s="1">
        <f ca="1">IF(C436="","",VLOOKUP(B436,[2]掉落!$B$2:$L$842,H436,FALSE))</f>
        <v>25</v>
      </c>
      <c r="E436">
        <f t="shared" ca="1" si="118"/>
        <v>1</v>
      </c>
      <c r="F436" t="str">
        <f t="shared" ca="1" si="120"/>
        <v/>
      </c>
      <c r="G436">
        <f t="shared" si="121"/>
        <v>8</v>
      </c>
      <c r="H436">
        <f t="shared" si="121"/>
        <v>9</v>
      </c>
      <c r="J436">
        <f t="shared" si="119"/>
        <v>19</v>
      </c>
    </row>
    <row r="437" spans="1:10" x14ac:dyDescent="0.15">
      <c r="A437" s="1">
        <v>436</v>
      </c>
      <c r="B437" s="1">
        <f t="shared" si="122"/>
        <v>40402</v>
      </c>
      <c r="C437" s="1" t="str">
        <f>VLOOKUP(B437,[2]掉落!$B$2:$L$842,G437,FALSE)</f>
        <v/>
      </c>
      <c r="D437" s="1" t="str">
        <f>IF(C437="","",VLOOKUP(B437,[2]掉落!$B$2:$L$842,H437,FALSE))</f>
        <v/>
      </c>
      <c r="E437" t="str">
        <f t="shared" si="118"/>
        <v/>
      </c>
      <c r="F437" t="str">
        <f t="shared" si="120"/>
        <v/>
      </c>
      <c r="G437">
        <f t="shared" si="121"/>
        <v>10</v>
      </c>
      <c r="H437">
        <f t="shared" si="121"/>
        <v>11</v>
      </c>
      <c r="J437">
        <f t="shared" si="119"/>
        <v>19</v>
      </c>
    </row>
    <row r="438" spans="1:10" x14ac:dyDescent="0.15">
      <c r="A438" s="1">
        <v>437</v>
      </c>
      <c r="B438" s="1">
        <f t="shared" si="122"/>
        <v>40502</v>
      </c>
      <c r="C438" s="1">
        <f>VLOOKUP(B438,[2]掉落!$B$2:$L$842,G438,FALSE)</f>
        <v>51016</v>
      </c>
      <c r="D438" s="1">
        <f>IF(C438="","",VLOOKUP(B438,[2]掉落!$B$2:$L$842,H438,FALSE))</f>
        <v>184</v>
      </c>
      <c r="E438">
        <f t="shared" si="118"/>
        <v>1</v>
      </c>
      <c r="F438" t="str">
        <f t="shared" si="120"/>
        <v/>
      </c>
      <c r="G438">
        <f t="shared" si="121"/>
        <v>4</v>
      </c>
      <c r="H438">
        <f t="shared" si="121"/>
        <v>5</v>
      </c>
      <c r="J438">
        <f t="shared" si="119"/>
        <v>20</v>
      </c>
    </row>
    <row r="439" spans="1:10" x14ac:dyDescent="0.15">
      <c r="A439" s="1">
        <v>438</v>
      </c>
      <c r="B439" s="1">
        <f t="shared" si="122"/>
        <v>40502</v>
      </c>
      <c r="C439" s="1">
        <f ca="1">VLOOKUP(B439,[2]掉落!$B$2:$L$842,G439,FALSE)</f>
        <v>50138</v>
      </c>
      <c r="D439" s="1">
        <f ca="1">IF(C439="","",VLOOKUP(B439,[2]掉落!$B$2:$L$842,H439,FALSE))</f>
        <v>25</v>
      </c>
      <c r="E439">
        <f t="shared" ca="1" si="118"/>
        <v>1</v>
      </c>
      <c r="F439" t="str">
        <f t="shared" ca="1" si="120"/>
        <v/>
      </c>
      <c r="G439">
        <f t="shared" si="121"/>
        <v>6</v>
      </c>
      <c r="H439">
        <f t="shared" si="121"/>
        <v>7</v>
      </c>
      <c r="J439">
        <f t="shared" si="119"/>
        <v>20</v>
      </c>
    </row>
    <row r="440" spans="1:10" x14ac:dyDescent="0.15">
      <c r="A440" s="1">
        <v>439</v>
      </c>
      <c r="B440" s="1">
        <f t="shared" si="122"/>
        <v>40502</v>
      </c>
      <c r="C440" s="1">
        <f ca="1">VLOOKUP(B440,[2]掉落!$B$2:$L$842,G440,FALSE)</f>
        <v>50095</v>
      </c>
      <c r="D440" s="1">
        <f ca="1">IF(C440="","",VLOOKUP(B440,[2]掉落!$B$2:$L$842,H440,FALSE))</f>
        <v>25</v>
      </c>
      <c r="E440">
        <f t="shared" ca="1" si="118"/>
        <v>1</v>
      </c>
      <c r="F440" t="str">
        <f t="shared" ca="1" si="120"/>
        <v/>
      </c>
      <c r="G440">
        <f t="shared" si="121"/>
        <v>8</v>
      </c>
      <c r="H440">
        <f t="shared" si="121"/>
        <v>9</v>
      </c>
      <c r="J440">
        <f t="shared" si="119"/>
        <v>20</v>
      </c>
    </row>
    <row r="441" spans="1:10" x14ac:dyDescent="0.15">
      <c r="A441" s="1">
        <v>440</v>
      </c>
      <c r="B441" s="1">
        <f t="shared" si="122"/>
        <v>40502</v>
      </c>
      <c r="C441" s="1" t="str">
        <f>VLOOKUP(B441,[2]掉落!$B$2:$L$842,G441,FALSE)</f>
        <v/>
      </c>
      <c r="D441" s="1" t="str">
        <f>IF(C441="","",VLOOKUP(B441,[2]掉落!$B$2:$L$842,H441,FALSE))</f>
        <v/>
      </c>
      <c r="E441" t="str">
        <f t="shared" si="118"/>
        <v/>
      </c>
      <c r="F441" t="str">
        <f t="shared" si="120"/>
        <v/>
      </c>
      <c r="G441">
        <f t="shared" si="121"/>
        <v>10</v>
      </c>
      <c r="H441">
        <f t="shared" si="121"/>
        <v>11</v>
      </c>
      <c r="J441">
        <f t="shared" si="119"/>
        <v>20</v>
      </c>
    </row>
    <row r="442" spans="1:10" x14ac:dyDescent="0.15">
      <c r="A442" s="1">
        <v>441</v>
      </c>
      <c r="B442" s="1">
        <f t="shared" si="122"/>
        <v>50102</v>
      </c>
      <c r="C442" s="1">
        <f>VLOOKUP(B442,[2]掉落!$B$2:$L$842,G442,FALSE)</f>
        <v>51017</v>
      </c>
      <c r="D442" s="1">
        <f>IF(C442="","",VLOOKUP(B442,[2]掉落!$B$2:$L$842,H442,FALSE))</f>
        <v>183</v>
      </c>
      <c r="E442">
        <f t="shared" si="118"/>
        <v>1</v>
      </c>
      <c r="F442" t="str">
        <f t="shared" si="120"/>
        <v/>
      </c>
      <c r="G442">
        <f t="shared" si="121"/>
        <v>4</v>
      </c>
      <c r="H442">
        <f t="shared" si="121"/>
        <v>5</v>
      </c>
      <c r="J442">
        <f t="shared" si="119"/>
        <v>21</v>
      </c>
    </row>
    <row r="443" spans="1:10" x14ac:dyDescent="0.15">
      <c r="A443" s="1">
        <v>442</v>
      </c>
      <c r="B443" s="1">
        <f t="shared" si="122"/>
        <v>50102</v>
      </c>
      <c r="C443" s="1">
        <f ca="1">VLOOKUP(B443,[2]掉落!$B$2:$L$842,G443,FALSE)</f>
        <v>50112</v>
      </c>
      <c r="D443" s="1">
        <f ca="1">IF(C443="","",VLOOKUP(B443,[2]掉落!$B$2:$L$842,H443,FALSE))</f>
        <v>25</v>
      </c>
      <c r="E443">
        <f t="shared" ca="1" si="118"/>
        <v>1</v>
      </c>
      <c r="F443" t="str">
        <f t="shared" ca="1" si="120"/>
        <v/>
      </c>
      <c r="G443">
        <f t="shared" si="121"/>
        <v>6</v>
      </c>
      <c r="H443">
        <f t="shared" si="121"/>
        <v>7</v>
      </c>
      <c r="J443">
        <f t="shared" si="119"/>
        <v>21</v>
      </c>
    </row>
    <row r="444" spans="1:10" x14ac:dyDescent="0.15">
      <c r="A444" s="1">
        <v>443</v>
      </c>
      <c r="B444" s="1">
        <f t="shared" si="122"/>
        <v>50102</v>
      </c>
      <c r="C444" s="1">
        <f ca="1">VLOOKUP(B444,[2]掉落!$B$2:$L$842,G444,FALSE)</f>
        <v>50103</v>
      </c>
      <c r="D444" s="1">
        <f ca="1">IF(C444="","",VLOOKUP(B444,[2]掉落!$B$2:$L$842,H444,FALSE))</f>
        <v>25</v>
      </c>
      <c r="E444">
        <f t="shared" ca="1" si="118"/>
        <v>1</v>
      </c>
      <c r="F444" t="str">
        <f t="shared" ca="1" si="120"/>
        <v/>
      </c>
      <c r="G444">
        <f t="shared" si="121"/>
        <v>8</v>
      </c>
      <c r="H444">
        <f t="shared" si="121"/>
        <v>9</v>
      </c>
      <c r="J444">
        <f t="shared" si="119"/>
        <v>21</v>
      </c>
    </row>
    <row r="445" spans="1:10" x14ac:dyDescent="0.15">
      <c r="A445" s="1">
        <v>444</v>
      </c>
      <c r="B445" s="1">
        <f t="shared" si="122"/>
        <v>50102</v>
      </c>
      <c r="C445" s="1" t="str">
        <f>VLOOKUP(B445,[2]掉落!$B$2:$L$842,G445,FALSE)</f>
        <v/>
      </c>
      <c r="D445" s="1" t="str">
        <f>IF(C445="","",VLOOKUP(B445,[2]掉落!$B$2:$L$842,H445,FALSE))</f>
        <v/>
      </c>
      <c r="E445" t="str">
        <f t="shared" si="118"/>
        <v/>
      </c>
      <c r="F445" t="str">
        <f t="shared" si="120"/>
        <v/>
      </c>
      <c r="G445">
        <f t="shared" si="121"/>
        <v>10</v>
      </c>
      <c r="H445">
        <f t="shared" si="121"/>
        <v>11</v>
      </c>
      <c r="J445">
        <f t="shared" si="119"/>
        <v>21</v>
      </c>
    </row>
    <row r="446" spans="1:10" x14ac:dyDescent="0.15">
      <c r="A446" s="1">
        <v>445</v>
      </c>
      <c r="B446" s="1">
        <f t="shared" si="122"/>
        <v>50202</v>
      </c>
      <c r="C446" s="1">
        <f>VLOOKUP(B446,[2]掉落!$B$2:$L$842,G446,FALSE)</f>
        <v>51018</v>
      </c>
      <c r="D446" s="1">
        <f>IF(C446="","",VLOOKUP(B446,[2]掉落!$B$2:$L$842,H446,FALSE))</f>
        <v>182</v>
      </c>
      <c r="E446">
        <f t="shared" si="118"/>
        <v>1</v>
      </c>
      <c r="F446" t="str">
        <f t="shared" si="120"/>
        <v/>
      </c>
      <c r="G446">
        <f t="shared" si="121"/>
        <v>4</v>
      </c>
      <c r="H446">
        <f t="shared" si="121"/>
        <v>5</v>
      </c>
      <c r="J446">
        <f t="shared" si="119"/>
        <v>22</v>
      </c>
    </row>
    <row r="447" spans="1:10" x14ac:dyDescent="0.15">
      <c r="A447" s="1">
        <v>446</v>
      </c>
      <c r="B447" s="1">
        <f t="shared" si="122"/>
        <v>50202</v>
      </c>
      <c r="C447" s="1">
        <f ca="1">VLOOKUP(B447,[2]掉落!$B$2:$L$842,G447,FALSE)</f>
        <v>50078</v>
      </c>
      <c r="D447" s="1">
        <f ca="1">IF(C447="","",VLOOKUP(B447,[2]掉落!$B$2:$L$842,H447,FALSE))</f>
        <v>25</v>
      </c>
      <c r="E447">
        <f t="shared" ca="1" si="118"/>
        <v>1</v>
      </c>
      <c r="F447" t="str">
        <f t="shared" ca="1" si="120"/>
        <v/>
      </c>
      <c r="G447">
        <f t="shared" si="121"/>
        <v>6</v>
      </c>
      <c r="H447">
        <f t="shared" si="121"/>
        <v>7</v>
      </c>
      <c r="J447">
        <f t="shared" si="119"/>
        <v>22</v>
      </c>
    </row>
    <row r="448" spans="1:10" x14ac:dyDescent="0.15">
      <c r="A448" s="1">
        <v>447</v>
      </c>
      <c r="B448" s="1">
        <f t="shared" si="122"/>
        <v>50202</v>
      </c>
      <c r="C448" s="1">
        <f ca="1">VLOOKUP(B448,[2]掉落!$B$2:$L$842,G448,FALSE)</f>
        <v>50079</v>
      </c>
      <c r="D448" s="1">
        <f ca="1">IF(C448="","",VLOOKUP(B448,[2]掉落!$B$2:$L$842,H448,FALSE))</f>
        <v>25</v>
      </c>
      <c r="E448">
        <f t="shared" ca="1" si="118"/>
        <v>1</v>
      </c>
      <c r="F448" t="str">
        <f t="shared" ca="1" si="120"/>
        <v/>
      </c>
      <c r="G448">
        <f t="shared" si="121"/>
        <v>8</v>
      </c>
      <c r="H448">
        <f t="shared" si="121"/>
        <v>9</v>
      </c>
      <c r="J448">
        <f t="shared" si="119"/>
        <v>22</v>
      </c>
    </row>
    <row r="449" spans="1:10" x14ac:dyDescent="0.15">
      <c r="A449" s="1">
        <v>448</v>
      </c>
      <c r="B449" s="1">
        <f t="shared" si="122"/>
        <v>50202</v>
      </c>
      <c r="C449" s="1" t="str">
        <f>VLOOKUP(B449,[2]掉落!$B$2:$L$842,G449,FALSE)</f>
        <v/>
      </c>
      <c r="D449" s="1" t="str">
        <f>IF(C449="","",VLOOKUP(B449,[2]掉落!$B$2:$L$842,H449,FALSE))</f>
        <v/>
      </c>
      <c r="E449" t="str">
        <f t="shared" si="118"/>
        <v/>
      </c>
      <c r="F449" t="str">
        <f t="shared" si="120"/>
        <v/>
      </c>
      <c r="G449">
        <f t="shared" si="121"/>
        <v>10</v>
      </c>
      <c r="H449">
        <f t="shared" si="121"/>
        <v>11</v>
      </c>
      <c r="J449">
        <f t="shared" si="119"/>
        <v>22</v>
      </c>
    </row>
    <row r="450" spans="1:10" x14ac:dyDescent="0.15">
      <c r="A450" s="1">
        <v>449</v>
      </c>
      <c r="B450" s="1">
        <f t="shared" si="122"/>
        <v>50302</v>
      </c>
      <c r="C450" s="1">
        <f>VLOOKUP(B450,[2]掉落!$B$2:$L$842,G450,FALSE)</f>
        <v>51018</v>
      </c>
      <c r="D450" s="1">
        <f>IF(C450="","",VLOOKUP(B450,[2]掉落!$B$2:$L$842,H450,FALSE))</f>
        <v>182</v>
      </c>
      <c r="E450">
        <f t="shared" si="118"/>
        <v>1</v>
      </c>
      <c r="F450" t="str">
        <f t="shared" si="120"/>
        <v/>
      </c>
      <c r="G450">
        <f t="shared" si="121"/>
        <v>4</v>
      </c>
      <c r="H450">
        <f t="shared" si="121"/>
        <v>5</v>
      </c>
      <c r="J450">
        <f t="shared" si="119"/>
        <v>23</v>
      </c>
    </row>
    <row r="451" spans="1:10" x14ac:dyDescent="0.15">
      <c r="A451" s="1">
        <v>450</v>
      </c>
      <c r="B451" s="1">
        <f t="shared" si="122"/>
        <v>50302</v>
      </c>
      <c r="C451" s="1">
        <f ca="1">VLOOKUP(B451,[2]掉落!$B$2:$L$842,G451,FALSE)</f>
        <v>50112</v>
      </c>
      <c r="D451" s="1">
        <f ca="1">IF(C451="","",VLOOKUP(B451,[2]掉落!$B$2:$L$842,H451,FALSE))</f>
        <v>25</v>
      </c>
      <c r="E451">
        <f t="shared" ca="1" si="118"/>
        <v>1</v>
      </c>
      <c r="F451" t="str">
        <f t="shared" ca="1" si="120"/>
        <v/>
      </c>
      <c r="G451">
        <f t="shared" si="121"/>
        <v>6</v>
      </c>
      <c r="H451">
        <f t="shared" si="121"/>
        <v>7</v>
      </c>
      <c r="J451">
        <f t="shared" si="119"/>
        <v>23</v>
      </c>
    </row>
    <row r="452" spans="1:10" x14ac:dyDescent="0.15">
      <c r="A452" s="1">
        <v>451</v>
      </c>
      <c r="B452" s="1">
        <f t="shared" si="122"/>
        <v>50302</v>
      </c>
      <c r="C452" s="1">
        <f ca="1">VLOOKUP(B452,[2]掉落!$B$2:$L$842,G452,FALSE)</f>
        <v>50094</v>
      </c>
      <c r="D452" s="1">
        <f ca="1">IF(C452="","",VLOOKUP(B452,[2]掉落!$B$2:$L$842,H452,FALSE))</f>
        <v>25</v>
      </c>
      <c r="E452">
        <f t="shared" ca="1" si="118"/>
        <v>1</v>
      </c>
      <c r="F452" t="str">
        <f t="shared" ca="1" si="120"/>
        <v/>
      </c>
      <c r="G452">
        <f t="shared" si="121"/>
        <v>8</v>
      </c>
      <c r="H452">
        <f t="shared" si="121"/>
        <v>9</v>
      </c>
      <c r="J452">
        <f t="shared" si="119"/>
        <v>23</v>
      </c>
    </row>
    <row r="453" spans="1:10" x14ac:dyDescent="0.15">
      <c r="A453" s="1">
        <v>452</v>
      </c>
      <c r="B453" s="1">
        <f t="shared" si="122"/>
        <v>50302</v>
      </c>
      <c r="C453" s="1" t="str">
        <f>VLOOKUP(B453,[2]掉落!$B$2:$L$842,G453,FALSE)</f>
        <v/>
      </c>
      <c r="D453" s="1" t="str">
        <f>IF(C453="","",VLOOKUP(B453,[2]掉落!$B$2:$L$842,H453,FALSE))</f>
        <v/>
      </c>
      <c r="E453" t="str">
        <f t="shared" si="118"/>
        <v/>
      </c>
      <c r="F453" t="str">
        <f t="shared" si="120"/>
        <v/>
      </c>
      <c r="G453">
        <f t="shared" si="121"/>
        <v>10</v>
      </c>
      <c r="H453">
        <f t="shared" si="121"/>
        <v>11</v>
      </c>
      <c r="J453">
        <f t="shared" si="119"/>
        <v>23</v>
      </c>
    </row>
    <row r="454" spans="1:10" x14ac:dyDescent="0.15">
      <c r="A454" s="1">
        <v>453</v>
      </c>
      <c r="B454" s="1">
        <f t="shared" si="122"/>
        <v>50402</v>
      </c>
      <c r="C454" s="1">
        <f>VLOOKUP(B454,[2]掉落!$B$2:$L$842,G454,FALSE)</f>
        <v>51019</v>
      </c>
      <c r="D454" s="1">
        <f>IF(C454="","",VLOOKUP(B454,[2]掉落!$B$2:$L$842,H454,FALSE))</f>
        <v>181</v>
      </c>
      <c r="E454">
        <f t="shared" si="118"/>
        <v>1</v>
      </c>
      <c r="F454" t="str">
        <f t="shared" si="120"/>
        <v/>
      </c>
      <c r="G454">
        <f t="shared" si="121"/>
        <v>4</v>
      </c>
      <c r="H454">
        <f t="shared" si="121"/>
        <v>5</v>
      </c>
      <c r="J454">
        <f t="shared" si="119"/>
        <v>24</v>
      </c>
    </row>
    <row r="455" spans="1:10" x14ac:dyDescent="0.15">
      <c r="A455" s="1">
        <v>454</v>
      </c>
      <c r="B455" s="1">
        <f t="shared" si="122"/>
        <v>50402</v>
      </c>
      <c r="C455" s="1">
        <f ca="1">VLOOKUP(B455,[2]掉落!$B$2:$L$842,G455,FALSE)</f>
        <v>50095</v>
      </c>
      <c r="D455" s="1">
        <f ca="1">IF(C455="","",VLOOKUP(B455,[2]掉落!$B$2:$L$842,H455,FALSE))</f>
        <v>25</v>
      </c>
      <c r="E455">
        <f t="shared" ca="1" si="118"/>
        <v>1</v>
      </c>
      <c r="F455" t="str">
        <f t="shared" ca="1" si="120"/>
        <v/>
      </c>
      <c r="G455">
        <f t="shared" si="121"/>
        <v>6</v>
      </c>
      <c r="H455">
        <f t="shared" si="121"/>
        <v>7</v>
      </c>
      <c r="J455">
        <f t="shared" si="119"/>
        <v>24</v>
      </c>
    </row>
    <row r="456" spans="1:10" x14ac:dyDescent="0.15">
      <c r="A456" s="1">
        <v>455</v>
      </c>
      <c r="B456" s="1">
        <f t="shared" si="122"/>
        <v>50402</v>
      </c>
      <c r="C456" s="1">
        <f ca="1">VLOOKUP(B456,[2]掉落!$B$2:$L$842,G456,FALSE)</f>
        <v>50091</v>
      </c>
      <c r="D456" s="1">
        <f ca="1">IF(C456="","",VLOOKUP(B456,[2]掉落!$B$2:$L$842,H456,FALSE))</f>
        <v>25</v>
      </c>
      <c r="E456">
        <f t="shared" ca="1" si="118"/>
        <v>1</v>
      </c>
      <c r="F456" t="str">
        <f t="shared" ca="1" si="120"/>
        <v/>
      </c>
      <c r="G456">
        <f t="shared" si="121"/>
        <v>8</v>
      </c>
      <c r="H456">
        <f t="shared" si="121"/>
        <v>9</v>
      </c>
      <c r="J456">
        <f t="shared" si="119"/>
        <v>24</v>
      </c>
    </row>
    <row r="457" spans="1:10" x14ac:dyDescent="0.15">
      <c r="A457" s="1">
        <v>456</v>
      </c>
      <c r="B457" s="1">
        <f t="shared" si="122"/>
        <v>50402</v>
      </c>
      <c r="C457" s="1" t="str">
        <f>VLOOKUP(B457,[2]掉落!$B$2:$L$842,G457,FALSE)</f>
        <v/>
      </c>
      <c r="D457" s="1" t="str">
        <f>IF(C457="","",VLOOKUP(B457,[2]掉落!$B$2:$L$842,H457,FALSE))</f>
        <v/>
      </c>
      <c r="E457" t="str">
        <f t="shared" si="118"/>
        <v/>
      </c>
      <c r="F457" t="str">
        <f t="shared" si="120"/>
        <v/>
      </c>
      <c r="G457">
        <f t="shared" si="121"/>
        <v>10</v>
      </c>
      <c r="H457">
        <f t="shared" si="121"/>
        <v>11</v>
      </c>
      <c r="J457">
        <f t="shared" si="119"/>
        <v>24</v>
      </c>
    </row>
    <row r="458" spans="1:10" x14ac:dyDescent="0.15">
      <c r="A458" s="1">
        <v>457</v>
      </c>
      <c r="B458" s="1">
        <f t="shared" si="122"/>
        <v>50502</v>
      </c>
      <c r="C458" s="1">
        <f>VLOOKUP(B458,[2]掉落!$B$2:$L$842,G458,FALSE)</f>
        <v>51020</v>
      </c>
      <c r="D458" s="1">
        <f>IF(C458="","",VLOOKUP(B458,[2]掉落!$B$2:$L$842,H458,FALSE))</f>
        <v>180</v>
      </c>
      <c r="E458">
        <f t="shared" si="118"/>
        <v>1</v>
      </c>
      <c r="F458" t="str">
        <f t="shared" si="120"/>
        <v/>
      </c>
      <c r="G458">
        <f t="shared" si="121"/>
        <v>4</v>
      </c>
      <c r="H458">
        <f t="shared" si="121"/>
        <v>5</v>
      </c>
      <c r="J458">
        <f t="shared" si="119"/>
        <v>25</v>
      </c>
    </row>
    <row r="459" spans="1:10" x14ac:dyDescent="0.15">
      <c r="A459" s="1">
        <v>458</v>
      </c>
      <c r="B459" s="1">
        <f t="shared" si="122"/>
        <v>50502</v>
      </c>
      <c r="C459" s="1">
        <f ca="1">VLOOKUP(B459,[2]掉落!$B$2:$L$842,G459,FALSE)</f>
        <v>50111</v>
      </c>
      <c r="D459" s="1">
        <f ca="1">IF(C459="","",VLOOKUP(B459,[2]掉落!$B$2:$L$842,H459,FALSE))</f>
        <v>25</v>
      </c>
      <c r="E459">
        <f t="shared" ca="1" si="118"/>
        <v>1</v>
      </c>
      <c r="F459" t="str">
        <f t="shared" ca="1" si="120"/>
        <v/>
      </c>
      <c r="G459">
        <f t="shared" si="121"/>
        <v>6</v>
      </c>
      <c r="H459">
        <f t="shared" si="121"/>
        <v>7</v>
      </c>
      <c r="J459">
        <f t="shared" si="119"/>
        <v>25</v>
      </c>
    </row>
    <row r="460" spans="1:10" x14ac:dyDescent="0.15">
      <c r="A460" s="1">
        <v>459</v>
      </c>
      <c r="B460" s="1">
        <f t="shared" si="122"/>
        <v>50502</v>
      </c>
      <c r="C460" s="1">
        <f ca="1">VLOOKUP(B460,[2]掉落!$B$2:$L$842,G460,FALSE)</f>
        <v>50103</v>
      </c>
      <c r="D460" s="1">
        <f ca="1">IF(C460="","",VLOOKUP(B460,[2]掉落!$B$2:$L$842,H460,FALSE))</f>
        <v>25</v>
      </c>
      <c r="E460">
        <f t="shared" ca="1" si="118"/>
        <v>1</v>
      </c>
      <c r="F460" t="str">
        <f t="shared" ca="1" si="120"/>
        <v/>
      </c>
      <c r="G460">
        <f t="shared" si="121"/>
        <v>8</v>
      </c>
      <c r="H460">
        <f t="shared" si="121"/>
        <v>9</v>
      </c>
      <c r="J460">
        <f t="shared" si="119"/>
        <v>25</v>
      </c>
    </row>
    <row r="461" spans="1:10" x14ac:dyDescent="0.15">
      <c r="A461" s="1">
        <v>460</v>
      </c>
      <c r="B461" s="1">
        <f t="shared" si="122"/>
        <v>50502</v>
      </c>
      <c r="C461" s="1" t="str">
        <f>VLOOKUP(B461,[2]掉落!$B$2:$L$842,G461,FALSE)</f>
        <v/>
      </c>
      <c r="D461" s="1" t="str">
        <f>IF(C461="","",VLOOKUP(B461,[2]掉落!$B$2:$L$842,H461,FALSE))</f>
        <v/>
      </c>
      <c r="E461" t="str">
        <f t="shared" si="118"/>
        <v/>
      </c>
      <c r="F461" t="str">
        <f t="shared" si="120"/>
        <v/>
      </c>
      <c r="G461">
        <f t="shared" si="121"/>
        <v>10</v>
      </c>
      <c r="H461">
        <f t="shared" si="121"/>
        <v>11</v>
      </c>
      <c r="J461">
        <f t="shared" si="119"/>
        <v>25</v>
      </c>
    </row>
    <row r="462" spans="1:10" x14ac:dyDescent="0.15">
      <c r="A462" s="1">
        <v>461</v>
      </c>
      <c r="B462" s="1">
        <f t="shared" si="122"/>
        <v>60102</v>
      </c>
      <c r="C462" s="1">
        <f>VLOOKUP(B462,[2]掉落!$B$2:$L$842,G462,FALSE)</f>
        <v>51021</v>
      </c>
      <c r="D462" s="1">
        <f>IF(C462="","",VLOOKUP(B462,[2]掉落!$B$2:$L$842,H462,FALSE))</f>
        <v>179</v>
      </c>
      <c r="E462">
        <f t="shared" si="118"/>
        <v>1</v>
      </c>
      <c r="F462" t="str">
        <f t="shared" si="120"/>
        <v/>
      </c>
      <c r="G462">
        <f t="shared" si="121"/>
        <v>4</v>
      </c>
      <c r="H462">
        <f t="shared" si="121"/>
        <v>5</v>
      </c>
      <c r="J462">
        <f t="shared" si="119"/>
        <v>26</v>
      </c>
    </row>
    <row r="463" spans="1:10" x14ac:dyDescent="0.15">
      <c r="A463" s="1">
        <v>462</v>
      </c>
      <c r="B463" s="1">
        <f t="shared" si="122"/>
        <v>60102</v>
      </c>
      <c r="C463" s="1">
        <f ca="1">VLOOKUP(B463,[2]掉落!$B$2:$L$842,G463,FALSE)</f>
        <v>50090</v>
      </c>
      <c r="D463" s="1">
        <f ca="1">IF(C463="","",VLOOKUP(B463,[2]掉落!$B$2:$L$842,H463,FALSE))</f>
        <v>25</v>
      </c>
      <c r="E463">
        <f t="shared" ca="1" si="118"/>
        <v>1</v>
      </c>
      <c r="F463" t="str">
        <f t="shared" ca="1" si="120"/>
        <v/>
      </c>
      <c r="G463">
        <f t="shared" si="121"/>
        <v>6</v>
      </c>
      <c r="H463">
        <f t="shared" si="121"/>
        <v>7</v>
      </c>
      <c r="J463">
        <f t="shared" si="119"/>
        <v>26</v>
      </c>
    </row>
    <row r="464" spans="1:10" x14ac:dyDescent="0.15">
      <c r="A464" s="1">
        <v>463</v>
      </c>
      <c r="B464" s="1">
        <f t="shared" si="122"/>
        <v>60102</v>
      </c>
      <c r="C464" s="1">
        <f ca="1">VLOOKUP(B464,[2]掉落!$B$2:$L$842,G464,FALSE)</f>
        <v>50100</v>
      </c>
      <c r="D464" s="1">
        <f ca="1">IF(C464="","",VLOOKUP(B464,[2]掉落!$B$2:$L$842,H464,FALSE))</f>
        <v>25</v>
      </c>
      <c r="E464">
        <f t="shared" ca="1" si="118"/>
        <v>1</v>
      </c>
      <c r="F464" t="str">
        <f t="shared" ca="1" si="120"/>
        <v/>
      </c>
      <c r="G464">
        <f t="shared" si="121"/>
        <v>8</v>
      </c>
      <c r="H464">
        <f t="shared" si="121"/>
        <v>9</v>
      </c>
      <c r="J464">
        <f t="shared" si="119"/>
        <v>26</v>
      </c>
    </row>
    <row r="465" spans="1:10" x14ac:dyDescent="0.15">
      <c r="A465" s="1">
        <v>464</v>
      </c>
      <c r="B465" s="1">
        <f t="shared" si="122"/>
        <v>60102</v>
      </c>
      <c r="C465" s="1" t="str">
        <f>VLOOKUP(B465,[2]掉落!$B$2:$L$842,G465,FALSE)</f>
        <v/>
      </c>
      <c r="D465" s="1" t="str">
        <f>IF(C465="","",VLOOKUP(B465,[2]掉落!$B$2:$L$842,H465,FALSE))</f>
        <v/>
      </c>
      <c r="E465" t="str">
        <f t="shared" si="118"/>
        <v/>
      </c>
      <c r="F465" t="str">
        <f t="shared" si="120"/>
        <v/>
      </c>
      <c r="G465">
        <f t="shared" si="121"/>
        <v>10</v>
      </c>
      <c r="H465">
        <f t="shared" si="121"/>
        <v>11</v>
      </c>
      <c r="J465">
        <f t="shared" si="119"/>
        <v>26</v>
      </c>
    </row>
    <row r="466" spans="1:10" x14ac:dyDescent="0.15">
      <c r="A466" s="1">
        <v>465</v>
      </c>
      <c r="B466" s="1">
        <f t="shared" si="122"/>
        <v>60202</v>
      </c>
      <c r="C466" s="1">
        <f>VLOOKUP(B466,[2]掉落!$B$2:$L$842,G466,FALSE)</f>
        <v>51021</v>
      </c>
      <c r="D466" s="1">
        <f>IF(C466="","",VLOOKUP(B466,[2]掉落!$B$2:$L$842,H466,FALSE))</f>
        <v>179</v>
      </c>
      <c r="E466">
        <f t="shared" ref="E466:E529" si="123">IF(D466="","",IF(D466=0,1,IF(OR(MID(C466,2,1)="1",MID(C466,2,1)="2"),1,ROUNDUP((J466*0.1)/(VLOOKUP(C466,collection,2,FALSE))^1.5,0))))</f>
        <v>1</v>
      </c>
      <c r="F466" t="str">
        <f t="shared" si="120"/>
        <v/>
      </c>
      <c r="G466">
        <f t="shared" si="121"/>
        <v>4</v>
      </c>
      <c r="H466">
        <f t="shared" si="121"/>
        <v>5</v>
      </c>
      <c r="J466">
        <f t="shared" ref="J466:J529" si="124">VLOOKUP(INT(MID(B466,1,LEN(B466)-2)),test1,2,FALSE)</f>
        <v>27</v>
      </c>
    </row>
    <row r="467" spans="1:10" x14ac:dyDescent="0.15">
      <c r="A467" s="1">
        <v>466</v>
      </c>
      <c r="B467" s="1">
        <f t="shared" si="122"/>
        <v>60202</v>
      </c>
      <c r="C467" s="1">
        <f ca="1">VLOOKUP(B467,[2]掉落!$B$2:$L$842,G467,FALSE)</f>
        <v>50091</v>
      </c>
      <c r="D467" s="1">
        <f ca="1">IF(C467="","",VLOOKUP(B467,[2]掉落!$B$2:$L$842,H467,FALSE))</f>
        <v>25</v>
      </c>
      <c r="E467">
        <f t="shared" ca="1" si="123"/>
        <v>1</v>
      </c>
      <c r="F467" t="str">
        <f t="shared" ref="F467:F530" ca="1" si="125">IF(AND(D467=0,C467&lt;&gt;""),1,"")</f>
        <v/>
      </c>
      <c r="G467">
        <f t="shared" si="121"/>
        <v>6</v>
      </c>
      <c r="H467">
        <f t="shared" si="121"/>
        <v>7</v>
      </c>
      <c r="J467">
        <f t="shared" si="124"/>
        <v>27</v>
      </c>
    </row>
    <row r="468" spans="1:10" x14ac:dyDescent="0.15">
      <c r="A468" s="1">
        <v>467</v>
      </c>
      <c r="B468" s="1">
        <f t="shared" si="122"/>
        <v>60202</v>
      </c>
      <c r="C468" s="1">
        <f ca="1">VLOOKUP(B468,[2]掉落!$B$2:$L$842,G468,FALSE)</f>
        <v>50097</v>
      </c>
      <c r="D468" s="1">
        <f ca="1">IF(C468="","",VLOOKUP(B468,[2]掉落!$B$2:$L$842,H468,FALSE))</f>
        <v>25</v>
      </c>
      <c r="E468">
        <f t="shared" ca="1" si="123"/>
        <v>1</v>
      </c>
      <c r="F468" t="str">
        <f t="shared" ca="1" si="125"/>
        <v/>
      </c>
      <c r="G468">
        <f t="shared" si="121"/>
        <v>8</v>
      </c>
      <c r="H468">
        <f t="shared" si="121"/>
        <v>9</v>
      </c>
      <c r="J468">
        <f t="shared" si="124"/>
        <v>27</v>
      </c>
    </row>
    <row r="469" spans="1:10" x14ac:dyDescent="0.15">
      <c r="A469" s="1">
        <v>468</v>
      </c>
      <c r="B469" s="1">
        <f t="shared" si="122"/>
        <v>60202</v>
      </c>
      <c r="C469" s="1" t="str">
        <f>VLOOKUP(B469,[2]掉落!$B$2:$L$842,G469,FALSE)</f>
        <v/>
      </c>
      <c r="D469" s="1" t="str">
        <f>IF(C469="","",VLOOKUP(B469,[2]掉落!$B$2:$L$842,H469,FALSE))</f>
        <v/>
      </c>
      <c r="E469" t="str">
        <f t="shared" si="123"/>
        <v/>
      </c>
      <c r="F469" t="str">
        <f t="shared" si="125"/>
        <v/>
      </c>
      <c r="G469">
        <f t="shared" si="121"/>
        <v>10</v>
      </c>
      <c r="H469">
        <f t="shared" si="121"/>
        <v>11</v>
      </c>
      <c r="J469">
        <f t="shared" si="124"/>
        <v>27</v>
      </c>
    </row>
    <row r="470" spans="1:10" x14ac:dyDescent="0.15">
      <c r="A470" s="1">
        <v>469</v>
      </c>
      <c r="B470" s="1">
        <f t="shared" si="122"/>
        <v>60302</v>
      </c>
      <c r="C470" s="1">
        <f>VLOOKUP(B470,[2]掉落!$B$2:$L$842,G470,FALSE)</f>
        <v>51022</v>
      </c>
      <c r="D470" s="1">
        <f>IF(C470="","",VLOOKUP(B470,[2]掉落!$B$2:$L$842,H470,FALSE))</f>
        <v>178</v>
      </c>
      <c r="E470">
        <f t="shared" si="123"/>
        <v>1</v>
      </c>
      <c r="F470" t="str">
        <f t="shared" si="125"/>
        <v/>
      </c>
      <c r="G470">
        <f t="shared" si="121"/>
        <v>4</v>
      </c>
      <c r="H470">
        <f t="shared" si="121"/>
        <v>5</v>
      </c>
      <c r="J470">
        <f t="shared" si="124"/>
        <v>28</v>
      </c>
    </row>
    <row r="471" spans="1:10" x14ac:dyDescent="0.15">
      <c r="A471" s="1">
        <v>470</v>
      </c>
      <c r="B471" s="1">
        <f t="shared" si="122"/>
        <v>60302</v>
      </c>
      <c r="C471" s="1">
        <f ca="1">VLOOKUP(B471,[2]掉落!$B$2:$L$842,G471,FALSE)</f>
        <v>50150</v>
      </c>
      <c r="D471" s="1">
        <f ca="1">IF(C471="","",VLOOKUP(B471,[2]掉落!$B$2:$L$842,H471,FALSE))</f>
        <v>25</v>
      </c>
      <c r="E471">
        <f t="shared" ca="1" si="123"/>
        <v>1</v>
      </c>
      <c r="F471" t="str">
        <f t="shared" ca="1" si="125"/>
        <v/>
      </c>
      <c r="G471">
        <f t="shared" ref="G471:H534" si="126">G467</f>
        <v>6</v>
      </c>
      <c r="H471">
        <f t="shared" si="126"/>
        <v>7</v>
      </c>
      <c r="J471">
        <f t="shared" si="124"/>
        <v>28</v>
      </c>
    </row>
    <row r="472" spans="1:10" x14ac:dyDescent="0.15">
      <c r="A472" s="1">
        <v>471</v>
      </c>
      <c r="B472" s="1">
        <f t="shared" si="122"/>
        <v>60302</v>
      </c>
      <c r="C472" s="1">
        <f ca="1">VLOOKUP(B472,[2]掉落!$B$2:$L$842,G472,FALSE)</f>
        <v>50103</v>
      </c>
      <c r="D472" s="1">
        <f ca="1">IF(C472="","",VLOOKUP(B472,[2]掉落!$B$2:$L$842,H472,FALSE))</f>
        <v>25</v>
      </c>
      <c r="E472">
        <f t="shared" ca="1" si="123"/>
        <v>1</v>
      </c>
      <c r="F472" t="str">
        <f t="shared" ca="1" si="125"/>
        <v/>
      </c>
      <c r="G472">
        <f t="shared" si="126"/>
        <v>8</v>
      </c>
      <c r="H472">
        <f t="shared" si="126"/>
        <v>9</v>
      </c>
      <c r="J472">
        <f t="shared" si="124"/>
        <v>28</v>
      </c>
    </row>
    <row r="473" spans="1:10" x14ac:dyDescent="0.15">
      <c r="A473" s="1">
        <v>472</v>
      </c>
      <c r="B473" s="1">
        <f t="shared" si="122"/>
        <v>60302</v>
      </c>
      <c r="C473" s="1" t="str">
        <f>VLOOKUP(B473,[2]掉落!$B$2:$L$842,G473,FALSE)</f>
        <v/>
      </c>
      <c r="D473" s="1" t="str">
        <f>IF(C473="","",VLOOKUP(B473,[2]掉落!$B$2:$L$842,H473,FALSE))</f>
        <v/>
      </c>
      <c r="E473" t="str">
        <f t="shared" si="123"/>
        <v/>
      </c>
      <c r="F473" t="str">
        <f t="shared" si="125"/>
        <v/>
      </c>
      <c r="G473">
        <f t="shared" si="126"/>
        <v>10</v>
      </c>
      <c r="H473">
        <f t="shared" si="126"/>
        <v>11</v>
      </c>
      <c r="J473">
        <f t="shared" si="124"/>
        <v>28</v>
      </c>
    </row>
    <row r="474" spans="1:10" x14ac:dyDescent="0.15">
      <c r="A474" s="1">
        <v>473</v>
      </c>
      <c r="B474" s="1">
        <f t="shared" si="122"/>
        <v>60402</v>
      </c>
      <c r="C474" s="1">
        <f>VLOOKUP(B474,[2]掉落!$B$2:$L$842,G474,FALSE)</f>
        <v>51023</v>
      </c>
      <c r="D474" s="1">
        <f>IF(C474="","",VLOOKUP(B474,[2]掉落!$B$2:$L$842,H474,FALSE))</f>
        <v>177</v>
      </c>
      <c r="E474">
        <f t="shared" si="123"/>
        <v>1</v>
      </c>
      <c r="F474" t="str">
        <f t="shared" si="125"/>
        <v/>
      </c>
      <c r="G474">
        <f t="shared" si="126"/>
        <v>4</v>
      </c>
      <c r="H474">
        <f t="shared" si="126"/>
        <v>5</v>
      </c>
      <c r="J474">
        <f t="shared" si="124"/>
        <v>29</v>
      </c>
    </row>
    <row r="475" spans="1:10" x14ac:dyDescent="0.15">
      <c r="A475" s="1">
        <v>474</v>
      </c>
      <c r="B475" s="1">
        <f t="shared" si="122"/>
        <v>60402</v>
      </c>
      <c r="C475" s="1">
        <f ca="1">VLOOKUP(B475,[2]掉落!$B$2:$L$842,G475,FALSE)</f>
        <v>50090</v>
      </c>
      <c r="D475" s="1">
        <f ca="1">IF(C475="","",VLOOKUP(B475,[2]掉落!$B$2:$L$842,H475,FALSE))</f>
        <v>25</v>
      </c>
      <c r="E475">
        <f t="shared" ca="1" si="123"/>
        <v>2</v>
      </c>
      <c r="F475" t="str">
        <f t="shared" ca="1" si="125"/>
        <v/>
      </c>
      <c r="G475">
        <f t="shared" si="126"/>
        <v>6</v>
      </c>
      <c r="H475">
        <f t="shared" si="126"/>
        <v>7</v>
      </c>
      <c r="J475">
        <f t="shared" si="124"/>
        <v>29</v>
      </c>
    </row>
    <row r="476" spans="1:10" x14ac:dyDescent="0.15">
      <c r="A476" s="1">
        <v>475</v>
      </c>
      <c r="B476" s="1">
        <f t="shared" si="122"/>
        <v>60402</v>
      </c>
      <c r="C476" s="1">
        <f ca="1">VLOOKUP(B476,[2]掉落!$B$2:$L$842,G476,FALSE)</f>
        <v>50157</v>
      </c>
      <c r="D476" s="1">
        <f ca="1">IF(C476="","",VLOOKUP(B476,[2]掉落!$B$2:$L$842,H476,FALSE))</f>
        <v>25</v>
      </c>
      <c r="E476">
        <f t="shared" ca="1" si="123"/>
        <v>3</v>
      </c>
      <c r="F476" t="str">
        <f t="shared" ca="1" si="125"/>
        <v/>
      </c>
      <c r="G476">
        <f t="shared" si="126"/>
        <v>8</v>
      </c>
      <c r="H476">
        <f t="shared" si="126"/>
        <v>9</v>
      </c>
      <c r="J476">
        <f t="shared" si="124"/>
        <v>29</v>
      </c>
    </row>
    <row r="477" spans="1:10" x14ac:dyDescent="0.15">
      <c r="A477" s="1">
        <v>476</v>
      </c>
      <c r="B477" s="1">
        <f t="shared" si="122"/>
        <v>60402</v>
      </c>
      <c r="C477" s="1" t="str">
        <f>VLOOKUP(B477,[2]掉落!$B$2:$L$842,G477,FALSE)</f>
        <v/>
      </c>
      <c r="D477" s="1" t="str">
        <f>IF(C477="","",VLOOKUP(B477,[2]掉落!$B$2:$L$842,H477,FALSE))</f>
        <v/>
      </c>
      <c r="E477" t="str">
        <f t="shared" si="123"/>
        <v/>
      </c>
      <c r="F477" t="str">
        <f t="shared" si="125"/>
        <v/>
      </c>
      <c r="G477">
        <f t="shared" si="126"/>
        <v>10</v>
      </c>
      <c r="H477">
        <f t="shared" si="126"/>
        <v>11</v>
      </c>
      <c r="J477">
        <f t="shared" si="124"/>
        <v>29</v>
      </c>
    </row>
    <row r="478" spans="1:10" x14ac:dyDescent="0.15">
      <c r="A478" s="1">
        <v>477</v>
      </c>
      <c r="B478" s="1">
        <f t="shared" si="122"/>
        <v>60502</v>
      </c>
      <c r="C478" s="1">
        <f>VLOOKUP(B478,[2]掉落!$B$2:$L$842,G478,FALSE)</f>
        <v>51024</v>
      </c>
      <c r="D478" s="1">
        <f>IF(C478="","",VLOOKUP(B478,[2]掉落!$B$2:$L$842,H478,FALSE))</f>
        <v>176</v>
      </c>
      <c r="E478">
        <f t="shared" si="123"/>
        <v>1</v>
      </c>
      <c r="F478" t="str">
        <f t="shared" si="125"/>
        <v/>
      </c>
      <c r="G478">
        <f t="shared" si="126"/>
        <v>4</v>
      </c>
      <c r="H478">
        <f t="shared" si="126"/>
        <v>5</v>
      </c>
      <c r="J478">
        <f t="shared" si="124"/>
        <v>30</v>
      </c>
    </row>
    <row r="479" spans="1:10" x14ac:dyDescent="0.15">
      <c r="A479" s="1">
        <v>478</v>
      </c>
      <c r="B479" s="1">
        <f t="shared" si="122"/>
        <v>60502</v>
      </c>
      <c r="C479" s="1">
        <f ca="1">VLOOKUP(B479,[2]掉落!$B$2:$L$842,G479,FALSE)</f>
        <v>50091</v>
      </c>
      <c r="D479" s="1">
        <f ca="1">IF(C479="","",VLOOKUP(B479,[2]掉落!$B$2:$L$842,H479,FALSE))</f>
        <v>25</v>
      </c>
      <c r="E479">
        <f t="shared" ca="1" si="123"/>
        <v>2</v>
      </c>
      <c r="F479" t="str">
        <f t="shared" ca="1" si="125"/>
        <v/>
      </c>
      <c r="G479">
        <f t="shared" si="126"/>
        <v>6</v>
      </c>
      <c r="H479">
        <f t="shared" si="126"/>
        <v>7</v>
      </c>
      <c r="J479">
        <f t="shared" si="124"/>
        <v>30</v>
      </c>
    </row>
    <row r="480" spans="1:10" x14ac:dyDescent="0.15">
      <c r="A480" s="1">
        <v>479</v>
      </c>
      <c r="B480" s="1">
        <f t="shared" si="122"/>
        <v>60502</v>
      </c>
      <c r="C480" s="1">
        <f ca="1">VLOOKUP(B480,[2]掉落!$B$2:$L$842,G480,FALSE)</f>
        <v>50103</v>
      </c>
      <c r="D480" s="1">
        <f ca="1">IF(C480="","",VLOOKUP(B480,[2]掉落!$B$2:$L$842,H480,FALSE))</f>
        <v>25</v>
      </c>
      <c r="E480">
        <f t="shared" ca="1" si="123"/>
        <v>1</v>
      </c>
      <c r="F480" t="str">
        <f t="shared" ca="1" si="125"/>
        <v/>
      </c>
      <c r="G480">
        <f t="shared" si="126"/>
        <v>8</v>
      </c>
      <c r="H480">
        <f t="shared" si="126"/>
        <v>9</v>
      </c>
      <c r="J480">
        <f t="shared" si="124"/>
        <v>30</v>
      </c>
    </row>
    <row r="481" spans="1:10" x14ac:dyDescent="0.15">
      <c r="A481" s="1">
        <v>480</v>
      </c>
      <c r="B481" s="1">
        <f t="shared" si="122"/>
        <v>60502</v>
      </c>
      <c r="C481" s="1" t="str">
        <f>VLOOKUP(B481,[2]掉落!$B$2:$L$842,G481,FALSE)</f>
        <v/>
      </c>
      <c r="D481" s="1" t="str">
        <f>IF(C481="","",VLOOKUP(B481,[2]掉落!$B$2:$L$842,H481,FALSE))</f>
        <v/>
      </c>
      <c r="E481" t="str">
        <f t="shared" si="123"/>
        <v/>
      </c>
      <c r="F481" t="str">
        <f t="shared" si="125"/>
        <v/>
      </c>
      <c r="G481">
        <f t="shared" si="126"/>
        <v>10</v>
      </c>
      <c r="H481">
        <f t="shared" si="126"/>
        <v>11</v>
      </c>
      <c r="J481">
        <f t="shared" si="124"/>
        <v>30</v>
      </c>
    </row>
    <row r="482" spans="1:10" x14ac:dyDescent="0.15">
      <c r="A482" s="1">
        <v>481</v>
      </c>
      <c r="B482" s="1">
        <f t="shared" si="122"/>
        <v>70102</v>
      </c>
      <c r="C482" s="1">
        <f>VLOOKUP(B482,[2]掉落!$B$2:$L$842,G482,FALSE)</f>
        <v>51024</v>
      </c>
      <c r="D482" s="1">
        <f>IF(C482="","",VLOOKUP(B482,[2]掉落!$B$2:$L$842,H482,FALSE))</f>
        <v>176</v>
      </c>
      <c r="E482">
        <f t="shared" si="123"/>
        <v>1</v>
      </c>
      <c r="F482" t="str">
        <f t="shared" si="125"/>
        <v/>
      </c>
      <c r="G482">
        <f t="shared" si="126"/>
        <v>4</v>
      </c>
      <c r="H482">
        <f t="shared" si="126"/>
        <v>5</v>
      </c>
      <c r="J482">
        <f t="shared" si="124"/>
        <v>31</v>
      </c>
    </row>
    <row r="483" spans="1:10" x14ac:dyDescent="0.15">
      <c r="A483" s="1">
        <v>482</v>
      </c>
      <c r="B483" s="1">
        <f t="shared" si="122"/>
        <v>70102</v>
      </c>
      <c r="C483" s="1">
        <f ca="1">VLOOKUP(B483,[2]掉落!$B$2:$L$842,G483,FALSE)</f>
        <v>50096</v>
      </c>
      <c r="D483" s="1">
        <f ca="1">IF(C483="","",VLOOKUP(B483,[2]掉落!$B$2:$L$842,H483,FALSE))</f>
        <v>25</v>
      </c>
      <c r="E483">
        <f t="shared" ca="1" si="123"/>
        <v>2</v>
      </c>
      <c r="F483" t="str">
        <f t="shared" ca="1" si="125"/>
        <v/>
      </c>
      <c r="G483">
        <f t="shared" si="126"/>
        <v>6</v>
      </c>
      <c r="H483">
        <f t="shared" si="126"/>
        <v>7</v>
      </c>
      <c r="J483">
        <f t="shared" si="124"/>
        <v>31</v>
      </c>
    </row>
    <row r="484" spans="1:10" x14ac:dyDescent="0.15">
      <c r="A484" s="1">
        <v>483</v>
      </c>
      <c r="B484" s="1">
        <f t="shared" si="122"/>
        <v>70102</v>
      </c>
      <c r="C484" s="1">
        <f ca="1">VLOOKUP(B484,[2]掉落!$B$2:$L$842,G484,FALSE)</f>
        <v>50145</v>
      </c>
      <c r="D484" s="1">
        <f ca="1">IF(C484="","",VLOOKUP(B484,[2]掉落!$B$2:$L$842,H484,FALSE))</f>
        <v>25</v>
      </c>
      <c r="E484">
        <f t="shared" ca="1" si="123"/>
        <v>4</v>
      </c>
      <c r="F484" t="str">
        <f t="shared" ca="1" si="125"/>
        <v/>
      </c>
      <c r="G484">
        <f t="shared" si="126"/>
        <v>8</v>
      </c>
      <c r="H484">
        <f t="shared" si="126"/>
        <v>9</v>
      </c>
      <c r="J484">
        <f t="shared" si="124"/>
        <v>31</v>
      </c>
    </row>
    <row r="485" spans="1:10" x14ac:dyDescent="0.15">
      <c r="A485" s="1">
        <v>484</v>
      </c>
      <c r="B485" s="1">
        <f t="shared" si="122"/>
        <v>70102</v>
      </c>
      <c r="C485" s="1" t="str">
        <f>VLOOKUP(B485,[2]掉落!$B$2:$L$842,G485,FALSE)</f>
        <v/>
      </c>
      <c r="D485" s="1" t="str">
        <f>IF(C485="","",VLOOKUP(B485,[2]掉落!$B$2:$L$842,H485,FALSE))</f>
        <v/>
      </c>
      <c r="E485" t="str">
        <f t="shared" si="123"/>
        <v/>
      </c>
      <c r="F485" t="str">
        <f t="shared" si="125"/>
        <v/>
      </c>
      <c r="G485">
        <f t="shared" si="126"/>
        <v>10</v>
      </c>
      <c r="H485">
        <f t="shared" si="126"/>
        <v>11</v>
      </c>
      <c r="J485">
        <f t="shared" si="124"/>
        <v>31</v>
      </c>
    </row>
    <row r="486" spans="1:10" x14ac:dyDescent="0.15">
      <c r="A486" s="1">
        <v>485</v>
      </c>
      <c r="B486" s="1">
        <f t="shared" si="122"/>
        <v>70202</v>
      </c>
      <c r="C486" s="1">
        <f>VLOOKUP(B486,[2]掉落!$B$2:$L$842,G486,FALSE)</f>
        <v>51025</v>
      </c>
      <c r="D486" s="1">
        <f>IF(C486="","",VLOOKUP(B486,[2]掉落!$B$2:$L$842,H486,FALSE))</f>
        <v>175</v>
      </c>
      <c r="E486">
        <f t="shared" si="123"/>
        <v>1</v>
      </c>
      <c r="F486" t="str">
        <f t="shared" si="125"/>
        <v/>
      </c>
      <c r="G486">
        <f t="shared" si="126"/>
        <v>4</v>
      </c>
      <c r="H486">
        <f t="shared" si="126"/>
        <v>5</v>
      </c>
      <c r="J486">
        <f t="shared" si="124"/>
        <v>32</v>
      </c>
    </row>
    <row r="487" spans="1:10" x14ac:dyDescent="0.15">
      <c r="A487" s="1">
        <v>486</v>
      </c>
      <c r="B487" s="1">
        <f t="shared" si="122"/>
        <v>70202</v>
      </c>
      <c r="C487" s="1">
        <f ca="1">VLOOKUP(B487,[2]掉落!$B$2:$L$842,G487,FALSE)</f>
        <v>50099</v>
      </c>
      <c r="D487" s="1">
        <f ca="1">IF(C487="","",VLOOKUP(B487,[2]掉落!$B$2:$L$842,H487,FALSE))</f>
        <v>25</v>
      </c>
      <c r="E487">
        <f t="shared" ca="1" si="123"/>
        <v>1</v>
      </c>
      <c r="F487" t="str">
        <f t="shared" ca="1" si="125"/>
        <v/>
      </c>
      <c r="G487">
        <f t="shared" si="126"/>
        <v>6</v>
      </c>
      <c r="H487">
        <f t="shared" si="126"/>
        <v>7</v>
      </c>
      <c r="J487">
        <f t="shared" si="124"/>
        <v>32</v>
      </c>
    </row>
    <row r="488" spans="1:10" x14ac:dyDescent="0.15">
      <c r="A488" s="1">
        <v>487</v>
      </c>
      <c r="B488" s="1">
        <f t="shared" si="122"/>
        <v>70202</v>
      </c>
      <c r="C488" s="1">
        <f ca="1">VLOOKUP(B488,[2]掉落!$B$2:$L$842,G488,FALSE)</f>
        <v>50092</v>
      </c>
      <c r="D488" s="1">
        <f ca="1">IF(C488="","",VLOOKUP(B488,[2]掉落!$B$2:$L$842,H488,FALSE))</f>
        <v>25</v>
      </c>
      <c r="E488">
        <f t="shared" ca="1" si="123"/>
        <v>2</v>
      </c>
      <c r="F488" t="str">
        <f t="shared" ca="1" si="125"/>
        <v/>
      </c>
      <c r="G488">
        <f t="shared" si="126"/>
        <v>8</v>
      </c>
      <c r="H488">
        <f t="shared" si="126"/>
        <v>9</v>
      </c>
      <c r="J488">
        <f t="shared" si="124"/>
        <v>32</v>
      </c>
    </row>
    <row r="489" spans="1:10" x14ac:dyDescent="0.15">
      <c r="A489" s="1">
        <v>488</v>
      </c>
      <c r="B489" s="1">
        <f t="shared" si="122"/>
        <v>70202</v>
      </c>
      <c r="C489" s="1" t="str">
        <f>VLOOKUP(B489,[2]掉落!$B$2:$L$842,G489,FALSE)</f>
        <v/>
      </c>
      <c r="D489" s="1" t="str">
        <f>IF(C489="","",VLOOKUP(B489,[2]掉落!$B$2:$L$842,H489,FALSE))</f>
        <v/>
      </c>
      <c r="E489" t="str">
        <f t="shared" si="123"/>
        <v/>
      </c>
      <c r="F489" t="str">
        <f t="shared" si="125"/>
        <v/>
      </c>
      <c r="G489">
        <f t="shared" si="126"/>
        <v>10</v>
      </c>
      <c r="H489">
        <f t="shared" si="126"/>
        <v>11</v>
      </c>
      <c r="J489">
        <f t="shared" si="124"/>
        <v>32</v>
      </c>
    </row>
    <row r="490" spans="1:10" x14ac:dyDescent="0.15">
      <c r="A490" s="1">
        <v>489</v>
      </c>
      <c r="B490" s="1">
        <f t="shared" ref="B490:B553" si="127">B130+1</f>
        <v>70302</v>
      </c>
      <c r="C490" s="1">
        <f>VLOOKUP(B490,[2]掉落!$B$2:$L$842,G490,FALSE)</f>
        <v>51026</v>
      </c>
      <c r="D490" s="1">
        <f>IF(C490="","",VLOOKUP(B490,[2]掉落!$B$2:$L$842,H490,FALSE))</f>
        <v>174</v>
      </c>
      <c r="E490">
        <f t="shared" si="123"/>
        <v>1</v>
      </c>
      <c r="F490" t="str">
        <f t="shared" si="125"/>
        <v/>
      </c>
      <c r="G490">
        <f t="shared" si="126"/>
        <v>4</v>
      </c>
      <c r="H490">
        <f t="shared" si="126"/>
        <v>5</v>
      </c>
      <c r="J490">
        <f t="shared" si="124"/>
        <v>33</v>
      </c>
    </row>
    <row r="491" spans="1:10" x14ac:dyDescent="0.15">
      <c r="A491" s="1">
        <v>490</v>
      </c>
      <c r="B491" s="1">
        <f t="shared" si="127"/>
        <v>70302</v>
      </c>
      <c r="C491" s="1">
        <f ca="1">VLOOKUP(B491,[2]掉落!$B$2:$L$842,G491,FALSE)</f>
        <v>50148</v>
      </c>
      <c r="D491" s="1">
        <f ca="1">IF(C491="","",VLOOKUP(B491,[2]掉落!$B$2:$L$842,H491,FALSE))</f>
        <v>25</v>
      </c>
      <c r="E491">
        <f t="shared" ca="1" si="123"/>
        <v>2</v>
      </c>
      <c r="F491" t="str">
        <f t="shared" ca="1" si="125"/>
        <v/>
      </c>
      <c r="G491">
        <f t="shared" si="126"/>
        <v>6</v>
      </c>
      <c r="H491">
        <f t="shared" si="126"/>
        <v>7</v>
      </c>
      <c r="J491">
        <f t="shared" si="124"/>
        <v>33</v>
      </c>
    </row>
    <row r="492" spans="1:10" x14ac:dyDescent="0.15">
      <c r="A492" s="1">
        <v>491</v>
      </c>
      <c r="B492" s="1">
        <f t="shared" si="127"/>
        <v>70302</v>
      </c>
      <c r="C492" s="1">
        <f ca="1">VLOOKUP(B492,[2]掉落!$B$2:$L$842,G492,FALSE)</f>
        <v>50103</v>
      </c>
      <c r="D492" s="1">
        <f ca="1">IF(C492="","",VLOOKUP(B492,[2]掉落!$B$2:$L$842,H492,FALSE))</f>
        <v>25</v>
      </c>
      <c r="E492">
        <f t="shared" ca="1" si="123"/>
        <v>1</v>
      </c>
      <c r="F492" t="str">
        <f t="shared" ca="1" si="125"/>
        <v/>
      </c>
      <c r="G492">
        <f t="shared" si="126"/>
        <v>8</v>
      </c>
      <c r="H492">
        <f t="shared" si="126"/>
        <v>9</v>
      </c>
      <c r="J492">
        <f t="shared" si="124"/>
        <v>33</v>
      </c>
    </row>
    <row r="493" spans="1:10" x14ac:dyDescent="0.15">
      <c r="A493" s="1">
        <v>492</v>
      </c>
      <c r="B493" s="1">
        <f t="shared" si="127"/>
        <v>70302</v>
      </c>
      <c r="C493" s="1" t="str">
        <f>VLOOKUP(B493,[2]掉落!$B$2:$L$842,G493,FALSE)</f>
        <v/>
      </c>
      <c r="D493" s="1" t="str">
        <f>IF(C493="","",VLOOKUP(B493,[2]掉落!$B$2:$L$842,H493,FALSE))</f>
        <v/>
      </c>
      <c r="E493" t="str">
        <f t="shared" si="123"/>
        <v/>
      </c>
      <c r="F493" t="str">
        <f t="shared" si="125"/>
        <v/>
      </c>
      <c r="G493">
        <f t="shared" si="126"/>
        <v>10</v>
      </c>
      <c r="H493">
        <f t="shared" si="126"/>
        <v>11</v>
      </c>
      <c r="J493">
        <f t="shared" si="124"/>
        <v>33</v>
      </c>
    </row>
    <row r="494" spans="1:10" x14ac:dyDescent="0.15">
      <c r="A494" s="1">
        <v>493</v>
      </c>
      <c r="B494" s="1">
        <f t="shared" si="127"/>
        <v>70402</v>
      </c>
      <c r="C494" s="1">
        <f>VLOOKUP(B494,[2]掉落!$B$2:$L$842,G494,FALSE)</f>
        <v>51027</v>
      </c>
      <c r="D494" s="1">
        <f>IF(C494="","",VLOOKUP(B494,[2]掉落!$B$2:$L$842,H494,FALSE))</f>
        <v>173</v>
      </c>
      <c r="E494">
        <f t="shared" si="123"/>
        <v>1</v>
      </c>
      <c r="F494" t="str">
        <f t="shared" si="125"/>
        <v/>
      </c>
      <c r="G494">
        <f t="shared" si="126"/>
        <v>4</v>
      </c>
      <c r="H494">
        <f t="shared" si="126"/>
        <v>5</v>
      </c>
      <c r="J494">
        <f t="shared" si="124"/>
        <v>34</v>
      </c>
    </row>
    <row r="495" spans="1:10" x14ac:dyDescent="0.15">
      <c r="A495" s="1">
        <v>494</v>
      </c>
      <c r="B495" s="1">
        <f t="shared" si="127"/>
        <v>70402</v>
      </c>
      <c r="C495" s="1">
        <f ca="1">VLOOKUP(B495,[2]掉落!$B$2:$L$842,G495,FALSE)</f>
        <v>50138</v>
      </c>
      <c r="D495" s="1">
        <f ca="1">IF(C495="","",VLOOKUP(B495,[2]掉落!$B$2:$L$842,H495,FALSE))</f>
        <v>25</v>
      </c>
      <c r="E495">
        <f t="shared" ca="1" si="123"/>
        <v>2</v>
      </c>
      <c r="F495" t="str">
        <f t="shared" ca="1" si="125"/>
        <v/>
      </c>
      <c r="G495">
        <f t="shared" si="126"/>
        <v>6</v>
      </c>
      <c r="H495">
        <f t="shared" si="126"/>
        <v>7</v>
      </c>
      <c r="J495">
        <f t="shared" si="124"/>
        <v>34</v>
      </c>
    </row>
    <row r="496" spans="1:10" x14ac:dyDescent="0.15">
      <c r="A496" s="1">
        <v>495</v>
      </c>
      <c r="B496" s="1">
        <f t="shared" si="127"/>
        <v>70402</v>
      </c>
      <c r="C496" s="1">
        <f ca="1">VLOOKUP(B496,[2]掉落!$B$2:$L$842,G496,FALSE)</f>
        <v>50100</v>
      </c>
      <c r="D496" s="1">
        <f ca="1">IF(C496="","",VLOOKUP(B496,[2]掉落!$B$2:$L$842,H496,FALSE))</f>
        <v>25</v>
      </c>
      <c r="E496">
        <f t="shared" ca="1" si="123"/>
        <v>1</v>
      </c>
      <c r="F496" t="str">
        <f t="shared" ca="1" si="125"/>
        <v/>
      </c>
      <c r="G496">
        <f t="shared" si="126"/>
        <v>8</v>
      </c>
      <c r="H496">
        <f t="shared" si="126"/>
        <v>9</v>
      </c>
      <c r="J496">
        <f t="shared" si="124"/>
        <v>34</v>
      </c>
    </row>
    <row r="497" spans="1:10" x14ac:dyDescent="0.15">
      <c r="A497" s="1">
        <v>496</v>
      </c>
      <c r="B497" s="1">
        <f t="shared" si="127"/>
        <v>70402</v>
      </c>
      <c r="C497" s="1" t="str">
        <f>VLOOKUP(B497,[2]掉落!$B$2:$L$842,G497,FALSE)</f>
        <v/>
      </c>
      <c r="D497" s="1" t="str">
        <f>IF(C497="","",VLOOKUP(B497,[2]掉落!$B$2:$L$842,H497,FALSE))</f>
        <v/>
      </c>
      <c r="E497" t="str">
        <f t="shared" si="123"/>
        <v/>
      </c>
      <c r="F497" t="str">
        <f t="shared" si="125"/>
        <v/>
      </c>
      <c r="G497">
        <f t="shared" si="126"/>
        <v>10</v>
      </c>
      <c r="H497">
        <f t="shared" si="126"/>
        <v>11</v>
      </c>
      <c r="J497">
        <f t="shared" si="124"/>
        <v>34</v>
      </c>
    </row>
    <row r="498" spans="1:10" x14ac:dyDescent="0.15">
      <c r="A498" s="1">
        <v>497</v>
      </c>
      <c r="B498" s="1">
        <f t="shared" si="127"/>
        <v>70502</v>
      </c>
      <c r="C498" s="1">
        <f>VLOOKUP(B498,[2]掉落!$B$2:$L$842,G498,FALSE)</f>
        <v>51027</v>
      </c>
      <c r="D498" s="1">
        <f>IF(C498="","",VLOOKUP(B498,[2]掉落!$B$2:$L$842,H498,FALSE))</f>
        <v>173</v>
      </c>
      <c r="E498">
        <f t="shared" si="123"/>
        <v>1</v>
      </c>
      <c r="F498" t="str">
        <f t="shared" si="125"/>
        <v/>
      </c>
      <c r="G498">
        <f t="shared" si="126"/>
        <v>4</v>
      </c>
      <c r="H498">
        <f t="shared" si="126"/>
        <v>5</v>
      </c>
      <c r="J498">
        <f t="shared" si="124"/>
        <v>35</v>
      </c>
    </row>
    <row r="499" spans="1:10" x14ac:dyDescent="0.15">
      <c r="A499" s="1">
        <v>498</v>
      </c>
      <c r="B499" s="1">
        <f t="shared" si="127"/>
        <v>70502</v>
      </c>
      <c r="C499" s="1">
        <f ca="1">VLOOKUP(B499,[2]掉落!$B$2:$L$842,G499,FALSE)</f>
        <v>50096</v>
      </c>
      <c r="D499" s="1">
        <f ca="1">IF(C499="","",VLOOKUP(B499,[2]掉落!$B$2:$L$842,H499,FALSE))</f>
        <v>25</v>
      </c>
      <c r="E499">
        <f t="shared" ca="1" si="123"/>
        <v>2</v>
      </c>
      <c r="F499" t="str">
        <f t="shared" ca="1" si="125"/>
        <v/>
      </c>
      <c r="G499">
        <f t="shared" si="126"/>
        <v>6</v>
      </c>
      <c r="H499">
        <f t="shared" si="126"/>
        <v>7</v>
      </c>
      <c r="J499">
        <f t="shared" si="124"/>
        <v>35</v>
      </c>
    </row>
    <row r="500" spans="1:10" x14ac:dyDescent="0.15">
      <c r="A500" s="1">
        <v>499</v>
      </c>
      <c r="B500" s="1">
        <f t="shared" si="127"/>
        <v>70502</v>
      </c>
      <c r="C500" s="1">
        <f ca="1">VLOOKUP(B500,[2]掉落!$B$2:$L$842,G500,FALSE)</f>
        <v>50079</v>
      </c>
      <c r="D500" s="1">
        <f ca="1">IF(C500="","",VLOOKUP(B500,[2]掉落!$B$2:$L$842,H500,FALSE))</f>
        <v>25</v>
      </c>
      <c r="E500">
        <f t="shared" ca="1" si="123"/>
        <v>2</v>
      </c>
      <c r="F500" t="str">
        <f t="shared" ca="1" si="125"/>
        <v/>
      </c>
      <c r="G500">
        <f t="shared" si="126"/>
        <v>8</v>
      </c>
      <c r="H500">
        <f t="shared" si="126"/>
        <v>9</v>
      </c>
      <c r="J500">
        <f t="shared" si="124"/>
        <v>35</v>
      </c>
    </row>
    <row r="501" spans="1:10" x14ac:dyDescent="0.15">
      <c r="A501" s="1">
        <v>500</v>
      </c>
      <c r="B501" s="1">
        <f t="shared" si="127"/>
        <v>70502</v>
      </c>
      <c r="C501" s="1" t="str">
        <f>VLOOKUP(B501,[2]掉落!$B$2:$L$842,G501,FALSE)</f>
        <v/>
      </c>
      <c r="D501" s="1" t="str">
        <f>IF(C501="","",VLOOKUP(B501,[2]掉落!$B$2:$L$842,H501,FALSE))</f>
        <v/>
      </c>
      <c r="E501" t="str">
        <f t="shared" si="123"/>
        <v/>
      </c>
      <c r="F501" t="str">
        <f t="shared" si="125"/>
        <v/>
      </c>
      <c r="G501">
        <f t="shared" si="126"/>
        <v>10</v>
      </c>
      <c r="H501">
        <f t="shared" si="126"/>
        <v>11</v>
      </c>
      <c r="J501">
        <f t="shared" si="124"/>
        <v>35</v>
      </c>
    </row>
    <row r="502" spans="1:10" x14ac:dyDescent="0.15">
      <c r="A502" s="1">
        <v>501</v>
      </c>
      <c r="B502" s="1">
        <f t="shared" si="127"/>
        <v>80102</v>
      </c>
      <c r="C502" s="1">
        <f>VLOOKUP(B502,[2]掉落!$B$2:$L$842,G502,FALSE)</f>
        <v>51028</v>
      </c>
      <c r="D502" s="1">
        <f>IF(C502="","",VLOOKUP(B502,[2]掉落!$B$2:$L$842,H502,FALSE))</f>
        <v>172</v>
      </c>
      <c r="E502">
        <f t="shared" si="123"/>
        <v>1</v>
      </c>
      <c r="F502" t="str">
        <f t="shared" si="125"/>
        <v/>
      </c>
      <c r="G502">
        <f t="shared" si="126"/>
        <v>4</v>
      </c>
      <c r="H502">
        <f t="shared" si="126"/>
        <v>5</v>
      </c>
      <c r="J502">
        <f t="shared" si="124"/>
        <v>36</v>
      </c>
    </row>
    <row r="503" spans="1:10" x14ac:dyDescent="0.15">
      <c r="A503" s="1">
        <v>502</v>
      </c>
      <c r="B503" s="1">
        <f t="shared" si="127"/>
        <v>80102</v>
      </c>
      <c r="C503" s="1">
        <f ca="1">VLOOKUP(B503,[2]掉落!$B$2:$L$842,G503,FALSE)</f>
        <v>50111</v>
      </c>
      <c r="D503" s="1">
        <f ca="1">IF(C503="","",VLOOKUP(B503,[2]掉落!$B$2:$L$842,H503,FALSE))</f>
        <v>25</v>
      </c>
      <c r="E503">
        <f t="shared" ca="1" si="123"/>
        <v>1</v>
      </c>
      <c r="F503" t="str">
        <f t="shared" ca="1" si="125"/>
        <v/>
      </c>
      <c r="G503">
        <f t="shared" si="126"/>
        <v>6</v>
      </c>
      <c r="H503">
        <f t="shared" si="126"/>
        <v>7</v>
      </c>
      <c r="J503">
        <f t="shared" si="124"/>
        <v>36</v>
      </c>
    </row>
    <row r="504" spans="1:10" x14ac:dyDescent="0.15">
      <c r="A504" s="1">
        <v>503</v>
      </c>
      <c r="B504" s="1">
        <f t="shared" si="127"/>
        <v>80102</v>
      </c>
      <c r="C504" s="1">
        <f ca="1">VLOOKUP(B504,[2]掉落!$B$2:$L$842,G504,FALSE)</f>
        <v>50095</v>
      </c>
      <c r="D504" s="1">
        <f ca="1">IF(C504="","",VLOOKUP(B504,[2]掉落!$B$2:$L$842,H504,FALSE))</f>
        <v>25</v>
      </c>
      <c r="E504">
        <f t="shared" ca="1" si="123"/>
        <v>2</v>
      </c>
      <c r="F504" t="str">
        <f t="shared" ca="1" si="125"/>
        <v/>
      </c>
      <c r="G504">
        <f t="shared" si="126"/>
        <v>8</v>
      </c>
      <c r="H504">
        <f t="shared" si="126"/>
        <v>9</v>
      </c>
      <c r="J504">
        <f t="shared" si="124"/>
        <v>36</v>
      </c>
    </row>
    <row r="505" spans="1:10" x14ac:dyDescent="0.15">
      <c r="A505" s="1">
        <v>504</v>
      </c>
      <c r="B505" s="1">
        <f t="shared" si="127"/>
        <v>80102</v>
      </c>
      <c r="C505" s="1" t="str">
        <f>VLOOKUP(B505,[2]掉落!$B$2:$L$842,G505,FALSE)</f>
        <v/>
      </c>
      <c r="D505" s="1" t="str">
        <f>IF(C505="","",VLOOKUP(B505,[2]掉落!$B$2:$L$842,H505,FALSE))</f>
        <v/>
      </c>
      <c r="E505" t="str">
        <f t="shared" si="123"/>
        <v/>
      </c>
      <c r="F505" t="str">
        <f t="shared" si="125"/>
        <v/>
      </c>
      <c r="G505">
        <f t="shared" si="126"/>
        <v>10</v>
      </c>
      <c r="H505">
        <f t="shared" si="126"/>
        <v>11</v>
      </c>
      <c r="J505">
        <f t="shared" si="124"/>
        <v>36</v>
      </c>
    </row>
    <row r="506" spans="1:10" x14ac:dyDescent="0.15">
      <c r="A506" s="1">
        <v>505</v>
      </c>
      <c r="B506" s="1">
        <f t="shared" si="127"/>
        <v>80202</v>
      </c>
      <c r="C506" s="1">
        <f>VLOOKUP(B506,[2]掉落!$B$2:$L$842,G506,FALSE)</f>
        <v>51029</v>
      </c>
      <c r="D506" s="1">
        <f>IF(C506="","",VLOOKUP(B506,[2]掉落!$B$2:$L$842,H506,FALSE))</f>
        <v>171</v>
      </c>
      <c r="E506">
        <f t="shared" si="123"/>
        <v>1</v>
      </c>
      <c r="F506" t="str">
        <f t="shared" si="125"/>
        <v/>
      </c>
      <c r="G506">
        <f t="shared" si="126"/>
        <v>4</v>
      </c>
      <c r="H506">
        <f t="shared" si="126"/>
        <v>5</v>
      </c>
      <c r="J506">
        <f t="shared" si="124"/>
        <v>37</v>
      </c>
    </row>
    <row r="507" spans="1:10" x14ac:dyDescent="0.15">
      <c r="A507" s="1">
        <v>506</v>
      </c>
      <c r="B507" s="1">
        <f t="shared" si="127"/>
        <v>80202</v>
      </c>
      <c r="C507" s="1">
        <f ca="1">VLOOKUP(B507,[2]掉落!$B$2:$L$842,G507,FALSE)</f>
        <v>50111</v>
      </c>
      <c r="D507" s="1">
        <f ca="1">IF(C507="","",VLOOKUP(B507,[2]掉落!$B$2:$L$842,H507,FALSE))</f>
        <v>25</v>
      </c>
      <c r="E507">
        <f t="shared" ca="1" si="123"/>
        <v>1</v>
      </c>
      <c r="F507" t="str">
        <f t="shared" ca="1" si="125"/>
        <v/>
      </c>
      <c r="G507">
        <f t="shared" si="126"/>
        <v>6</v>
      </c>
      <c r="H507">
        <f t="shared" si="126"/>
        <v>7</v>
      </c>
      <c r="J507">
        <f t="shared" si="124"/>
        <v>37</v>
      </c>
    </row>
    <row r="508" spans="1:10" x14ac:dyDescent="0.15">
      <c r="A508" s="1">
        <v>507</v>
      </c>
      <c r="B508" s="1">
        <f t="shared" si="127"/>
        <v>80202</v>
      </c>
      <c r="C508" s="1">
        <f ca="1">VLOOKUP(B508,[2]掉落!$B$2:$L$842,G508,FALSE)</f>
        <v>50079</v>
      </c>
      <c r="D508" s="1">
        <f ca="1">IF(C508="","",VLOOKUP(B508,[2]掉落!$B$2:$L$842,H508,FALSE))</f>
        <v>25</v>
      </c>
      <c r="E508">
        <f t="shared" ca="1" si="123"/>
        <v>2</v>
      </c>
      <c r="F508" t="str">
        <f t="shared" ca="1" si="125"/>
        <v/>
      </c>
      <c r="G508">
        <f t="shared" si="126"/>
        <v>8</v>
      </c>
      <c r="H508">
        <f t="shared" si="126"/>
        <v>9</v>
      </c>
      <c r="J508">
        <f t="shared" si="124"/>
        <v>37</v>
      </c>
    </row>
    <row r="509" spans="1:10" x14ac:dyDescent="0.15">
      <c r="A509" s="1">
        <v>508</v>
      </c>
      <c r="B509" s="1">
        <f t="shared" si="127"/>
        <v>80202</v>
      </c>
      <c r="C509" s="1" t="str">
        <f>VLOOKUP(B509,[2]掉落!$B$2:$L$842,G509,FALSE)</f>
        <v/>
      </c>
      <c r="D509" s="1" t="str">
        <f>IF(C509="","",VLOOKUP(B509,[2]掉落!$B$2:$L$842,H509,FALSE))</f>
        <v/>
      </c>
      <c r="E509" t="str">
        <f t="shared" si="123"/>
        <v/>
      </c>
      <c r="F509" t="str">
        <f t="shared" si="125"/>
        <v/>
      </c>
      <c r="G509">
        <f t="shared" si="126"/>
        <v>10</v>
      </c>
      <c r="H509">
        <f t="shared" si="126"/>
        <v>11</v>
      </c>
      <c r="J509">
        <f t="shared" si="124"/>
        <v>37</v>
      </c>
    </row>
    <row r="510" spans="1:10" x14ac:dyDescent="0.15">
      <c r="A510" s="1">
        <v>509</v>
      </c>
      <c r="B510" s="1">
        <f t="shared" si="127"/>
        <v>80302</v>
      </c>
      <c r="C510" s="1">
        <f>VLOOKUP(B510,[2]掉落!$B$2:$L$842,G510,FALSE)</f>
        <v>51029</v>
      </c>
      <c r="D510" s="1">
        <f>IF(C510="","",VLOOKUP(B510,[2]掉落!$B$2:$L$842,H510,FALSE))</f>
        <v>171</v>
      </c>
      <c r="E510">
        <f t="shared" si="123"/>
        <v>1</v>
      </c>
      <c r="F510" t="str">
        <f t="shared" si="125"/>
        <v/>
      </c>
      <c r="G510">
        <f t="shared" si="126"/>
        <v>4</v>
      </c>
      <c r="H510">
        <f t="shared" si="126"/>
        <v>5</v>
      </c>
      <c r="J510">
        <f t="shared" si="124"/>
        <v>38</v>
      </c>
    </row>
    <row r="511" spans="1:10" x14ac:dyDescent="0.15">
      <c r="A511" s="1">
        <v>510</v>
      </c>
      <c r="B511" s="1">
        <f t="shared" si="127"/>
        <v>80302</v>
      </c>
      <c r="C511" s="1">
        <f ca="1">VLOOKUP(B511,[2]掉落!$B$2:$L$842,G511,FALSE)</f>
        <v>50113</v>
      </c>
      <c r="D511" s="1">
        <f ca="1">IF(C511="","",VLOOKUP(B511,[2]掉落!$B$2:$L$842,H511,FALSE))</f>
        <v>25</v>
      </c>
      <c r="E511">
        <f t="shared" ca="1" si="123"/>
        <v>1</v>
      </c>
      <c r="F511" t="str">
        <f t="shared" ca="1" si="125"/>
        <v/>
      </c>
      <c r="G511">
        <f t="shared" si="126"/>
        <v>6</v>
      </c>
      <c r="H511">
        <f t="shared" si="126"/>
        <v>7</v>
      </c>
      <c r="J511">
        <f t="shared" si="124"/>
        <v>38</v>
      </c>
    </row>
    <row r="512" spans="1:10" x14ac:dyDescent="0.15">
      <c r="A512" s="1">
        <v>511</v>
      </c>
      <c r="B512" s="1">
        <f t="shared" si="127"/>
        <v>80302</v>
      </c>
      <c r="C512" s="1">
        <f ca="1">VLOOKUP(B512,[2]掉落!$B$2:$L$842,G512,FALSE)</f>
        <v>50100</v>
      </c>
      <c r="D512" s="1">
        <f ca="1">IF(C512="","",VLOOKUP(B512,[2]掉落!$B$2:$L$842,H512,FALSE))</f>
        <v>25</v>
      </c>
      <c r="E512">
        <f t="shared" ca="1" si="123"/>
        <v>1</v>
      </c>
      <c r="F512" t="str">
        <f t="shared" ca="1" si="125"/>
        <v/>
      </c>
      <c r="G512">
        <f t="shared" si="126"/>
        <v>8</v>
      </c>
      <c r="H512">
        <f t="shared" si="126"/>
        <v>9</v>
      </c>
      <c r="J512">
        <f t="shared" si="124"/>
        <v>38</v>
      </c>
    </row>
    <row r="513" spans="1:10" x14ac:dyDescent="0.15">
      <c r="A513" s="1">
        <v>512</v>
      </c>
      <c r="B513" s="1">
        <f t="shared" si="127"/>
        <v>80302</v>
      </c>
      <c r="C513" s="1" t="str">
        <f>VLOOKUP(B513,[2]掉落!$B$2:$L$842,G513,FALSE)</f>
        <v/>
      </c>
      <c r="D513" s="1" t="str">
        <f>IF(C513="","",VLOOKUP(B513,[2]掉落!$B$2:$L$842,H513,FALSE))</f>
        <v/>
      </c>
      <c r="E513" t="str">
        <f t="shared" si="123"/>
        <v/>
      </c>
      <c r="F513" t="str">
        <f t="shared" si="125"/>
        <v/>
      </c>
      <c r="G513">
        <f t="shared" si="126"/>
        <v>10</v>
      </c>
      <c r="H513">
        <f t="shared" si="126"/>
        <v>11</v>
      </c>
      <c r="J513">
        <f t="shared" si="124"/>
        <v>38</v>
      </c>
    </row>
    <row r="514" spans="1:10" x14ac:dyDescent="0.15">
      <c r="A514" s="1">
        <v>513</v>
      </c>
      <c r="B514" s="1">
        <f t="shared" si="127"/>
        <v>80402</v>
      </c>
      <c r="C514" s="1">
        <f>VLOOKUP(B514,[2]掉落!$B$2:$L$842,G514,FALSE)</f>
        <v>51030</v>
      </c>
      <c r="D514" s="1">
        <f>IF(C514="","",VLOOKUP(B514,[2]掉落!$B$2:$L$842,H514,FALSE))</f>
        <v>170</v>
      </c>
      <c r="E514">
        <f t="shared" si="123"/>
        <v>1</v>
      </c>
      <c r="F514" t="str">
        <f t="shared" si="125"/>
        <v/>
      </c>
      <c r="G514">
        <f t="shared" si="126"/>
        <v>4</v>
      </c>
      <c r="H514">
        <f t="shared" si="126"/>
        <v>5</v>
      </c>
      <c r="J514">
        <f t="shared" si="124"/>
        <v>39</v>
      </c>
    </row>
    <row r="515" spans="1:10" x14ac:dyDescent="0.15">
      <c r="A515" s="1">
        <v>514</v>
      </c>
      <c r="B515" s="1">
        <f t="shared" si="127"/>
        <v>80402</v>
      </c>
      <c r="C515" s="1">
        <f ca="1">VLOOKUP(B515,[2]掉落!$B$2:$L$842,G515,FALSE)</f>
        <v>50113</v>
      </c>
      <c r="D515" s="1">
        <f ca="1">IF(C515="","",VLOOKUP(B515,[2]掉落!$B$2:$L$842,H515,FALSE))</f>
        <v>25</v>
      </c>
      <c r="E515">
        <f t="shared" ca="1" si="123"/>
        <v>1</v>
      </c>
      <c r="F515" t="str">
        <f t="shared" ca="1" si="125"/>
        <v/>
      </c>
      <c r="G515">
        <f t="shared" si="126"/>
        <v>6</v>
      </c>
      <c r="H515">
        <f t="shared" si="126"/>
        <v>7</v>
      </c>
      <c r="J515">
        <f t="shared" si="124"/>
        <v>39</v>
      </c>
    </row>
    <row r="516" spans="1:10" x14ac:dyDescent="0.15">
      <c r="A516" s="1">
        <v>515</v>
      </c>
      <c r="B516" s="1">
        <f t="shared" si="127"/>
        <v>80402</v>
      </c>
      <c r="C516" s="1">
        <f ca="1">VLOOKUP(B516,[2]掉落!$B$2:$L$842,G516,FALSE)</f>
        <v>50094</v>
      </c>
      <c r="D516" s="1">
        <f ca="1">IF(C516="","",VLOOKUP(B516,[2]掉落!$B$2:$L$842,H516,FALSE))</f>
        <v>25</v>
      </c>
      <c r="E516">
        <f t="shared" ca="1" si="123"/>
        <v>2</v>
      </c>
      <c r="F516" t="str">
        <f t="shared" ca="1" si="125"/>
        <v/>
      </c>
      <c r="G516">
        <f t="shared" si="126"/>
        <v>8</v>
      </c>
      <c r="H516">
        <f t="shared" si="126"/>
        <v>9</v>
      </c>
      <c r="J516">
        <f t="shared" si="124"/>
        <v>39</v>
      </c>
    </row>
    <row r="517" spans="1:10" x14ac:dyDescent="0.15">
      <c r="A517" s="1">
        <v>516</v>
      </c>
      <c r="B517" s="1">
        <f t="shared" si="127"/>
        <v>80402</v>
      </c>
      <c r="C517" s="1" t="str">
        <f>VLOOKUP(B517,[2]掉落!$B$2:$L$842,G517,FALSE)</f>
        <v/>
      </c>
      <c r="D517" s="1" t="str">
        <f>IF(C517="","",VLOOKUP(B517,[2]掉落!$B$2:$L$842,H517,FALSE))</f>
        <v/>
      </c>
      <c r="E517" t="str">
        <f t="shared" si="123"/>
        <v/>
      </c>
      <c r="F517" t="str">
        <f t="shared" si="125"/>
        <v/>
      </c>
      <c r="G517">
        <f t="shared" si="126"/>
        <v>10</v>
      </c>
      <c r="H517">
        <f t="shared" si="126"/>
        <v>11</v>
      </c>
      <c r="J517">
        <f t="shared" si="124"/>
        <v>39</v>
      </c>
    </row>
    <row r="518" spans="1:10" x14ac:dyDescent="0.15">
      <c r="A518" s="1">
        <v>517</v>
      </c>
      <c r="B518" s="1">
        <f t="shared" si="127"/>
        <v>80502</v>
      </c>
      <c r="C518" s="1">
        <f>VLOOKUP(B518,[2]掉落!$B$2:$L$842,G518,FALSE)</f>
        <v>51031</v>
      </c>
      <c r="D518" s="1">
        <f>IF(C518="","",VLOOKUP(B518,[2]掉落!$B$2:$L$842,H518,FALSE))</f>
        <v>169</v>
      </c>
      <c r="E518">
        <f t="shared" si="123"/>
        <v>1</v>
      </c>
      <c r="F518" t="str">
        <f t="shared" si="125"/>
        <v/>
      </c>
      <c r="G518">
        <f t="shared" si="126"/>
        <v>4</v>
      </c>
      <c r="H518">
        <f t="shared" si="126"/>
        <v>5</v>
      </c>
      <c r="J518">
        <f t="shared" si="124"/>
        <v>40</v>
      </c>
    </row>
    <row r="519" spans="1:10" x14ac:dyDescent="0.15">
      <c r="A519" s="1">
        <v>518</v>
      </c>
      <c r="B519" s="1">
        <f t="shared" si="127"/>
        <v>80502</v>
      </c>
      <c r="C519" s="1">
        <f ca="1">VLOOKUP(B519,[2]掉落!$B$2:$L$842,G519,FALSE)</f>
        <v>50111</v>
      </c>
      <c r="D519" s="1">
        <f ca="1">IF(C519="","",VLOOKUP(B519,[2]掉落!$B$2:$L$842,H519,FALSE))</f>
        <v>25</v>
      </c>
      <c r="E519">
        <f t="shared" ca="1" si="123"/>
        <v>1</v>
      </c>
      <c r="F519" t="str">
        <f t="shared" ca="1" si="125"/>
        <v/>
      </c>
      <c r="G519">
        <f t="shared" si="126"/>
        <v>6</v>
      </c>
      <c r="H519">
        <f t="shared" si="126"/>
        <v>7</v>
      </c>
      <c r="J519">
        <f t="shared" si="124"/>
        <v>40</v>
      </c>
    </row>
    <row r="520" spans="1:10" x14ac:dyDescent="0.15">
      <c r="A520" s="1">
        <v>519</v>
      </c>
      <c r="B520" s="1">
        <f t="shared" si="127"/>
        <v>80502</v>
      </c>
      <c r="C520" s="1">
        <f ca="1">VLOOKUP(B520,[2]掉落!$B$2:$L$842,G520,FALSE)</f>
        <v>50091</v>
      </c>
      <c r="D520" s="1">
        <f ca="1">IF(C520="","",VLOOKUP(B520,[2]掉落!$B$2:$L$842,H520,FALSE))</f>
        <v>25</v>
      </c>
      <c r="E520">
        <f t="shared" ca="1" si="123"/>
        <v>2</v>
      </c>
      <c r="F520" t="str">
        <f t="shared" ca="1" si="125"/>
        <v/>
      </c>
      <c r="G520">
        <f t="shared" si="126"/>
        <v>8</v>
      </c>
      <c r="H520">
        <f t="shared" si="126"/>
        <v>9</v>
      </c>
      <c r="J520">
        <f t="shared" si="124"/>
        <v>40</v>
      </c>
    </row>
    <row r="521" spans="1:10" x14ac:dyDescent="0.15">
      <c r="A521" s="1">
        <v>520</v>
      </c>
      <c r="B521" s="1">
        <f t="shared" si="127"/>
        <v>80502</v>
      </c>
      <c r="C521" s="1" t="str">
        <f>VLOOKUP(B521,[2]掉落!$B$2:$L$842,G521,FALSE)</f>
        <v/>
      </c>
      <c r="D521" s="1" t="str">
        <f>IF(C521="","",VLOOKUP(B521,[2]掉落!$B$2:$L$842,H521,FALSE))</f>
        <v/>
      </c>
      <c r="E521" t="str">
        <f t="shared" si="123"/>
        <v/>
      </c>
      <c r="F521" t="str">
        <f t="shared" si="125"/>
        <v/>
      </c>
      <c r="G521">
        <f t="shared" si="126"/>
        <v>10</v>
      </c>
      <c r="H521">
        <f t="shared" si="126"/>
        <v>11</v>
      </c>
      <c r="J521">
        <f t="shared" si="124"/>
        <v>40</v>
      </c>
    </row>
    <row r="522" spans="1:10" x14ac:dyDescent="0.15">
      <c r="A522" s="1">
        <v>521</v>
      </c>
      <c r="B522" s="1">
        <f t="shared" si="127"/>
        <v>90102</v>
      </c>
      <c r="C522" s="1">
        <f>VLOOKUP(B522,[2]掉落!$B$2:$L$842,G522,FALSE)</f>
        <v>51032</v>
      </c>
      <c r="D522" s="1">
        <f>IF(C522="","",VLOOKUP(B522,[2]掉落!$B$2:$L$842,H522,FALSE))</f>
        <v>168</v>
      </c>
      <c r="E522">
        <f t="shared" si="123"/>
        <v>1</v>
      </c>
      <c r="F522" t="str">
        <f t="shared" si="125"/>
        <v/>
      </c>
      <c r="G522">
        <f t="shared" si="126"/>
        <v>4</v>
      </c>
      <c r="H522">
        <f t="shared" si="126"/>
        <v>5</v>
      </c>
      <c r="J522">
        <f t="shared" si="124"/>
        <v>41</v>
      </c>
    </row>
    <row r="523" spans="1:10" x14ac:dyDescent="0.15">
      <c r="A523" s="1">
        <v>522</v>
      </c>
      <c r="B523" s="1">
        <f t="shared" si="127"/>
        <v>90102</v>
      </c>
      <c r="C523" s="1">
        <f ca="1">VLOOKUP(B523,[2]掉落!$B$2:$L$842,G523,FALSE)</f>
        <v>50079</v>
      </c>
      <c r="D523" s="1">
        <f ca="1">IF(C523="","",VLOOKUP(B523,[2]掉落!$B$2:$L$842,H523,FALSE))</f>
        <v>25</v>
      </c>
      <c r="E523">
        <f t="shared" ca="1" si="123"/>
        <v>2</v>
      </c>
      <c r="F523" t="str">
        <f t="shared" ca="1" si="125"/>
        <v/>
      </c>
      <c r="G523">
        <f t="shared" si="126"/>
        <v>6</v>
      </c>
      <c r="H523">
        <f t="shared" si="126"/>
        <v>7</v>
      </c>
      <c r="J523">
        <f t="shared" si="124"/>
        <v>41</v>
      </c>
    </row>
    <row r="524" spans="1:10" x14ac:dyDescent="0.15">
      <c r="A524" s="1">
        <v>523</v>
      </c>
      <c r="B524" s="1">
        <f t="shared" si="127"/>
        <v>90102</v>
      </c>
      <c r="C524" s="1">
        <f ca="1">VLOOKUP(B524,[2]掉落!$B$2:$L$842,G524,FALSE)</f>
        <v>50095</v>
      </c>
      <c r="D524" s="1">
        <f ca="1">IF(C524="","",VLOOKUP(B524,[2]掉落!$B$2:$L$842,H524,FALSE))</f>
        <v>25</v>
      </c>
      <c r="E524">
        <f t="shared" ca="1" si="123"/>
        <v>2</v>
      </c>
      <c r="F524" t="str">
        <f t="shared" ca="1" si="125"/>
        <v/>
      </c>
      <c r="G524">
        <f t="shared" si="126"/>
        <v>8</v>
      </c>
      <c r="H524">
        <f t="shared" si="126"/>
        <v>9</v>
      </c>
      <c r="J524">
        <f t="shared" si="124"/>
        <v>41</v>
      </c>
    </row>
    <row r="525" spans="1:10" x14ac:dyDescent="0.15">
      <c r="A525" s="1">
        <v>524</v>
      </c>
      <c r="B525" s="1">
        <f t="shared" si="127"/>
        <v>90102</v>
      </c>
      <c r="C525" s="1" t="str">
        <f>VLOOKUP(B525,[2]掉落!$B$2:$L$842,G525,FALSE)</f>
        <v/>
      </c>
      <c r="D525" s="1" t="str">
        <f>IF(C525="","",VLOOKUP(B525,[2]掉落!$B$2:$L$842,H525,FALSE))</f>
        <v/>
      </c>
      <c r="E525" t="str">
        <f t="shared" si="123"/>
        <v/>
      </c>
      <c r="F525" t="str">
        <f t="shared" si="125"/>
        <v/>
      </c>
      <c r="G525">
        <f t="shared" si="126"/>
        <v>10</v>
      </c>
      <c r="H525">
        <f t="shared" si="126"/>
        <v>11</v>
      </c>
      <c r="J525">
        <f t="shared" si="124"/>
        <v>41</v>
      </c>
    </row>
    <row r="526" spans="1:10" x14ac:dyDescent="0.15">
      <c r="A526" s="1">
        <v>525</v>
      </c>
      <c r="B526" s="1">
        <f t="shared" si="127"/>
        <v>90202</v>
      </c>
      <c r="C526" s="1">
        <f>VLOOKUP(B526,[2]掉落!$B$2:$L$842,G526,FALSE)</f>
        <v>51032</v>
      </c>
      <c r="D526" s="1">
        <f>IF(C526="","",VLOOKUP(B526,[2]掉落!$B$2:$L$842,H526,FALSE))</f>
        <v>168</v>
      </c>
      <c r="E526">
        <f t="shared" si="123"/>
        <v>1</v>
      </c>
      <c r="F526" t="str">
        <f t="shared" si="125"/>
        <v/>
      </c>
      <c r="G526">
        <f t="shared" si="126"/>
        <v>4</v>
      </c>
      <c r="H526">
        <f t="shared" si="126"/>
        <v>5</v>
      </c>
      <c r="J526">
        <f t="shared" si="124"/>
        <v>42</v>
      </c>
    </row>
    <row r="527" spans="1:10" x14ac:dyDescent="0.15">
      <c r="A527" s="1">
        <v>526</v>
      </c>
      <c r="B527" s="1">
        <f t="shared" si="127"/>
        <v>90202</v>
      </c>
      <c r="C527" s="1">
        <f ca="1">VLOOKUP(B527,[2]掉落!$B$2:$L$842,G527,FALSE)</f>
        <v>50140</v>
      </c>
      <c r="D527" s="1">
        <f ca="1">IF(C527="","",VLOOKUP(B527,[2]掉落!$B$2:$L$842,H527,FALSE))</f>
        <v>25</v>
      </c>
      <c r="E527">
        <f t="shared" ca="1" si="123"/>
        <v>2</v>
      </c>
      <c r="F527" t="str">
        <f t="shared" ca="1" si="125"/>
        <v/>
      </c>
      <c r="G527">
        <f t="shared" si="126"/>
        <v>6</v>
      </c>
      <c r="H527">
        <f t="shared" si="126"/>
        <v>7</v>
      </c>
      <c r="J527">
        <f t="shared" si="124"/>
        <v>42</v>
      </c>
    </row>
    <row r="528" spans="1:10" x14ac:dyDescent="0.15">
      <c r="A528" s="1">
        <v>527</v>
      </c>
      <c r="B528" s="1">
        <f t="shared" si="127"/>
        <v>90202</v>
      </c>
      <c r="C528" s="1">
        <f ca="1">VLOOKUP(B528,[2]掉落!$B$2:$L$842,G528,FALSE)</f>
        <v>50095</v>
      </c>
      <c r="D528" s="1">
        <f ca="1">IF(C528="","",VLOOKUP(B528,[2]掉落!$B$2:$L$842,H528,FALSE))</f>
        <v>25</v>
      </c>
      <c r="E528">
        <f t="shared" ca="1" si="123"/>
        <v>2</v>
      </c>
      <c r="F528" t="str">
        <f t="shared" ca="1" si="125"/>
        <v/>
      </c>
      <c r="G528">
        <f t="shared" si="126"/>
        <v>8</v>
      </c>
      <c r="H528">
        <f t="shared" si="126"/>
        <v>9</v>
      </c>
      <c r="J528">
        <f t="shared" si="124"/>
        <v>42</v>
      </c>
    </row>
    <row r="529" spans="1:10" x14ac:dyDescent="0.15">
      <c r="A529" s="1">
        <v>528</v>
      </c>
      <c r="B529" s="1">
        <f t="shared" si="127"/>
        <v>90202</v>
      </c>
      <c r="C529" s="1" t="str">
        <f>VLOOKUP(B529,[2]掉落!$B$2:$L$842,G529,FALSE)</f>
        <v/>
      </c>
      <c r="D529" s="1" t="str">
        <f>IF(C529="","",VLOOKUP(B529,[2]掉落!$B$2:$L$842,H529,FALSE))</f>
        <v/>
      </c>
      <c r="E529" t="str">
        <f t="shared" si="123"/>
        <v/>
      </c>
      <c r="F529" t="str">
        <f t="shared" si="125"/>
        <v/>
      </c>
      <c r="G529">
        <f t="shared" si="126"/>
        <v>10</v>
      </c>
      <c r="H529">
        <f t="shared" si="126"/>
        <v>11</v>
      </c>
      <c r="J529">
        <f t="shared" si="124"/>
        <v>42</v>
      </c>
    </row>
    <row r="530" spans="1:10" x14ac:dyDescent="0.15">
      <c r="A530" s="1">
        <v>529</v>
      </c>
      <c r="B530" s="1">
        <f t="shared" si="127"/>
        <v>90302</v>
      </c>
      <c r="C530" s="1">
        <f>VLOOKUP(B530,[2]掉落!$B$2:$L$842,G530,FALSE)</f>
        <v>51033</v>
      </c>
      <c r="D530" s="1">
        <f>IF(C530="","",VLOOKUP(B530,[2]掉落!$B$2:$L$842,H530,FALSE))</f>
        <v>167</v>
      </c>
      <c r="E530">
        <f t="shared" ref="E530:E593" si="128">IF(D530="","",IF(D530=0,1,IF(OR(MID(C530,2,1)="1",MID(C530,2,1)="2"),1,ROUNDUP((J530*0.1)/(VLOOKUP(C530,collection,2,FALSE))^1.5,0))))</f>
        <v>1</v>
      </c>
      <c r="F530" t="str">
        <f t="shared" si="125"/>
        <v/>
      </c>
      <c r="G530">
        <f t="shared" si="126"/>
        <v>4</v>
      </c>
      <c r="H530">
        <f t="shared" si="126"/>
        <v>5</v>
      </c>
      <c r="J530">
        <f t="shared" ref="J530:J593" si="129">VLOOKUP(INT(MID(B530,1,LEN(B530)-2)),test1,2,FALSE)</f>
        <v>43</v>
      </c>
    </row>
    <row r="531" spans="1:10" x14ac:dyDescent="0.15">
      <c r="A531" s="1">
        <v>530</v>
      </c>
      <c r="B531" s="1">
        <f t="shared" si="127"/>
        <v>90302</v>
      </c>
      <c r="C531" s="1">
        <f ca="1">VLOOKUP(B531,[2]掉落!$B$2:$L$842,G531,FALSE)</f>
        <v>50102</v>
      </c>
      <c r="D531" s="1">
        <f ca="1">IF(C531="","",VLOOKUP(B531,[2]掉落!$B$2:$L$842,H531,FALSE))</f>
        <v>25</v>
      </c>
      <c r="E531">
        <f t="shared" ca="1" si="128"/>
        <v>1</v>
      </c>
      <c r="F531" t="str">
        <f t="shared" ref="F531:F594" ca="1" si="130">IF(AND(D531=0,C531&lt;&gt;""),1,"")</f>
        <v/>
      </c>
      <c r="G531">
        <f t="shared" si="126"/>
        <v>6</v>
      </c>
      <c r="H531">
        <f t="shared" si="126"/>
        <v>7</v>
      </c>
      <c r="J531">
        <f t="shared" si="129"/>
        <v>43</v>
      </c>
    </row>
    <row r="532" spans="1:10" x14ac:dyDescent="0.15">
      <c r="A532" s="1">
        <v>531</v>
      </c>
      <c r="B532" s="1">
        <f t="shared" si="127"/>
        <v>90302</v>
      </c>
      <c r="C532" s="1">
        <f ca="1">VLOOKUP(B532,[2]掉落!$B$2:$L$842,G532,FALSE)</f>
        <v>50100</v>
      </c>
      <c r="D532" s="1">
        <f ca="1">IF(C532="","",VLOOKUP(B532,[2]掉落!$B$2:$L$842,H532,FALSE))</f>
        <v>25</v>
      </c>
      <c r="E532">
        <f t="shared" ca="1" si="128"/>
        <v>1</v>
      </c>
      <c r="F532" t="str">
        <f t="shared" ca="1" si="130"/>
        <v/>
      </c>
      <c r="G532">
        <f t="shared" si="126"/>
        <v>8</v>
      </c>
      <c r="H532">
        <f t="shared" si="126"/>
        <v>9</v>
      </c>
      <c r="J532">
        <f t="shared" si="129"/>
        <v>43</v>
      </c>
    </row>
    <row r="533" spans="1:10" x14ac:dyDescent="0.15">
      <c r="A533" s="1">
        <v>532</v>
      </c>
      <c r="B533" s="1">
        <f t="shared" si="127"/>
        <v>90302</v>
      </c>
      <c r="C533" s="1" t="str">
        <f>VLOOKUP(B533,[2]掉落!$B$2:$L$842,G533,FALSE)</f>
        <v/>
      </c>
      <c r="D533" s="1" t="str">
        <f>IF(C533="","",VLOOKUP(B533,[2]掉落!$B$2:$L$842,H533,FALSE))</f>
        <v/>
      </c>
      <c r="E533" t="str">
        <f t="shared" si="128"/>
        <v/>
      </c>
      <c r="F533" t="str">
        <f t="shared" si="130"/>
        <v/>
      </c>
      <c r="G533">
        <f t="shared" si="126"/>
        <v>10</v>
      </c>
      <c r="H533">
        <f t="shared" si="126"/>
        <v>11</v>
      </c>
      <c r="J533">
        <f t="shared" si="129"/>
        <v>43</v>
      </c>
    </row>
    <row r="534" spans="1:10" x14ac:dyDescent="0.15">
      <c r="A534" s="1">
        <v>533</v>
      </c>
      <c r="B534" s="1">
        <f t="shared" si="127"/>
        <v>90402</v>
      </c>
      <c r="C534" s="1">
        <f>VLOOKUP(B534,[2]掉落!$B$2:$L$842,G534,FALSE)</f>
        <v>51034</v>
      </c>
      <c r="D534" s="1">
        <f>IF(C534="","",VLOOKUP(B534,[2]掉落!$B$2:$L$842,H534,FALSE))</f>
        <v>166</v>
      </c>
      <c r="E534">
        <f t="shared" si="128"/>
        <v>1</v>
      </c>
      <c r="F534" t="str">
        <f t="shared" si="130"/>
        <v/>
      </c>
      <c r="G534">
        <f t="shared" si="126"/>
        <v>4</v>
      </c>
      <c r="H534">
        <f t="shared" si="126"/>
        <v>5</v>
      </c>
      <c r="J534">
        <f t="shared" si="129"/>
        <v>44</v>
      </c>
    </row>
    <row r="535" spans="1:10" x14ac:dyDescent="0.15">
      <c r="A535" s="1">
        <v>534</v>
      </c>
      <c r="B535" s="1">
        <f t="shared" si="127"/>
        <v>90402</v>
      </c>
      <c r="C535" s="1">
        <f ca="1">VLOOKUP(B535,[2]掉落!$B$2:$L$842,G535,FALSE)</f>
        <v>50079</v>
      </c>
      <c r="D535" s="1">
        <f ca="1">IF(C535="","",VLOOKUP(B535,[2]掉落!$B$2:$L$842,H535,FALSE))</f>
        <v>25</v>
      </c>
      <c r="E535">
        <f t="shared" ca="1" si="128"/>
        <v>2</v>
      </c>
      <c r="F535" t="str">
        <f t="shared" ca="1" si="130"/>
        <v/>
      </c>
      <c r="G535">
        <f t="shared" ref="G535:H598" si="131">G531</f>
        <v>6</v>
      </c>
      <c r="H535">
        <f t="shared" si="131"/>
        <v>7</v>
      </c>
      <c r="J535">
        <f t="shared" si="129"/>
        <v>44</v>
      </c>
    </row>
    <row r="536" spans="1:10" x14ac:dyDescent="0.15">
      <c r="A536" s="1">
        <v>535</v>
      </c>
      <c r="B536" s="1">
        <f t="shared" si="127"/>
        <v>90402</v>
      </c>
      <c r="C536" s="1">
        <f ca="1">VLOOKUP(B536,[2]掉落!$B$2:$L$842,G536,FALSE)</f>
        <v>50091</v>
      </c>
      <c r="D536" s="1">
        <f ca="1">IF(C536="","",VLOOKUP(B536,[2]掉落!$B$2:$L$842,H536,FALSE))</f>
        <v>25</v>
      </c>
      <c r="E536">
        <f t="shared" ca="1" si="128"/>
        <v>2</v>
      </c>
      <c r="F536" t="str">
        <f t="shared" ca="1" si="130"/>
        <v/>
      </c>
      <c r="G536">
        <f t="shared" si="131"/>
        <v>8</v>
      </c>
      <c r="H536">
        <f t="shared" si="131"/>
        <v>9</v>
      </c>
      <c r="J536">
        <f t="shared" si="129"/>
        <v>44</v>
      </c>
    </row>
    <row r="537" spans="1:10" x14ac:dyDescent="0.15">
      <c r="A537" s="1">
        <v>536</v>
      </c>
      <c r="B537" s="1">
        <f t="shared" si="127"/>
        <v>90402</v>
      </c>
      <c r="C537" s="1" t="str">
        <f>VLOOKUP(B537,[2]掉落!$B$2:$L$842,G537,FALSE)</f>
        <v/>
      </c>
      <c r="D537" s="1" t="str">
        <f>IF(C537="","",VLOOKUP(B537,[2]掉落!$B$2:$L$842,H537,FALSE))</f>
        <v/>
      </c>
      <c r="E537" t="str">
        <f t="shared" si="128"/>
        <v/>
      </c>
      <c r="F537" t="str">
        <f t="shared" si="130"/>
        <v/>
      </c>
      <c r="G537">
        <f t="shared" si="131"/>
        <v>10</v>
      </c>
      <c r="H537">
        <f t="shared" si="131"/>
        <v>11</v>
      </c>
      <c r="J537">
        <f t="shared" si="129"/>
        <v>44</v>
      </c>
    </row>
    <row r="538" spans="1:10" x14ac:dyDescent="0.15">
      <c r="A538" s="1">
        <v>537</v>
      </c>
      <c r="B538" s="1">
        <f t="shared" si="127"/>
        <v>90502</v>
      </c>
      <c r="C538" s="1">
        <f>VLOOKUP(B538,[2]掉落!$B$2:$L$842,G538,FALSE)</f>
        <v>51034</v>
      </c>
      <c r="D538" s="1">
        <f>IF(C538="","",VLOOKUP(B538,[2]掉落!$B$2:$L$842,H538,FALSE))</f>
        <v>166</v>
      </c>
      <c r="E538">
        <f t="shared" si="128"/>
        <v>1</v>
      </c>
      <c r="F538" t="str">
        <f t="shared" si="130"/>
        <v/>
      </c>
      <c r="G538">
        <f t="shared" si="131"/>
        <v>4</v>
      </c>
      <c r="H538">
        <f t="shared" si="131"/>
        <v>5</v>
      </c>
      <c r="J538">
        <f t="shared" si="129"/>
        <v>45</v>
      </c>
    </row>
    <row r="539" spans="1:10" x14ac:dyDescent="0.15">
      <c r="A539" s="1">
        <v>538</v>
      </c>
      <c r="B539" s="1">
        <f t="shared" si="127"/>
        <v>90502</v>
      </c>
      <c r="C539" s="1">
        <f ca="1">VLOOKUP(B539,[2]掉落!$B$2:$L$842,G539,FALSE)</f>
        <v>50102</v>
      </c>
      <c r="D539" s="1">
        <f ca="1">IF(C539="","",VLOOKUP(B539,[2]掉落!$B$2:$L$842,H539,FALSE))</f>
        <v>25</v>
      </c>
      <c r="E539">
        <f t="shared" ca="1" si="128"/>
        <v>1</v>
      </c>
      <c r="F539" t="str">
        <f t="shared" ca="1" si="130"/>
        <v/>
      </c>
      <c r="G539">
        <f t="shared" si="131"/>
        <v>6</v>
      </c>
      <c r="H539">
        <f t="shared" si="131"/>
        <v>7</v>
      </c>
      <c r="J539">
        <f t="shared" si="129"/>
        <v>45</v>
      </c>
    </row>
    <row r="540" spans="1:10" x14ac:dyDescent="0.15">
      <c r="A540" s="1">
        <v>539</v>
      </c>
      <c r="B540" s="1">
        <f t="shared" si="127"/>
        <v>90502</v>
      </c>
      <c r="C540" s="1">
        <f ca="1">VLOOKUP(B540,[2]掉落!$B$2:$L$842,G540,FALSE)</f>
        <v>50100</v>
      </c>
      <c r="D540" s="1">
        <f ca="1">IF(C540="","",VLOOKUP(B540,[2]掉落!$B$2:$L$842,H540,FALSE))</f>
        <v>25</v>
      </c>
      <c r="E540">
        <f t="shared" ca="1" si="128"/>
        <v>1</v>
      </c>
      <c r="F540" t="str">
        <f t="shared" ca="1" si="130"/>
        <v/>
      </c>
      <c r="G540">
        <f t="shared" si="131"/>
        <v>8</v>
      </c>
      <c r="H540">
        <f t="shared" si="131"/>
        <v>9</v>
      </c>
      <c r="J540">
        <f t="shared" si="129"/>
        <v>45</v>
      </c>
    </row>
    <row r="541" spans="1:10" x14ac:dyDescent="0.15">
      <c r="A541" s="1">
        <v>540</v>
      </c>
      <c r="B541" s="1">
        <f t="shared" si="127"/>
        <v>90502</v>
      </c>
      <c r="C541" s="1" t="str">
        <f>VLOOKUP(B541,[2]掉落!$B$2:$L$842,G541,FALSE)</f>
        <v/>
      </c>
      <c r="D541" s="1" t="str">
        <f>IF(C541="","",VLOOKUP(B541,[2]掉落!$B$2:$L$842,H541,FALSE))</f>
        <v/>
      </c>
      <c r="E541" t="str">
        <f t="shared" si="128"/>
        <v/>
      </c>
      <c r="F541" t="str">
        <f t="shared" si="130"/>
        <v/>
      </c>
      <c r="G541">
        <f t="shared" si="131"/>
        <v>10</v>
      </c>
      <c r="H541">
        <f t="shared" si="131"/>
        <v>11</v>
      </c>
      <c r="J541">
        <f t="shared" si="129"/>
        <v>45</v>
      </c>
    </row>
    <row r="542" spans="1:10" x14ac:dyDescent="0.15">
      <c r="A542" s="1">
        <v>541</v>
      </c>
      <c r="B542" s="1">
        <f t="shared" si="127"/>
        <v>100102</v>
      </c>
      <c r="C542" s="1">
        <f>VLOOKUP(B542,[2]掉落!$B$2:$L$842,G542,FALSE)</f>
        <v>51035</v>
      </c>
      <c r="D542" s="1">
        <f>IF(C542="","",VLOOKUP(B542,[2]掉落!$B$2:$L$842,H542,FALSE))</f>
        <v>165</v>
      </c>
      <c r="E542">
        <f t="shared" si="128"/>
        <v>1</v>
      </c>
      <c r="F542" t="str">
        <f t="shared" si="130"/>
        <v/>
      </c>
      <c r="G542">
        <f t="shared" si="131"/>
        <v>4</v>
      </c>
      <c r="H542">
        <f t="shared" si="131"/>
        <v>5</v>
      </c>
      <c r="J542">
        <f t="shared" si="129"/>
        <v>46</v>
      </c>
    </row>
    <row r="543" spans="1:10" x14ac:dyDescent="0.15">
      <c r="A543" s="1">
        <v>542</v>
      </c>
      <c r="B543" s="1">
        <f t="shared" si="127"/>
        <v>100102</v>
      </c>
      <c r="C543" s="1">
        <f ca="1">VLOOKUP(B543,[2]掉落!$B$2:$L$842,G543,FALSE)</f>
        <v>50119</v>
      </c>
      <c r="D543" s="1">
        <f ca="1">IF(C543="","",VLOOKUP(B543,[2]掉落!$B$2:$L$842,H543,FALSE))</f>
        <v>25</v>
      </c>
      <c r="E543">
        <f t="shared" ca="1" si="128"/>
        <v>5</v>
      </c>
      <c r="F543" t="str">
        <f t="shared" ca="1" si="130"/>
        <v/>
      </c>
      <c r="G543">
        <f t="shared" si="131"/>
        <v>6</v>
      </c>
      <c r="H543">
        <f t="shared" si="131"/>
        <v>7</v>
      </c>
      <c r="J543">
        <f t="shared" si="129"/>
        <v>46</v>
      </c>
    </row>
    <row r="544" spans="1:10" x14ac:dyDescent="0.15">
      <c r="A544" s="1">
        <v>543</v>
      </c>
      <c r="B544" s="1">
        <f t="shared" si="127"/>
        <v>100102</v>
      </c>
      <c r="C544" s="1">
        <f ca="1">VLOOKUP(B544,[2]掉落!$B$2:$L$842,G544,FALSE)</f>
        <v>50078</v>
      </c>
      <c r="D544" s="1">
        <f ca="1">IF(C544="","",VLOOKUP(B544,[2]掉落!$B$2:$L$842,H544,FALSE))</f>
        <v>25</v>
      </c>
      <c r="E544">
        <f t="shared" ca="1" si="128"/>
        <v>2</v>
      </c>
      <c r="F544" t="str">
        <f t="shared" ca="1" si="130"/>
        <v/>
      </c>
      <c r="G544">
        <f t="shared" si="131"/>
        <v>8</v>
      </c>
      <c r="H544">
        <f t="shared" si="131"/>
        <v>9</v>
      </c>
      <c r="J544">
        <f t="shared" si="129"/>
        <v>46</v>
      </c>
    </row>
    <row r="545" spans="1:10" x14ac:dyDescent="0.15">
      <c r="A545" s="1">
        <v>544</v>
      </c>
      <c r="B545" s="1">
        <f t="shared" si="127"/>
        <v>100102</v>
      </c>
      <c r="C545" s="1" t="str">
        <f>VLOOKUP(B545,[2]掉落!$B$2:$L$842,G545,FALSE)</f>
        <v/>
      </c>
      <c r="D545" s="1" t="str">
        <f>IF(C545="","",VLOOKUP(B545,[2]掉落!$B$2:$L$842,H545,FALSE))</f>
        <v/>
      </c>
      <c r="E545" t="str">
        <f t="shared" si="128"/>
        <v/>
      </c>
      <c r="F545" t="str">
        <f t="shared" si="130"/>
        <v/>
      </c>
      <c r="G545">
        <f t="shared" si="131"/>
        <v>10</v>
      </c>
      <c r="H545">
        <f t="shared" si="131"/>
        <v>11</v>
      </c>
      <c r="J545">
        <f t="shared" si="129"/>
        <v>46</v>
      </c>
    </row>
    <row r="546" spans="1:10" x14ac:dyDescent="0.15">
      <c r="A546" s="1">
        <v>545</v>
      </c>
      <c r="B546" s="1">
        <f t="shared" si="127"/>
        <v>100202</v>
      </c>
      <c r="C546" s="1">
        <f>VLOOKUP(B546,[2]掉落!$B$2:$L$842,G546,FALSE)</f>
        <v>51036</v>
      </c>
      <c r="D546" s="1">
        <f>IF(C546="","",VLOOKUP(B546,[2]掉落!$B$2:$L$842,H546,FALSE))</f>
        <v>164</v>
      </c>
      <c r="E546">
        <f t="shared" si="128"/>
        <v>1</v>
      </c>
      <c r="F546" t="str">
        <f t="shared" si="130"/>
        <v/>
      </c>
      <c r="G546">
        <f t="shared" si="131"/>
        <v>4</v>
      </c>
      <c r="H546">
        <f t="shared" si="131"/>
        <v>5</v>
      </c>
      <c r="J546">
        <f t="shared" si="129"/>
        <v>47</v>
      </c>
    </row>
    <row r="547" spans="1:10" x14ac:dyDescent="0.15">
      <c r="A547" s="1">
        <v>546</v>
      </c>
      <c r="B547" s="1">
        <f t="shared" si="127"/>
        <v>100202</v>
      </c>
      <c r="C547" s="1">
        <f ca="1">VLOOKUP(B547,[2]掉落!$B$2:$L$842,G547,FALSE)</f>
        <v>50100</v>
      </c>
      <c r="D547" s="1">
        <f ca="1">IF(C547="","",VLOOKUP(B547,[2]掉落!$B$2:$L$842,H547,FALSE))</f>
        <v>25</v>
      </c>
      <c r="E547">
        <f t="shared" ca="1" si="128"/>
        <v>1</v>
      </c>
      <c r="F547" t="str">
        <f t="shared" ca="1" si="130"/>
        <v/>
      </c>
      <c r="G547">
        <f t="shared" si="131"/>
        <v>6</v>
      </c>
      <c r="H547">
        <f t="shared" si="131"/>
        <v>7</v>
      </c>
      <c r="J547">
        <f t="shared" si="129"/>
        <v>47</v>
      </c>
    </row>
    <row r="548" spans="1:10" x14ac:dyDescent="0.15">
      <c r="A548" s="1">
        <v>547</v>
      </c>
      <c r="B548" s="1">
        <f t="shared" si="127"/>
        <v>100202</v>
      </c>
      <c r="C548" s="1">
        <f ca="1">VLOOKUP(B548,[2]掉落!$B$2:$L$842,G548,FALSE)</f>
        <v>50102</v>
      </c>
      <c r="D548" s="1">
        <f ca="1">IF(C548="","",VLOOKUP(B548,[2]掉落!$B$2:$L$842,H548,FALSE))</f>
        <v>25</v>
      </c>
      <c r="E548">
        <f t="shared" ca="1" si="128"/>
        <v>1</v>
      </c>
      <c r="F548" t="str">
        <f t="shared" ca="1" si="130"/>
        <v/>
      </c>
      <c r="G548">
        <f t="shared" si="131"/>
        <v>8</v>
      </c>
      <c r="H548">
        <f t="shared" si="131"/>
        <v>9</v>
      </c>
      <c r="J548">
        <f t="shared" si="129"/>
        <v>47</v>
      </c>
    </row>
    <row r="549" spans="1:10" x14ac:dyDescent="0.15">
      <c r="A549" s="1">
        <v>548</v>
      </c>
      <c r="B549" s="1">
        <f t="shared" si="127"/>
        <v>100202</v>
      </c>
      <c r="C549" s="1" t="str">
        <f>VLOOKUP(B549,[2]掉落!$B$2:$L$842,G549,FALSE)</f>
        <v/>
      </c>
      <c r="D549" s="1" t="str">
        <f>IF(C549="","",VLOOKUP(B549,[2]掉落!$B$2:$L$842,H549,FALSE))</f>
        <v/>
      </c>
      <c r="E549" t="str">
        <f t="shared" si="128"/>
        <v/>
      </c>
      <c r="F549" t="str">
        <f t="shared" si="130"/>
        <v/>
      </c>
      <c r="G549">
        <f t="shared" si="131"/>
        <v>10</v>
      </c>
      <c r="H549">
        <f t="shared" si="131"/>
        <v>11</v>
      </c>
      <c r="J549">
        <f t="shared" si="129"/>
        <v>47</v>
      </c>
    </row>
    <row r="550" spans="1:10" x14ac:dyDescent="0.15">
      <c r="A550" s="1">
        <v>549</v>
      </c>
      <c r="B550" s="1">
        <f t="shared" si="127"/>
        <v>100302</v>
      </c>
      <c r="C550" s="1">
        <f>VLOOKUP(B550,[2]掉落!$B$2:$L$842,G550,FALSE)</f>
        <v>51037</v>
      </c>
      <c r="D550" s="1">
        <f>IF(C550="","",VLOOKUP(B550,[2]掉落!$B$2:$L$842,H550,FALSE))</f>
        <v>163</v>
      </c>
      <c r="E550">
        <f t="shared" si="128"/>
        <v>1</v>
      </c>
      <c r="F550" t="str">
        <f t="shared" si="130"/>
        <v/>
      </c>
      <c r="G550">
        <f t="shared" si="131"/>
        <v>4</v>
      </c>
      <c r="H550">
        <f t="shared" si="131"/>
        <v>5</v>
      </c>
      <c r="J550">
        <f t="shared" si="129"/>
        <v>48</v>
      </c>
    </row>
    <row r="551" spans="1:10" x14ac:dyDescent="0.15">
      <c r="A551" s="1">
        <v>550</v>
      </c>
      <c r="B551" s="1">
        <f t="shared" si="127"/>
        <v>100302</v>
      </c>
      <c r="C551" s="1">
        <f ca="1">VLOOKUP(B551,[2]掉落!$B$2:$L$842,G551,FALSE)</f>
        <v>50100</v>
      </c>
      <c r="D551" s="1">
        <f ca="1">IF(C551="","",VLOOKUP(B551,[2]掉落!$B$2:$L$842,H551,FALSE))</f>
        <v>25</v>
      </c>
      <c r="E551">
        <f t="shared" ca="1" si="128"/>
        <v>1</v>
      </c>
      <c r="F551" t="str">
        <f t="shared" ca="1" si="130"/>
        <v/>
      </c>
      <c r="G551">
        <f t="shared" si="131"/>
        <v>6</v>
      </c>
      <c r="H551">
        <f t="shared" si="131"/>
        <v>7</v>
      </c>
      <c r="J551">
        <f t="shared" si="129"/>
        <v>48</v>
      </c>
    </row>
    <row r="552" spans="1:10" x14ac:dyDescent="0.15">
      <c r="A552" s="1">
        <v>551</v>
      </c>
      <c r="B552" s="1">
        <f t="shared" si="127"/>
        <v>100302</v>
      </c>
      <c r="C552" s="1">
        <f ca="1">VLOOKUP(B552,[2]掉落!$B$2:$L$842,G552,FALSE)</f>
        <v>50094</v>
      </c>
      <c r="D552" s="1">
        <f ca="1">IF(C552="","",VLOOKUP(B552,[2]掉落!$B$2:$L$842,H552,FALSE))</f>
        <v>25</v>
      </c>
      <c r="E552">
        <f t="shared" ca="1" si="128"/>
        <v>2</v>
      </c>
      <c r="F552" t="str">
        <f t="shared" ca="1" si="130"/>
        <v/>
      </c>
      <c r="G552">
        <f t="shared" si="131"/>
        <v>8</v>
      </c>
      <c r="H552">
        <f t="shared" si="131"/>
        <v>9</v>
      </c>
      <c r="J552">
        <f t="shared" si="129"/>
        <v>48</v>
      </c>
    </row>
    <row r="553" spans="1:10" x14ac:dyDescent="0.15">
      <c r="A553" s="1">
        <v>552</v>
      </c>
      <c r="B553" s="1">
        <f t="shared" si="127"/>
        <v>100302</v>
      </c>
      <c r="C553" s="1" t="str">
        <f>VLOOKUP(B553,[2]掉落!$B$2:$L$842,G553,FALSE)</f>
        <v/>
      </c>
      <c r="D553" s="1" t="str">
        <f>IF(C553="","",VLOOKUP(B553,[2]掉落!$B$2:$L$842,H553,FALSE))</f>
        <v/>
      </c>
      <c r="E553" t="str">
        <f t="shared" si="128"/>
        <v/>
      </c>
      <c r="F553" t="str">
        <f t="shared" si="130"/>
        <v/>
      </c>
      <c r="G553">
        <f t="shared" si="131"/>
        <v>10</v>
      </c>
      <c r="H553">
        <f t="shared" si="131"/>
        <v>11</v>
      </c>
      <c r="J553">
        <f t="shared" si="129"/>
        <v>48</v>
      </c>
    </row>
    <row r="554" spans="1:10" x14ac:dyDescent="0.15">
      <c r="A554" s="1">
        <v>553</v>
      </c>
      <c r="B554" s="1">
        <f t="shared" ref="B554:B617" si="132">B194+1</f>
        <v>100402</v>
      </c>
      <c r="C554" s="1">
        <f>VLOOKUP(B554,[2]掉落!$B$2:$L$842,G554,FALSE)</f>
        <v>51037</v>
      </c>
      <c r="D554" s="1">
        <f>IF(C554="","",VLOOKUP(B554,[2]掉落!$B$2:$L$842,H554,FALSE))</f>
        <v>163</v>
      </c>
      <c r="E554">
        <f t="shared" si="128"/>
        <v>1</v>
      </c>
      <c r="F554" t="str">
        <f t="shared" si="130"/>
        <v/>
      </c>
      <c r="G554">
        <f t="shared" si="131"/>
        <v>4</v>
      </c>
      <c r="H554">
        <f t="shared" si="131"/>
        <v>5</v>
      </c>
      <c r="J554">
        <f t="shared" si="129"/>
        <v>49</v>
      </c>
    </row>
    <row r="555" spans="1:10" x14ac:dyDescent="0.15">
      <c r="A555" s="1">
        <v>554</v>
      </c>
      <c r="B555" s="1">
        <f t="shared" si="132"/>
        <v>100402</v>
      </c>
      <c r="C555" s="1">
        <f ca="1">VLOOKUP(B555,[2]掉落!$B$2:$L$842,G555,FALSE)</f>
        <v>50119</v>
      </c>
      <c r="D555" s="1">
        <f ca="1">IF(C555="","",VLOOKUP(B555,[2]掉落!$B$2:$L$842,H555,FALSE))</f>
        <v>25</v>
      </c>
      <c r="E555">
        <f t="shared" ca="1" si="128"/>
        <v>5</v>
      </c>
      <c r="F555" t="str">
        <f t="shared" ca="1" si="130"/>
        <v/>
      </c>
      <c r="G555">
        <f t="shared" si="131"/>
        <v>6</v>
      </c>
      <c r="H555">
        <f t="shared" si="131"/>
        <v>7</v>
      </c>
      <c r="J555">
        <f t="shared" si="129"/>
        <v>49</v>
      </c>
    </row>
    <row r="556" spans="1:10" x14ac:dyDescent="0.15">
      <c r="A556" s="1">
        <v>555</v>
      </c>
      <c r="B556" s="1">
        <f t="shared" si="132"/>
        <v>100402</v>
      </c>
      <c r="C556" s="1">
        <f ca="1">VLOOKUP(B556,[2]掉落!$B$2:$L$842,G556,FALSE)</f>
        <v>50091</v>
      </c>
      <c r="D556" s="1">
        <f ca="1">IF(C556="","",VLOOKUP(B556,[2]掉落!$B$2:$L$842,H556,FALSE))</f>
        <v>25</v>
      </c>
      <c r="E556">
        <f t="shared" ca="1" si="128"/>
        <v>2</v>
      </c>
      <c r="F556" t="str">
        <f t="shared" ca="1" si="130"/>
        <v/>
      </c>
      <c r="G556">
        <f t="shared" si="131"/>
        <v>8</v>
      </c>
      <c r="H556">
        <f t="shared" si="131"/>
        <v>9</v>
      </c>
      <c r="J556">
        <f t="shared" si="129"/>
        <v>49</v>
      </c>
    </row>
    <row r="557" spans="1:10" x14ac:dyDescent="0.15">
      <c r="A557" s="1">
        <v>556</v>
      </c>
      <c r="B557" s="1">
        <f t="shared" si="132"/>
        <v>100402</v>
      </c>
      <c r="C557" s="1" t="str">
        <f>VLOOKUP(B557,[2]掉落!$B$2:$L$842,G557,FALSE)</f>
        <v/>
      </c>
      <c r="D557" s="1" t="str">
        <f>IF(C557="","",VLOOKUP(B557,[2]掉落!$B$2:$L$842,H557,FALSE))</f>
        <v/>
      </c>
      <c r="E557" t="str">
        <f t="shared" si="128"/>
        <v/>
      </c>
      <c r="F557" t="str">
        <f t="shared" si="130"/>
        <v/>
      </c>
      <c r="G557">
        <f t="shared" si="131"/>
        <v>10</v>
      </c>
      <c r="H557">
        <f t="shared" si="131"/>
        <v>11</v>
      </c>
      <c r="J557">
        <f t="shared" si="129"/>
        <v>49</v>
      </c>
    </row>
    <row r="558" spans="1:10" x14ac:dyDescent="0.15">
      <c r="A558" s="1">
        <v>557</v>
      </c>
      <c r="B558" s="1">
        <f t="shared" si="132"/>
        <v>100502</v>
      </c>
      <c r="C558" s="1">
        <f>VLOOKUP(B558,[2]掉落!$B$2:$L$842,G558,FALSE)</f>
        <v>51038</v>
      </c>
      <c r="D558" s="1">
        <f>IF(C558="","",VLOOKUP(B558,[2]掉落!$B$2:$L$842,H558,FALSE))</f>
        <v>162</v>
      </c>
      <c r="E558">
        <f t="shared" si="128"/>
        <v>1</v>
      </c>
      <c r="F558" t="str">
        <f t="shared" si="130"/>
        <v/>
      </c>
      <c r="G558">
        <f t="shared" si="131"/>
        <v>4</v>
      </c>
      <c r="H558">
        <f t="shared" si="131"/>
        <v>5</v>
      </c>
      <c r="J558">
        <f t="shared" si="129"/>
        <v>50</v>
      </c>
    </row>
    <row r="559" spans="1:10" x14ac:dyDescent="0.15">
      <c r="A559" s="1">
        <v>558</v>
      </c>
      <c r="B559" s="1">
        <f t="shared" si="132"/>
        <v>100502</v>
      </c>
      <c r="C559" s="1">
        <f ca="1">VLOOKUP(B559,[2]掉落!$B$2:$L$842,G559,FALSE)</f>
        <v>50119</v>
      </c>
      <c r="D559" s="1">
        <f ca="1">IF(C559="","",VLOOKUP(B559,[2]掉落!$B$2:$L$842,H559,FALSE))</f>
        <v>25</v>
      </c>
      <c r="E559">
        <f t="shared" ca="1" si="128"/>
        <v>5</v>
      </c>
      <c r="F559" t="str">
        <f t="shared" ca="1" si="130"/>
        <v/>
      </c>
      <c r="G559">
        <f t="shared" si="131"/>
        <v>6</v>
      </c>
      <c r="H559">
        <f t="shared" si="131"/>
        <v>7</v>
      </c>
      <c r="J559">
        <f t="shared" si="129"/>
        <v>50</v>
      </c>
    </row>
    <row r="560" spans="1:10" x14ac:dyDescent="0.15">
      <c r="A560" s="1">
        <v>559</v>
      </c>
      <c r="B560" s="1">
        <f t="shared" si="132"/>
        <v>100502</v>
      </c>
      <c r="C560" s="1">
        <f ca="1">VLOOKUP(B560,[2]掉落!$B$2:$L$842,G560,FALSE)</f>
        <v>50119</v>
      </c>
      <c r="D560" s="1">
        <f ca="1">IF(C560="","",VLOOKUP(B560,[2]掉落!$B$2:$L$842,H560,FALSE))</f>
        <v>25</v>
      </c>
      <c r="E560">
        <f t="shared" ca="1" si="128"/>
        <v>5</v>
      </c>
      <c r="F560" t="str">
        <f t="shared" ca="1" si="130"/>
        <v/>
      </c>
      <c r="G560">
        <f t="shared" si="131"/>
        <v>8</v>
      </c>
      <c r="H560">
        <f t="shared" si="131"/>
        <v>9</v>
      </c>
      <c r="J560">
        <f t="shared" si="129"/>
        <v>50</v>
      </c>
    </row>
    <row r="561" spans="1:10" x14ac:dyDescent="0.15">
      <c r="A561" s="1">
        <v>560</v>
      </c>
      <c r="B561" s="1">
        <f t="shared" si="132"/>
        <v>100502</v>
      </c>
      <c r="C561" s="1" t="str">
        <f>VLOOKUP(B561,[2]掉落!$B$2:$L$842,G561,FALSE)</f>
        <v/>
      </c>
      <c r="D561" s="1" t="str">
        <f>IF(C561="","",VLOOKUP(B561,[2]掉落!$B$2:$L$842,H561,FALSE))</f>
        <v/>
      </c>
      <c r="E561" t="str">
        <f t="shared" si="128"/>
        <v/>
      </c>
      <c r="F561" t="str">
        <f t="shared" si="130"/>
        <v/>
      </c>
      <c r="G561">
        <f t="shared" si="131"/>
        <v>10</v>
      </c>
      <c r="H561">
        <f t="shared" si="131"/>
        <v>11</v>
      </c>
      <c r="J561">
        <f t="shared" si="129"/>
        <v>50</v>
      </c>
    </row>
    <row r="562" spans="1:10" x14ac:dyDescent="0.15">
      <c r="A562" s="1">
        <v>561</v>
      </c>
      <c r="B562" s="1">
        <f t="shared" si="132"/>
        <v>110102</v>
      </c>
      <c r="C562" s="1">
        <f>VLOOKUP(B562,[2]掉落!$B$2:$L$842,G562,FALSE)</f>
        <v>51039</v>
      </c>
      <c r="D562" s="1">
        <f>IF(C562="","",VLOOKUP(B562,[2]掉落!$B$2:$L$842,H562,FALSE))</f>
        <v>161</v>
      </c>
      <c r="E562">
        <f t="shared" si="128"/>
        <v>1</v>
      </c>
      <c r="F562" t="str">
        <f t="shared" si="130"/>
        <v/>
      </c>
      <c r="G562">
        <f t="shared" si="131"/>
        <v>4</v>
      </c>
      <c r="H562">
        <f t="shared" si="131"/>
        <v>5</v>
      </c>
      <c r="J562">
        <f t="shared" si="129"/>
        <v>51</v>
      </c>
    </row>
    <row r="563" spans="1:10" x14ac:dyDescent="0.15">
      <c r="A563" s="1">
        <v>562</v>
      </c>
      <c r="B563" s="1">
        <f t="shared" si="132"/>
        <v>110102</v>
      </c>
      <c r="C563" s="1">
        <f ca="1">VLOOKUP(B563,[2]掉落!$B$2:$L$842,G563,FALSE)</f>
        <v>50095</v>
      </c>
      <c r="D563" s="1">
        <f ca="1">IF(C563="","",VLOOKUP(B563,[2]掉落!$B$2:$L$842,H563,FALSE))</f>
        <v>25</v>
      </c>
      <c r="E563">
        <f t="shared" ca="1" si="128"/>
        <v>2</v>
      </c>
      <c r="F563" t="str">
        <f t="shared" ca="1" si="130"/>
        <v/>
      </c>
      <c r="G563">
        <f t="shared" si="131"/>
        <v>6</v>
      </c>
      <c r="H563">
        <f t="shared" si="131"/>
        <v>7</v>
      </c>
      <c r="J563">
        <f t="shared" si="129"/>
        <v>51</v>
      </c>
    </row>
    <row r="564" spans="1:10" x14ac:dyDescent="0.15">
      <c r="A564" s="1">
        <v>563</v>
      </c>
      <c r="B564" s="1">
        <f t="shared" si="132"/>
        <v>110102</v>
      </c>
      <c r="C564" s="1">
        <f ca="1">VLOOKUP(B564,[2]掉落!$B$2:$L$842,G564,FALSE)</f>
        <v>50090</v>
      </c>
      <c r="D564" s="1">
        <f ca="1">IF(C564="","",VLOOKUP(B564,[2]掉落!$B$2:$L$842,H564,FALSE))</f>
        <v>25</v>
      </c>
      <c r="E564">
        <f t="shared" ca="1" si="128"/>
        <v>2</v>
      </c>
      <c r="F564" t="str">
        <f t="shared" ca="1" si="130"/>
        <v/>
      </c>
      <c r="G564">
        <f t="shared" si="131"/>
        <v>8</v>
      </c>
      <c r="H564">
        <f t="shared" si="131"/>
        <v>9</v>
      </c>
      <c r="J564">
        <f t="shared" si="129"/>
        <v>51</v>
      </c>
    </row>
    <row r="565" spans="1:10" x14ac:dyDescent="0.15">
      <c r="A565" s="1">
        <v>564</v>
      </c>
      <c r="B565" s="1">
        <f t="shared" si="132"/>
        <v>110102</v>
      </c>
      <c r="C565" s="1" t="str">
        <f>VLOOKUP(B565,[2]掉落!$B$2:$L$842,G565,FALSE)</f>
        <v/>
      </c>
      <c r="D565" s="1" t="str">
        <f>IF(C565="","",VLOOKUP(B565,[2]掉落!$B$2:$L$842,H565,FALSE))</f>
        <v/>
      </c>
      <c r="E565" t="str">
        <f t="shared" si="128"/>
        <v/>
      </c>
      <c r="F565" t="str">
        <f t="shared" si="130"/>
        <v/>
      </c>
      <c r="G565">
        <f t="shared" si="131"/>
        <v>10</v>
      </c>
      <c r="H565">
        <f t="shared" si="131"/>
        <v>11</v>
      </c>
      <c r="J565">
        <f t="shared" si="129"/>
        <v>51</v>
      </c>
    </row>
    <row r="566" spans="1:10" x14ac:dyDescent="0.15">
      <c r="A566" s="1">
        <v>565</v>
      </c>
      <c r="B566" s="1">
        <f t="shared" si="132"/>
        <v>110202</v>
      </c>
      <c r="C566" s="1">
        <f>VLOOKUP(B566,[2]掉落!$B$2:$L$842,G566,FALSE)</f>
        <v>51039</v>
      </c>
      <c r="D566" s="1">
        <f>IF(C566="","",VLOOKUP(B566,[2]掉落!$B$2:$L$842,H566,FALSE))</f>
        <v>161</v>
      </c>
      <c r="E566">
        <f t="shared" si="128"/>
        <v>1</v>
      </c>
      <c r="F566" t="str">
        <f t="shared" si="130"/>
        <v/>
      </c>
      <c r="G566">
        <f t="shared" si="131"/>
        <v>4</v>
      </c>
      <c r="H566">
        <f t="shared" si="131"/>
        <v>5</v>
      </c>
      <c r="J566">
        <f t="shared" si="129"/>
        <v>52</v>
      </c>
    </row>
    <row r="567" spans="1:10" x14ac:dyDescent="0.15">
      <c r="A567" s="1">
        <v>566</v>
      </c>
      <c r="B567" s="1">
        <f t="shared" si="132"/>
        <v>110202</v>
      </c>
      <c r="C567" s="1">
        <f ca="1">VLOOKUP(B567,[2]掉落!$B$2:$L$842,G567,FALSE)</f>
        <v>50111</v>
      </c>
      <c r="D567" s="1">
        <f ca="1">IF(C567="","",VLOOKUP(B567,[2]掉落!$B$2:$L$842,H567,FALSE))</f>
        <v>25</v>
      </c>
      <c r="E567">
        <f t="shared" ca="1" si="128"/>
        <v>2</v>
      </c>
      <c r="F567" t="str">
        <f t="shared" ca="1" si="130"/>
        <v/>
      </c>
      <c r="G567">
        <f t="shared" si="131"/>
        <v>6</v>
      </c>
      <c r="H567">
        <f t="shared" si="131"/>
        <v>7</v>
      </c>
      <c r="J567">
        <f t="shared" si="129"/>
        <v>52</v>
      </c>
    </row>
    <row r="568" spans="1:10" x14ac:dyDescent="0.15">
      <c r="A568" s="1">
        <v>567</v>
      </c>
      <c r="B568" s="1">
        <f t="shared" si="132"/>
        <v>110202</v>
      </c>
      <c r="C568" s="1">
        <f ca="1">VLOOKUP(B568,[2]掉落!$B$2:$L$842,G568,FALSE)</f>
        <v>50097</v>
      </c>
      <c r="D568" s="1">
        <f ca="1">IF(C568="","",VLOOKUP(B568,[2]掉落!$B$2:$L$842,H568,FALSE))</f>
        <v>25</v>
      </c>
      <c r="E568">
        <f t="shared" ca="1" si="128"/>
        <v>2</v>
      </c>
      <c r="F568" t="str">
        <f t="shared" ca="1" si="130"/>
        <v/>
      </c>
      <c r="G568">
        <f t="shared" si="131"/>
        <v>8</v>
      </c>
      <c r="H568">
        <f t="shared" si="131"/>
        <v>9</v>
      </c>
      <c r="J568">
        <f t="shared" si="129"/>
        <v>52</v>
      </c>
    </row>
    <row r="569" spans="1:10" x14ac:dyDescent="0.15">
      <c r="A569" s="1">
        <v>568</v>
      </c>
      <c r="B569" s="1">
        <f t="shared" si="132"/>
        <v>110202</v>
      </c>
      <c r="C569" s="1" t="str">
        <f>VLOOKUP(B569,[2]掉落!$B$2:$L$842,G569,FALSE)</f>
        <v/>
      </c>
      <c r="D569" s="1" t="str">
        <f>IF(C569="","",VLOOKUP(B569,[2]掉落!$B$2:$L$842,H569,FALSE))</f>
        <v/>
      </c>
      <c r="E569" t="str">
        <f t="shared" si="128"/>
        <v/>
      </c>
      <c r="F569" t="str">
        <f t="shared" si="130"/>
        <v/>
      </c>
      <c r="G569">
        <f t="shared" si="131"/>
        <v>10</v>
      </c>
      <c r="H569">
        <f t="shared" si="131"/>
        <v>11</v>
      </c>
      <c r="J569">
        <f t="shared" si="129"/>
        <v>52</v>
      </c>
    </row>
    <row r="570" spans="1:10" x14ac:dyDescent="0.15">
      <c r="A570" s="1">
        <v>569</v>
      </c>
      <c r="B570" s="1">
        <f t="shared" si="132"/>
        <v>110302</v>
      </c>
      <c r="C570" s="1">
        <f>VLOOKUP(B570,[2]掉落!$B$2:$L$842,G570,FALSE)</f>
        <v>51040</v>
      </c>
      <c r="D570" s="1">
        <f>IF(C570="","",VLOOKUP(B570,[2]掉落!$B$2:$L$842,H570,FALSE))</f>
        <v>160</v>
      </c>
      <c r="E570">
        <f t="shared" si="128"/>
        <v>1</v>
      </c>
      <c r="F570" t="str">
        <f t="shared" si="130"/>
        <v/>
      </c>
      <c r="G570">
        <f t="shared" si="131"/>
        <v>4</v>
      </c>
      <c r="H570">
        <f t="shared" si="131"/>
        <v>5</v>
      </c>
      <c r="J570">
        <f t="shared" si="129"/>
        <v>53</v>
      </c>
    </row>
    <row r="571" spans="1:10" x14ac:dyDescent="0.15">
      <c r="A571" s="1">
        <v>570</v>
      </c>
      <c r="B571" s="1">
        <f t="shared" si="132"/>
        <v>110302</v>
      </c>
      <c r="C571" s="1">
        <f ca="1">VLOOKUP(B571,[2]掉落!$B$2:$L$842,G571,FALSE)</f>
        <v>50078</v>
      </c>
      <c r="D571" s="1">
        <f ca="1">IF(C571="","",VLOOKUP(B571,[2]掉落!$B$2:$L$842,H571,FALSE))</f>
        <v>25</v>
      </c>
      <c r="E571">
        <f t="shared" ca="1" si="128"/>
        <v>2</v>
      </c>
      <c r="F571" t="str">
        <f t="shared" ca="1" si="130"/>
        <v/>
      </c>
      <c r="G571">
        <f t="shared" si="131"/>
        <v>6</v>
      </c>
      <c r="H571">
        <f t="shared" si="131"/>
        <v>7</v>
      </c>
      <c r="J571">
        <f t="shared" si="129"/>
        <v>53</v>
      </c>
    </row>
    <row r="572" spans="1:10" x14ac:dyDescent="0.15">
      <c r="A572" s="1">
        <v>571</v>
      </c>
      <c r="B572" s="1">
        <f t="shared" si="132"/>
        <v>110302</v>
      </c>
      <c r="C572" s="1">
        <f ca="1">VLOOKUP(B572,[2]掉落!$B$2:$L$842,G572,FALSE)</f>
        <v>50091</v>
      </c>
      <c r="D572" s="1">
        <f ca="1">IF(C572="","",VLOOKUP(B572,[2]掉落!$B$2:$L$842,H572,FALSE))</f>
        <v>25</v>
      </c>
      <c r="E572">
        <f t="shared" ca="1" si="128"/>
        <v>2</v>
      </c>
      <c r="F572" t="str">
        <f t="shared" ca="1" si="130"/>
        <v/>
      </c>
      <c r="G572">
        <f t="shared" si="131"/>
        <v>8</v>
      </c>
      <c r="H572">
        <f t="shared" si="131"/>
        <v>9</v>
      </c>
      <c r="J572">
        <f t="shared" si="129"/>
        <v>53</v>
      </c>
    </row>
    <row r="573" spans="1:10" x14ac:dyDescent="0.15">
      <c r="A573" s="1">
        <v>572</v>
      </c>
      <c r="B573" s="1">
        <f t="shared" si="132"/>
        <v>110302</v>
      </c>
      <c r="C573" s="1" t="str">
        <f>VLOOKUP(B573,[2]掉落!$B$2:$L$842,G573,FALSE)</f>
        <v/>
      </c>
      <c r="D573" s="1" t="str">
        <f>IF(C573="","",VLOOKUP(B573,[2]掉落!$B$2:$L$842,H573,FALSE))</f>
        <v/>
      </c>
      <c r="E573" t="str">
        <f t="shared" si="128"/>
        <v/>
      </c>
      <c r="F573" t="str">
        <f t="shared" si="130"/>
        <v/>
      </c>
      <c r="G573">
        <f t="shared" si="131"/>
        <v>10</v>
      </c>
      <c r="H573">
        <f t="shared" si="131"/>
        <v>11</v>
      </c>
      <c r="J573">
        <f t="shared" si="129"/>
        <v>53</v>
      </c>
    </row>
    <row r="574" spans="1:10" x14ac:dyDescent="0.15">
      <c r="A574" s="1">
        <v>573</v>
      </c>
      <c r="B574" s="1">
        <f t="shared" si="132"/>
        <v>110402</v>
      </c>
      <c r="C574" s="1">
        <f>VLOOKUP(B574,[2]掉落!$B$2:$L$842,G574,FALSE)</f>
        <v>51041</v>
      </c>
      <c r="D574" s="1">
        <f>IF(C574="","",VLOOKUP(B574,[2]掉落!$B$2:$L$842,H574,FALSE))</f>
        <v>159</v>
      </c>
      <c r="E574">
        <f t="shared" si="128"/>
        <v>1</v>
      </c>
      <c r="F574" t="str">
        <f t="shared" si="130"/>
        <v/>
      </c>
      <c r="G574">
        <f t="shared" si="131"/>
        <v>4</v>
      </c>
      <c r="H574">
        <f t="shared" si="131"/>
        <v>5</v>
      </c>
      <c r="J574">
        <f t="shared" si="129"/>
        <v>54</v>
      </c>
    </row>
    <row r="575" spans="1:10" x14ac:dyDescent="0.15">
      <c r="A575" s="1">
        <v>574</v>
      </c>
      <c r="B575" s="1">
        <f t="shared" si="132"/>
        <v>110402</v>
      </c>
      <c r="C575" s="1">
        <f ca="1">VLOOKUP(B575,[2]掉落!$B$2:$L$842,G575,FALSE)</f>
        <v>50135</v>
      </c>
      <c r="D575" s="1">
        <f ca="1">IF(C575="","",VLOOKUP(B575,[2]掉落!$B$2:$L$842,H575,FALSE))</f>
        <v>25</v>
      </c>
      <c r="E575">
        <f t="shared" ca="1" si="128"/>
        <v>2</v>
      </c>
      <c r="F575" t="str">
        <f t="shared" ca="1" si="130"/>
        <v/>
      </c>
      <c r="G575">
        <f t="shared" si="131"/>
        <v>6</v>
      </c>
      <c r="H575">
        <f t="shared" si="131"/>
        <v>7</v>
      </c>
      <c r="J575">
        <f t="shared" si="129"/>
        <v>54</v>
      </c>
    </row>
    <row r="576" spans="1:10" x14ac:dyDescent="0.15">
      <c r="A576" s="1">
        <v>575</v>
      </c>
      <c r="B576" s="1">
        <f t="shared" si="132"/>
        <v>110402</v>
      </c>
      <c r="C576" s="1">
        <f ca="1">VLOOKUP(B576,[2]掉落!$B$2:$L$842,G576,FALSE)</f>
        <v>50157</v>
      </c>
      <c r="D576" s="1">
        <f ca="1">IF(C576="","",VLOOKUP(B576,[2]掉落!$B$2:$L$842,H576,FALSE))</f>
        <v>25</v>
      </c>
      <c r="E576">
        <f t="shared" ca="1" si="128"/>
        <v>6</v>
      </c>
      <c r="F576" t="str">
        <f t="shared" ca="1" si="130"/>
        <v/>
      </c>
      <c r="G576">
        <f t="shared" si="131"/>
        <v>8</v>
      </c>
      <c r="H576">
        <f t="shared" si="131"/>
        <v>9</v>
      </c>
      <c r="J576">
        <f t="shared" si="129"/>
        <v>54</v>
      </c>
    </row>
    <row r="577" spans="1:10" x14ac:dyDescent="0.15">
      <c r="A577" s="1">
        <v>576</v>
      </c>
      <c r="B577" s="1">
        <f t="shared" si="132"/>
        <v>110402</v>
      </c>
      <c r="C577" s="1" t="str">
        <f>VLOOKUP(B577,[2]掉落!$B$2:$L$842,G577,FALSE)</f>
        <v/>
      </c>
      <c r="D577" s="1" t="str">
        <f>IF(C577="","",VLOOKUP(B577,[2]掉落!$B$2:$L$842,H577,FALSE))</f>
        <v/>
      </c>
      <c r="E577" t="str">
        <f t="shared" si="128"/>
        <v/>
      </c>
      <c r="F577" t="str">
        <f t="shared" si="130"/>
        <v/>
      </c>
      <c r="G577">
        <f t="shared" si="131"/>
        <v>10</v>
      </c>
      <c r="H577">
        <f t="shared" si="131"/>
        <v>11</v>
      </c>
      <c r="J577">
        <f t="shared" si="129"/>
        <v>54</v>
      </c>
    </row>
    <row r="578" spans="1:10" x14ac:dyDescent="0.15">
      <c r="A578" s="1">
        <v>577</v>
      </c>
      <c r="B578" s="1">
        <f t="shared" si="132"/>
        <v>110502</v>
      </c>
      <c r="C578" s="1">
        <f>VLOOKUP(B578,[2]掉落!$B$2:$L$842,G578,FALSE)</f>
        <v>51042</v>
      </c>
      <c r="D578" s="1">
        <f>IF(C578="","",VLOOKUP(B578,[2]掉落!$B$2:$L$842,H578,FALSE))</f>
        <v>158</v>
      </c>
      <c r="E578">
        <f t="shared" si="128"/>
        <v>1</v>
      </c>
      <c r="F578" t="str">
        <f t="shared" si="130"/>
        <v/>
      </c>
      <c r="G578">
        <f t="shared" si="131"/>
        <v>4</v>
      </c>
      <c r="H578">
        <f t="shared" si="131"/>
        <v>5</v>
      </c>
      <c r="J578">
        <f t="shared" si="129"/>
        <v>55</v>
      </c>
    </row>
    <row r="579" spans="1:10" x14ac:dyDescent="0.15">
      <c r="A579" s="1">
        <v>578</v>
      </c>
      <c r="B579" s="1">
        <f t="shared" si="132"/>
        <v>110502</v>
      </c>
      <c r="C579" s="1">
        <f ca="1">VLOOKUP(B579,[2]掉落!$B$2:$L$842,G579,FALSE)</f>
        <v>50078</v>
      </c>
      <c r="D579" s="1">
        <f ca="1">IF(C579="","",VLOOKUP(B579,[2]掉落!$B$2:$L$842,H579,FALSE))</f>
        <v>25</v>
      </c>
      <c r="E579">
        <f t="shared" ca="1" si="128"/>
        <v>2</v>
      </c>
      <c r="F579" t="str">
        <f t="shared" ca="1" si="130"/>
        <v/>
      </c>
      <c r="G579">
        <f t="shared" si="131"/>
        <v>6</v>
      </c>
      <c r="H579">
        <f t="shared" si="131"/>
        <v>7</v>
      </c>
      <c r="J579">
        <f t="shared" si="129"/>
        <v>55</v>
      </c>
    </row>
    <row r="580" spans="1:10" x14ac:dyDescent="0.15">
      <c r="A580" s="1">
        <v>579</v>
      </c>
      <c r="B580" s="1">
        <f t="shared" si="132"/>
        <v>110502</v>
      </c>
      <c r="C580" s="1">
        <f ca="1">VLOOKUP(B580,[2]掉落!$B$2:$L$842,G580,FALSE)</f>
        <v>50145</v>
      </c>
      <c r="D580" s="1">
        <f ca="1">IF(C580="","",VLOOKUP(B580,[2]掉落!$B$2:$L$842,H580,FALSE))</f>
        <v>25</v>
      </c>
      <c r="E580">
        <f t="shared" ca="1" si="128"/>
        <v>6</v>
      </c>
      <c r="F580" t="str">
        <f t="shared" ca="1" si="130"/>
        <v/>
      </c>
      <c r="G580">
        <f t="shared" si="131"/>
        <v>8</v>
      </c>
      <c r="H580">
        <f t="shared" si="131"/>
        <v>9</v>
      </c>
      <c r="J580">
        <f t="shared" si="129"/>
        <v>55</v>
      </c>
    </row>
    <row r="581" spans="1:10" x14ac:dyDescent="0.15">
      <c r="A581" s="1">
        <v>580</v>
      </c>
      <c r="B581" s="1">
        <f t="shared" si="132"/>
        <v>110502</v>
      </c>
      <c r="C581" s="1" t="str">
        <f>VLOOKUP(B581,[2]掉落!$B$2:$L$842,G581,FALSE)</f>
        <v/>
      </c>
      <c r="D581" s="1" t="str">
        <f>IF(C581="","",VLOOKUP(B581,[2]掉落!$B$2:$L$842,H581,FALSE))</f>
        <v/>
      </c>
      <c r="E581" t="str">
        <f t="shared" si="128"/>
        <v/>
      </c>
      <c r="F581" t="str">
        <f t="shared" si="130"/>
        <v/>
      </c>
      <c r="G581">
        <f t="shared" si="131"/>
        <v>10</v>
      </c>
      <c r="H581">
        <f t="shared" si="131"/>
        <v>11</v>
      </c>
      <c r="J581">
        <f t="shared" si="129"/>
        <v>55</v>
      </c>
    </row>
    <row r="582" spans="1:10" x14ac:dyDescent="0.15">
      <c r="A582" s="1">
        <v>581</v>
      </c>
      <c r="B582" s="1">
        <f t="shared" si="132"/>
        <v>120102</v>
      </c>
      <c r="C582" s="1">
        <f>VLOOKUP(B582,[2]掉落!$B$2:$L$842,G582,FALSE)</f>
        <v>51042</v>
      </c>
      <c r="D582" s="1">
        <f>IF(C582="","",VLOOKUP(B582,[2]掉落!$B$2:$L$842,H582,FALSE))</f>
        <v>158</v>
      </c>
      <c r="E582">
        <f t="shared" si="128"/>
        <v>1</v>
      </c>
      <c r="F582" t="str">
        <f t="shared" si="130"/>
        <v/>
      </c>
      <c r="G582">
        <f t="shared" si="131"/>
        <v>4</v>
      </c>
      <c r="H582">
        <f t="shared" si="131"/>
        <v>5</v>
      </c>
      <c r="J582">
        <f t="shared" si="129"/>
        <v>56</v>
      </c>
    </row>
    <row r="583" spans="1:10" x14ac:dyDescent="0.15">
      <c r="A583" s="1">
        <v>582</v>
      </c>
      <c r="B583" s="1">
        <f t="shared" si="132"/>
        <v>120102</v>
      </c>
      <c r="C583" s="1">
        <f ca="1">VLOOKUP(B583,[2]掉落!$B$2:$L$842,G583,FALSE)</f>
        <v>50093</v>
      </c>
      <c r="D583" s="1">
        <f ca="1">IF(C583="","",VLOOKUP(B583,[2]掉落!$B$2:$L$842,H583,FALSE))</f>
        <v>25</v>
      </c>
      <c r="E583">
        <f t="shared" ca="1" si="128"/>
        <v>2</v>
      </c>
      <c r="F583" t="str">
        <f t="shared" ca="1" si="130"/>
        <v/>
      </c>
      <c r="G583">
        <f t="shared" si="131"/>
        <v>6</v>
      </c>
      <c r="H583">
        <f t="shared" si="131"/>
        <v>7</v>
      </c>
      <c r="J583">
        <f t="shared" si="129"/>
        <v>56</v>
      </c>
    </row>
    <row r="584" spans="1:10" x14ac:dyDescent="0.15">
      <c r="A584" s="1">
        <v>583</v>
      </c>
      <c r="B584" s="1">
        <f t="shared" si="132"/>
        <v>120102</v>
      </c>
      <c r="C584" s="1">
        <f ca="1">VLOOKUP(B584,[2]掉落!$B$2:$L$842,G584,FALSE)</f>
        <v>50145</v>
      </c>
      <c r="D584" s="1">
        <f ca="1">IF(C584="","",VLOOKUP(B584,[2]掉落!$B$2:$L$842,H584,FALSE))</f>
        <v>25</v>
      </c>
      <c r="E584">
        <f t="shared" ca="1" si="128"/>
        <v>6</v>
      </c>
      <c r="F584" t="str">
        <f t="shared" ca="1" si="130"/>
        <v/>
      </c>
      <c r="G584">
        <f t="shared" si="131"/>
        <v>8</v>
      </c>
      <c r="H584">
        <f t="shared" si="131"/>
        <v>9</v>
      </c>
      <c r="J584">
        <f t="shared" si="129"/>
        <v>56</v>
      </c>
    </row>
    <row r="585" spans="1:10" x14ac:dyDescent="0.15">
      <c r="A585" s="1">
        <v>584</v>
      </c>
      <c r="B585" s="1">
        <f t="shared" si="132"/>
        <v>120102</v>
      </c>
      <c r="C585" s="1" t="str">
        <f>VLOOKUP(B585,[2]掉落!$B$2:$L$842,G585,FALSE)</f>
        <v/>
      </c>
      <c r="D585" s="1" t="str">
        <f>IF(C585="","",VLOOKUP(B585,[2]掉落!$B$2:$L$842,H585,FALSE))</f>
        <v/>
      </c>
      <c r="E585" t="str">
        <f t="shared" si="128"/>
        <v/>
      </c>
      <c r="F585" t="str">
        <f t="shared" si="130"/>
        <v/>
      </c>
      <c r="G585">
        <f t="shared" si="131"/>
        <v>10</v>
      </c>
      <c r="H585">
        <f t="shared" si="131"/>
        <v>11</v>
      </c>
      <c r="J585">
        <f t="shared" si="129"/>
        <v>56</v>
      </c>
    </row>
    <row r="586" spans="1:10" x14ac:dyDescent="0.15">
      <c r="A586" s="1">
        <v>585</v>
      </c>
      <c r="B586" s="1">
        <f t="shared" si="132"/>
        <v>120202</v>
      </c>
      <c r="C586" s="1">
        <f>VLOOKUP(B586,[2]掉落!$B$2:$L$842,G586,FALSE)</f>
        <v>51043</v>
      </c>
      <c r="D586" s="1">
        <f>IF(C586="","",VLOOKUP(B586,[2]掉落!$B$2:$L$842,H586,FALSE))</f>
        <v>157</v>
      </c>
      <c r="E586">
        <f t="shared" si="128"/>
        <v>1</v>
      </c>
      <c r="F586" t="str">
        <f t="shared" si="130"/>
        <v/>
      </c>
      <c r="G586">
        <f t="shared" si="131"/>
        <v>4</v>
      </c>
      <c r="H586">
        <f t="shared" si="131"/>
        <v>5</v>
      </c>
      <c r="J586">
        <f t="shared" si="129"/>
        <v>57</v>
      </c>
    </row>
    <row r="587" spans="1:10" x14ac:dyDescent="0.15">
      <c r="A587" s="1">
        <v>586</v>
      </c>
      <c r="B587" s="1">
        <f t="shared" si="132"/>
        <v>120202</v>
      </c>
      <c r="C587" s="1">
        <f ca="1">VLOOKUP(B587,[2]掉落!$B$2:$L$842,G587,FALSE)</f>
        <v>50101</v>
      </c>
      <c r="D587" s="1">
        <f ca="1">IF(C587="","",VLOOKUP(B587,[2]掉落!$B$2:$L$842,H587,FALSE))</f>
        <v>25</v>
      </c>
      <c r="E587">
        <f t="shared" ca="1" si="128"/>
        <v>2</v>
      </c>
      <c r="F587" t="str">
        <f t="shared" ca="1" si="130"/>
        <v/>
      </c>
      <c r="G587">
        <f t="shared" si="131"/>
        <v>6</v>
      </c>
      <c r="H587">
        <f t="shared" si="131"/>
        <v>7</v>
      </c>
      <c r="J587">
        <f t="shared" si="129"/>
        <v>57</v>
      </c>
    </row>
    <row r="588" spans="1:10" x14ac:dyDescent="0.15">
      <c r="A588" s="1">
        <v>587</v>
      </c>
      <c r="B588" s="1">
        <f t="shared" si="132"/>
        <v>120202</v>
      </c>
      <c r="C588" s="1">
        <f ca="1">VLOOKUP(B588,[2]掉落!$B$2:$L$842,G588,FALSE)</f>
        <v>50095</v>
      </c>
      <c r="D588" s="1">
        <f ca="1">IF(C588="","",VLOOKUP(B588,[2]掉落!$B$2:$L$842,H588,FALSE))</f>
        <v>25</v>
      </c>
      <c r="E588">
        <f t="shared" ca="1" si="128"/>
        <v>3</v>
      </c>
      <c r="F588" t="str">
        <f t="shared" ca="1" si="130"/>
        <v/>
      </c>
      <c r="G588">
        <f t="shared" si="131"/>
        <v>8</v>
      </c>
      <c r="H588">
        <f t="shared" si="131"/>
        <v>9</v>
      </c>
      <c r="J588">
        <f t="shared" si="129"/>
        <v>57</v>
      </c>
    </row>
    <row r="589" spans="1:10" x14ac:dyDescent="0.15">
      <c r="A589" s="1">
        <v>588</v>
      </c>
      <c r="B589" s="1">
        <f t="shared" si="132"/>
        <v>120202</v>
      </c>
      <c r="C589" s="1" t="str">
        <f>VLOOKUP(B589,[2]掉落!$B$2:$L$842,G589,FALSE)</f>
        <v/>
      </c>
      <c r="D589" s="1" t="str">
        <f>IF(C589="","",VLOOKUP(B589,[2]掉落!$B$2:$L$842,H589,FALSE))</f>
        <v/>
      </c>
      <c r="E589" t="str">
        <f t="shared" si="128"/>
        <v/>
      </c>
      <c r="F589" t="str">
        <f t="shared" si="130"/>
        <v/>
      </c>
      <c r="G589">
        <f t="shared" si="131"/>
        <v>10</v>
      </c>
      <c r="H589">
        <f t="shared" si="131"/>
        <v>11</v>
      </c>
      <c r="J589">
        <f t="shared" si="129"/>
        <v>57</v>
      </c>
    </row>
    <row r="590" spans="1:10" x14ac:dyDescent="0.15">
      <c r="A590" s="1">
        <v>589</v>
      </c>
      <c r="B590" s="1">
        <f t="shared" si="132"/>
        <v>120302</v>
      </c>
      <c r="C590" s="1">
        <f>VLOOKUP(B590,[2]掉落!$B$2:$L$842,G590,FALSE)</f>
        <v>51044</v>
      </c>
      <c r="D590" s="1">
        <f>IF(C590="","",VLOOKUP(B590,[2]掉落!$B$2:$L$842,H590,FALSE))</f>
        <v>156</v>
      </c>
      <c r="E590">
        <f t="shared" si="128"/>
        <v>1</v>
      </c>
      <c r="F590" t="str">
        <f t="shared" si="130"/>
        <v/>
      </c>
      <c r="G590">
        <f t="shared" si="131"/>
        <v>4</v>
      </c>
      <c r="H590">
        <f t="shared" si="131"/>
        <v>5</v>
      </c>
      <c r="J590">
        <f t="shared" si="129"/>
        <v>58</v>
      </c>
    </row>
    <row r="591" spans="1:10" x14ac:dyDescent="0.15">
      <c r="A591" s="1">
        <v>590</v>
      </c>
      <c r="B591" s="1">
        <f t="shared" si="132"/>
        <v>120302</v>
      </c>
      <c r="C591" s="1">
        <f ca="1">VLOOKUP(B591,[2]掉落!$B$2:$L$842,G591,FALSE)</f>
        <v>50093</v>
      </c>
      <c r="D591" s="1">
        <f ca="1">IF(C591="","",VLOOKUP(B591,[2]掉落!$B$2:$L$842,H591,FALSE))</f>
        <v>25</v>
      </c>
      <c r="E591">
        <f t="shared" ca="1" si="128"/>
        <v>3</v>
      </c>
      <c r="F591" t="str">
        <f t="shared" ca="1" si="130"/>
        <v/>
      </c>
      <c r="G591">
        <f t="shared" si="131"/>
        <v>6</v>
      </c>
      <c r="H591">
        <f t="shared" si="131"/>
        <v>7</v>
      </c>
      <c r="J591">
        <f t="shared" si="129"/>
        <v>58</v>
      </c>
    </row>
    <row r="592" spans="1:10" x14ac:dyDescent="0.15">
      <c r="A592" s="1">
        <v>591</v>
      </c>
      <c r="B592" s="1">
        <f t="shared" si="132"/>
        <v>120302</v>
      </c>
      <c r="C592" s="1">
        <f ca="1">VLOOKUP(B592,[2]掉落!$B$2:$L$842,G592,FALSE)</f>
        <v>50078</v>
      </c>
      <c r="D592" s="1">
        <f ca="1">IF(C592="","",VLOOKUP(B592,[2]掉落!$B$2:$L$842,H592,FALSE))</f>
        <v>25</v>
      </c>
      <c r="E592">
        <f t="shared" ca="1" si="128"/>
        <v>3</v>
      </c>
      <c r="F592" t="str">
        <f t="shared" ca="1" si="130"/>
        <v/>
      </c>
      <c r="G592">
        <f t="shared" si="131"/>
        <v>8</v>
      </c>
      <c r="H592">
        <f t="shared" si="131"/>
        <v>9</v>
      </c>
      <c r="J592">
        <f t="shared" si="129"/>
        <v>58</v>
      </c>
    </row>
    <row r="593" spans="1:10" x14ac:dyDescent="0.15">
      <c r="A593" s="1">
        <v>592</v>
      </c>
      <c r="B593" s="1">
        <f t="shared" si="132"/>
        <v>120302</v>
      </c>
      <c r="C593" s="1" t="str">
        <f>VLOOKUP(B593,[2]掉落!$B$2:$L$842,G593,FALSE)</f>
        <v/>
      </c>
      <c r="D593" s="1" t="str">
        <f>IF(C593="","",VLOOKUP(B593,[2]掉落!$B$2:$L$842,H593,FALSE))</f>
        <v/>
      </c>
      <c r="E593" t="str">
        <f t="shared" si="128"/>
        <v/>
      </c>
      <c r="F593" t="str">
        <f t="shared" si="130"/>
        <v/>
      </c>
      <c r="G593">
        <f t="shared" si="131"/>
        <v>10</v>
      </c>
      <c r="H593">
        <f t="shared" si="131"/>
        <v>11</v>
      </c>
      <c r="J593">
        <f t="shared" si="129"/>
        <v>58</v>
      </c>
    </row>
    <row r="594" spans="1:10" x14ac:dyDescent="0.15">
      <c r="A594" s="1">
        <v>593</v>
      </c>
      <c r="B594" s="1">
        <f t="shared" si="132"/>
        <v>120402</v>
      </c>
      <c r="C594" s="1">
        <f>VLOOKUP(B594,[2]掉落!$B$2:$L$842,G594,FALSE)</f>
        <v>51044</v>
      </c>
      <c r="D594" s="1">
        <f>IF(C594="","",VLOOKUP(B594,[2]掉落!$B$2:$L$842,H594,FALSE))</f>
        <v>156</v>
      </c>
      <c r="E594">
        <f t="shared" ref="E594:E737" si="133">IF(D594="","",IF(D594=0,1,IF(OR(MID(C594,2,1)="1",MID(C594,2,1)="2"),1,ROUNDUP((J594*0.1)/(VLOOKUP(C594,collection,2,FALSE))^1.5,0))))</f>
        <v>1</v>
      </c>
      <c r="F594" t="str">
        <f t="shared" si="130"/>
        <v/>
      </c>
      <c r="G594">
        <f t="shared" si="131"/>
        <v>4</v>
      </c>
      <c r="H594">
        <f t="shared" si="131"/>
        <v>5</v>
      </c>
      <c r="J594">
        <f t="shared" ref="J594:J737" si="134">VLOOKUP(INT(MID(B594,1,LEN(B594)-2)),test1,2,FALSE)</f>
        <v>59</v>
      </c>
    </row>
    <row r="595" spans="1:10" x14ac:dyDescent="0.15">
      <c r="A595" s="1">
        <v>594</v>
      </c>
      <c r="B595" s="1">
        <f t="shared" si="132"/>
        <v>120402</v>
      </c>
      <c r="C595" s="1">
        <f ca="1">VLOOKUP(B595,[2]掉落!$B$2:$L$842,G595,FALSE)</f>
        <v>50093</v>
      </c>
      <c r="D595" s="1">
        <f ca="1">IF(C595="","",VLOOKUP(B595,[2]掉落!$B$2:$L$842,H595,FALSE))</f>
        <v>25</v>
      </c>
      <c r="E595">
        <f t="shared" ca="1" si="133"/>
        <v>3</v>
      </c>
      <c r="F595" t="str">
        <f t="shared" ref="F595:F738" ca="1" si="135">IF(AND(D595=0,C595&lt;&gt;""),1,"")</f>
        <v/>
      </c>
      <c r="G595">
        <f t="shared" si="131"/>
        <v>6</v>
      </c>
      <c r="H595">
        <f t="shared" si="131"/>
        <v>7</v>
      </c>
      <c r="J595">
        <f t="shared" si="134"/>
        <v>59</v>
      </c>
    </row>
    <row r="596" spans="1:10" x14ac:dyDescent="0.15">
      <c r="A596" s="1">
        <v>595</v>
      </c>
      <c r="B596" s="1">
        <f t="shared" si="132"/>
        <v>120402</v>
      </c>
      <c r="C596" s="1">
        <f ca="1">VLOOKUP(B596,[2]掉落!$B$2:$L$842,G596,FALSE)</f>
        <v>50094</v>
      </c>
      <c r="D596" s="1">
        <f ca="1">IF(C596="","",VLOOKUP(B596,[2]掉落!$B$2:$L$842,H596,FALSE))</f>
        <v>25</v>
      </c>
      <c r="E596">
        <f t="shared" ca="1" si="133"/>
        <v>3</v>
      </c>
      <c r="F596" t="str">
        <f t="shared" ca="1" si="135"/>
        <v/>
      </c>
      <c r="G596">
        <f t="shared" si="131"/>
        <v>8</v>
      </c>
      <c r="H596">
        <f t="shared" si="131"/>
        <v>9</v>
      </c>
      <c r="J596">
        <f t="shared" si="134"/>
        <v>59</v>
      </c>
    </row>
    <row r="597" spans="1:10" x14ac:dyDescent="0.15">
      <c r="A597" s="1">
        <v>596</v>
      </c>
      <c r="B597" s="1">
        <f t="shared" si="132"/>
        <v>120402</v>
      </c>
      <c r="C597" s="1" t="str">
        <f>VLOOKUP(B597,[2]掉落!$B$2:$L$842,G597,FALSE)</f>
        <v/>
      </c>
      <c r="D597" s="1" t="str">
        <f>IF(C597="","",VLOOKUP(B597,[2]掉落!$B$2:$L$842,H597,FALSE))</f>
        <v/>
      </c>
      <c r="E597" t="str">
        <f t="shared" si="133"/>
        <v/>
      </c>
      <c r="F597" t="str">
        <f t="shared" si="135"/>
        <v/>
      </c>
      <c r="G597">
        <f t="shared" si="131"/>
        <v>10</v>
      </c>
      <c r="H597">
        <f t="shared" si="131"/>
        <v>11</v>
      </c>
      <c r="J597">
        <f t="shared" si="134"/>
        <v>59</v>
      </c>
    </row>
    <row r="598" spans="1:10" x14ac:dyDescent="0.15">
      <c r="A598" s="1">
        <v>597</v>
      </c>
      <c r="B598" s="1">
        <f t="shared" si="132"/>
        <v>120502</v>
      </c>
      <c r="C598" s="1">
        <f>VLOOKUP(B598,[2]掉落!$B$2:$L$842,G598,FALSE)</f>
        <v>51045</v>
      </c>
      <c r="D598" s="1">
        <f>IF(C598="","",VLOOKUP(B598,[2]掉落!$B$2:$L$842,H598,FALSE))</f>
        <v>155</v>
      </c>
      <c r="E598">
        <f t="shared" si="133"/>
        <v>1</v>
      </c>
      <c r="F598" t="str">
        <f t="shared" si="135"/>
        <v/>
      </c>
      <c r="G598">
        <f t="shared" si="131"/>
        <v>4</v>
      </c>
      <c r="H598">
        <f t="shared" si="131"/>
        <v>5</v>
      </c>
      <c r="J598">
        <f t="shared" si="134"/>
        <v>60</v>
      </c>
    </row>
    <row r="599" spans="1:10" x14ac:dyDescent="0.15">
      <c r="A599" s="1">
        <v>598</v>
      </c>
      <c r="B599" s="1">
        <f t="shared" si="132"/>
        <v>120502</v>
      </c>
      <c r="C599" s="1">
        <f ca="1">VLOOKUP(B599,[2]掉落!$B$2:$L$842,G599,FALSE)</f>
        <v>50101</v>
      </c>
      <c r="D599" s="1">
        <f ca="1">IF(C599="","",VLOOKUP(B599,[2]掉落!$B$2:$L$842,H599,FALSE))</f>
        <v>25</v>
      </c>
      <c r="E599">
        <f t="shared" ca="1" si="133"/>
        <v>2</v>
      </c>
      <c r="F599" t="str">
        <f t="shared" ca="1" si="135"/>
        <v/>
      </c>
      <c r="G599">
        <f t="shared" ref="G599:H742" si="136">G595</f>
        <v>6</v>
      </c>
      <c r="H599">
        <f t="shared" si="136"/>
        <v>7</v>
      </c>
      <c r="J599">
        <f t="shared" si="134"/>
        <v>60</v>
      </c>
    </row>
    <row r="600" spans="1:10" x14ac:dyDescent="0.15">
      <c r="A600" s="1">
        <v>599</v>
      </c>
      <c r="B600" s="1">
        <f t="shared" si="132"/>
        <v>120502</v>
      </c>
      <c r="C600" s="1">
        <f ca="1">VLOOKUP(B600,[2]掉落!$B$2:$L$842,G600,FALSE)</f>
        <v>50079</v>
      </c>
      <c r="D600" s="1">
        <f ca="1">IF(C600="","",VLOOKUP(B600,[2]掉落!$B$2:$L$842,H600,FALSE))</f>
        <v>25</v>
      </c>
      <c r="E600">
        <f t="shared" ca="1" si="133"/>
        <v>3</v>
      </c>
      <c r="F600" t="str">
        <f t="shared" ca="1" si="135"/>
        <v/>
      </c>
      <c r="G600">
        <f t="shared" si="136"/>
        <v>8</v>
      </c>
      <c r="H600">
        <f t="shared" si="136"/>
        <v>9</v>
      </c>
      <c r="J600">
        <f t="shared" si="134"/>
        <v>60</v>
      </c>
    </row>
    <row r="601" spans="1:10" x14ac:dyDescent="0.15">
      <c r="A601" s="1">
        <v>600</v>
      </c>
      <c r="B601" s="1">
        <f t="shared" si="132"/>
        <v>120502</v>
      </c>
      <c r="C601" s="1" t="str">
        <f>VLOOKUP(B601,[2]掉落!$B$2:$L$842,G601,FALSE)</f>
        <v/>
      </c>
      <c r="D601" s="1" t="str">
        <f>IF(C601="","",VLOOKUP(B601,[2]掉落!$B$2:$L$842,H601,FALSE))</f>
        <v/>
      </c>
      <c r="E601" t="str">
        <f t="shared" si="133"/>
        <v/>
      </c>
      <c r="F601" t="str">
        <f t="shared" si="135"/>
        <v/>
      </c>
      <c r="G601">
        <f t="shared" si="136"/>
        <v>10</v>
      </c>
      <c r="H601">
        <f t="shared" si="136"/>
        <v>11</v>
      </c>
      <c r="J601">
        <f t="shared" si="134"/>
        <v>60</v>
      </c>
    </row>
    <row r="602" spans="1:10" x14ac:dyDescent="0.15">
      <c r="A602" s="1">
        <v>601</v>
      </c>
      <c r="B602" s="1">
        <f t="shared" si="132"/>
        <v>130102</v>
      </c>
      <c r="C602" s="1">
        <f>VLOOKUP(B602,[2]掉落!$B$2:$L$842,G602,FALSE)</f>
        <v>51046</v>
      </c>
      <c r="D602" s="1">
        <f>IF(C602="","",VLOOKUP(B602,[2]掉落!$B$2:$L$842,H602,FALSE))</f>
        <v>154</v>
      </c>
      <c r="E602">
        <f t="shared" si="133"/>
        <v>1</v>
      </c>
      <c r="F602" t="str">
        <f t="shared" si="135"/>
        <v/>
      </c>
      <c r="G602">
        <f t="shared" si="136"/>
        <v>4</v>
      </c>
      <c r="H602">
        <f t="shared" si="136"/>
        <v>5</v>
      </c>
      <c r="J602">
        <f t="shared" si="134"/>
        <v>61</v>
      </c>
    </row>
    <row r="603" spans="1:10" x14ac:dyDescent="0.15">
      <c r="A603" s="1">
        <v>602</v>
      </c>
      <c r="B603" s="1">
        <f t="shared" si="132"/>
        <v>130102</v>
      </c>
      <c r="C603" s="1">
        <f ca="1">VLOOKUP(B603,[2]掉落!$B$2:$L$842,G603,FALSE)</f>
        <v>50137</v>
      </c>
      <c r="D603" s="1">
        <f ca="1">IF(C603="","",VLOOKUP(B603,[2]掉落!$B$2:$L$842,H603,FALSE))</f>
        <v>25</v>
      </c>
      <c r="E603">
        <f t="shared" ca="1" si="133"/>
        <v>3</v>
      </c>
      <c r="F603" t="str">
        <f t="shared" ca="1" si="135"/>
        <v/>
      </c>
      <c r="G603">
        <f t="shared" si="136"/>
        <v>6</v>
      </c>
      <c r="H603">
        <f t="shared" si="136"/>
        <v>7</v>
      </c>
      <c r="J603">
        <f t="shared" si="134"/>
        <v>61</v>
      </c>
    </row>
    <row r="604" spans="1:10" x14ac:dyDescent="0.15">
      <c r="A604" s="1">
        <v>603</v>
      </c>
      <c r="B604" s="1">
        <f t="shared" si="132"/>
        <v>130102</v>
      </c>
      <c r="C604" s="1">
        <f ca="1">VLOOKUP(B604,[2]掉落!$B$2:$L$842,G604,FALSE)</f>
        <v>50157</v>
      </c>
      <c r="D604" s="1">
        <f ca="1">IF(C604="","",VLOOKUP(B604,[2]掉落!$B$2:$L$842,H604,FALSE))</f>
        <v>25</v>
      </c>
      <c r="E604">
        <f t="shared" ca="1" si="133"/>
        <v>7</v>
      </c>
      <c r="F604" t="str">
        <f t="shared" ca="1" si="135"/>
        <v/>
      </c>
      <c r="G604">
        <f t="shared" si="136"/>
        <v>8</v>
      </c>
      <c r="H604">
        <f t="shared" si="136"/>
        <v>9</v>
      </c>
      <c r="J604">
        <f t="shared" si="134"/>
        <v>61</v>
      </c>
    </row>
    <row r="605" spans="1:10" x14ac:dyDescent="0.15">
      <c r="A605" s="1">
        <v>604</v>
      </c>
      <c r="B605" s="1">
        <f t="shared" si="132"/>
        <v>130102</v>
      </c>
      <c r="C605" s="1" t="str">
        <f>VLOOKUP(B605,[2]掉落!$B$2:$L$842,G605,FALSE)</f>
        <v/>
      </c>
      <c r="D605" s="1" t="str">
        <f>IF(C605="","",VLOOKUP(B605,[2]掉落!$B$2:$L$842,H605,FALSE))</f>
        <v/>
      </c>
      <c r="E605" t="str">
        <f t="shared" si="133"/>
        <v/>
      </c>
      <c r="F605" t="str">
        <f t="shared" si="135"/>
        <v/>
      </c>
      <c r="G605">
        <f t="shared" si="136"/>
        <v>10</v>
      </c>
      <c r="H605">
        <f t="shared" si="136"/>
        <v>11</v>
      </c>
      <c r="J605">
        <f t="shared" si="134"/>
        <v>61</v>
      </c>
    </row>
    <row r="606" spans="1:10" x14ac:dyDescent="0.15">
      <c r="A606" s="1">
        <v>605</v>
      </c>
      <c r="B606" s="1">
        <f t="shared" si="132"/>
        <v>130202</v>
      </c>
      <c r="C606" s="1">
        <f>VLOOKUP(B606,[2]掉落!$B$2:$L$842,G606,FALSE)</f>
        <v>51046</v>
      </c>
      <c r="D606" s="1">
        <f>IF(C606="","",VLOOKUP(B606,[2]掉落!$B$2:$L$842,H606,FALSE))</f>
        <v>154</v>
      </c>
      <c r="E606">
        <f t="shared" si="133"/>
        <v>1</v>
      </c>
      <c r="F606" t="str">
        <f t="shared" si="135"/>
        <v/>
      </c>
      <c r="G606">
        <f t="shared" si="136"/>
        <v>4</v>
      </c>
      <c r="H606">
        <f t="shared" si="136"/>
        <v>5</v>
      </c>
      <c r="J606">
        <f t="shared" si="134"/>
        <v>62</v>
      </c>
    </row>
    <row r="607" spans="1:10" x14ac:dyDescent="0.15">
      <c r="A607" s="1">
        <v>606</v>
      </c>
      <c r="B607" s="1">
        <f t="shared" si="132"/>
        <v>130202</v>
      </c>
      <c r="C607" s="1">
        <f ca="1">VLOOKUP(B607,[2]掉落!$B$2:$L$842,G607,FALSE)</f>
        <v>50137</v>
      </c>
      <c r="D607" s="1">
        <f ca="1">IF(C607="","",VLOOKUP(B607,[2]掉落!$B$2:$L$842,H607,FALSE))</f>
        <v>25</v>
      </c>
      <c r="E607">
        <f t="shared" ca="1" si="133"/>
        <v>3</v>
      </c>
      <c r="F607" t="str">
        <f t="shared" ca="1" si="135"/>
        <v/>
      </c>
      <c r="G607">
        <f t="shared" si="136"/>
        <v>6</v>
      </c>
      <c r="H607">
        <f t="shared" si="136"/>
        <v>7</v>
      </c>
      <c r="J607">
        <f t="shared" si="134"/>
        <v>62</v>
      </c>
    </row>
    <row r="608" spans="1:10" x14ac:dyDescent="0.15">
      <c r="A608" s="1">
        <v>607</v>
      </c>
      <c r="B608" s="1">
        <f t="shared" si="132"/>
        <v>130202</v>
      </c>
      <c r="C608" s="1">
        <f ca="1">VLOOKUP(B608,[2]掉落!$B$2:$L$842,G608,FALSE)</f>
        <v>50145</v>
      </c>
      <c r="D608" s="1">
        <f ca="1">IF(C608="","",VLOOKUP(B608,[2]掉落!$B$2:$L$842,H608,FALSE))</f>
        <v>25</v>
      </c>
      <c r="E608">
        <f t="shared" ca="1" si="133"/>
        <v>7</v>
      </c>
      <c r="F608" t="str">
        <f t="shared" ca="1" si="135"/>
        <v/>
      </c>
      <c r="G608">
        <f t="shared" si="136"/>
        <v>8</v>
      </c>
      <c r="H608">
        <f t="shared" si="136"/>
        <v>9</v>
      </c>
      <c r="J608">
        <f t="shared" si="134"/>
        <v>62</v>
      </c>
    </row>
    <row r="609" spans="1:10" x14ac:dyDescent="0.15">
      <c r="A609" s="1">
        <v>608</v>
      </c>
      <c r="B609" s="1">
        <f t="shared" si="132"/>
        <v>130202</v>
      </c>
      <c r="C609" s="1" t="str">
        <f>VLOOKUP(B609,[2]掉落!$B$2:$L$842,G609,FALSE)</f>
        <v/>
      </c>
      <c r="D609" s="1" t="str">
        <f>IF(C609="","",VLOOKUP(B609,[2]掉落!$B$2:$L$842,H609,FALSE))</f>
        <v/>
      </c>
      <c r="E609" t="str">
        <f t="shared" si="133"/>
        <v/>
      </c>
      <c r="F609" t="str">
        <f t="shared" si="135"/>
        <v/>
      </c>
      <c r="G609">
        <f t="shared" si="136"/>
        <v>10</v>
      </c>
      <c r="H609">
        <f t="shared" si="136"/>
        <v>11</v>
      </c>
      <c r="J609">
        <f t="shared" si="134"/>
        <v>62</v>
      </c>
    </row>
    <row r="610" spans="1:10" x14ac:dyDescent="0.15">
      <c r="A610" s="1">
        <v>609</v>
      </c>
      <c r="B610" s="1">
        <f t="shared" si="132"/>
        <v>130302</v>
      </c>
      <c r="C610" s="1">
        <f>VLOOKUP(B610,[2]掉落!$B$2:$L$842,G610,FALSE)</f>
        <v>51047</v>
      </c>
      <c r="D610" s="1">
        <f>IF(C610="","",VLOOKUP(B610,[2]掉落!$B$2:$L$842,H610,FALSE))</f>
        <v>153</v>
      </c>
      <c r="E610">
        <f t="shared" si="133"/>
        <v>1</v>
      </c>
      <c r="F610" t="str">
        <f t="shared" si="135"/>
        <v/>
      </c>
      <c r="G610">
        <f t="shared" si="136"/>
        <v>4</v>
      </c>
      <c r="H610">
        <f t="shared" si="136"/>
        <v>5</v>
      </c>
      <c r="J610">
        <f t="shared" si="134"/>
        <v>63</v>
      </c>
    </row>
    <row r="611" spans="1:10" x14ac:dyDescent="0.15">
      <c r="A611" s="1">
        <v>610</v>
      </c>
      <c r="B611" s="1">
        <f t="shared" si="132"/>
        <v>130302</v>
      </c>
      <c r="C611" s="1">
        <f ca="1">VLOOKUP(B611,[2]掉落!$B$2:$L$842,G611,FALSE)</f>
        <v>50140</v>
      </c>
      <c r="D611" s="1">
        <f ca="1">IF(C611="","",VLOOKUP(B611,[2]掉落!$B$2:$L$842,H611,FALSE))</f>
        <v>25</v>
      </c>
      <c r="E611">
        <f t="shared" ca="1" si="133"/>
        <v>3</v>
      </c>
      <c r="F611" t="str">
        <f t="shared" ca="1" si="135"/>
        <v/>
      </c>
      <c r="G611">
        <f t="shared" si="136"/>
        <v>6</v>
      </c>
      <c r="H611">
        <f t="shared" si="136"/>
        <v>7</v>
      </c>
      <c r="J611">
        <f t="shared" si="134"/>
        <v>63</v>
      </c>
    </row>
    <row r="612" spans="1:10" x14ac:dyDescent="0.15">
      <c r="A612" s="1">
        <v>611</v>
      </c>
      <c r="B612" s="1">
        <f t="shared" si="132"/>
        <v>130302</v>
      </c>
      <c r="C612" s="1">
        <f ca="1">VLOOKUP(B612,[2]掉落!$B$2:$L$842,G612,FALSE)</f>
        <v>50094</v>
      </c>
      <c r="D612" s="1">
        <f ca="1">IF(C612="","",VLOOKUP(B612,[2]掉落!$B$2:$L$842,H612,FALSE))</f>
        <v>25</v>
      </c>
      <c r="E612">
        <f t="shared" ca="1" si="133"/>
        <v>3</v>
      </c>
      <c r="F612" t="str">
        <f t="shared" ca="1" si="135"/>
        <v/>
      </c>
      <c r="G612">
        <f t="shared" si="136"/>
        <v>8</v>
      </c>
      <c r="H612">
        <f t="shared" si="136"/>
        <v>9</v>
      </c>
      <c r="J612">
        <f t="shared" si="134"/>
        <v>63</v>
      </c>
    </row>
    <row r="613" spans="1:10" x14ac:dyDescent="0.15">
      <c r="A613" s="1">
        <v>612</v>
      </c>
      <c r="B613" s="1">
        <f t="shared" si="132"/>
        <v>130302</v>
      </c>
      <c r="C613" s="1" t="str">
        <f>VLOOKUP(B613,[2]掉落!$B$2:$L$842,G613,FALSE)</f>
        <v/>
      </c>
      <c r="D613" s="1" t="str">
        <f>IF(C613="","",VLOOKUP(B613,[2]掉落!$B$2:$L$842,H613,FALSE))</f>
        <v/>
      </c>
      <c r="E613" t="str">
        <f t="shared" si="133"/>
        <v/>
      </c>
      <c r="F613" t="str">
        <f t="shared" si="135"/>
        <v/>
      </c>
      <c r="G613">
        <f t="shared" si="136"/>
        <v>10</v>
      </c>
      <c r="H613">
        <f t="shared" si="136"/>
        <v>11</v>
      </c>
      <c r="J613">
        <f t="shared" si="134"/>
        <v>63</v>
      </c>
    </row>
    <row r="614" spans="1:10" x14ac:dyDescent="0.15">
      <c r="A614" s="1">
        <v>613</v>
      </c>
      <c r="B614" s="1">
        <f t="shared" si="132"/>
        <v>130402</v>
      </c>
      <c r="C614" s="1">
        <f>VLOOKUP(B614,[2]掉落!$B$2:$L$842,G614,FALSE)</f>
        <v>51048</v>
      </c>
      <c r="D614" s="1">
        <f>IF(C614="","",VLOOKUP(B614,[2]掉落!$B$2:$L$842,H614,FALSE))</f>
        <v>152</v>
      </c>
      <c r="E614">
        <f t="shared" si="133"/>
        <v>1</v>
      </c>
      <c r="F614" t="str">
        <f t="shared" si="135"/>
        <v/>
      </c>
      <c r="G614">
        <f t="shared" si="136"/>
        <v>4</v>
      </c>
      <c r="H614">
        <f t="shared" si="136"/>
        <v>5</v>
      </c>
      <c r="J614">
        <f t="shared" si="134"/>
        <v>64</v>
      </c>
    </row>
    <row r="615" spans="1:10" x14ac:dyDescent="0.15">
      <c r="A615" s="1">
        <v>614</v>
      </c>
      <c r="B615" s="1">
        <f t="shared" si="132"/>
        <v>130402</v>
      </c>
      <c r="C615" s="1">
        <f ca="1">VLOOKUP(B615,[2]掉落!$B$2:$L$842,G615,FALSE)</f>
        <v>50095</v>
      </c>
      <c r="D615" s="1">
        <f ca="1">IF(C615="","",VLOOKUP(B615,[2]掉落!$B$2:$L$842,H615,FALSE))</f>
        <v>25</v>
      </c>
      <c r="E615">
        <f t="shared" ca="1" si="133"/>
        <v>3</v>
      </c>
      <c r="F615" t="str">
        <f t="shared" ca="1" si="135"/>
        <v/>
      </c>
      <c r="G615">
        <f t="shared" si="136"/>
        <v>6</v>
      </c>
      <c r="H615">
        <f t="shared" si="136"/>
        <v>7</v>
      </c>
      <c r="J615">
        <f t="shared" si="134"/>
        <v>64</v>
      </c>
    </row>
    <row r="616" spans="1:10" x14ac:dyDescent="0.15">
      <c r="A616" s="1">
        <v>615</v>
      </c>
      <c r="B616" s="1">
        <f t="shared" si="132"/>
        <v>130402</v>
      </c>
      <c r="C616" s="1">
        <f ca="1">VLOOKUP(B616,[2]掉落!$B$2:$L$842,G616,FALSE)</f>
        <v>50092</v>
      </c>
      <c r="D616" s="1">
        <f ca="1">IF(C616="","",VLOOKUP(B616,[2]掉落!$B$2:$L$842,H616,FALSE))</f>
        <v>25</v>
      </c>
      <c r="E616">
        <f t="shared" ca="1" si="133"/>
        <v>3</v>
      </c>
      <c r="F616" t="str">
        <f t="shared" ca="1" si="135"/>
        <v/>
      </c>
      <c r="G616">
        <f t="shared" si="136"/>
        <v>8</v>
      </c>
      <c r="H616">
        <f t="shared" si="136"/>
        <v>9</v>
      </c>
      <c r="J616">
        <f t="shared" si="134"/>
        <v>64</v>
      </c>
    </row>
    <row r="617" spans="1:10" x14ac:dyDescent="0.15">
      <c r="A617" s="1">
        <v>616</v>
      </c>
      <c r="B617" s="1">
        <f t="shared" si="132"/>
        <v>130402</v>
      </c>
      <c r="C617" s="1" t="str">
        <f>VLOOKUP(B617,[2]掉落!$B$2:$L$842,G617,FALSE)</f>
        <v/>
      </c>
      <c r="D617" s="1" t="str">
        <f>IF(C617="","",VLOOKUP(B617,[2]掉落!$B$2:$L$842,H617,FALSE))</f>
        <v/>
      </c>
      <c r="E617" t="str">
        <f t="shared" si="133"/>
        <v/>
      </c>
      <c r="F617" t="str">
        <f t="shared" si="135"/>
        <v/>
      </c>
      <c r="G617">
        <f t="shared" si="136"/>
        <v>10</v>
      </c>
      <c r="H617">
        <f t="shared" si="136"/>
        <v>11</v>
      </c>
      <c r="J617">
        <f t="shared" si="134"/>
        <v>64</v>
      </c>
    </row>
    <row r="618" spans="1:10" x14ac:dyDescent="0.15">
      <c r="A618" s="1">
        <v>617</v>
      </c>
      <c r="B618" s="1">
        <f t="shared" ref="B618:B641" si="137">B258+1</f>
        <v>130502</v>
      </c>
      <c r="C618" s="1">
        <f>VLOOKUP(B618,[2]掉落!$B$2:$L$842,G618,FALSE)</f>
        <v>51049</v>
      </c>
      <c r="D618" s="1">
        <f>IF(C618="","",VLOOKUP(B618,[2]掉落!$B$2:$L$842,H618,FALSE))</f>
        <v>151</v>
      </c>
      <c r="E618">
        <f t="shared" si="133"/>
        <v>1</v>
      </c>
      <c r="F618" t="str">
        <f t="shared" si="135"/>
        <v/>
      </c>
      <c r="G618">
        <f t="shared" si="136"/>
        <v>4</v>
      </c>
      <c r="H618">
        <f t="shared" si="136"/>
        <v>5</v>
      </c>
      <c r="J618">
        <f t="shared" si="134"/>
        <v>65</v>
      </c>
    </row>
    <row r="619" spans="1:10" x14ac:dyDescent="0.15">
      <c r="A619" s="1">
        <v>618</v>
      </c>
      <c r="B619" s="1">
        <f t="shared" si="137"/>
        <v>130502</v>
      </c>
      <c r="C619" s="1">
        <f ca="1">VLOOKUP(B619,[2]掉落!$B$2:$L$842,G619,FALSE)</f>
        <v>50146</v>
      </c>
      <c r="D619" s="1">
        <f ca="1">IF(C619="","",VLOOKUP(B619,[2]掉落!$B$2:$L$842,H619,FALSE))</f>
        <v>25</v>
      </c>
      <c r="E619">
        <f t="shared" ca="1" si="133"/>
        <v>3</v>
      </c>
      <c r="F619" t="str">
        <f t="shared" ca="1" si="135"/>
        <v/>
      </c>
      <c r="G619">
        <f t="shared" si="136"/>
        <v>6</v>
      </c>
      <c r="H619">
        <f t="shared" si="136"/>
        <v>7</v>
      </c>
      <c r="J619">
        <f t="shared" si="134"/>
        <v>65</v>
      </c>
    </row>
    <row r="620" spans="1:10" x14ac:dyDescent="0.15">
      <c r="A620" s="1">
        <v>619</v>
      </c>
      <c r="B620" s="1">
        <f t="shared" si="137"/>
        <v>130502</v>
      </c>
      <c r="C620" s="1">
        <f ca="1">VLOOKUP(B620,[2]掉落!$B$2:$L$842,G620,FALSE)</f>
        <v>50091</v>
      </c>
      <c r="D620" s="1">
        <f ca="1">IF(C620="","",VLOOKUP(B620,[2]掉落!$B$2:$L$842,H620,FALSE))</f>
        <v>25</v>
      </c>
      <c r="E620">
        <f t="shared" ca="1" si="133"/>
        <v>3</v>
      </c>
      <c r="F620" t="str">
        <f t="shared" ca="1" si="135"/>
        <v/>
      </c>
      <c r="G620">
        <f t="shared" si="136"/>
        <v>8</v>
      </c>
      <c r="H620">
        <f t="shared" si="136"/>
        <v>9</v>
      </c>
      <c r="J620">
        <f t="shared" si="134"/>
        <v>65</v>
      </c>
    </row>
    <row r="621" spans="1:10" x14ac:dyDescent="0.15">
      <c r="A621" s="1">
        <v>620</v>
      </c>
      <c r="B621" s="1">
        <f t="shared" si="137"/>
        <v>130502</v>
      </c>
      <c r="C621" s="1" t="str">
        <f>VLOOKUP(B621,[2]掉落!$B$2:$L$842,G621,FALSE)</f>
        <v/>
      </c>
      <c r="D621" s="1" t="str">
        <f>IF(C621="","",VLOOKUP(B621,[2]掉落!$B$2:$L$842,H621,FALSE))</f>
        <v/>
      </c>
      <c r="E621" t="str">
        <f t="shared" si="133"/>
        <v/>
      </c>
      <c r="F621" t="str">
        <f t="shared" si="135"/>
        <v/>
      </c>
      <c r="G621">
        <f t="shared" si="136"/>
        <v>10</v>
      </c>
      <c r="H621">
        <f t="shared" si="136"/>
        <v>11</v>
      </c>
      <c r="J621">
        <f t="shared" si="134"/>
        <v>65</v>
      </c>
    </row>
    <row r="622" spans="1:10" x14ac:dyDescent="0.15">
      <c r="A622" s="1">
        <v>621</v>
      </c>
      <c r="B622" s="1">
        <f t="shared" si="137"/>
        <v>140102</v>
      </c>
      <c r="C622" s="1">
        <f>VLOOKUP(B622,[2]掉落!$B$2:$L$842,G622,FALSE)</f>
        <v>51049</v>
      </c>
      <c r="D622" s="1">
        <f>IF(C622="","",VLOOKUP(B622,[2]掉落!$B$2:$L$842,H622,FALSE))</f>
        <v>151</v>
      </c>
      <c r="E622">
        <f t="shared" si="133"/>
        <v>1</v>
      </c>
      <c r="F622" t="str">
        <f t="shared" si="135"/>
        <v/>
      </c>
      <c r="G622">
        <f t="shared" si="136"/>
        <v>4</v>
      </c>
      <c r="H622">
        <f t="shared" si="136"/>
        <v>5</v>
      </c>
      <c r="J622">
        <f t="shared" si="134"/>
        <v>66</v>
      </c>
    </row>
    <row r="623" spans="1:10" x14ac:dyDescent="0.15">
      <c r="A623" s="1">
        <v>622</v>
      </c>
      <c r="B623" s="1">
        <f t="shared" si="137"/>
        <v>140102</v>
      </c>
      <c r="C623" s="1">
        <f ca="1">VLOOKUP(B623,[2]掉落!$B$2:$L$842,G623,FALSE)</f>
        <v>50140</v>
      </c>
      <c r="D623" s="1">
        <f ca="1">IF(C623="","",VLOOKUP(B623,[2]掉落!$B$2:$L$842,H623,FALSE))</f>
        <v>25</v>
      </c>
      <c r="E623">
        <f t="shared" ca="1" si="133"/>
        <v>3</v>
      </c>
      <c r="F623" t="str">
        <f t="shared" ca="1" si="135"/>
        <v/>
      </c>
      <c r="G623">
        <f t="shared" si="136"/>
        <v>6</v>
      </c>
      <c r="H623">
        <f t="shared" si="136"/>
        <v>7</v>
      </c>
      <c r="J623">
        <f t="shared" si="134"/>
        <v>66</v>
      </c>
    </row>
    <row r="624" spans="1:10" x14ac:dyDescent="0.15">
      <c r="A624" s="1">
        <v>623</v>
      </c>
      <c r="B624" s="1">
        <f t="shared" si="137"/>
        <v>140102</v>
      </c>
      <c r="C624" s="1">
        <f ca="1">VLOOKUP(B624,[2]掉落!$B$2:$L$842,G624,FALSE)</f>
        <v>50135</v>
      </c>
      <c r="D624" s="1">
        <f ca="1">IF(C624="","",VLOOKUP(B624,[2]掉落!$B$2:$L$842,H624,FALSE))</f>
        <v>25</v>
      </c>
      <c r="E624">
        <f t="shared" ca="1" si="133"/>
        <v>3</v>
      </c>
      <c r="F624" t="str">
        <f t="shared" ca="1" si="135"/>
        <v/>
      </c>
      <c r="G624">
        <f t="shared" si="136"/>
        <v>8</v>
      </c>
      <c r="H624">
        <f t="shared" si="136"/>
        <v>9</v>
      </c>
      <c r="J624">
        <f t="shared" si="134"/>
        <v>66</v>
      </c>
    </row>
    <row r="625" spans="1:10" x14ac:dyDescent="0.15">
      <c r="A625" s="1">
        <v>624</v>
      </c>
      <c r="B625" s="1">
        <f t="shared" si="137"/>
        <v>140102</v>
      </c>
      <c r="C625" s="1" t="str">
        <f>VLOOKUP(B625,[2]掉落!$B$2:$L$842,G625,FALSE)</f>
        <v/>
      </c>
      <c r="D625" s="1" t="str">
        <f>IF(C625="","",VLOOKUP(B625,[2]掉落!$B$2:$L$842,H625,FALSE))</f>
        <v/>
      </c>
      <c r="E625" t="str">
        <f t="shared" si="133"/>
        <v/>
      </c>
      <c r="F625" t="str">
        <f t="shared" si="135"/>
        <v/>
      </c>
      <c r="G625">
        <f t="shared" si="136"/>
        <v>10</v>
      </c>
      <c r="H625">
        <f t="shared" si="136"/>
        <v>11</v>
      </c>
      <c r="J625">
        <f t="shared" si="134"/>
        <v>66</v>
      </c>
    </row>
    <row r="626" spans="1:10" x14ac:dyDescent="0.15">
      <c r="A626" s="1">
        <v>625</v>
      </c>
      <c r="B626" s="1">
        <f t="shared" si="137"/>
        <v>140202</v>
      </c>
      <c r="C626" s="1">
        <f>VLOOKUP(B626,[2]掉落!$B$2:$L$842,G626,FALSE)</f>
        <v>51050</v>
      </c>
      <c r="D626" s="1">
        <f>IF(C626="","",VLOOKUP(B626,[2]掉落!$B$2:$L$842,H626,FALSE))</f>
        <v>150</v>
      </c>
      <c r="E626">
        <f t="shared" si="133"/>
        <v>1</v>
      </c>
      <c r="F626" t="str">
        <f t="shared" si="135"/>
        <v/>
      </c>
      <c r="G626">
        <f t="shared" si="136"/>
        <v>4</v>
      </c>
      <c r="H626">
        <f t="shared" si="136"/>
        <v>5</v>
      </c>
      <c r="J626">
        <f t="shared" si="134"/>
        <v>67</v>
      </c>
    </row>
    <row r="627" spans="1:10" x14ac:dyDescent="0.15">
      <c r="A627" s="1">
        <v>626</v>
      </c>
      <c r="B627" s="1">
        <f t="shared" si="137"/>
        <v>140202</v>
      </c>
      <c r="C627" s="1">
        <f ca="1">VLOOKUP(B627,[2]掉落!$B$2:$L$842,G627,FALSE)</f>
        <v>50140</v>
      </c>
      <c r="D627" s="1">
        <f ca="1">IF(C627="","",VLOOKUP(B627,[2]掉落!$B$2:$L$842,H627,FALSE))</f>
        <v>25</v>
      </c>
      <c r="E627">
        <f t="shared" ca="1" si="133"/>
        <v>3</v>
      </c>
      <c r="F627" t="str">
        <f t="shared" ca="1" si="135"/>
        <v/>
      </c>
      <c r="G627">
        <f t="shared" si="136"/>
        <v>6</v>
      </c>
      <c r="H627">
        <f t="shared" si="136"/>
        <v>7</v>
      </c>
      <c r="J627">
        <f t="shared" si="134"/>
        <v>67</v>
      </c>
    </row>
    <row r="628" spans="1:10" x14ac:dyDescent="0.15">
      <c r="A628" s="1">
        <v>627</v>
      </c>
      <c r="B628" s="1">
        <f t="shared" si="137"/>
        <v>140202</v>
      </c>
      <c r="C628" s="1">
        <f ca="1">VLOOKUP(B628,[2]掉落!$B$2:$L$842,G628,FALSE)</f>
        <v>50094</v>
      </c>
      <c r="D628" s="1">
        <f ca="1">IF(C628="","",VLOOKUP(B628,[2]掉落!$B$2:$L$842,H628,FALSE))</f>
        <v>25</v>
      </c>
      <c r="E628">
        <f t="shared" ca="1" si="133"/>
        <v>3</v>
      </c>
      <c r="F628" t="str">
        <f t="shared" ca="1" si="135"/>
        <v/>
      </c>
      <c r="G628">
        <f t="shared" si="136"/>
        <v>8</v>
      </c>
      <c r="H628">
        <f t="shared" si="136"/>
        <v>9</v>
      </c>
      <c r="J628">
        <f t="shared" si="134"/>
        <v>67</v>
      </c>
    </row>
    <row r="629" spans="1:10" x14ac:dyDescent="0.15">
      <c r="A629" s="1">
        <v>628</v>
      </c>
      <c r="B629" s="1">
        <f t="shared" si="137"/>
        <v>140202</v>
      </c>
      <c r="C629" s="1" t="str">
        <f>VLOOKUP(B629,[2]掉落!$B$2:$L$842,G629,FALSE)</f>
        <v/>
      </c>
      <c r="D629" s="1" t="str">
        <f>IF(C629="","",VLOOKUP(B629,[2]掉落!$B$2:$L$842,H629,FALSE))</f>
        <v/>
      </c>
      <c r="E629" t="str">
        <f t="shared" si="133"/>
        <v/>
      </c>
      <c r="F629" t="str">
        <f t="shared" si="135"/>
        <v/>
      </c>
      <c r="G629">
        <f t="shared" si="136"/>
        <v>10</v>
      </c>
      <c r="H629">
        <f t="shared" si="136"/>
        <v>11</v>
      </c>
      <c r="J629">
        <f t="shared" si="134"/>
        <v>67</v>
      </c>
    </row>
    <row r="630" spans="1:10" x14ac:dyDescent="0.15">
      <c r="A630" s="1">
        <v>629</v>
      </c>
      <c r="B630" s="1">
        <f t="shared" si="137"/>
        <v>140302</v>
      </c>
      <c r="C630" s="1">
        <f>VLOOKUP(B630,[2]掉落!$B$2:$L$842,G630,FALSE)</f>
        <v>51051</v>
      </c>
      <c r="D630" s="1">
        <f>IF(C630="","",VLOOKUP(B630,[2]掉落!$B$2:$L$842,H630,FALSE))</f>
        <v>149</v>
      </c>
      <c r="E630">
        <f t="shared" si="133"/>
        <v>1</v>
      </c>
      <c r="F630" t="str">
        <f t="shared" si="135"/>
        <v/>
      </c>
      <c r="G630">
        <f t="shared" si="136"/>
        <v>4</v>
      </c>
      <c r="H630">
        <f t="shared" si="136"/>
        <v>5</v>
      </c>
      <c r="J630">
        <f t="shared" si="134"/>
        <v>68</v>
      </c>
    </row>
    <row r="631" spans="1:10" x14ac:dyDescent="0.15">
      <c r="A631" s="1">
        <v>630</v>
      </c>
      <c r="B631" s="1">
        <f t="shared" si="137"/>
        <v>140302</v>
      </c>
      <c r="C631" s="1">
        <f ca="1">VLOOKUP(B631,[2]掉落!$B$2:$L$842,G631,FALSE)</f>
        <v>50151</v>
      </c>
      <c r="D631" s="1">
        <f ca="1">IF(C631="","",VLOOKUP(B631,[2]掉落!$B$2:$L$842,H631,FALSE))</f>
        <v>25</v>
      </c>
      <c r="E631">
        <f t="shared" ca="1" si="133"/>
        <v>3</v>
      </c>
      <c r="F631" t="str">
        <f t="shared" ca="1" si="135"/>
        <v/>
      </c>
      <c r="G631">
        <f t="shared" si="136"/>
        <v>6</v>
      </c>
      <c r="H631">
        <f t="shared" si="136"/>
        <v>7</v>
      </c>
      <c r="J631">
        <f t="shared" si="134"/>
        <v>68</v>
      </c>
    </row>
    <row r="632" spans="1:10" x14ac:dyDescent="0.15">
      <c r="A632" s="1">
        <v>631</v>
      </c>
      <c r="B632" s="1">
        <f t="shared" si="137"/>
        <v>140302</v>
      </c>
      <c r="C632" s="1">
        <f ca="1">VLOOKUP(B632,[2]掉落!$B$2:$L$842,G632,FALSE)</f>
        <v>50098</v>
      </c>
      <c r="D632" s="1">
        <f ca="1">IF(C632="","",VLOOKUP(B632,[2]掉落!$B$2:$L$842,H632,FALSE))</f>
        <v>25</v>
      </c>
      <c r="E632">
        <f t="shared" ca="1" si="133"/>
        <v>2</v>
      </c>
      <c r="F632" t="str">
        <f t="shared" ca="1" si="135"/>
        <v/>
      </c>
      <c r="G632">
        <f t="shared" si="136"/>
        <v>8</v>
      </c>
      <c r="H632">
        <f t="shared" si="136"/>
        <v>9</v>
      </c>
      <c r="J632">
        <f t="shared" si="134"/>
        <v>68</v>
      </c>
    </row>
    <row r="633" spans="1:10" x14ac:dyDescent="0.15">
      <c r="A633" s="1">
        <v>632</v>
      </c>
      <c r="B633" s="1">
        <f t="shared" si="137"/>
        <v>140302</v>
      </c>
      <c r="C633" s="1" t="str">
        <f>VLOOKUP(B633,[2]掉落!$B$2:$L$842,G633,FALSE)</f>
        <v/>
      </c>
      <c r="D633" s="1" t="str">
        <f>IF(C633="","",VLOOKUP(B633,[2]掉落!$B$2:$L$842,H633,FALSE))</f>
        <v/>
      </c>
      <c r="E633" t="str">
        <f t="shared" si="133"/>
        <v/>
      </c>
      <c r="F633" t="str">
        <f t="shared" si="135"/>
        <v/>
      </c>
      <c r="G633">
        <f t="shared" si="136"/>
        <v>10</v>
      </c>
      <c r="H633">
        <f t="shared" si="136"/>
        <v>11</v>
      </c>
      <c r="J633">
        <f t="shared" si="134"/>
        <v>68</v>
      </c>
    </row>
    <row r="634" spans="1:10" x14ac:dyDescent="0.15">
      <c r="A634" s="1">
        <v>633</v>
      </c>
      <c r="B634" s="1">
        <f t="shared" si="137"/>
        <v>140402</v>
      </c>
      <c r="C634" s="1">
        <f>VLOOKUP(B634,[2]掉落!$B$2:$L$842,G634,FALSE)</f>
        <v>51051</v>
      </c>
      <c r="D634" s="1">
        <f>IF(C634="","",VLOOKUP(B634,[2]掉落!$B$2:$L$842,H634,FALSE))</f>
        <v>149</v>
      </c>
      <c r="E634">
        <f t="shared" si="133"/>
        <v>1</v>
      </c>
      <c r="F634" t="str">
        <f t="shared" si="135"/>
        <v/>
      </c>
      <c r="G634">
        <f t="shared" si="136"/>
        <v>4</v>
      </c>
      <c r="H634">
        <f t="shared" si="136"/>
        <v>5</v>
      </c>
      <c r="J634">
        <f t="shared" si="134"/>
        <v>69</v>
      </c>
    </row>
    <row r="635" spans="1:10" x14ac:dyDescent="0.15">
      <c r="A635" s="1">
        <v>634</v>
      </c>
      <c r="B635" s="1">
        <f t="shared" si="137"/>
        <v>140402</v>
      </c>
      <c r="C635" s="1">
        <f ca="1">VLOOKUP(B635,[2]掉落!$B$2:$L$842,G635,FALSE)</f>
        <v>50140</v>
      </c>
      <c r="D635" s="1">
        <f ca="1">IF(C635="","",VLOOKUP(B635,[2]掉落!$B$2:$L$842,H635,FALSE))</f>
        <v>25</v>
      </c>
      <c r="E635">
        <f t="shared" ca="1" si="133"/>
        <v>3</v>
      </c>
      <c r="F635" t="str">
        <f t="shared" ca="1" si="135"/>
        <v/>
      </c>
      <c r="G635">
        <f t="shared" si="136"/>
        <v>6</v>
      </c>
      <c r="H635">
        <f t="shared" si="136"/>
        <v>7</v>
      </c>
      <c r="J635">
        <f t="shared" si="134"/>
        <v>69</v>
      </c>
    </row>
    <row r="636" spans="1:10" x14ac:dyDescent="0.15">
      <c r="A636" s="1">
        <v>635</v>
      </c>
      <c r="B636" s="1">
        <f t="shared" si="137"/>
        <v>140402</v>
      </c>
      <c r="C636" s="1">
        <f ca="1">VLOOKUP(B636,[2]掉落!$B$2:$L$842,G636,FALSE)</f>
        <v>50079</v>
      </c>
      <c r="D636" s="1">
        <f ca="1">IF(C636="","",VLOOKUP(B636,[2]掉落!$B$2:$L$842,H636,FALSE))</f>
        <v>25</v>
      </c>
      <c r="E636">
        <f t="shared" ca="1" si="133"/>
        <v>3</v>
      </c>
      <c r="F636" t="str">
        <f t="shared" ca="1" si="135"/>
        <v/>
      </c>
      <c r="G636">
        <f t="shared" si="136"/>
        <v>8</v>
      </c>
      <c r="H636">
        <f t="shared" si="136"/>
        <v>9</v>
      </c>
      <c r="J636">
        <f t="shared" si="134"/>
        <v>69</v>
      </c>
    </row>
    <row r="637" spans="1:10" x14ac:dyDescent="0.15">
      <c r="A637" s="1">
        <v>636</v>
      </c>
      <c r="B637" s="1">
        <f t="shared" si="137"/>
        <v>140402</v>
      </c>
      <c r="C637" s="1" t="str">
        <f>VLOOKUP(B637,[2]掉落!$B$2:$L$842,G637,FALSE)</f>
        <v/>
      </c>
      <c r="D637" s="1" t="str">
        <f>IF(C637="","",VLOOKUP(B637,[2]掉落!$B$2:$L$842,H637,FALSE))</f>
        <v/>
      </c>
      <c r="E637" t="str">
        <f t="shared" si="133"/>
        <v/>
      </c>
      <c r="F637" t="str">
        <f t="shared" si="135"/>
        <v/>
      </c>
      <c r="G637">
        <f t="shared" si="136"/>
        <v>10</v>
      </c>
      <c r="H637">
        <f t="shared" si="136"/>
        <v>11</v>
      </c>
      <c r="J637">
        <f t="shared" si="134"/>
        <v>69</v>
      </c>
    </row>
    <row r="638" spans="1:10" x14ac:dyDescent="0.15">
      <c r="A638" s="1">
        <v>637</v>
      </c>
      <c r="B638" s="1">
        <f t="shared" si="137"/>
        <v>140502</v>
      </c>
      <c r="C638" s="1">
        <f>VLOOKUP(B638,[2]掉落!$B$2:$L$842,G638,FALSE)</f>
        <v>51052</v>
      </c>
      <c r="D638" s="1">
        <f>IF(C638="","",VLOOKUP(B638,[2]掉落!$B$2:$L$842,H638,FALSE))</f>
        <v>148</v>
      </c>
      <c r="E638">
        <f t="shared" si="133"/>
        <v>1</v>
      </c>
      <c r="F638" t="str">
        <f t="shared" si="135"/>
        <v/>
      </c>
      <c r="G638">
        <f t="shared" si="136"/>
        <v>4</v>
      </c>
      <c r="H638">
        <f t="shared" si="136"/>
        <v>5</v>
      </c>
      <c r="J638">
        <f t="shared" si="134"/>
        <v>70</v>
      </c>
    </row>
    <row r="639" spans="1:10" x14ac:dyDescent="0.15">
      <c r="A639" s="1">
        <v>638</v>
      </c>
      <c r="B639" s="1">
        <f t="shared" si="137"/>
        <v>140502</v>
      </c>
      <c r="C639" s="1">
        <f ca="1">VLOOKUP(B639,[2]掉落!$B$2:$L$842,G639,FALSE)</f>
        <v>50102</v>
      </c>
      <c r="D639" s="1">
        <f ca="1">IF(C639="","",VLOOKUP(B639,[2]掉落!$B$2:$L$842,H639,FALSE))</f>
        <v>25</v>
      </c>
      <c r="E639">
        <f t="shared" ca="1" si="133"/>
        <v>2</v>
      </c>
      <c r="F639" t="str">
        <f t="shared" ca="1" si="135"/>
        <v/>
      </c>
      <c r="G639">
        <f t="shared" si="136"/>
        <v>6</v>
      </c>
      <c r="H639">
        <f t="shared" si="136"/>
        <v>7</v>
      </c>
      <c r="J639">
        <f t="shared" si="134"/>
        <v>70</v>
      </c>
    </row>
    <row r="640" spans="1:10" x14ac:dyDescent="0.15">
      <c r="A640" s="1">
        <v>639</v>
      </c>
      <c r="B640" s="1">
        <f t="shared" si="137"/>
        <v>140502</v>
      </c>
      <c r="C640" s="1">
        <f ca="1">VLOOKUP(B640,[2]掉落!$B$2:$L$842,G640,FALSE)</f>
        <v>50094</v>
      </c>
      <c r="D640" s="1">
        <f ca="1">IF(C640="","",VLOOKUP(B640,[2]掉落!$B$2:$L$842,H640,FALSE))</f>
        <v>25</v>
      </c>
      <c r="E640">
        <f t="shared" ca="1" si="133"/>
        <v>3</v>
      </c>
      <c r="F640" t="str">
        <f t="shared" ca="1" si="135"/>
        <v/>
      </c>
      <c r="G640">
        <f t="shared" si="136"/>
        <v>8</v>
      </c>
      <c r="H640">
        <f t="shared" si="136"/>
        <v>9</v>
      </c>
      <c r="J640">
        <f t="shared" si="134"/>
        <v>70</v>
      </c>
    </row>
    <row r="641" spans="1:10" x14ac:dyDescent="0.15">
      <c r="A641" s="1">
        <v>640</v>
      </c>
      <c r="B641" s="1">
        <f t="shared" si="137"/>
        <v>140502</v>
      </c>
      <c r="C641" s="1" t="str">
        <f>VLOOKUP(B641,[2]掉落!$B$2:$L$842,G641,FALSE)</f>
        <v/>
      </c>
      <c r="D641" s="1" t="str">
        <f>IF(C641="","",VLOOKUP(B641,[2]掉落!$B$2:$L$842,H641,FALSE))</f>
        <v/>
      </c>
      <c r="E641" t="str">
        <f t="shared" si="133"/>
        <v/>
      </c>
      <c r="F641" t="str">
        <f t="shared" si="135"/>
        <v/>
      </c>
      <c r="G641">
        <f t="shared" si="136"/>
        <v>10</v>
      </c>
      <c r="H641">
        <f t="shared" si="136"/>
        <v>11</v>
      </c>
      <c r="J641">
        <f t="shared" si="134"/>
        <v>70</v>
      </c>
    </row>
    <row r="642" spans="1:10" x14ac:dyDescent="0.15">
      <c r="A642" s="1">
        <v>641</v>
      </c>
      <c r="B642" s="1">
        <f t="shared" ref="B642:B705" si="138">B282+1</f>
        <v>150102</v>
      </c>
      <c r="C642" s="1">
        <f>VLOOKUP(B642,[2]掉落!$B$2:$L$842,G642,FALSE)</f>
        <v>51053</v>
      </c>
      <c r="D642" s="1">
        <f>IF(C642="","",VLOOKUP(B642,[2]掉落!$B$2:$L$842,H642,FALSE))</f>
        <v>147</v>
      </c>
      <c r="E642">
        <f t="shared" ref="E642:E705" si="139">IF(D642="","",IF(D642=0,1,IF(OR(MID(C642,2,1)="1",MID(C642,2,1)="2"),1,ROUNDUP((J642*0.1)/(VLOOKUP(C642,collection,2,FALSE))^1.5,0))))</f>
        <v>1</v>
      </c>
      <c r="F642" t="str">
        <f t="shared" ref="F642:F705" si="140">IF(AND(D642=0,C642&lt;&gt;""),1,"")</f>
        <v/>
      </c>
      <c r="G642">
        <f t="shared" ref="G642:H642" si="141">G638</f>
        <v>4</v>
      </c>
      <c r="H642">
        <f t="shared" si="141"/>
        <v>5</v>
      </c>
      <c r="J642">
        <f t="shared" ref="J642:J705" si="142">VLOOKUP(INT(MID(B642,1,LEN(B642)-2)),test1,2,FALSE)</f>
        <v>71</v>
      </c>
    </row>
    <row r="643" spans="1:10" x14ac:dyDescent="0.15">
      <c r="A643" s="1">
        <v>642</v>
      </c>
      <c r="B643" s="1">
        <f t="shared" si="138"/>
        <v>150102</v>
      </c>
      <c r="C643" s="1">
        <f ca="1">VLOOKUP(B643,[2]掉落!$B$2:$L$842,G643,FALSE)</f>
        <v>50148</v>
      </c>
      <c r="D643" s="1">
        <f ca="1">IF(C643="","",VLOOKUP(B643,[2]掉落!$B$2:$L$842,H643,FALSE))</f>
        <v>25</v>
      </c>
      <c r="E643">
        <f t="shared" ca="1" si="139"/>
        <v>3</v>
      </c>
      <c r="F643" t="str">
        <f t="shared" ca="1" si="140"/>
        <v/>
      </c>
      <c r="G643">
        <f t="shared" ref="G643:H643" si="143">G639</f>
        <v>6</v>
      </c>
      <c r="H643">
        <f t="shared" si="143"/>
        <v>7</v>
      </c>
      <c r="J643">
        <f t="shared" si="142"/>
        <v>71</v>
      </c>
    </row>
    <row r="644" spans="1:10" x14ac:dyDescent="0.15">
      <c r="A644" s="1">
        <v>643</v>
      </c>
      <c r="B644" s="1">
        <f t="shared" si="138"/>
        <v>150102</v>
      </c>
      <c r="C644" s="1">
        <f ca="1">VLOOKUP(B644,[2]掉落!$B$2:$L$842,G644,FALSE)</f>
        <v>50090</v>
      </c>
      <c r="D644" s="1">
        <f ca="1">IF(C644="","",VLOOKUP(B644,[2]掉落!$B$2:$L$842,H644,FALSE))</f>
        <v>25</v>
      </c>
      <c r="E644">
        <f t="shared" ca="1" si="139"/>
        <v>3</v>
      </c>
      <c r="F644" t="str">
        <f t="shared" ca="1" si="140"/>
        <v/>
      </c>
      <c r="G644">
        <f t="shared" ref="G644:H644" si="144">G640</f>
        <v>8</v>
      </c>
      <c r="H644">
        <f t="shared" si="144"/>
        <v>9</v>
      </c>
      <c r="J644">
        <f t="shared" si="142"/>
        <v>71</v>
      </c>
    </row>
    <row r="645" spans="1:10" x14ac:dyDescent="0.15">
      <c r="A645" s="1">
        <v>644</v>
      </c>
      <c r="B645" s="1">
        <f t="shared" si="138"/>
        <v>150102</v>
      </c>
      <c r="C645" s="1" t="str">
        <f>VLOOKUP(B645,[2]掉落!$B$2:$L$842,G645,FALSE)</f>
        <v/>
      </c>
      <c r="D645" s="1" t="str">
        <f>IF(C645="","",VLOOKUP(B645,[2]掉落!$B$2:$L$842,H645,FALSE))</f>
        <v/>
      </c>
      <c r="E645" t="str">
        <f t="shared" si="139"/>
        <v/>
      </c>
      <c r="F645" t="str">
        <f t="shared" si="140"/>
        <v/>
      </c>
      <c r="G645">
        <f t="shared" ref="G645:H645" si="145">G641</f>
        <v>10</v>
      </c>
      <c r="H645">
        <f t="shared" si="145"/>
        <v>11</v>
      </c>
      <c r="J645">
        <f t="shared" si="142"/>
        <v>71</v>
      </c>
    </row>
    <row r="646" spans="1:10" x14ac:dyDescent="0.15">
      <c r="A646" s="1">
        <v>645</v>
      </c>
      <c r="B646" s="1">
        <f t="shared" si="138"/>
        <v>150202</v>
      </c>
      <c r="C646" s="1">
        <f>VLOOKUP(B646,[2]掉落!$B$2:$L$842,G646,FALSE)</f>
        <v>51053</v>
      </c>
      <c r="D646" s="1">
        <f>IF(C646="","",VLOOKUP(B646,[2]掉落!$B$2:$L$842,H646,FALSE))</f>
        <v>147</v>
      </c>
      <c r="E646">
        <f t="shared" si="139"/>
        <v>1</v>
      </c>
      <c r="F646" t="str">
        <f t="shared" si="140"/>
        <v/>
      </c>
      <c r="G646">
        <f t="shared" ref="G646:H646" si="146">G642</f>
        <v>4</v>
      </c>
      <c r="H646">
        <f t="shared" si="146"/>
        <v>5</v>
      </c>
      <c r="J646">
        <f t="shared" si="142"/>
        <v>72</v>
      </c>
    </row>
    <row r="647" spans="1:10" x14ac:dyDescent="0.15">
      <c r="A647" s="1">
        <v>646</v>
      </c>
      <c r="B647" s="1">
        <f t="shared" si="138"/>
        <v>150202</v>
      </c>
      <c r="C647" s="1">
        <f ca="1">VLOOKUP(B647,[2]掉落!$B$2:$L$842,G647,FALSE)</f>
        <v>50148</v>
      </c>
      <c r="D647" s="1">
        <f ca="1">IF(C647="","",VLOOKUP(B647,[2]掉落!$B$2:$L$842,H647,FALSE))</f>
        <v>25</v>
      </c>
      <c r="E647">
        <f t="shared" ca="1" si="139"/>
        <v>3</v>
      </c>
      <c r="F647" t="str">
        <f t="shared" ca="1" si="140"/>
        <v/>
      </c>
      <c r="G647">
        <f t="shared" ref="G647:H647" si="147">G643</f>
        <v>6</v>
      </c>
      <c r="H647">
        <f t="shared" si="147"/>
        <v>7</v>
      </c>
      <c r="J647">
        <f t="shared" si="142"/>
        <v>72</v>
      </c>
    </row>
    <row r="648" spans="1:10" x14ac:dyDescent="0.15">
      <c r="A648" s="1">
        <v>647</v>
      </c>
      <c r="B648" s="1">
        <f t="shared" si="138"/>
        <v>150202</v>
      </c>
      <c r="C648" s="1">
        <f ca="1">VLOOKUP(B648,[2]掉落!$B$2:$L$842,G648,FALSE)</f>
        <v>50101</v>
      </c>
      <c r="D648" s="1">
        <f ca="1">IF(C648="","",VLOOKUP(B648,[2]掉落!$B$2:$L$842,H648,FALSE))</f>
        <v>25</v>
      </c>
      <c r="E648">
        <f t="shared" ca="1" si="139"/>
        <v>2</v>
      </c>
      <c r="F648" t="str">
        <f t="shared" ca="1" si="140"/>
        <v/>
      </c>
      <c r="G648">
        <f t="shared" ref="G648:H648" si="148">G644</f>
        <v>8</v>
      </c>
      <c r="H648">
        <f t="shared" si="148"/>
        <v>9</v>
      </c>
      <c r="J648">
        <f t="shared" si="142"/>
        <v>72</v>
      </c>
    </row>
    <row r="649" spans="1:10" x14ac:dyDescent="0.15">
      <c r="A649" s="1">
        <v>648</v>
      </c>
      <c r="B649" s="1">
        <f t="shared" si="138"/>
        <v>150202</v>
      </c>
      <c r="C649" s="1" t="str">
        <f>VLOOKUP(B649,[2]掉落!$B$2:$L$842,G649,FALSE)</f>
        <v/>
      </c>
      <c r="D649" s="1" t="str">
        <f>IF(C649="","",VLOOKUP(B649,[2]掉落!$B$2:$L$842,H649,FALSE))</f>
        <v/>
      </c>
      <c r="E649" t="str">
        <f t="shared" si="139"/>
        <v/>
      </c>
      <c r="F649" t="str">
        <f t="shared" si="140"/>
        <v/>
      </c>
      <c r="G649">
        <f t="shared" ref="G649:H649" si="149">G645</f>
        <v>10</v>
      </c>
      <c r="H649">
        <f t="shared" si="149"/>
        <v>11</v>
      </c>
      <c r="J649">
        <f t="shared" si="142"/>
        <v>72</v>
      </c>
    </row>
    <row r="650" spans="1:10" x14ac:dyDescent="0.15">
      <c r="A650" s="1">
        <v>649</v>
      </c>
      <c r="B650" s="1">
        <f t="shared" si="138"/>
        <v>150302</v>
      </c>
      <c r="C650" s="1">
        <f>VLOOKUP(B650,[2]掉落!$B$2:$L$842,G650,FALSE)</f>
        <v>51054</v>
      </c>
      <c r="D650" s="1">
        <f>IF(C650="","",VLOOKUP(B650,[2]掉落!$B$2:$L$842,H650,FALSE))</f>
        <v>146</v>
      </c>
      <c r="E650">
        <f t="shared" si="139"/>
        <v>1</v>
      </c>
      <c r="F650" t="str">
        <f t="shared" si="140"/>
        <v/>
      </c>
      <c r="G650">
        <f t="shared" ref="G650:H650" si="150">G646</f>
        <v>4</v>
      </c>
      <c r="H650">
        <f t="shared" si="150"/>
        <v>5</v>
      </c>
      <c r="J650">
        <f t="shared" si="142"/>
        <v>73</v>
      </c>
    </row>
    <row r="651" spans="1:10" x14ac:dyDescent="0.15">
      <c r="A651" s="1">
        <v>650</v>
      </c>
      <c r="B651" s="1">
        <f t="shared" si="138"/>
        <v>150302</v>
      </c>
      <c r="C651" s="1">
        <f ca="1">VLOOKUP(B651,[2]掉落!$B$2:$L$842,G651,FALSE)</f>
        <v>50111</v>
      </c>
      <c r="D651" s="1">
        <f ca="1">IF(C651="","",VLOOKUP(B651,[2]掉落!$B$2:$L$842,H651,FALSE))</f>
        <v>25</v>
      </c>
      <c r="E651">
        <f t="shared" ca="1" si="139"/>
        <v>2</v>
      </c>
      <c r="F651" t="str">
        <f t="shared" ca="1" si="140"/>
        <v/>
      </c>
      <c r="G651">
        <f t="shared" ref="G651:H651" si="151">G647</f>
        <v>6</v>
      </c>
      <c r="H651">
        <f t="shared" si="151"/>
        <v>7</v>
      </c>
      <c r="J651">
        <f t="shared" si="142"/>
        <v>73</v>
      </c>
    </row>
    <row r="652" spans="1:10" x14ac:dyDescent="0.15">
      <c r="A652" s="1">
        <v>651</v>
      </c>
      <c r="B652" s="1">
        <f t="shared" si="138"/>
        <v>150302</v>
      </c>
      <c r="C652" s="1">
        <f ca="1">VLOOKUP(B652,[2]掉落!$B$2:$L$842,G652,FALSE)</f>
        <v>50097</v>
      </c>
      <c r="D652" s="1">
        <f ca="1">IF(C652="","",VLOOKUP(B652,[2]掉落!$B$2:$L$842,H652,FALSE))</f>
        <v>25</v>
      </c>
      <c r="E652">
        <f t="shared" ca="1" si="139"/>
        <v>2</v>
      </c>
      <c r="F652" t="str">
        <f t="shared" ca="1" si="140"/>
        <v/>
      </c>
      <c r="G652">
        <f t="shared" ref="G652:H652" si="152">G648</f>
        <v>8</v>
      </c>
      <c r="H652">
        <f t="shared" si="152"/>
        <v>9</v>
      </c>
      <c r="J652">
        <f t="shared" si="142"/>
        <v>73</v>
      </c>
    </row>
    <row r="653" spans="1:10" x14ac:dyDescent="0.15">
      <c r="A653" s="1">
        <v>652</v>
      </c>
      <c r="B653" s="1">
        <f t="shared" si="138"/>
        <v>150302</v>
      </c>
      <c r="C653" s="1" t="str">
        <f>VLOOKUP(B653,[2]掉落!$B$2:$L$842,G653,FALSE)</f>
        <v/>
      </c>
      <c r="D653" s="1" t="str">
        <f>IF(C653="","",VLOOKUP(B653,[2]掉落!$B$2:$L$842,H653,FALSE))</f>
        <v/>
      </c>
      <c r="E653" t="str">
        <f t="shared" si="139"/>
        <v/>
      </c>
      <c r="F653" t="str">
        <f t="shared" si="140"/>
        <v/>
      </c>
      <c r="G653">
        <f t="shared" ref="G653:H653" si="153">G649</f>
        <v>10</v>
      </c>
      <c r="H653">
        <f t="shared" si="153"/>
        <v>11</v>
      </c>
      <c r="J653">
        <f t="shared" si="142"/>
        <v>73</v>
      </c>
    </row>
    <row r="654" spans="1:10" x14ac:dyDescent="0.15">
      <c r="A654" s="1">
        <v>653</v>
      </c>
      <c r="B654" s="1">
        <f t="shared" si="138"/>
        <v>150402</v>
      </c>
      <c r="C654" s="1">
        <f>VLOOKUP(B654,[2]掉落!$B$2:$L$842,G654,FALSE)</f>
        <v>51055</v>
      </c>
      <c r="D654" s="1">
        <f>IF(C654="","",VLOOKUP(B654,[2]掉落!$B$2:$L$842,H654,FALSE))</f>
        <v>145</v>
      </c>
      <c r="E654">
        <f t="shared" si="139"/>
        <v>1</v>
      </c>
      <c r="F654" t="str">
        <f t="shared" si="140"/>
        <v/>
      </c>
      <c r="G654">
        <f t="shared" ref="G654:H654" si="154">G650</f>
        <v>4</v>
      </c>
      <c r="H654">
        <f t="shared" si="154"/>
        <v>5</v>
      </c>
      <c r="J654">
        <f t="shared" si="142"/>
        <v>74</v>
      </c>
    </row>
    <row r="655" spans="1:10" x14ac:dyDescent="0.15">
      <c r="A655" s="1">
        <v>654</v>
      </c>
      <c r="B655" s="1">
        <f t="shared" si="138"/>
        <v>150402</v>
      </c>
      <c r="C655" s="1">
        <f ca="1">VLOOKUP(B655,[2]掉落!$B$2:$L$842,G655,FALSE)</f>
        <v>50099</v>
      </c>
      <c r="D655" s="1">
        <f ca="1">IF(C655="","",VLOOKUP(B655,[2]掉落!$B$2:$L$842,H655,FALSE))</f>
        <v>25</v>
      </c>
      <c r="E655">
        <f t="shared" ca="1" si="139"/>
        <v>2</v>
      </c>
      <c r="F655" t="str">
        <f t="shared" ca="1" si="140"/>
        <v/>
      </c>
      <c r="G655">
        <f t="shared" ref="G655:H655" si="155">G651</f>
        <v>6</v>
      </c>
      <c r="H655">
        <f t="shared" si="155"/>
        <v>7</v>
      </c>
      <c r="J655">
        <f t="shared" si="142"/>
        <v>74</v>
      </c>
    </row>
    <row r="656" spans="1:10" x14ac:dyDescent="0.15">
      <c r="A656" s="1">
        <v>655</v>
      </c>
      <c r="B656" s="1">
        <f t="shared" si="138"/>
        <v>150402</v>
      </c>
      <c r="C656" s="1">
        <f ca="1">VLOOKUP(B656,[2]掉落!$B$2:$L$842,G656,FALSE)</f>
        <v>50102</v>
      </c>
      <c r="D656" s="1">
        <f ca="1">IF(C656="","",VLOOKUP(B656,[2]掉落!$B$2:$L$842,H656,FALSE))</f>
        <v>25</v>
      </c>
      <c r="E656">
        <f t="shared" ca="1" si="139"/>
        <v>2</v>
      </c>
      <c r="F656" t="str">
        <f t="shared" ca="1" si="140"/>
        <v/>
      </c>
      <c r="G656">
        <f t="shared" ref="G656:H656" si="156">G652</f>
        <v>8</v>
      </c>
      <c r="H656">
        <f t="shared" si="156"/>
        <v>9</v>
      </c>
      <c r="J656">
        <f t="shared" si="142"/>
        <v>74</v>
      </c>
    </row>
    <row r="657" spans="1:10" x14ac:dyDescent="0.15">
      <c r="A657" s="1">
        <v>656</v>
      </c>
      <c r="B657" s="1">
        <f t="shared" si="138"/>
        <v>150402</v>
      </c>
      <c r="C657" s="1" t="str">
        <f>VLOOKUP(B657,[2]掉落!$B$2:$L$842,G657,FALSE)</f>
        <v/>
      </c>
      <c r="D657" s="1" t="str">
        <f>IF(C657="","",VLOOKUP(B657,[2]掉落!$B$2:$L$842,H657,FALSE))</f>
        <v/>
      </c>
      <c r="E657" t="str">
        <f t="shared" si="139"/>
        <v/>
      </c>
      <c r="F657" t="str">
        <f t="shared" si="140"/>
        <v/>
      </c>
      <c r="G657">
        <f t="shared" ref="G657:H657" si="157">G653</f>
        <v>10</v>
      </c>
      <c r="H657">
        <f t="shared" si="157"/>
        <v>11</v>
      </c>
      <c r="J657">
        <f t="shared" si="142"/>
        <v>74</v>
      </c>
    </row>
    <row r="658" spans="1:10" x14ac:dyDescent="0.15">
      <c r="A658" s="1">
        <v>657</v>
      </c>
      <c r="B658" s="1">
        <f t="shared" si="138"/>
        <v>150502</v>
      </c>
      <c r="C658" s="1">
        <f>VLOOKUP(B658,[2]掉落!$B$2:$L$842,G658,FALSE)</f>
        <v>51055</v>
      </c>
      <c r="D658" s="1">
        <f>IF(C658="","",VLOOKUP(B658,[2]掉落!$B$2:$L$842,H658,FALSE))</f>
        <v>145</v>
      </c>
      <c r="E658">
        <f t="shared" si="139"/>
        <v>1</v>
      </c>
      <c r="F658" t="str">
        <f t="shared" si="140"/>
        <v/>
      </c>
      <c r="G658">
        <f t="shared" ref="G658:H658" si="158">G654</f>
        <v>4</v>
      </c>
      <c r="H658">
        <f t="shared" si="158"/>
        <v>5</v>
      </c>
      <c r="J658">
        <f t="shared" si="142"/>
        <v>75</v>
      </c>
    </row>
    <row r="659" spans="1:10" x14ac:dyDescent="0.15">
      <c r="A659" s="1">
        <v>658</v>
      </c>
      <c r="B659" s="1">
        <f t="shared" si="138"/>
        <v>150502</v>
      </c>
      <c r="C659" s="1">
        <f ca="1">VLOOKUP(B659,[2]掉落!$B$2:$L$842,G659,FALSE)</f>
        <v>50111</v>
      </c>
      <c r="D659" s="1">
        <f ca="1">IF(C659="","",VLOOKUP(B659,[2]掉落!$B$2:$L$842,H659,FALSE))</f>
        <v>25</v>
      </c>
      <c r="E659">
        <f t="shared" ca="1" si="139"/>
        <v>2</v>
      </c>
      <c r="F659" t="str">
        <f t="shared" ca="1" si="140"/>
        <v/>
      </c>
      <c r="G659">
        <f t="shared" ref="G659:H659" si="159">G655</f>
        <v>6</v>
      </c>
      <c r="H659">
        <f t="shared" si="159"/>
        <v>7</v>
      </c>
      <c r="J659">
        <f t="shared" si="142"/>
        <v>75</v>
      </c>
    </row>
    <row r="660" spans="1:10" x14ac:dyDescent="0.15">
      <c r="A660" s="1">
        <v>659</v>
      </c>
      <c r="B660" s="1">
        <f t="shared" si="138"/>
        <v>150502</v>
      </c>
      <c r="C660" s="1">
        <f ca="1">VLOOKUP(B660,[2]掉落!$B$2:$L$842,G660,FALSE)</f>
        <v>50157</v>
      </c>
      <c r="D660" s="1">
        <f ca="1">IF(C660="","",VLOOKUP(B660,[2]掉落!$B$2:$L$842,H660,FALSE))</f>
        <v>25</v>
      </c>
      <c r="E660">
        <f t="shared" ca="1" si="139"/>
        <v>8</v>
      </c>
      <c r="F660" t="str">
        <f t="shared" ca="1" si="140"/>
        <v/>
      </c>
      <c r="G660">
        <f t="shared" ref="G660:H660" si="160">G656</f>
        <v>8</v>
      </c>
      <c r="H660">
        <f t="shared" si="160"/>
        <v>9</v>
      </c>
      <c r="J660">
        <f t="shared" si="142"/>
        <v>75</v>
      </c>
    </row>
    <row r="661" spans="1:10" x14ac:dyDescent="0.15">
      <c r="A661" s="1">
        <v>660</v>
      </c>
      <c r="B661" s="1">
        <f t="shared" si="138"/>
        <v>150502</v>
      </c>
      <c r="C661" s="1" t="str">
        <f>VLOOKUP(B661,[2]掉落!$B$2:$L$842,G661,FALSE)</f>
        <v/>
      </c>
      <c r="D661" s="1" t="str">
        <f>IF(C661="","",VLOOKUP(B661,[2]掉落!$B$2:$L$842,H661,FALSE))</f>
        <v/>
      </c>
      <c r="E661" t="str">
        <f t="shared" si="139"/>
        <v/>
      </c>
      <c r="F661" t="str">
        <f t="shared" si="140"/>
        <v/>
      </c>
      <c r="G661">
        <f t="shared" ref="G661:H661" si="161">G657</f>
        <v>10</v>
      </c>
      <c r="H661">
        <f t="shared" si="161"/>
        <v>11</v>
      </c>
      <c r="J661">
        <f t="shared" si="142"/>
        <v>75</v>
      </c>
    </row>
    <row r="662" spans="1:10" x14ac:dyDescent="0.15">
      <c r="A662" s="1">
        <v>661</v>
      </c>
      <c r="B662" s="1">
        <f t="shared" si="138"/>
        <v>160102</v>
      </c>
      <c r="C662" s="1">
        <f>VLOOKUP(B662,[2]掉落!$B$2:$L$842,G662,FALSE)</f>
        <v>51056</v>
      </c>
      <c r="D662" s="1">
        <f>IF(C662="","",VLOOKUP(B662,[2]掉落!$B$2:$L$842,H662,FALSE))</f>
        <v>144</v>
      </c>
      <c r="E662">
        <f t="shared" si="139"/>
        <v>1</v>
      </c>
      <c r="F662" t="str">
        <f t="shared" si="140"/>
        <v/>
      </c>
      <c r="G662">
        <f t="shared" ref="G662:H662" si="162">G658</f>
        <v>4</v>
      </c>
      <c r="H662">
        <f t="shared" si="162"/>
        <v>5</v>
      </c>
      <c r="J662">
        <f t="shared" si="142"/>
        <v>76</v>
      </c>
    </row>
    <row r="663" spans="1:10" x14ac:dyDescent="0.15">
      <c r="A663" s="1">
        <v>662</v>
      </c>
      <c r="B663" s="1">
        <f t="shared" si="138"/>
        <v>160102</v>
      </c>
      <c r="C663" s="1">
        <f ca="1">VLOOKUP(B663,[2]掉落!$B$2:$L$842,G663,FALSE)</f>
        <v>50101</v>
      </c>
      <c r="D663" s="1">
        <f ca="1">IF(C663="","",VLOOKUP(B663,[2]掉落!$B$2:$L$842,H663,FALSE))</f>
        <v>25</v>
      </c>
      <c r="E663">
        <f t="shared" ca="1" si="139"/>
        <v>2</v>
      </c>
      <c r="F663" t="str">
        <f t="shared" ca="1" si="140"/>
        <v/>
      </c>
      <c r="G663">
        <f t="shared" ref="G663:H663" si="163">G659</f>
        <v>6</v>
      </c>
      <c r="H663">
        <f t="shared" si="163"/>
        <v>7</v>
      </c>
      <c r="J663">
        <f t="shared" si="142"/>
        <v>76</v>
      </c>
    </row>
    <row r="664" spans="1:10" x14ac:dyDescent="0.15">
      <c r="A664" s="1">
        <v>663</v>
      </c>
      <c r="B664" s="1">
        <f t="shared" si="138"/>
        <v>160102</v>
      </c>
      <c r="C664" s="1">
        <f ca="1">VLOOKUP(B664,[2]掉落!$B$2:$L$842,G664,FALSE)</f>
        <v>50101</v>
      </c>
      <c r="D664" s="1">
        <f ca="1">IF(C664="","",VLOOKUP(B664,[2]掉落!$B$2:$L$842,H664,FALSE))</f>
        <v>25</v>
      </c>
      <c r="E664">
        <f t="shared" ca="1" si="139"/>
        <v>2</v>
      </c>
      <c r="F664" t="str">
        <f t="shared" ca="1" si="140"/>
        <v/>
      </c>
      <c r="G664">
        <f t="shared" ref="G664:H664" si="164">G660</f>
        <v>8</v>
      </c>
      <c r="H664">
        <f t="shared" si="164"/>
        <v>9</v>
      </c>
      <c r="J664">
        <f t="shared" si="142"/>
        <v>76</v>
      </c>
    </row>
    <row r="665" spans="1:10" x14ac:dyDescent="0.15">
      <c r="A665" s="1">
        <v>664</v>
      </c>
      <c r="B665" s="1">
        <f t="shared" si="138"/>
        <v>160102</v>
      </c>
      <c r="C665" s="1" t="str">
        <f>VLOOKUP(B665,[2]掉落!$B$2:$L$842,G665,FALSE)</f>
        <v/>
      </c>
      <c r="D665" s="1" t="str">
        <f>IF(C665="","",VLOOKUP(B665,[2]掉落!$B$2:$L$842,H665,FALSE))</f>
        <v/>
      </c>
      <c r="E665" t="str">
        <f t="shared" si="139"/>
        <v/>
      </c>
      <c r="F665" t="str">
        <f t="shared" si="140"/>
        <v/>
      </c>
      <c r="G665">
        <f t="shared" ref="G665:H665" si="165">G661</f>
        <v>10</v>
      </c>
      <c r="H665">
        <f t="shared" si="165"/>
        <v>11</v>
      </c>
      <c r="J665">
        <f t="shared" si="142"/>
        <v>76</v>
      </c>
    </row>
    <row r="666" spans="1:10" x14ac:dyDescent="0.15">
      <c r="A666" s="1">
        <v>665</v>
      </c>
      <c r="B666" s="1">
        <f t="shared" si="138"/>
        <v>160202</v>
      </c>
      <c r="C666" s="1">
        <f>VLOOKUP(B666,[2]掉落!$B$2:$L$842,G666,FALSE)</f>
        <v>51057</v>
      </c>
      <c r="D666" s="1">
        <f>IF(C666="","",VLOOKUP(B666,[2]掉落!$B$2:$L$842,H666,FALSE))</f>
        <v>143</v>
      </c>
      <c r="E666">
        <f t="shared" si="139"/>
        <v>1</v>
      </c>
      <c r="F666" t="str">
        <f t="shared" si="140"/>
        <v/>
      </c>
      <c r="G666">
        <f t="shared" ref="G666:H666" si="166">G662</f>
        <v>4</v>
      </c>
      <c r="H666">
        <f t="shared" si="166"/>
        <v>5</v>
      </c>
      <c r="J666">
        <f t="shared" si="142"/>
        <v>77</v>
      </c>
    </row>
    <row r="667" spans="1:10" x14ac:dyDescent="0.15">
      <c r="A667" s="1">
        <v>666</v>
      </c>
      <c r="B667" s="1">
        <f t="shared" si="138"/>
        <v>160202</v>
      </c>
      <c r="C667" s="1">
        <f ca="1">VLOOKUP(B667,[2]掉落!$B$2:$L$842,G667,FALSE)</f>
        <v>50101</v>
      </c>
      <c r="D667" s="1">
        <f ca="1">IF(C667="","",VLOOKUP(B667,[2]掉落!$B$2:$L$842,H667,FALSE))</f>
        <v>25</v>
      </c>
      <c r="E667">
        <f t="shared" ca="1" si="139"/>
        <v>2</v>
      </c>
      <c r="F667" t="str">
        <f t="shared" ca="1" si="140"/>
        <v/>
      </c>
      <c r="G667">
        <f t="shared" ref="G667:H667" si="167">G663</f>
        <v>6</v>
      </c>
      <c r="H667">
        <f t="shared" si="167"/>
        <v>7</v>
      </c>
      <c r="J667">
        <f t="shared" si="142"/>
        <v>77</v>
      </c>
    </row>
    <row r="668" spans="1:10" x14ac:dyDescent="0.15">
      <c r="A668" s="1">
        <v>667</v>
      </c>
      <c r="B668" s="1">
        <f t="shared" si="138"/>
        <v>160202</v>
      </c>
      <c r="C668" s="1">
        <f ca="1">VLOOKUP(B668,[2]掉落!$B$2:$L$842,G668,FALSE)</f>
        <v>50099</v>
      </c>
      <c r="D668" s="1">
        <f ca="1">IF(C668="","",VLOOKUP(B668,[2]掉落!$B$2:$L$842,H668,FALSE))</f>
        <v>25</v>
      </c>
      <c r="E668">
        <f t="shared" ca="1" si="139"/>
        <v>2</v>
      </c>
      <c r="F668" t="str">
        <f t="shared" ca="1" si="140"/>
        <v/>
      </c>
      <c r="G668">
        <f t="shared" ref="G668:H668" si="168">G664</f>
        <v>8</v>
      </c>
      <c r="H668">
        <f t="shared" si="168"/>
        <v>9</v>
      </c>
      <c r="J668">
        <f t="shared" si="142"/>
        <v>77</v>
      </c>
    </row>
    <row r="669" spans="1:10" x14ac:dyDescent="0.15">
      <c r="A669" s="1">
        <v>668</v>
      </c>
      <c r="B669" s="1">
        <f t="shared" si="138"/>
        <v>160202</v>
      </c>
      <c r="C669" s="1" t="str">
        <f>VLOOKUP(B669,[2]掉落!$B$2:$L$842,G669,FALSE)</f>
        <v/>
      </c>
      <c r="D669" s="1" t="str">
        <f>IF(C669="","",VLOOKUP(B669,[2]掉落!$B$2:$L$842,H669,FALSE))</f>
        <v/>
      </c>
      <c r="E669" t="str">
        <f t="shared" si="139"/>
        <v/>
      </c>
      <c r="F669" t="str">
        <f t="shared" si="140"/>
        <v/>
      </c>
      <c r="G669">
        <f t="shared" ref="G669:H669" si="169">G665</f>
        <v>10</v>
      </c>
      <c r="H669">
        <f t="shared" si="169"/>
        <v>11</v>
      </c>
      <c r="J669">
        <f t="shared" si="142"/>
        <v>77</v>
      </c>
    </row>
    <row r="670" spans="1:10" x14ac:dyDescent="0.15">
      <c r="A670" s="1">
        <v>669</v>
      </c>
      <c r="B670" s="1">
        <f t="shared" si="138"/>
        <v>160302</v>
      </c>
      <c r="C670" s="1">
        <f>VLOOKUP(B670,[2]掉落!$B$2:$L$842,G670,FALSE)</f>
        <v>51057</v>
      </c>
      <c r="D670" s="1">
        <f>IF(C670="","",VLOOKUP(B670,[2]掉落!$B$2:$L$842,H670,FALSE))</f>
        <v>143</v>
      </c>
      <c r="E670">
        <f t="shared" si="139"/>
        <v>1</v>
      </c>
      <c r="F670" t="str">
        <f t="shared" si="140"/>
        <v/>
      </c>
      <c r="G670">
        <f t="shared" ref="G670:H670" si="170">G666</f>
        <v>4</v>
      </c>
      <c r="H670">
        <f t="shared" si="170"/>
        <v>5</v>
      </c>
      <c r="J670">
        <f t="shared" si="142"/>
        <v>78</v>
      </c>
    </row>
    <row r="671" spans="1:10" x14ac:dyDescent="0.15">
      <c r="A671" s="1">
        <v>670</v>
      </c>
      <c r="B671" s="1">
        <f t="shared" si="138"/>
        <v>160302</v>
      </c>
      <c r="C671" s="1">
        <f ca="1">VLOOKUP(B671,[2]掉落!$B$2:$L$842,G671,FALSE)</f>
        <v>50093</v>
      </c>
      <c r="D671" s="1">
        <f ca="1">IF(C671="","",VLOOKUP(B671,[2]掉落!$B$2:$L$842,H671,FALSE))</f>
        <v>25</v>
      </c>
      <c r="E671">
        <f t="shared" ca="1" si="139"/>
        <v>3</v>
      </c>
      <c r="F671" t="str">
        <f t="shared" ca="1" si="140"/>
        <v/>
      </c>
      <c r="G671">
        <f t="shared" ref="G671:H671" si="171">G667</f>
        <v>6</v>
      </c>
      <c r="H671">
        <f t="shared" si="171"/>
        <v>7</v>
      </c>
      <c r="J671">
        <f t="shared" si="142"/>
        <v>78</v>
      </c>
    </row>
    <row r="672" spans="1:10" x14ac:dyDescent="0.15">
      <c r="A672" s="1">
        <v>671</v>
      </c>
      <c r="B672" s="1">
        <f t="shared" si="138"/>
        <v>160302</v>
      </c>
      <c r="C672" s="1">
        <f ca="1">VLOOKUP(B672,[2]掉落!$B$2:$L$842,G672,FALSE)</f>
        <v>50103</v>
      </c>
      <c r="D672" s="1">
        <f ca="1">IF(C672="","",VLOOKUP(B672,[2]掉落!$B$2:$L$842,H672,FALSE))</f>
        <v>25</v>
      </c>
      <c r="E672">
        <f t="shared" ca="1" si="139"/>
        <v>2</v>
      </c>
      <c r="F672" t="str">
        <f t="shared" ca="1" si="140"/>
        <v/>
      </c>
      <c r="G672">
        <f t="shared" ref="G672:H672" si="172">G668</f>
        <v>8</v>
      </c>
      <c r="H672">
        <f t="shared" si="172"/>
        <v>9</v>
      </c>
      <c r="J672">
        <f t="shared" si="142"/>
        <v>78</v>
      </c>
    </row>
    <row r="673" spans="1:10" x14ac:dyDescent="0.15">
      <c r="A673" s="1">
        <v>672</v>
      </c>
      <c r="B673" s="1">
        <f t="shared" si="138"/>
        <v>160302</v>
      </c>
      <c r="C673" s="1" t="str">
        <f>VLOOKUP(B673,[2]掉落!$B$2:$L$842,G673,FALSE)</f>
        <v/>
      </c>
      <c r="D673" s="1" t="str">
        <f>IF(C673="","",VLOOKUP(B673,[2]掉落!$B$2:$L$842,H673,FALSE))</f>
        <v/>
      </c>
      <c r="E673" t="str">
        <f t="shared" si="139"/>
        <v/>
      </c>
      <c r="F673" t="str">
        <f t="shared" si="140"/>
        <v/>
      </c>
      <c r="G673">
        <f t="shared" ref="G673:H673" si="173">G669</f>
        <v>10</v>
      </c>
      <c r="H673">
        <f t="shared" si="173"/>
        <v>11</v>
      </c>
      <c r="J673">
        <f t="shared" si="142"/>
        <v>78</v>
      </c>
    </row>
    <row r="674" spans="1:10" x14ac:dyDescent="0.15">
      <c r="A674" s="1">
        <v>673</v>
      </c>
      <c r="B674" s="1">
        <f t="shared" si="138"/>
        <v>160402</v>
      </c>
      <c r="C674" s="1">
        <f>VLOOKUP(B674,[2]掉落!$B$2:$L$842,G674,FALSE)</f>
        <v>51058</v>
      </c>
      <c r="D674" s="1">
        <f>IF(C674="","",VLOOKUP(B674,[2]掉落!$B$2:$L$842,H674,FALSE))</f>
        <v>142</v>
      </c>
      <c r="E674">
        <f t="shared" si="139"/>
        <v>1</v>
      </c>
      <c r="F674" t="str">
        <f t="shared" si="140"/>
        <v/>
      </c>
      <c r="G674">
        <f t="shared" ref="G674:H674" si="174">G670</f>
        <v>4</v>
      </c>
      <c r="H674">
        <f t="shared" si="174"/>
        <v>5</v>
      </c>
      <c r="J674">
        <f t="shared" si="142"/>
        <v>79</v>
      </c>
    </row>
    <row r="675" spans="1:10" x14ac:dyDescent="0.15">
      <c r="A675" s="1">
        <v>674</v>
      </c>
      <c r="B675" s="1">
        <f t="shared" si="138"/>
        <v>160402</v>
      </c>
      <c r="C675" s="1">
        <f ca="1">VLOOKUP(B675,[2]掉落!$B$2:$L$842,G675,FALSE)</f>
        <v>50093</v>
      </c>
      <c r="D675" s="1">
        <f ca="1">IF(C675="","",VLOOKUP(B675,[2]掉落!$B$2:$L$842,H675,FALSE))</f>
        <v>25</v>
      </c>
      <c r="E675">
        <f t="shared" ca="1" si="139"/>
        <v>3</v>
      </c>
      <c r="F675" t="str">
        <f t="shared" ca="1" si="140"/>
        <v/>
      </c>
      <c r="G675">
        <f t="shared" ref="G675:H675" si="175">G671</f>
        <v>6</v>
      </c>
      <c r="H675">
        <f t="shared" si="175"/>
        <v>7</v>
      </c>
      <c r="J675">
        <f t="shared" si="142"/>
        <v>79</v>
      </c>
    </row>
    <row r="676" spans="1:10" x14ac:dyDescent="0.15">
      <c r="A676" s="1">
        <v>675</v>
      </c>
      <c r="B676" s="1">
        <f t="shared" si="138"/>
        <v>160402</v>
      </c>
      <c r="C676" s="1">
        <f ca="1">VLOOKUP(B676,[2]掉落!$B$2:$L$842,G676,FALSE)</f>
        <v>50079</v>
      </c>
      <c r="D676" s="1">
        <f ca="1">IF(C676="","",VLOOKUP(B676,[2]掉落!$B$2:$L$842,H676,FALSE))</f>
        <v>25</v>
      </c>
      <c r="E676">
        <f t="shared" ca="1" si="139"/>
        <v>3</v>
      </c>
      <c r="F676" t="str">
        <f t="shared" ca="1" si="140"/>
        <v/>
      </c>
      <c r="G676">
        <f t="shared" ref="G676:H676" si="176">G672</f>
        <v>8</v>
      </c>
      <c r="H676">
        <f t="shared" si="176"/>
        <v>9</v>
      </c>
      <c r="J676">
        <f t="shared" si="142"/>
        <v>79</v>
      </c>
    </row>
    <row r="677" spans="1:10" x14ac:dyDescent="0.15">
      <c r="A677" s="1">
        <v>676</v>
      </c>
      <c r="B677" s="1">
        <f t="shared" si="138"/>
        <v>160402</v>
      </c>
      <c r="C677" s="1" t="str">
        <f>VLOOKUP(B677,[2]掉落!$B$2:$L$842,G677,FALSE)</f>
        <v/>
      </c>
      <c r="D677" s="1" t="str">
        <f>IF(C677="","",VLOOKUP(B677,[2]掉落!$B$2:$L$842,H677,FALSE))</f>
        <v/>
      </c>
      <c r="E677" t="str">
        <f t="shared" si="139"/>
        <v/>
      </c>
      <c r="F677" t="str">
        <f t="shared" si="140"/>
        <v/>
      </c>
      <c r="G677">
        <f t="shared" ref="G677:H677" si="177">G673</f>
        <v>10</v>
      </c>
      <c r="H677">
        <f t="shared" si="177"/>
        <v>11</v>
      </c>
      <c r="J677">
        <f t="shared" si="142"/>
        <v>79</v>
      </c>
    </row>
    <row r="678" spans="1:10" x14ac:dyDescent="0.15">
      <c r="A678" s="1">
        <v>677</v>
      </c>
      <c r="B678" s="1">
        <f t="shared" si="138"/>
        <v>160502</v>
      </c>
      <c r="C678" s="1">
        <f>VLOOKUP(B678,[2]掉落!$B$2:$L$842,G678,FALSE)</f>
        <v>51059</v>
      </c>
      <c r="D678" s="1">
        <f>IF(C678="","",VLOOKUP(B678,[2]掉落!$B$2:$L$842,H678,FALSE))</f>
        <v>141</v>
      </c>
      <c r="E678">
        <f t="shared" si="139"/>
        <v>1</v>
      </c>
      <c r="F678" t="str">
        <f t="shared" si="140"/>
        <v/>
      </c>
      <c r="G678">
        <f t="shared" ref="G678:H678" si="178">G674</f>
        <v>4</v>
      </c>
      <c r="H678">
        <f t="shared" si="178"/>
        <v>5</v>
      </c>
      <c r="J678">
        <f t="shared" si="142"/>
        <v>80</v>
      </c>
    </row>
    <row r="679" spans="1:10" x14ac:dyDescent="0.15">
      <c r="A679" s="1">
        <v>678</v>
      </c>
      <c r="B679" s="1">
        <f t="shared" si="138"/>
        <v>160502</v>
      </c>
      <c r="C679" s="1">
        <f ca="1">VLOOKUP(B679,[2]掉落!$B$2:$L$842,G679,FALSE)</f>
        <v>50101</v>
      </c>
      <c r="D679" s="1">
        <f ca="1">IF(C679="","",VLOOKUP(B679,[2]掉落!$B$2:$L$842,H679,FALSE))</f>
        <v>25</v>
      </c>
      <c r="E679">
        <f t="shared" ca="1" si="139"/>
        <v>2</v>
      </c>
      <c r="F679" t="str">
        <f t="shared" ca="1" si="140"/>
        <v/>
      </c>
      <c r="G679">
        <f t="shared" ref="G679:H679" si="179">G675</f>
        <v>6</v>
      </c>
      <c r="H679">
        <f t="shared" si="179"/>
        <v>7</v>
      </c>
      <c r="J679">
        <f t="shared" si="142"/>
        <v>80</v>
      </c>
    </row>
    <row r="680" spans="1:10" x14ac:dyDescent="0.15">
      <c r="A680" s="1">
        <v>679</v>
      </c>
      <c r="B680" s="1">
        <f t="shared" si="138"/>
        <v>160502</v>
      </c>
      <c r="C680" s="1">
        <f ca="1">VLOOKUP(B680,[2]掉落!$B$2:$L$842,G680,FALSE)</f>
        <v>50096</v>
      </c>
      <c r="D680" s="1">
        <f ca="1">IF(C680="","",VLOOKUP(B680,[2]掉落!$B$2:$L$842,H680,FALSE))</f>
        <v>25</v>
      </c>
      <c r="E680">
        <f t="shared" ca="1" si="139"/>
        <v>3</v>
      </c>
      <c r="F680" t="str">
        <f t="shared" ca="1" si="140"/>
        <v/>
      </c>
      <c r="G680">
        <f t="shared" ref="G680:H680" si="180">G676</f>
        <v>8</v>
      </c>
      <c r="H680">
        <f t="shared" si="180"/>
        <v>9</v>
      </c>
      <c r="J680">
        <f t="shared" si="142"/>
        <v>80</v>
      </c>
    </row>
    <row r="681" spans="1:10" x14ac:dyDescent="0.15">
      <c r="A681" s="1">
        <v>680</v>
      </c>
      <c r="B681" s="1">
        <f t="shared" si="138"/>
        <v>160502</v>
      </c>
      <c r="C681" s="1" t="str">
        <f>VLOOKUP(B681,[2]掉落!$B$2:$L$842,G681,FALSE)</f>
        <v/>
      </c>
      <c r="D681" s="1" t="str">
        <f>IF(C681="","",VLOOKUP(B681,[2]掉落!$B$2:$L$842,H681,FALSE))</f>
        <v/>
      </c>
      <c r="E681" t="str">
        <f t="shared" si="139"/>
        <v/>
      </c>
      <c r="F681" t="str">
        <f t="shared" si="140"/>
        <v/>
      </c>
      <c r="G681">
        <f t="shared" ref="G681:H681" si="181">G677</f>
        <v>10</v>
      </c>
      <c r="H681">
        <f t="shared" si="181"/>
        <v>11</v>
      </c>
      <c r="J681">
        <f t="shared" si="142"/>
        <v>80</v>
      </c>
    </row>
    <row r="682" spans="1:10" x14ac:dyDescent="0.15">
      <c r="A682" s="1">
        <v>681</v>
      </c>
      <c r="B682" s="1">
        <f t="shared" si="138"/>
        <v>170102</v>
      </c>
      <c r="C682" s="1">
        <f>VLOOKUP(B682,[2]掉落!$B$2:$L$842,G682,FALSE)</f>
        <v>51060</v>
      </c>
      <c r="D682" s="1">
        <f>IF(C682="","",VLOOKUP(B682,[2]掉落!$B$2:$L$842,H682,FALSE))</f>
        <v>140</v>
      </c>
      <c r="E682">
        <f t="shared" si="139"/>
        <v>1</v>
      </c>
      <c r="F682" t="str">
        <f t="shared" si="140"/>
        <v/>
      </c>
      <c r="G682">
        <f t="shared" ref="G682:H682" si="182">G678</f>
        <v>4</v>
      </c>
      <c r="H682">
        <f t="shared" si="182"/>
        <v>5</v>
      </c>
      <c r="J682">
        <f t="shared" si="142"/>
        <v>81</v>
      </c>
    </row>
    <row r="683" spans="1:10" x14ac:dyDescent="0.15">
      <c r="A683" s="1">
        <v>682</v>
      </c>
      <c r="B683" s="1">
        <f t="shared" si="138"/>
        <v>170102</v>
      </c>
      <c r="C683" s="1">
        <f ca="1">VLOOKUP(B683,[2]掉落!$B$2:$L$842,G683,FALSE)</f>
        <v>50150</v>
      </c>
      <c r="D683" s="1">
        <f ca="1">IF(C683="","",VLOOKUP(B683,[2]掉落!$B$2:$L$842,H683,FALSE))</f>
        <v>25</v>
      </c>
      <c r="E683">
        <f t="shared" ca="1" si="139"/>
        <v>3</v>
      </c>
      <c r="F683" t="str">
        <f t="shared" ca="1" si="140"/>
        <v/>
      </c>
      <c r="G683">
        <f t="shared" ref="G683:H683" si="183">G679</f>
        <v>6</v>
      </c>
      <c r="H683">
        <f t="shared" si="183"/>
        <v>7</v>
      </c>
      <c r="J683">
        <f t="shared" si="142"/>
        <v>81</v>
      </c>
    </row>
    <row r="684" spans="1:10" x14ac:dyDescent="0.15">
      <c r="A684" s="1">
        <v>683</v>
      </c>
      <c r="B684" s="1">
        <f t="shared" si="138"/>
        <v>170102</v>
      </c>
      <c r="C684" s="1">
        <f ca="1">VLOOKUP(B684,[2]掉落!$B$2:$L$842,G684,FALSE)</f>
        <v>50096</v>
      </c>
      <c r="D684" s="1">
        <f ca="1">IF(C684="","",VLOOKUP(B684,[2]掉落!$B$2:$L$842,H684,FALSE))</f>
        <v>25</v>
      </c>
      <c r="E684">
        <f t="shared" ca="1" si="139"/>
        <v>3</v>
      </c>
      <c r="F684" t="str">
        <f t="shared" ca="1" si="140"/>
        <v/>
      </c>
      <c r="G684">
        <f t="shared" ref="G684:H684" si="184">G680</f>
        <v>8</v>
      </c>
      <c r="H684">
        <f t="shared" si="184"/>
        <v>9</v>
      </c>
      <c r="J684">
        <f t="shared" si="142"/>
        <v>81</v>
      </c>
    </row>
    <row r="685" spans="1:10" x14ac:dyDescent="0.15">
      <c r="A685" s="1">
        <v>684</v>
      </c>
      <c r="B685" s="1">
        <f t="shared" si="138"/>
        <v>170102</v>
      </c>
      <c r="C685" s="1" t="str">
        <f>VLOOKUP(B685,[2]掉落!$B$2:$L$842,G685,FALSE)</f>
        <v/>
      </c>
      <c r="D685" s="1" t="str">
        <f>IF(C685="","",VLOOKUP(B685,[2]掉落!$B$2:$L$842,H685,FALSE))</f>
        <v/>
      </c>
      <c r="E685" t="str">
        <f t="shared" si="139"/>
        <v/>
      </c>
      <c r="F685" t="str">
        <f t="shared" si="140"/>
        <v/>
      </c>
      <c r="G685">
        <f t="shared" ref="G685:H685" si="185">G681</f>
        <v>10</v>
      </c>
      <c r="H685">
        <f t="shared" si="185"/>
        <v>11</v>
      </c>
      <c r="J685">
        <f t="shared" si="142"/>
        <v>81</v>
      </c>
    </row>
    <row r="686" spans="1:10" x14ac:dyDescent="0.15">
      <c r="A686" s="1">
        <v>685</v>
      </c>
      <c r="B686" s="1">
        <f t="shared" si="138"/>
        <v>170202</v>
      </c>
      <c r="C686" s="1">
        <f>VLOOKUP(B686,[2]掉落!$B$2:$L$842,G686,FALSE)</f>
        <v>51060</v>
      </c>
      <c r="D686" s="1">
        <f>IF(C686="","",VLOOKUP(B686,[2]掉落!$B$2:$L$842,H686,FALSE))</f>
        <v>140</v>
      </c>
      <c r="E686">
        <f t="shared" si="139"/>
        <v>1</v>
      </c>
      <c r="F686" t="str">
        <f t="shared" si="140"/>
        <v/>
      </c>
      <c r="G686">
        <f t="shared" ref="G686:H686" si="186">G682</f>
        <v>4</v>
      </c>
      <c r="H686">
        <f t="shared" si="186"/>
        <v>5</v>
      </c>
      <c r="J686">
        <f t="shared" si="142"/>
        <v>82</v>
      </c>
    </row>
    <row r="687" spans="1:10" x14ac:dyDescent="0.15">
      <c r="A687" s="1">
        <v>686</v>
      </c>
      <c r="B687" s="1">
        <f t="shared" si="138"/>
        <v>170202</v>
      </c>
      <c r="C687" s="1">
        <f ca="1">VLOOKUP(B687,[2]掉落!$B$2:$L$842,G687,FALSE)</f>
        <v>50091</v>
      </c>
      <c r="D687" s="1">
        <f ca="1">IF(C687="","",VLOOKUP(B687,[2]掉落!$B$2:$L$842,H687,FALSE))</f>
        <v>25</v>
      </c>
      <c r="E687">
        <f t="shared" ca="1" si="139"/>
        <v>3</v>
      </c>
      <c r="F687" t="str">
        <f t="shared" ca="1" si="140"/>
        <v/>
      </c>
      <c r="G687">
        <f t="shared" ref="G687:H687" si="187">G683</f>
        <v>6</v>
      </c>
      <c r="H687">
        <f t="shared" si="187"/>
        <v>7</v>
      </c>
      <c r="J687">
        <f t="shared" si="142"/>
        <v>82</v>
      </c>
    </row>
    <row r="688" spans="1:10" x14ac:dyDescent="0.15">
      <c r="A688" s="1">
        <v>687</v>
      </c>
      <c r="B688" s="1">
        <f t="shared" si="138"/>
        <v>170202</v>
      </c>
      <c r="C688" s="1">
        <f ca="1">VLOOKUP(B688,[2]掉落!$B$2:$L$842,G688,FALSE)</f>
        <v>50157</v>
      </c>
      <c r="D688" s="1">
        <f ca="1">IF(C688="","",VLOOKUP(B688,[2]掉落!$B$2:$L$842,H688,FALSE))</f>
        <v>25</v>
      </c>
      <c r="E688">
        <f t="shared" ca="1" si="139"/>
        <v>9</v>
      </c>
      <c r="F688" t="str">
        <f t="shared" ca="1" si="140"/>
        <v/>
      </c>
      <c r="G688">
        <f t="shared" ref="G688:H688" si="188">G684</f>
        <v>8</v>
      </c>
      <c r="H688">
        <f t="shared" si="188"/>
        <v>9</v>
      </c>
      <c r="J688">
        <f t="shared" si="142"/>
        <v>82</v>
      </c>
    </row>
    <row r="689" spans="1:10" x14ac:dyDescent="0.15">
      <c r="A689" s="1">
        <v>688</v>
      </c>
      <c r="B689" s="1">
        <f t="shared" si="138"/>
        <v>170202</v>
      </c>
      <c r="C689" s="1" t="str">
        <f>VLOOKUP(B689,[2]掉落!$B$2:$L$842,G689,FALSE)</f>
        <v/>
      </c>
      <c r="D689" s="1" t="str">
        <f>IF(C689="","",VLOOKUP(B689,[2]掉落!$B$2:$L$842,H689,FALSE))</f>
        <v/>
      </c>
      <c r="E689" t="str">
        <f t="shared" si="139"/>
        <v/>
      </c>
      <c r="F689" t="str">
        <f t="shared" si="140"/>
        <v/>
      </c>
      <c r="G689">
        <f t="shared" ref="G689:H689" si="189">G685</f>
        <v>10</v>
      </c>
      <c r="H689">
        <f t="shared" si="189"/>
        <v>11</v>
      </c>
      <c r="J689">
        <f t="shared" si="142"/>
        <v>82</v>
      </c>
    </row>
    <row r="690" spans="1:10" x14ac:dyDescent="0.15">
      <c r="A690" s="1">
        <v>689</v>
      </c>
      <c r="B690" s="1">
        <f t="shared" si="138"/>
        <v>170302</v>
      </c>
      <c r="C690" s="1">
        <f>VLOOKUP(B690,[2]掉落!$B$2:$L$842,G690,FALSE)</f>
        <v>51061</v>
      </c>
      <c r="D690" s="1">
        <f>IF(C690="","",VLOOKUP(B690,[2]掉落!$B$2:$L$842,H690,FALSE))</f>
        <v>139</v>
      </c>
      <c r="E690">
        <f t="shared" si="139"/>
        <v>1</v>
      </c>
      <c r="F690" t="str">
        <f t="shared" si="140"/>
        <v/>
      </c>
      <c r="G690">
        <f t="shared" ref="G690:H690" si="190">G686</f>
        <v>4</v>
      </c>
      <c r="H690">
        <f t="shared" si="190"/>
        <v>5</v>
      </c>
      <c r="J690">
        <f t="shared" si="142"/>
        <v>83</v>
      </c>
    </row>
    <row r="691" spans="1:10" x14ac:dyDescent="0.15">
      <c r="A691" s="1">
        <v>690</v>
      </c>
      <c r="B691" s="1">
        <f t="shared" si="138"/>
        <v>170302</v>
      </c>
      <c r="C691" s="1">
        <f ca="1">VLOOKUP(B691,[2]掉落!$B$2:$L$842,G691,FALSE)</f>
        <v>50151</v>
      </c>
      <c r="D691" s="1">
        <f ca="1">IF(C691="","",VLOOKUP(B691,[2]掉落!$B$2:$L$842,H691,FALSE))</f>
        <v>25</v>
      </c>
      <c r="E691">
        <f t="shared" ca="1" si="139"/>
        <v>3</v>
      </c>
      <c r="F691" t="str">
        <f t="shared" ca="1" si="140"/>
        <v/>
      </c>
      <c r="G691">
        <f t="shared" ref="G691:H691" si="191">G687</f>
        <v>6</v>
      </c>
      <c r="H691">
        <f t="shared" si="191"/>
        <v>7</v>
      </c>
      <c r="J691">
        <f t="shared" si="142"/>
        <v>83</v>
      </c>
    </row>
    <row r="692" spans="1:10" x14ac:dyDescent="0.15">
      <c r="A692" s="1">
        <v>691</v>
      </c>
      <c r="B692" s="1">
        <f t="shared" si="138"/>
        <v>170302</v>
      </c>
      <c r="C692" s="1">
        <f ca="1">VLOOKUP(B692,[2]掉落!$B$2:$L$842,G692,FALSE)</f>
        <v>50090</v>
      </c>
      <c r="D692" s="1">
        <f ca="1">IF(C692="","",VLOOKUP(B692,[2]掉落!$B$2:$L$842,H692,FALSE))</f>
        <v>25</v>
      </c>
      <c r="E692">
        <f t="shared" ca="1" si="139"/>
        <v>3</v>
      </c>
      <c r="F692" t="str">
        <f t="shared" ca="1" si="140"/>
        <v/>
      </c>
      <c r="G692">
        <f t="shared" ref="G692:H692" si="192">G688</f>
        <v>8</v>
      </c>
      <c r="H692">
        <f t="shared" si="192"/>
        <v>9</v>
      </c>
      <c r="J692">
        <f t="shared" si="142"/>
        <v>83</v>
      </c>
    </row>
    <row r="693" spans="1:10" x14ac:dyDescent="0.15">
      <c r="A693" s="1">
        <v>692</v>
      </c>
      <c r="B693" s="1">
        <f t="shared" si="138"/>
        <v>170302</v>
      </c>
      <c r="C693" s="1" t="str">
        <f>VLOOKUP(B693,[2]掉落!$B$2:$L$842,G693,FALSE)</f>
        <v/>
      </c>
      <c r="D693" s="1" t="str">
        <f>IF(C693="","",VLOOKUP(B693,[2]掉落!$B$2:$L$842,H693,FALSE))</f>
        <v/>
      </c>
      <c r="E693" t="str">
        <f t="shared" si="139"/>
        <v/>
      </c>
      <c r="F693" t="str">
        <f t="shared" si="140"/>
        <v/>
      </c>
      <c r="G693">
        <f t="shared" ref="G693:H693" si="193">G689</f>
        <v>10</v>
      </c>
      <c r="H693">
        <f t="shared" si="193"/>
        <v>11</v>
      </c>
      <c r="J693">
        <f t="shared" si="142"/>
        <v>83</v>
      </c>
    </row>
    <row r="694" spans="1:10" x14ac:dyDescent="0.15">
      <c r="A694" s="1">
        <v>693</v>
      </c>
      <c r="B694" s="1">
        <f t="shared" si="138"/>
        <v>170402</v>
      </c>
      <c r="C694" s="1">
        <f>VLOOKUP(B694,[2]掉落!$B$2:$L$842,G694,FALSE)</f>
        <v>51062</v>
      </c>
      <c r="D694" s="1">
        <f>IF(C694="","",VLOOKUP(B694,[2]掉落!$B$2:$L$842,H694,FALSE))</f>
        <v>138</v>
      </c>
      <c r="E694">
        <f t="shared" si="139"/>
        <v>1</v>
      </c>
      <c r="F694" t="str">
        <f t="shared" si="140"/>
        <v/>
      </c>
      <c r="G694">
        <f t="shared" ref="G694:H694" si="194">G690</f>
        <v>4</v>
      </c>
      <c r="H694">
        <f t="shared" si="194"/>
        <v>5</v>
      </c>
      <c r="J694">
        <f t="shared" si="142"/>
        <v>84</v>
      </c>
    </row>
    <row r="695" spans="1:10" x14ac:dyDescent="0.15">
      <c r="A695" s="1">
        <v>694</v>
      </c>
      <c r="B695" s="1">
        <f t="shared" si="138"/>
        <v>170402</v>
      </c>
      <c r="C695" s="1">
        <f ca="1">VLOOKUP(B695,[2]掉落!$B$2:$L$842,G695,FALSE)</f>
        <v>50146</v>
      </c>
      <c r="D695" s="1">
        <f ca="1">IF(C695="","",VLOOKUP(B695,[2]掉落!$B$2:$L$842,H695,FALSE))</f>
        <v>25</v>
      </c>
      <c r="E695">
        <f t="shared" ca="1" si="139"/>
        <v>3</v>
      </c>
      <c r="F695" t="str">
        <f t="shared" ca="1" si="140"/>
        <v/>
      </c>
      <c r="G695">
        <f t="shared" ref="G695:H695" si="195">G691</f>
        <v>6</v>
      </c>
      <c r="H695">
        <f t="shared" si="195"/>
        <v>7</v>
      </c>
      <c r="J695">
        <f t="shared" si="142"/>
        <v>84</v>
      </c>
    </row>
    <row r="696" spans="1:10" x14ac:dyDescent="0.15">
      <c r="A696" s="1">
        <v>695</v>
      </c>
      <c r="B696" s="1">
        <f t="shared" si="138"/>
        <v>170402</v>
      </c>
      <c r="C696" s="1">
        <f ca="1">VLOOKUP(B696,[2]掉落!$B$2:$L$842,G696,FALSE)</f>
        <v>50092</v>
      </c>
      <c r="D696" s="1">
        <f ca="1">IF(C696="","",VLOOKUP(B696,[2]掉落!$B$2:$L$842,H696,FALSE))</f>
        <v>25</v>
      </c>
      <c r="E696">
        <f t="shared" ca="1" si="139"/>
        <v>3</v>
      </c>
      <c r="F696" t="str">
        <f t="shared" ca="1" si="140"/>
        <v/>
      </c>
      <c r="G696">
        <f t="shared" ref="G696:H696" si="196">G692</f>
        <v>8</v>
      </c>
      <c r="H696">
        <f t="shared" si="196"/>
        <v>9</v>
      </c>
      <c r="J696">
        <f t="shared" si="142"/>
        <v>84</v>
      </c>
    </row>
    <row r="697" spans="1:10" x14ac:dyDescent="0.15">
      <c r="A697" s="1">
        <v>696</v>
      </c>
      <c r="B697" s="1">
        <f t="shared" si="138"/>
        <v>170402</v>
      </c>
      <c r="C697" s="1" t="str">
        <f>VLOOKUP(B697,[2]掉落!$B$2:$L$842,G697,FALSE)</f>
        <v/>
      </c>
      <c r="D697" s="1" t="str">
        <f>IF(C697="","",VLOOKUP(B697,[2]掉落!$B$2:$L$842,H697,FALSE))</f>
        <v/>
      </c>
      <c r="E697" t="str">
        <f t="shared" si="139"/>
        <v/>
      </c>
      <c r="F697" t="str">
        <f t="shared" si="140"/>
        <v/>
      </c>
      <c r="G697">
        <f t="shared" ref="G697:H697" si="197">G693</f>
        <v>10</v>
      </c>
      <c r="H697">
        <f t="shared" si="197"/>
        <v>11</v>
      </c>
      <c r="J697">
        <f t="shared" si="142"/>
        <v>84</v>
      </c>
    </row>
    <row r="698" spans="1:10" x14ac:dyDescent="0.15">
      <c r="A698" s="1">
        <v>697</v>
      </c>
      <c r="B698" s="1">
        <f t="shared" si="138"/>
        <v>170502</v>
      </c>
      <c r="C698" s="1">
        <f>VLOOKUP(B698,[2]掉落!$B$2:$L$842,G698,FALSE)</f>
        <v>51062</v>
      </c>
      <c r="D698" s="1">
        <f>IF(C698="","",VLOOKUP(B698,[2]掉落!$B$2:$L$842,H698,FALSE))</f>
        <v>138</v>
      </c>
      <c r="E698">
        <f t="shared" si="139"/>
        <v>1</v>
      </c>
      <c r="F698" t="str">
        <f t="shared" si="140"/>
        <v/>
      </c>
      <c r="G698">
        <f t="shared" ref="G698:H698" si="198">G694</f>
        <v>4</v>
      </c>
      <c r="H698">
        <f t="shared" si="198"/>
        <v>5</v>
      </c>
      <c r="J698">
        <f t="shared" si="142"/>
        <v>85</v>
      </c>
    </row>
    <row r="699" spans="1:10" x14ac:dyDescent="0.15">
      <c r="A699" s="1">
        <v>698</v>
      </c>
      <c r="B699" s="1">
        <f t="shared" si="138"/>
        <v>170502</v>
      </c>
      <c r="C699" s="1">
        <f ca="1">VLOOKUP(B699,[2]掉落!$B$2:$L$842,G699,FALSE)</f>
        <v>50147</v>
      </c>
      <c r="D699" s="1">
        <f ca="1">IF(C699="","",VLOOKUP(B699,[2]掉落!$B$2:$L$842,H699,FALSE))</f>
        <v>25</v>
      </c>
      <c r="E699">
        <f t="shared" ca="1" si="139"/>
        <v>4</v>
      </c>
      <c r="F699" t="str">
        <f t="shared" ca="1" si="140"/>
        <v/>
      </c>
      <c r="G699">
        <f t="shared" ref="G699:H699" si="199">G695</f>
        <v>6</v>
      </c>
      <c r="H699">
        <f t="shared" si="199"/>
        <v>7</v>
      </c>
      <c r="J699">
        <f t="shared" si="142"/>
        <v>85</v>
      </c>
    </row>
    <row r="700" spans="1:10" x14ac:dyDescent="0.15">
      <c r="A700" s="1">
        <v>699</v>
      </c>
      <c r="B700" s="1">
        <f t="shared" si="138"/>
        <v>170502</v>
      </c>
      <c r="C700" s="1">
        <f ca="1">VLOOKUP(B700,[2]掉落!$B$2:$L$842,G700,FALSE)</f>
        <v>50095</v>
      </c>
      <c r="D700" s="1">
        <f ca="1">IF(C700="","",VLOOKUP(B700,[2]掉落!$B$2:$L$842,H700,FALSE))</f>
        <v>25</v>
      </c>
      <c r="E700">
        <f t="shared" ca="1" si="139"/>
        <v>4</v>
      </c>
      <c r="F700" t="str">
        <f t="shared" ca="1" si="140"/>
        <v/>
      </c>
      <c r="G700">
        <f t="shared" ref="G700:H700" si="200">G696</f>
        <v>8</v>
      </c>
      <c r="H700">
        <f t="shared" si="200"/>
        <v>9</v>
      </c>
      <c r="J700">
        <f t="shared" si="142"/>
        <v>85</v>
      </c>
    </row>
    <row r="701" spans="1:10" x14ac:dyDescent="0.15">
      <c r="A701" s="1">
        <v>700</v>
      </c>
      <c r="B701" s="1">
        <f t="shared" si="138"/>
        <v>170502</v>
      </c>
      <c r="C701" s="1" t="str">
        <f>VLOOKUP(B701,[2]掉落!$B$2:$L$842,G701,FALSE)</f>
        <v/>
      </c>
      <c r="D701" s="1" t="str">
        <f>IF(C701="","",VLOOKUP(B701,[2]掉落!$B$2:$L$842,H701,FALSE))</f>
        <v/>
      </c>
      <c r="E701" t="str">
        <f t="shared" si="139"/>
        <v/>
      </c>
      <c r="F701" t="str">
        <f t="shared" si="140"/>
        <v/>
      </c>
      <c r="G701">
        <f t="shared" ref="G701:H701" si="201">G697</f>
        <v>10</v>
      </c>
      <c r="H701">
        <f t="shared" si="201"/>
        <v>11</v>
      </c>
      <c r="J701">
        <f t="shared" si="142"/>
        <v>85</v>
      </c>
    </row>
    <row r="702" spans="1:10" x14ac:dyDescent="0.15">
      <c r="A702" s="1">
        <v>701</v>
      </c>
      <c r="B702" s="1">
        <f t="shared" si="138"/>
        <v>180102</v>
      </c>
      <c r="C702" s="1">
        <f>VLOOKUP(B702,[2]掉落!$B$2:$L$842,G702,FALSE)</f>
        <v>51063</v>
      </c>
      <c r="D702" s="1">
        <f>IF(C702="","",VLOOKUP(B702,[2]掉落!$B$2:$L$842,H702,FALSE))</f>
        <v>137</v>
      </c>
      <c r="E702">
        <f t="shared" si="139"/>
        <v>1</v>
      </c>
      <c r="F702" t="str">
        <f t="shared" si="140"/>
        <v/>
      </c>
      <c r="G702">
        <f t="shared" ref="G702:H702" si="202">G698</f>
        <v>4</v>
      </c>
      <c r="H702">
        <f t="shared" si="202"/>
        <v>5</v>
      </c>
      <c r="J702">
        <f t="shared" si="142"/>
        <v>86</v>
      </c>
    </row>
    <row r="703" spans="1:10" x14ac:dyDescent="0.15">
      <c r="A703" s="1">
        <v>702</v>
      </c>
      <c r="B703" s="1">
        <f t="shared" si="138"/>
        <v>180102</v>
      </c>
      <c r="C703" s="1">
        <f ca="1">VLOOKUP(B703,[2]掉落!$B$2:$L$842,G703,FALSE)</f>
        <v>50137</v>
      </c>
      <c r="D703" s="1">
        <f ca="1">IF(C703="","",VLOOKUP(B703,[2]掉落!$B$2:$L$842,H703,FALSE))</f>
        <v>25</v>
      </c>
      <c r="E703">
        <f t="shared" ca="1" si="139"/>
        <v>4</v>
      </c>
      <c r="F703" t="str">
        <f t="shared" ca="1" si="140"/>
        <v/>
      </c>
      <c r="G703">
        <f t="shared" ref="G703:H703" si="203">G699</f>
        <v>6</v>
      </c>
      <c r="H703">
        <f t="shared" si="203"/>
        <v>7</v>
      </c>
      <c r="J703">
        <f t="shared" si="142"/>
        <v>86</v>
      </c>
    </row>
    <row r="704" spans="1:10" x14ac:dyDescent="0.15">
      <c r="A704" s="1">
        <v>703</v>
      </c>
      <c r="B704" s="1">
        <f t="shared" si="138"/>
        <v>180102</v>
      </c>
      <c r="C704" s="1">
        <f ca="1">VLOOKUP(B704,[2]掉落!$B$2:$L$842,G704,FALSE)</f>
        <v>50079</v>
      </c>
      <c r="D704" s="1">
        <f ca="1">IF(C704="","",VLOOKUP(B704,[2]掉落!$B$2:$L$842,H704,FALSE))</f>
        <v>25</v>
      </c>
      <c r="E704">
        <f t="shared" ca="1" si="139"/>
        <v>4</v>
      </c>
      <c r="F704" t="str">
        <f t="shared" ca="1" si="140"/>
        <v/>
      </c>
      <c r="G704">
        <f t="shared" ref="G704:H704" si="204">G700</f>
        <v>8</v>
      </c>
      <c r="H704">
        <f t="shared" si="204"/>
        <v>9</v>
      </c>
      <c r="J704">
        <f t="shared" si="142"/>
        <v>86</v>
      </c>
    </row>
    <row r="705" spans="1:10" x14ac:dyDescent="0.15">
      <c r="A705" s="1">
        <v>704</v>
      </c>
      <c r="B705" s="1">
        <f t="shared" si="138"/>
        <v>180102</v>
      </c>
      <c r="C705" s="1" t="str">
        <f>VLOOKUP(B705,[2]掉落!$B$2:$L$842,G705,FALSE)</f>
        <v/>
      </c>
      <c r="D705" s="1" t="str">
        <f>IF(C705="","",VLOOKUP(B705,[2]掉落!$B$2:$L$842,H705,FALSE))</f>
        <v/>
      </c>
      <c r="E705" t="str">
        <f t="shared" si="139"/>
        <v/>
      </c>
      <c r="F705" t="str">
        <f t="shared" si="140"/>
        <v/>
      </c>
      <c r="G705">
        <f t="shared" ref="G705:H705" si="205">G701</f>
        <v>10</v>
      </c>
      <c r="H705">
        <f t="shared" si="205"/>
        <v>11</v>
      </c>
      <c r="J705">
        <f t="shared" si="142"/>
        <v>86</v>
      </c>
    </row>
    <row r="706" spans="1:10" x14ac:dyDescent="0.15">
      <c r="A706" s="1">
        <v>705</v>
      </c>
      <c r="B706" s="1">
        <f t="shared" ref="B706:B721" si="206">B346+1</f>
        <v>180202</v>
      </c>
      <c r="C706" s="1">
        <f>VLOOKUP(B706,[2]掉落!$B$2:$L$842,G706,FALSE)</f>
        <v>51064</v>
      </c>
      <c r="D706" s="1">
        <f>IF(C706="","",VLOOKUP(B706,[2]掉落!$B$2:$L$842,H706,FALSE))</f>
        <v>136</v>
      </c>
      <c r="E706">
        <f t="shared" ref="E706:E721" si="207">IF(D706="","",IF(D706=0,1,IF(OR(MID(C706,2,1)="1",MID(C706,2,1)="2"),1,ROUNDUP((J706*0.1)/(VLOOKUP(C706,collection,2,FALSE))^1.5,0))))</f>
        <v>1</v>
      </c>
      <c r="F706" t="str">
        <f t="shared" ref="F706:F721" si="208">IF(AND(D706=0,C706&lt;&gt;""),1,"")</f>
        <v/>
      </c>
      <c r="G706">
        <f t="shared" ref="G706:H706" si="209">G702</f>
        <v>4</v>
      </c>
      <c r="H706">
        <f t="shared" si="209"/>
        <v>5</v>
      </c>
      <c r="J706">
        <f t="shared" ref="J706:J721" si="210">VLOOKUP(INT(MID(B706,1,LEN(B706)-2)),test1,2,FALSE)</f>
        <v>87</v>
      </c>
    </row>
    <row r="707" spans="1:10" x14ac:dyDescent="0.15">
      <c r="A707" s="1">
        <v>706</v>
      </c>
      <c r="B707" s="1">
        <f t="shared" si="206"/>
        <v>180202</v>
      </c>
      <c r="C707" s="1">
        <f ca="1">VLOOKUP(B707,[2]掉落!$B$2:$L$842,G707,FALSE)</f>
        <v>50112</v>
      </c>
      <c r="D707" s="1">
        <f ca="1">IF(C707="","",VLOOKUP(B707,[2]掉落!$B$2:$L$842,H707,FALSE))</f>
        <v>25</v>
      </c>
      <c r="E707">
        <f t="shared" ca="1" si="207"/>
        <v>2</v>
      </c>
      <c r="F707" t="str">
        <f t="shared" ca="1" si="208"/>
        <v/>
      </c>
      <c r="G707">
        <f t="shared" ref="G707:H707" si="211">G703</f>
        <v>6</v>
      </c>
      <c r="H707">
        <f t="shared" si="211"/>
        <v>7</v>
      </c>
      <c r="J707">
        <f t="shared" si="210"/>
        <v>87</v>
      </c>
    </row>
    <row r="708" spans="1:10" x14ac:dyDescent="0.15">
      <c r="A708" s="1">
        <v>707</v>
      </c>
      <c r="B708" s="1">
        <f t="shared" si="206"/>
        <v>180202</v>
      </c>
      <c r="C708" s="1">
        <f ca="1">VLOOKUP(B708,[2]掉落!$B$2:$L$842,G708,FALSE)</f>
        <v>50096</v>
      </c>
      <c r="D708" s="1">
        <f ca="1">IF(C708="","",VLOOKUP(B708,[2]掉落!$B$2:$L$842,H708,FALSE))</f>
        <v>25</v>
      </c>
      <c r="E708">
        <f t="shared" ca="1" si="207"/>
        <v>4</v>
      </c>
      <c r="F708" t="str">
        <f t="shared" ca="1" si="208"/>
        <v/>
      </c>
      <c r="G708">
        <f t="shared" ref="G708:H708" si="212">G704</f>
        <v>8</v>
      </c>
      <c r="H708">
        <f t="shared" si="212"/>
        <v>9</v>
      </c>
      <c r="J708">
        <f t="shared" si="210"/>
        <v>87</v>
      </c>
    </row>
    <row r="709" spans="1:10" x14ac:dyDescent="0.15">
      <c r="A709" s="1">
        <v>708</v>
      </c>
      <c r="B709" s="1">
        <f t="shared" si="206"/>
        <v>180202</v>
      </c>
      <c r="C709" s="1" t="str">
        <f>VLOOKUP(B709,[2]掉落!$B$2:$L$842,G709,FALSE)</f>
        <v/>
      </c>
      <c r="D709" s="1" t="str">
        <f>IF(C709="","",VLOOKUP(B709,[2]掉落!$B$2:$L$842,H709,FALSE))</f>
        <v/>
      </c>
      <c r="E709" t="str">
        <f t="shared" si="207"/>
        <v/>
      </c>
      <c r="F709" t="str">
        <f t="shared" si="208"/>
        <v/>
      </c>
      <c r="G709">
        <f t="shared" ref="G709:H709" si="213">G705</f>
        <v>10</v>
      </c>
      <c r="H709">
        <f t="shared" si="213"/>
        <v>11</v>
      </c>
      <c r="J709">
        <f t="shared" si="210"/>
        <v>87</v>
      </c>
    </row>
    <row r="710" spans="1:10" x14ac:dyDescent="0.15">
      <c r="A710" s="1">
        <v>709</v>
      </c>
      <c r="B710" s="1">
        <f t="shared" si="206"/>
        <v>180302</v>
      </c>
      <c r="C710" s="1">
        <f>VLOOKUP(B710,[2]掉落!$B$2:$L$842,G710,FALSE)</f>
        <v>51064</v>
      </c>
      <c r="D710" s="1">
        <f>IF(C710="","",VLOOKUP(B710,[2]掉落!$B$2:$L$842,H710,FALSE))</f>
        <v>136</v>
      </c>
      <c r="E710">
        <f t="shared" si="207"/>
        <v>1</v>
      </c>
      <c r="F710" t="str">
        <f t="shared" si="208"/>
        <v/>
      </c>
      <c r="G710">
        <f t="shared" ref="G710:H710" si="214">G706</f>
        <v>4</v>
      </c>
      <c r="H710">
        <f t="shared" si="214"/>
        <v>5</v>
      </c>
      <c r="J710">
        <f t="shared" si="210"/>
        <v>88</v>
      </c>
    </row>
    <row r="711" spans="1:10" x14ac:dyDescent="0.15">
      <c r="A711" s="1">
        <v>710</v>
      </c>
      <c r="B711" s="1">
        <f t="shared" si="206"/>
        <v>180302</v>
      </c>
      <c r="C711" s="1">
        <f ca="1">VLOOKUP(B711,[2]掉落!$B$2:$L$842,G711,FALSE)</f>
        <v>50116</v>
      </c>
      <c r="D711" s="1">
        <f ca="1">IF(C711="","",VLOOKUP(B711,[2]掉落!$B$2:$L$842,H711,FALSE))</f>
        <v>25</v>
      </c>
      <c r="E711">
        <f t="shared" ca="1" si="207"/>
        <v>2</v>
      </c>
      <c r="F711" t="str">
        <f t="shared" ca="1" si="208"/>
        <v/>
      </c>
      <c r="G711">
        <f t="shared" ref="G711:H711" si="215">G707</f>
        <v>6</v>
      </c>
      <c r="H711">
        <f t="shared" si="215"/>
        <v>7</v>
      </c>
      <c r="J711">
        <f t="shared" si="210"/>
        <v>88</v>
      </c>
    </row>
    <row r="712" spans="1:10" x14ac:dyDescent="0.15">
      <c r="A712" s="1">
        <v>711</v>
      </c>
      <c r="B712" s="1">
        <f t="shared" si="206"/>
        <v>180302</v>
      </c>
      <c r="C712" s="1">
        <f ca="1">VLOOKUP(B712,[2]掉落!$B$2:$L$842,G712,FALSE)</f>
        <v>50094</v>
      </c>
      <c r="D712" s="1">
        <f ca="1">IF(C712="","",VLOOKUP(B712,[2]掉落!$B$2:$L$842,H712,FALSE))</f>
        <v>25</v>
      </c>
      <c r="E712">
        <f t="shared" ca="1" si="207"/>
        <v>4</v>
      </c>
      <c r="F712" t="str">
        <f t="shared" ca="1" si="208"/>
        <v/>
      </c>
      <c r="G712">
        <f t="shared" ref="G712:H712" si="216">G708</f>
        <v>8</v>
      </c>
      <c r="H712">
        <f t="shared" si="216"/>
        <v>9</v>
      </c>
      <c r="J712">
        <f t="shared" si="210"/>
        <v>88</v>
      </c>
    </row>
    <row r="713" spans="1:10" x14ac:dyDescent="0.15">
      <c r="A713" s="1">
        <v>712</v>
      </c>
      <c r="B713" s="1">
        <f t="shared" si="206"/>
        <v>180302</v>
      </c>
      <c r="C713" s="1" t="str">
        <f>VLOOKUP(B713,[2]掉落!$B$2:$L$842,G713,FALSE)</f>
        <v/>
      </c>
      <c r="D713" s="1" t="str">
        <f>IF(C713="","",VLOOKUP(B713,[2]掉落!$B$2:$L$842,H713,FALSE))</f>
        <v/>
      </c>
      <c r="E713" t="str">
        <f t="shared" si="207"/>
        <v/>
      </c>
      <c r="F713" t="str">
        <f t="shared" si="208"/>
        <v/>
      </c>
      <c r="G713">
        <f t="shared" ref="G713:H713" si="217">G709</f>
        <v>10</v>
      </c>
      <c r="H713">
        <f t="shared" si="217"/>
        <v>11</v>
      </c>
      <c r="J713">
        <f t="shared" si="210"/>
        <v>88</v>
      </c>
    </row>
    <row r="714" spans="1:10" x14ac:dyDescent="0.15">
      <c r="A714" s="1">
        <v>713</v>
      </c>
      <c r="B714" s="1">
        <f t="shared" si="206"/>
        <v>180402</v>
      </c>
      <c r="C714" s="1">
        <f>VLOOKUP(B714,[2]掉落!$B$2:$L$842,G714,FALSE)</f>
        <v>51065</v>
      </c>
      <c r="D714" s="1">
        <f>IF(C714="","",VLOOKUP(B714,[2]掉落!$B$2:$L$842,H714,FALSE))</f>
        <v>135</v>
      </c>
      <c r="E714">
        <f t="shared" si="207"/>
        <v>1</v>
      </c>
      <c r="F714" t="str">
        <f t="shared" si="208"/>
        <v/>
      </c>
      <c r="G714">
        <f t="shared" ref="G714:H714" si="218">G710</f>
        <v>4</v>
      </c>
      <c r="H714">
        <f t="shared" si="218"/>
        <v>5</v>
      </c>
      <c r="J714">
        <f t="shared" si="210"/>
        <v>89</v>
      </c>
    </row>
    <row r="715" spans="1:10" x14ac:dyDescent="0.15">
      <c r="A715" s="1">
        <v>714</v>
      </c>
      <c r="B715" s="1">
        <f t="shared" si="206"/>
        <v>180402</v>
      </c>
      <c r="C715" s="1">
        <f ca="1">VLOOKUP(B715,[2]掉落!$B$2:$L$842,G715,FALSE)</f>
        <v>50135</v>
      </c>
      <c r="D715" s="1">
        <f ca="1">IF(C715="","",VLOOKUP(B715,[2]掉落!$B$2:$L$842,H715,FALSE))</f>
        <v>25</v>
      </c>
      <c r="E715">
        <f t="shared" ca="1" si="207"/>
        <v>4</v>
      </c>
      <c r="F715" t="str">
        <f t="shared" ca="1" si="208"/>
        <v/>
      </c>
      <c r="G715">
        <f t="shared" ref="G715:H715" si="219">G711</f>
        <v>6</v>
      </c>
      <c r="H715">
        <f t="shared" si="219"/>
        <v>7</v>
      </c>
      <c r="J715">
        <f t="shared" si="210"/>
        <v>89</v>
      </c>
    </row>
    <row r="716" spans="1:10" x14ac:dyDescent="0.15">
      <c r="A716" s="1">
        <v>715</v>
      </c>
      <c r="B716" s="1">
        <f t="shared" si="206"/>
        <v>180402</v>
      </c>
      <c r="C716" s="1">
        <f ca="1">VLOOKUP(B716,[2]掉落!$B$2:$L$842,G716,FALSE)</f>
        <v>50079</v>
      </c>
      <c r="D716" s="1">
        <f ca="1">IF(C716="","",VLOOKUP(B716,[2]掉落!$B$2:$L$842,H716,FALSE))</f>
        <v>25</v>
      </c>
      <c r="E716">
        <f t="shared" ca="1" si="207"/>
        <v>4</v>
      </c>
      <c r="F716" t="str">
        <f t="shared" ca="1" si="208"/>
        <v/>
      </c>
      <c r="G716">
        <f t="shared" ref="G716:H716" si="220">G712</f>
        <v>8</v>
      </c>
      <c r="H716">
        <f t="shared" si="220"/>
        <v>9</v>
      </c>
      <c r="J716">
        <f t="shared" si="210"/>
        <v>89</v>
      </c>
    </row>
    <row r="717" spans="1:10" x14ac:dyDescent="0.15">
      <c r="A717" s="1">
        <v>716</v>
      </c>
      <c r="B717" s="1">
        <f t="shared" si="206"/>
        <v>180402</v>
      </c>
      <c r="C717" s="1" t="str">
        <f>VLOOKUP(B717,[2]掉落!$B$2:$L$842,G717,FALSE)</f>
        <v/>
      </c>
      <c r="D717" s="1" t="str">
        <f>IF(C717="","",VLOOKUP(B717,[2]掉落!$B$2:$L$842,H717,FALSE))</f>
        <v/>
      </c>
      <c r="E717" t="str">
        <f t="shared" si="207"/>
        <v/>
      </c>
      <c r="F717" t="str">
        <f t="shared" si="208"/>
        <v/>
      </c>
      <c r="G717">
        <f t="shared" ref="G717:H717" si="221">G713</f>
        <v>10</v>
      </c>
      <c r="H717">
        <f t="shared" si="221"/>
        <v>11</v>
      </c>
      <c r="J717">
        <f t="shared" si="210"/>
        <v>89</v>
      </c>
    </row>
    <row r="718" spans="1:10" x14ac:dyDescent="0.15">
      <c r="A718" s="1">
        <v>717</v>
      </c>
      <c r="B718" s="1">
        <f t="shared" si="206"/>
        <v>180502</v>
      </c>
      <c r="C718" s="1">
        <f>VLOOKUP(B718,[2]掉落!$B$2:$L$842,G718,FALSE)</f>
        <v>51066</v>
      </c>
      <c r="D718" s="1">
        <f>IF(C718="","",VLOOKUP(B718,[2]掉落!$B$2:$L$842,H718,FALSE))</f>
        <v>134</v>
      </c>
      <c r="E718">
        <f t="shared" si="207"/>
        <v>1</v>
      </c>
      <c r="F718" t="str">
        <f t="shared" si="208"/>
        <v/>
      </c>
      <c r="G718">
        <f t="shared" ref="G718:H718" si="222">G714</f>
        <v>4</v>
      </c>
      <c r="H718">
        <f t="shared" si="222"/>
        <v>5</v>
      </c>
      <c r="J718">
        <f t="shared" si="210"/>
        <v>90</v>
      </c>
    </row>
    <row r="719" spans="1:10" x14ac:dyDescent="0.15">
      <c r="A719" s="1">
        <v>718</v>
      </c>
      <c r="B719" s="1">
        <f t="shared" si="206"/>
        <v>180502</v>
      </c>
      <c r="C719" s="1">
        <f ca="1">VLOOKUP(B719,[2]掉落!$B$2:$L$842,G719,FALSE)</f>
        <v>50116</v>
      </c>
      <c r="D719" s="1">
        <f ca="1">IF(C719="","",VLOOKUP(B719,[2]掉落!$B$2:$L$842,H719,FALSE))</f>
        <v>25</v>
      </c>
      <c r="E719">
        <f t="shared" ca="1" si="207"/>
        <v>2</v>
      </c>
      <c r="F719" t="str">
        <f t="shared" ca="1" si="208"/>
        <v/>
      </c>
      <c r="G719">
        <f t="shared" ref="G719:H719" si="223">G715</f>
        <v>6</v>
      </c>
      <c r="H719">
        <f t="shared" si="223"/>
        <v>7</v>
      </c>
      <c r="J719">
        <f t="shared" si="210"/>
        <v>90</v>
      </c>
    </row>
    <row r="720" spans="1:10" x14ac:dyDescent="0.15">
      <c r="A720" s="1">
        <v>719</v>
      </c>
      <c r="B720" s="1">
        <f t="shared" si="206"/>
        <v>180502</v>
      </c>
      <c r="C720" s="1">
        <f ca="1">VLOOKUP(B720,[2]掉落!$B$2:$L$842,G720,FALSE)</f>
        <v>50157</v>
      </c>
      <c r="D720" s="1">
        <f ca="1">IF(C720="","",VLOOKUP(B720,[2]掉落!$B$2:$L$842,H720,FALSE))</f>
        <v>25</v>
      </c>
      <c r="E720">
        <f t="shared" ca="1" si="207"/>
        <v>9</v>
      </c>
      <c r="F720" t="str">
        <f t="shared" ca="1" si="208"/>
        <v/>
      </c>
      <c r="G720">
        <f t="shared" ref="G720:H720" si="224">G716</f>
        <v>8</v>
      </c>
      <c r="H720">
        <f t="shared" si="224"/>
        <v>9</v>
      </c>
      <c r="J720">
        <f t="shared" si="210"/>
        <v>90</v>
      </c>
    </row>
    <row r="721" spans="1:10" x14ac:dyDescent="0.15">
      <c r="A721" s="1">
        <v>720</v>
      </c>
      <c r="B721" s="1">
        <f t="shared" si="206"/>
        <v>180502</v>
      </c>
      <c r="C721" s="1" t="str">
        <f>VLOOKUP(B721,[2]掉落!$B$2:$L$842,G721,FALSE)</f>
        <v/>
      </c>
      <c r="D721" s="1" t="str">
        <f>IF(C721="","",VLOOKUP(B721,[2]掉落!$B$2:$L$842,H721,FALSE))</f>
        <v/>
      </c>
      <c r="E721" t="str">
        <f t="shared" si="207"/>
        <v/>
      </c>
      <c r="F721" t="str">
        <f t="shared" si="208"/>
        <v/>
      </c>
      <c r="G721">
        <f t="shared" ref="G721:H721" si="225">G717</f>
        <v>10</v>
      </c>
      <c r="H721">
        <f t="shared" si="225"/>
        <v>11</v>
      </c>
      <c r="J721">
        <f t="shared" si="210"/>
        <v>90</v>
      </c>
    </row>
    <row r="722" spans="1:10" x14ac:dyDescent="0.15">
      <c r="A722" s="1">
        <v>721</v>
      </c>
      <c r="B722" s="1">
        <f>B363+1</f>
        <v>10103</v>
      </c>
      <c r="C722" s="1">
        <f>VLOOKUP(B722,[2]掉落!$B$2:$L$842,G722,FALSE)</f>
        <v>51001</v>
      </c>
      <c r="D722" s="1">
        <f>IF(C722="","",VLOOKUP(B722,[2]掉落!$B$2:$L$842,H722,FALSE))</f>
        <v>199</v>
      </c>
      <c r="E722">
        <f t="shared" si="133"/>
        <v>1</v>
      </c>
      <c r="F722" t="str">
        <f t="shared" si="135"/>
        <v/>
      </c>
      <c r="G722">
        <f t="shared" ref="G722:H725" si="226">G638</f>
        <v>4</v>
      </c>
      <c r="H722">
        <f t="shared" si="226"/>
        <v>5</v>
      </c>
      <c r="J722">
        <f t="shared" si="134"/>
        <v>1</v>
      </c>
    </row>
    <row r="723" spans="1:10" x14ac:dyDescent="0.15">
      <c r="A723" s="1">
        <v>722</v>
      </c>
      <c r="B723" s="1">
        <f t="shared" ref="B723:B786" si="227">B363+1</f>
        <v>10103</v>
      </c>
      <c r="C723" s="1">
        <f ca="1">VLOOKUP(B723,[2]掉落!$B$2:$L$842,G723,FALSE)</f>
        <v>50147</v>
      </c>
      <c r="D723" s="1">
        <f ca="1">IF(C723="","",VLOOKUP(B723,[2]掉落!$B$2:$L$842,H723,FALSE))</f>
        <v>25</v>
      </c>
      <c r="E723">
        <f t="shared" ca="1" si="133"/>
        <v>1</v>
      </c>
      <c r="F723" t="str">
        <f t="shared" ca="1" si="135"/>
        <v/>
      </c>
      <c r="G723">
        <f t="shared" si="226"/>
        <v>6</v>
      </c>
      <c r="H723">
        <f t="shared" si="226"/>
        <v>7</v>
      </c>
      <c r="J723">
        <f t="shared" si="134"/>
        <v>1</v>
      </c>
    </row>
    <row r="724" spans="1:10" x14ac:dyDescent="0.15">
      <c r="A724" s="1">
        <v>723</v>
      </c>
      <c r="B724" s="1">
        <f t="shared" si="227"/>
        <v>10103</v>
      </c>
      <c r="C724" s="1">
        <f ca="1">VLOOKUP(B724,[2]掉落!$B$2:$L$842,G724,FALSE)</f>
        <v>50091</v>
      </c>
      <c r="D724" s="1">
        <f ca="1">IF(C724="","",VLOOKUP(B724,[2]掉落!$B$2:$L$842,H724,FALSE))</f>
        <v>25</v>
      </c>
      <c r="E724">
        <f t="shared" ca="1" si="133"/>
        <v>1</v>
      </c>
      <c r="F724" t="str">
        <f t="shared" ca="1" si="135"/>
        <v/>
      </c>
      <c r="G724">
        <f t="shared" si="226"/>
        <v>8</v>
      </c>
      <c r="H724">
        <f t="shared" si="226"/>
        <v>9</v>
      </c>
      <c r="J724">
        <f t="shared" si="134"/>
        <v>1</v>
      </c>
    </row>
    <row r="725" spans="1:10" x14ac:dyDescent="0.15">
      <c r="A725" s="1">
        <v>724</v>
      </c>
      <c r="B725" s="1">
        <f t="shared" si="227"/>
        <v>10103</v>
      </c>
      <c r="C725" s="1" t="str">
        <f>VLOOKUP(B725,[2]掉落!$B$2:$L$842,G725,FALSE)</f>
        <v/>
      </c>
      <c r="D725" s="1" t="str">
        <f>IF(C725="","",VLOOKUP(B725,[2]掉落!$B$2:$L$842,H725,FALSE))</f>
        <v/>
      </c>
      <c r="E725" t="str">
        <f t="shared" si="133"/>
        <v/>
      </c>
      <c r="F725" t="str">
        <f t="shared" si="135"/>
        <v/>
      </c>
      <c r="G725">
        <f t="shared" si="226"/>
        <v>10</v>
      </c>
      <c r="H725">
        <f t="shared" si="226"/>
        <v>11</v>
      </c>
      <c r="J725">
        <f t="shared" si="134"/>
        <v>1</v>
      </c>
    </row>
    <row r="726" spans="1:10" x14ac:dyDescent="0.15">
      <c r="A726" s="1">
        <v>725</v>
      </c>
      <c r="B726" s="1">
        <f t="shared" si="227"/>
        <v>10203</v>
      </c>
      <c r="C726" s="1">
        <f>VLOOKUP(B726,[2]掉落!$B$2:$L$842,G726,FALSE)</f>
        <v>51002</v>
      </c>
      <c r="D726" s="1">
        <f>IF(C726="","",VLOOKUP(B726,[2]掉落!$B$2:$L$842,H726,FALSE))</f>
        <v>198</v>
      </c>
      <c r="E726">
        <f t="shared" si="133"/>
        <v>1</v>
      </c>
      <c r="F726" t="str">
        <f t="shared" si="135"/>
        <v/>
      </c>
      <c r="G726">
        <f t="shared" si="136"/>
        <v>4</v>
      </c>
      <c r="H726">
        <f t="shared" si="136"/>
        <v>5</v>
      </c>
      <c r="J726">
        <f t="shared" si="134"/>
        <v>2</v>
      </c>
    </row>
    <row r="727" spans="1:10" x14ac:dyDescent="0.15">
      <c r="A727" s="1">
        <v>726</v>
      </c>
      <c r="B727" s="1">
        <f t="shared" si="227"/>
        <v>10203</v>
      </c>
      <c r="C727" s="1">
        <f ca="1">VLOOKUP(B727,[2]掉落!$B$2:$L$842,G727,FALSE)</f>
        <v>50124</v>
      </c>
      <c r="D727" s="1">
        <f ca="1">IF(C727="","",VLOOKUP(B727,[2]掉落!$B$2:$L$842,H727,FALSE))</f>
        <v>25</v>
      </c>
      <c r="E727">
        <f t="shared" ca="1" si="133"/>
        <v>1</v>
      </c>
      <c r="F727" t="str">
        <f t="shared" ca="1" si="135"/>
        <v/>
      </c>
      <c r="G727">
        <f t="shared" si="136"/>
        <v>6</v>
      </c>
      <c r="H727">
        <f t="shared" si="136"/>
        <v>7</v>
      </c>
      <c r="J727">
        <f t="shared" si="134"/>
        <v>2</v>
      </c>
    </row>
    <row r="728" spans="1:10" x14ac:dyDescent="0.15">
      <c r="A728" s="1">
        <v>727</v>
      </c>
      <c r="B728" s="1">
        <f t="shared" si="227"/>
        <v>10203</v>
      </c>
      <c r="C728" s="1">
        <f ca="1">VLOOKUP(B728,[2]掉落!$B$2:$L$842,G728,FALSE)</f>
        <v>50157</v>
      </c>
      <c r="D728" s="1">
        <f ca="1">IF(C728="","",VLOOKUP(B728,[2]掉落!$B$2:$L$842,H728,FALSE))</f>
        <v>25</v>
      </c>
      <c r="E728">
        <f t="shared" ca="1" si="133"/>
        <v>1</v>
      </c>
      <c r="F728" t="str">
        <f t="shared" ca="1" si="135"/>
        <v/>
      </c>
      <c r="G728">
        <f t="shared" si="136"/>
        <v>8</v>
      </c>
      <c r="H728">
        <f t="shared" si="136"/>
        <v>9</v>
      </c>
      <c r="J728">
        <f t="shared" si="134"/>
        <v>2</v>
      </c>
    </row>
    <row r="729" spans="1:10" x14ac:dyDescent="0.15">
      <c r="A729" s="1">
        <v>728</v>
      </c>
      <c r="B729" s="1">
        <f t="shared" si="227"/>
        <v>10203</v>
      </c>
      <c r="C729" s="1" t="str">
        <f>VLOOKUP(B729,[2]掉落!$B$2:$L$842,G729,FALSE)</f>
        <v/>
      </c>
      <c r="D729" s="1" t="str">
        <f>IF(C729="","",VLOOKUP(B729,[2]掉落!$B$2:$L$842,H729,FALSE))</f>
        <v/>
      </c>
      <c r="E729" t="str">
        <f t="shared" si="133"/>
        <v/>
      </c>
      <c r="F729" t="str">
        <f t="shared" si="135"/>
        <v/>
      </c>
      <c r="G729">
        <f t="shared" si="136"/>
        <v>10</v>
      </c>
      <c r="H729">
        <f t="shared" si="136"/>
        <v>11</v>
      </c>
      <c r="J729">
        <f t="shared" si="134"/>
        <v>2</v>
      </c>
    </row>
    <row r="730" spans="1:10" x14ac:dyDescent="0.15">
      <c r="A730" s="1">
        <v>729</v>
      </c>
      <c r="B730" s="1">
        <f t="shared" si="227"/>
        <v>10303</v>
      </c>
      <c r="C730" s="1">
        <f>VLOOKUP(B730,[2]掉落!$B$2:$L$842,G730,FALSE)</f>
        <v>51003</v>
      </c>
      <c r="D730" s="1">
        <f>IF(C730="","",VLOOKUP(B730,[2]掉落!$B$2:$L$842,H730,FALSE))</f>
        <v>197</v>
      </c>
      <c r="E730">
        <f t="shared" si="133"/>
        <v>1</v>
      </c>
      <c r="F730" t="str">
        <f t="shared" si="135"/>
        <v/>
      </c>
      <c r="G730">
        <f t="shared" si="136"/>
        <v>4</v>
      </c>
      <c r="H730">
        <f t="shared" si="136"/>
        <v>5</v>
      </c>
      <c r="J730">
        <f t="shared" si="134"/>
        <v>3</v>
      </c>
    </row>
    <row r="731" spans="1:10" x14ac:dyDescent="0.15">
      <c r="A731" s="1">
        <v>730</v>
      </c>
      <c r="B731" s="1">
        <f t="shared" si="227"/>
        <v>10303</v>
      </c>
      <c r="C731" s="1">
        <f ca="1">VLOOKUP(B731,[2]掉落!$B$2:$L$842,G731,FALSE)</f>
        <v>50135</v>
      </c>
      <c r="D731" s="1">
        <f ca="1">IF(C731="","",VLOOKUP(B731,[2]掉落!$B$2:$L$842,H731,FALSE))</f>
        <v>25</v>
      </c>
      <c r="E731">
        <f t="shared" ca="1" si="133"/>
        <v>1</v>
      </c>
      <c r="F731" t="str">
        <f t="shared" ca="1" si="135"/>
        <v/>
      </c>
      <c r="G731">
        <f t="shared" si="136"/>
        <v>6</v>
      </c>
      <c r="H731">
        <f t="shared" si="136"/>
        <v>7</v>
      </c>
      <c r="J731">
        <f t="shared" si="134"/>
        <v>3</v>
      </c>
    </row>
    <row r="732" spans="1:10" x14ac:dyDescent="0.15">
      <c r="A732" s="1">
        <v>731</v>
      </c>
      <c r="B732" s="1">
        <f t="shared" si="227"/>
        <v>10303</v>
      </c>
      <c r="C732" s="1">
        <f ca="1">VLOOKUP(B732,[2]掉落!$B$2:$L$842,G732,FALSE)</f>
        <v>50135</v>
      </c>
      <c r="D732" s="1">
        <f ca="1">IF(C732="","",VLOOKUP(B732,[2]掉落!$B$2:$L$842,H732,FALSE))</f>
        <v>25</v>
      </c>
      <c r="E732">
        <f t="shared" ca="1" si="133"/>
        <v>1</v>
      </c>
      <c r="F732" t="str">
        <f t="shared" ca="1" si="135"/>
        <v/>
      </c>
      <c r="G732">
        <f t="shared" si="136"/>
        <v>8</v>
      </c>
      <c r="H732">
        <f t="shared" si="136"/>
        <v>9</v>
      </c>
      <c r="J732">
        <f t="shared" si="134"/>
        <v>3</v>
      </c>
    </row>
    <row r="733" spans="1:10" x14ac:dyDescent="0.15">
      <c r="A733" s="1">
        <v>732</v>
      </c>
      <c r="B733" s="1">
        <f t="shared" si="227"/>
        <v>10303</v>
      </c>
      <c r="C733" s="1" t="str">
        <f>VLOOKUP(B733,[2]掉落!$B$2:$L$842,G733,FALSE)</f>
        <v/>
      </c>
      <c r="D733" s="1" t="str">
        <f>IF(C733="","",VLOOKUP(B733,[2]掉落!$B$2:$L$842,H733,FALSE))</f>
        <v/>
      </c>
      <c r="E733" t="str">
        <f t="shared" si="133"/>
        <v/>
      </c>
      <c r="F733" t="str">
        <f t="shared" si="135"/>
        <v/>
      </c>
      <c r="G733">
        <f t="shared" si="136"/>
        <v>10</v>
      </c>
      <c r="H733">
        <f t="shared" si="136"/>
        <v>11</v>
      </c>
      <c r="J733">
        <f t="shared" si="134"/>
        <v>3</v>
      </c>
    </row>
    <row r="734" spans="1:10" x14ac:dyDescent="0.15">
      <c r="A734" s="1">
        <v>733</v>
      </c>
      <c r="B734" s="1">
        <f t="shared" si="227"/>
        <v>10403</v>
      </c>
      <c r="C734" s="1">
        <f>VLOOKUP(B734,[2]掉落!$B$2:$L$842,G734,FALSE)</f>
        <v>51004</v>
      </c>
      <c r="D734" s="1">
        <f>IF(C734="","",VLOOKUP(B734,[2]掉落!$B$2:$L$842,H734,FALSE))</f>
        <v>196</v>
      </c>
      <c r="E734">
        <f t="shared" si="133"/>
        <v>1</v>
      </c>
      <c r="F734" t="str">
        <f t="shared" si="135"/>
        <v/>
      </c>
      <c r="G734">
        <f t="shared" si="136"/>
        <v>4</v>
      </c>
      <c r="H734">
        <f t="shared" si="136"/>
        <v>5</v>
      </c>
      <c r="J734">
        <f t="shared" si="134"/>
        <v>4</v>
      </c>
    </row>
    <row r="735" spans="1:10" x14ac:dyDescent="0.15">
      <c r="A735" s="1">
        <v>734</v>
      </c>
      <c r="B735" s="1">
        <f t="shared" si="227"/>
        <v>10403</v>
      </c>
      <c r="C735" s="1">
        <f ca="1">VLOOKUP(B735,[2]掉落!$B$2:$L$842,G735,FALSE)</f>
        <v>50151</v>
      </c>
      <c r="D735" s="1">
        <f ca="1">IF(C735="","",VLOOKUP(B735,[2]掉落!$B$2:$L$842,H735,FALSE))</f>
        <v>25</v>
      </c>
      <c r="E735">
        <f t="shared" ca="1" si="133"/>
        <v>1</v>
      </c>
      <c r="F735" t="str">
        <f t="shared" ca="1" si="135"/>
        <v/>
      </c>
      <c r="G735">
        <f t="shared" si="136"/>
        <v>6</v>
      </c>
      <c r="H735">
        <f t="shared" si="136"/>
        <v>7</v>
      </c>
      <c r="J735">
        <f t="shared" si="134"/>
        <v>4</v>
      </c>
    </row>
    <row r="736" spans="1:10" x14ac:dyDescent="0.15">
      <c r="A736" s="1">
        <v>735</v>
      </c>
      <c r="B736" s="1">
        <f t="shared" si="227"/>
        <v>10403</v>
      </c>
      <c r="C736" s="1">
        <f ca="1">VLOOKUP(B736,[2]掉落!$B$2:$L$842,G736,FALSE)</f>
        <v>50103</v>
      </c>
      <c r="D736" s="1">
        <f ca="1">IF(C736="","",VLOOKUP(B736,[2]掉落!$B$2:$L$842,H736,FALSE))</f>
        <v>25</v>
      </c>
      <c r="E736">
        <f t="shared" ca="1" si="133"/>
        <v>1</v>
      </c>
      <c r="F736" t="str">
        <f t="shared" ca="1" si="135"/>
        <v/>
      </c>
      <c r="G736">
        <f t="shared" si="136"/>
        <v>8</v>
      </c>
      <c r="H736">
        <f t="shared" si="136"/>
        <v>9</v>
      </c>
      <c r="J736">
        <f t="shared" si="134"/>
        <v>4</v>
      </c>
    </row>
    <row r="737" spans="1:10" x14ac:dyDescent="0.15">
      <c r="A737" s="1">
        <v>736</v>
      </c>
      <c r="B737" s="1">
        <f t="shared" si="227"/>
        <v>10403</v>
      </c>
      <c r="C737" s="1" t="str">
        <f>VLOOKUP(B737,[2]掉落!$B$2:$L$842,G737,FALSE)</f>
        <v/>
      </c>
      <c r="D737" s="1" t="str">
        <f>IF(C737="","",VLOOKUP(B737,[2]掉落!$B$2:$L$842,H737,FALSE))</f>
        <v/>
      </c>
      <c r="E737" t="str">
        <f t="shared" si="133"/>
        <v/>
      </c>
      <c r="F737" t="str">
        <f t="shared" si="135"/>
        <v/>
      </c>
      <c r="G737">
        <f t="shared" si="136"/>
        <v>10</v>
      </c>
      <c r="H737">
        <f t="shared" si="136"/>
        <v>11</v>
      </c>
      <c r="J737">
        <f t="shared" si="134"/>
        <v>4</v>
      </c>
    </row>
    <row r="738" spans="1:10" x14ac:dyDescent="0.15">
      <c r="A738" s="1">
        <v>737</v>
      </c>
      <c r="B738" s="1">
        <f t="shared" si="227"/>
        <v>10503</v>
      </c>
      <c r="C738" s="1">
        <f>VLOOKUP(B738,[2]掉落!$B$2:$L$842,G738,FALSE)</f>
        <v>51004</v>
      </c>
      <c r="D738" s="1">
        <f>IF(C738="","",VLOOKUP(B738,[2]掉落!$B$2:$L$842,H738,FALSE))</f>
        <v>196</v>
      </c>
      <c r="E738">
        <f t="shared" ref="E738:E801" si="228">IF(D738="","",IF(D738=0,1,IF(OR(MID(C738,2,1)="1",MID(C738,2,1)="2"),1,ROUNDUP((J738*0.1)/(VLOOKUP(C738,collection,2,FALSE))^1.5,0))))</f>
        <v>1</v>
      </c>
      <c r="F738" t="str">
        <f t="shared" si="135"/>
        <v/>
      </c>
      <c r="G738">
        <f t="shared" si="136"/>
        <v>4</v>
      </c>
      <c r="H738">
        <f t="shared" si="136"/>
        <v>5</v>
      </c>
      <c r="J738">
        <f t="shared" ref="J738:J801" si="229">VLOOKUP(INT(MID(B738,1,LEN(B738)-2)),test1,2,FALSE)</f>
        <v>5</v>
      </c>
    </row>
    <row r="739" spans="1:10" x14ac:dyDescent="0.15">
      <c r="A739" s="1">
        <v>738</v>
      </c>
      <c r="B739" s="1">
        <f t="shared" si="227"/>
        <v>10503</v>
      </c>
      <c r="C739" s="1">
        <f ca="1">VLOOKUP(B739,[2]掉落!$B$2:$L$842,G739,FALSE)</f>
        <v>50124</v>
      </c>
      <c r="D739" s="1">
        <f ca="1">IF(C739="","",VLOOKUP(B739,[2]掉落!$B$2:$L$842,H739,FALSE))</f>
        <v>25</v>
      </c>
      <c r="E739">
        <f t="shared" ca="1" si="228"/>
        <v>1</v>
      </c>
      <c r="F739" t="str">
        <f t="shared" ref="F739:F802" ca="1" si="230">IF(AND(D739=0,C739&lt;&gt;""),1,"")</f>
        <v/>
      </c>
      <c r="G739">
        <f t="shared" si="136"/>
        <v>6</v>
      </c>
      <c r="H739">
        <f t="shared" si="136"/>
        <v>7</v>
      </c>
      <c r="J739">
        <f t="shared" si="229"/>
        <v>5</v>
      </c>
    </row>
    <row r="740" spans="1:10" x14ac:dyDescent="0.15">
      <c r="A740" s="1">
        <v>739</v>
      </c>
      <c r="B740" s="1">
        <f t="shared" si="227"/>
        <v>10503</v>
      </c>
      <c r="C740" s="1">
        <f ca="1">VLOOKUP(B740,[2]掉落!$B$2:$L$842,G740,FALSE)</f>
        <v>50098</v>
      </c>
      <c r="D740" s="1">
        <f ca="1">IF(C740="","",VLOOKUP(B740,[2]掉落!$B$2:$L$842,H740,FALSE))</f>
        <v>25</v>
      </c>
      <c r="E740">
        <f t="shared" ca="1" si="228"/>
        <v>1</v>
      </c>
      <c r="F740" t="str">
        <f t="shared" ca="1" si="230"/>
        <v/>
      </c>
      <c r="G740">
        <f t="shared" si="136"/>
        <v>8</v>
      </c>
      <c r="H740">
        <f t="shared" si="136"/>
        <v>9</v>
      </c>
      <c r="J740">
        <f t="shared" si="229"/>
        <v>5</v>
      </c>
    </row>
    <row r="741" spans="1:10" x14ac:dyDescent="0.15">
      <c r="A741" s="1">
        <v>740</v>
      </c>
      <c r="B741" s="1">
        <f t="shared" si="227"/>
        <v>10503</v>
      </c>
      <c r="C741" s="1" t="str">
        <f>VLOOKUP(B741,[2]掉落!$B$2:$L$842,G741,FALSE)</f>
        <v/>
      </c>
      <c r="D741" s="1" t="str">
        <f>IF(C741="","",VLOOKUP(B741,[2]掉落!$B$2:$L$842,H741,FALSE))</f>
        <v/>
      </c>
      <c r="E741" t="str">
        <f t="shared" si="228"/>
        <v/>
      </c>
      <c r="F741" t="str">
        <f t="shared" si="230"/>
        <v/>
      </c>
      <c r="G741">
        <f t="shared" si="136"/>
        <v>10</v>
      </c>
      <c r="H741">
        <f t="shared" si="136"/>
        <v>11</v>
      </c>
      <c r="J741">
        <f t="shared" si="229"/>
        <v>5</v>
      </c>
    </row>
    <row r="742" spans="1:10" x14ac:dyDescent="0.15">
      <c r="A742" s="1">
        <v>741</v>
      </c>
      <c r="B742" s="1">
        <f t="shared" si="227"/>
        <v>20103</v>
      </c>
      <c r="C742" s="1">
        <f>VLOOKUP(B742,[2]掉落!$B$2:$L$842,G742,FALSE)</f>
        <v>51005</v>
      </c>
      <c r="D742" s="1">
        <f>IF(C742="","",VLOOKUP(B742,[2]掉落!$B$2:$L$842,H742,FALSE))</f>
        <v>195</v>
      </c>
      <c r="E742">
        <f t="shared" si="228"/>
        <v>1</v>
      </c>
      <c r="F742" t="str">
        <f t="shared" si="230"/>
        <v/>
      </c>
      <c r="G742">
        <f t="shared" si="136"/>
        <v>4</v>
      </c>
      <c r="H742">
        <f t="shared" si="136"/>
        <v>5</v>
      </c>
      <c r="J742">
        <f t="shared" si="229"/>
        <v>6</v>
      </c>
    </row>
    <row r="743" spans="1:10" x14ac:dyDescent="0.15">
      <c r="A743" s="1">
        <v>742</v>
      </c>
      <c r="B743" s="1">
        <f t="shared" si="227"/>
        <v>20103</v>
      </c>
      <c r="C743" s="1">
        <f ca="1">VLOOKUP(B743,[2]掉落!$B$2:$L$842,G743,FALSE)</f>
        <v>50090</v>
      </c>
      <c r="D743" s="1">
        <f ca="1">IF(C743="","",VLOOKUP(B743,[2]掉落!$B$2:$L$842,H743,FALSE))</f>
        <v>25</v>
      </c>
      <c r="E743">
        <f t="shared" ca="1" si="228"/>
        <v>1</v>
      </c>
      <c r="F743" t="str">
        <f t="shared" ca="1" si="230"/>
        <v/>
      </c>
      <c r="G743">
        <f t="shared" ref="G743:H806" si="231">G739</f>
        <v>6</v>
      </c>
      <c r="H743">
        <f t="shared" si="231"/>
        <v>7</v>
      </c>
      <c r="J743">
        <f t="shared" si="229"/>
        <v>6</v>
      </c>
    </row>
    <row r="744" spans="1:10" x14ac:dyDescent="0.15">
      <c r="A744" s="1">
        <v>743</v>
      </c>
      <c r="B744" s="1">
        <f t="shared" si="227"/>
        <v>20103</v>
      </c>
      <c r="C744" s="1">
        <f ca="1">VLOOKUP(B744,[2]掉落!$B$2:$L$842,G744,FALSE)</f>
        <v>50145</v>
      </c>
      <c r="D744" s="1">
        <f ca="1">IF(C744="","",VLOOKUP(B744,[2]掉落!$B$2:$L$842,H744,FALSE))</f>
        <v>25</v>
      </c>
      <c r="E744">
        <f t="shared" ca="1" si="228"/>
        <v>1</v>
      </c>
      <c r="F744" t="str">
        <f t="shared" ca="1" si="230"/>
        <v/>
      </c>
      <c r="G744">
        <f t="shared" si="231"/>
        <v>8</v>
      </c>
      <c r="H744">
        <f t="shared" si="231"/>
        <v>9</v>
      </c>
      <c r="J744">
        <f t="shared" si="229"/>
        <v>6</v>
      </c>
    </row>
    <row r="745" spans="1:10" x14ac:dyDescent="0.15">
      <c r="A745" s="1">
        <v>744</v>
      </c>
      <c r="B745" s="1">
        <f t="shared" si="227"/>
        <v>20103</v>
      </c>
      <c r="C745" s="1" t="str">
        <f>VLOOKUP(B745,[2]掉落!$B$2:$L$842,G745,FALSE)</f>
        <v/>
      </c>
      <c r="D745" s="1" t="str">
        <f>IF(C745="","",VLOOKUP(B745,[2]掉落!$B$2:$L$842,H745,FALSE))</f>
        <v/>
      </c>
      <c r="E745" t="str">
        <f t="shared" si="228"/>
        <v/>
      </c>
      <c r="F745" t="str">
        <f t="shared" si="230"/>
        <v/>
      </c>
      <c r="G745">
        <f t="shared" si="231"/>
        <v>10</v>
      </c>
      <c r="H745">
        <f t="shared" si="231"/>
        <v>11</v>
      </c>
      <c r="J745">
        <f t="shared" si="229"/>
        <v>6</v>
      </c>
    </row>
    <row r="746" spans="1:10" x14ac:dyDescent="0.15">
      <c r="A746" s="1">
        <v>745</v>
      </c>
      <c r="B746" s="1">
        <f t="shared" si="227"/>
        <v>20203</v>
      </c>
      <c r="C746" s="1">
        <f>VLOOKUP(B746,[2]掉落!$B$2:$L$842,G746,FALSE)</f>
        <v>51006</v>
      </c>
      <c r="D746" s="1">
        <f>IF(C746="","",VLOOKUP(B746,[2]掉落!$B$2:$L$842,H746,FALSE))</f>
        <v>194</v>
      </c>
      <c r="E746">
        <f t="shared" si="228"/>
        <v>1</v>
      </c>
      <c r="F746" t="str">
        <f t="shared" si="230"/>
        <v/>
      </c>
      <c r="G746">
        <f t="shared" si="231"/>
        <v>4</v>
      </c>
      <c r="H746">
        <f t="shared" si="231"/>
        <v>5</v>
      </c>
      <c r="J746">
        <f t="shared" si="229"/>
        <v>7</v>
      </c>
    </row>
    <row r="747" spans="1:10" x14ac:dyDescent="0.15">
      <c r="A747" s="1">
        <v>746</v>
      </c>
      <c r="B747" s="1">
        <f t="shared" si="227"/>
        <v>20203</v>
      </c>
      <c r="C747" s="1">
        <f ca="1">VLOOKUP(B747,[2]掉落!$B$2:$L$842,G747,FALSE)</f>
        <v>50091</v>
      </c>
      <c r="D747" s="1">
        <f ca="1">IF(C747="","",VLOOKUP(B747,[2]掉落!$B$2:$L$842,H747,FALSE))</f>
        <v>25</v>
      </c>
      <c r="E747">
        <f t="shared" ca="1" si="228"/>
        <v>1</v>
      </c>
      <c r="F747" t="str">
        <f t="shared" ca="1" si="230"/>
        <v/>
      </c>
      <c r="G747">
        <f t="shared" si="231"/>
        <v>6</v>
      </c>
      <c r="H747">
        <f t="shared" si="231"/>
        <v>7</v>
      </c>
      <c r="J747">
        <f t="shared" si="229"/>
        <v>7</v>
      </c>
    </row>
    <row r="748" spans="1:10" x14ac:dyDescent="0.15">
      <c r="A748" s="1">
        <v>747</v>
      </c>
      <c r="B748" s="1">
        <f t="shared" si="227"/>
        <v>20203</v>
      </c>
      <c r="C748" s="1">
        <f ca="1">VLOOKUP(B748,[2]掉落!$B$2:$L$842,G748,FALSE)</f>
        <v>50100</v>
      </c>
      <c r="D748" s="1">
        <f ca="1">IF(C748="","",VLOOKUP(B748,[2]掉落!$B$2:$L$842,H748,FALSE))</f>
        <v>25</v>
      </c>
      <c r="E748">
        <f t="shared" ca="1" si="228"/>
        <v>1</v>
      </c>
      <c r="F748" t="str">
        <f t="shared" ca="1" si="230"/>
        <v/>
      </c>
      <c r="G748">
        <f t="shared" si="231"/>
        <v>8</v>
      </c>
      <c r="H748">
        <f t="shared" si="231"/>
        <v>9</v>
      </c>
      <c r="J748">
        <f t="shared" si="229"/>
        <v>7</v>
      </c>
    </row>
    <row r="749" spans="1:10" x14ac:dyDescent="0.15">
      <c r="A749" s="1">
        <v>748</v>
      </c>
      <c r="B749" s="1">
        <f t="shared" si="227"/>
        <v>20203</v>
      </c>
      <c r="C749" s="1" t="str">
        <f>VLOOKUP(B749,[2]掉落!$B$2:$L$842,G749,FALSE)</f>
        <v/>
      </c>
      <c r="D749" s="1" t="str">
        <f>IF(C749="","",VLOOKUP(B749,[2]掉落!$B$2:$L$842,H749,FALSE))</f>
        <v/>
      </c>
      <c r="E749" t="str">
        <f t="shared" si="228"/>
        <v/>
      </c>
      <c r="F749" t="str">
        <f t="shared" si="230"/>
        <v/>
      </c>
      <c r="G749">
        <f t="shared" si="231"/>
        <v>10</v>
      </c>
      <c r="H749">
        <f t="shared" si="231"/>
        <v>11</v>
      </c>
      <c r="J749">
        <f t="shared" si="229"/>
        <v>7</v>
      </c>
    </row>
    <row r="750" spans="1:10" x14ac:dyDescent="0.15">
      <c r="A750" s="1">
        <v>749</v>
      </c>
      <c r="B750" s="1">
        <f t="shared" si="227"/>
        <v>20303</v>
      </c>
      <c r="C750" s="1">
        <f>VLOOKUP(B750,[2]掉落!$B$2:$L$842,G750,FALSE)</f>
        <v>51007</v>
      </c>
      <c r="D750" s="1">
        <f>IF(C750="","",VLOOKUP(B750,[2]掉落!$B$2:$L$842,H750,FALSE))</f>
        <v>193</v>
      </c>
      <c r="E750">
        <f t="shared" si="228"/>
        <v>1</v>
      </c>
      <c r="F750" t="str">
        <f t="shared" si="230"/>
        <v/>
      </c>
      <c r="G750">
        <f t="shared" si="231"/>
        <v>4</v>
      </c>
      <c r="H750">
        <f t="shared" si="231"/>
        <v>5</v>
      </c>
      <c r="J750">
        <f t="shared" si="229"/>
        <v>8</v>
      </c>
    </row>
    <row r="751" spans="1:10" x14ac:dyDescent="0.15">
      <c r="A751" s="1">
        <v>750</v>
      </c>
      <c r="B751" s="1">
        <f t="shared" si="227"/>
        <v>20303</v>
      </c>
      <c r="C751" s="1">
        <f ca="1">VLOOKUP(B751,[2]掉落!$B$2:$L$842,G751,FALSE)</f>
        <v>50090</v>
      </c>
      <c r="D751" s="1">
        <f ca="1">IF(C751="","",VLOOKUP(B751,[2]掉落!$B$2:$L$842,H751,FALSE))</f>
        <v>25</v>
      </c>
      <c r="E751">
        <f t="shared" ca="1" si="228"/>
        <v>1</v>
      </c>
      <c r="F751" t="str">
        <f t="shared" ca="1" si="230"/>
        <v/>
      </c>
      <c r="G751">
        <f t="shared" si="231"/>
        <v>6</v>
      </c>
      <c r="H751">
        <f t="shared" si="231"/>
        <v>7</v>
      </c>
      <c r="J751">
        <f t="shared" si="229"/>
        <v>8</v>
      </c>
    </row>
    <row r="752" spans="1:10" x14ac:dyDescent="0.15">
      <c r="A752" s="1">
        <v>751</v>
      </c>
      <c r="B752" s="1">
        <f t="shared" si="227"/>
        <v>20303</v>
      </c>
      <c r="C752" s="1">
        <f ca="1">VLOOKUP(B752,[2]掉落!$B$2:$L$842,G752,FALSE)</f>
        <v>50157</v>
      </c>
      <c r="D752" s="1">
        <f ca="1">IF(C752="","",VLOOKUP(B752,[2]掉落!$B$2:$L$842,H752,FALSE))</f>
        <v>25</v>
      </c>
      <c r="E752">
        <f t="shared" ca="1" si="228"/>
        <v>1</v>
      </c>
      <c r="F752" t="str">
        <f t="shared" ca="1" si="230"/>
        <v/>
      </c>
      <c r="G752">
        <f t="shared" si="231"/>
        <v>8</v>
      </c>
      <c r="H752">
        <f t="shared" si="231"/>
        <v>9</v>
      </c>
      <c r="J752">
        <f t="shared" si="229"/>
        <v>8</v>
      </c>
    </row>
    <row r="753" spans="1:10" x14ac:dyDescent="0.15">
      <c r="A753" s="1">
        <v>752</v>
      </c>
      <c r="B753" s="1">
        <f t="shared" si="227"/>
        <v>20303</v>
      </c>
      <c r="C753" s="1" t="str">
        <f>VLOOKUP(B753,[2]掉落!$B$2:$L$842,G753,FALSE)</f>
        <v/>
      </c>
      <c r="D753" s="1" t="str">
        <f>IF(C753="","",VLOOKUP(B753,[2]掉落!$B$2:$L$842,H753,FALSE))</f>
        <v/>
      </c>
      <c r="E753" t="str">
        <f t="shared" si="228"/>
        <v/>
      </c>
      <c r="F753" t="str">
        <f t="shared" si="230"/>
        <v/>
      </c>
      <c r="G753">
        <f t="shared" si="231"/>
        <v>10</v>
      </c>
      <c r="H753">
        <f t="shared" si="231"/>
        <v>11</v>
      </c>
      <c r="J753">
        <f t="shared" si="229"/>
        <v>8</v>
      </c>
    </row>
    <row r="754" spans="1:10" x14ac:dyDescent="0.15">
      <c r="A754" s="1">
        <v>753</v>
      </c>
      <c r="B754" s="1">
        <f t="shared" si="227"/>
        <v>20403</v>
      </c>
      <c r="C754" s="1">
        <f>VLOOKUP(B754,[2]掉落!$B$2:$L$842,G754,FALSE)</f>
        <v>51008</v>
      </c>
      <c r="D754" s="1">
        <f>IF(C754="","",VLOOKUP(B754,[2]掉落!$B$2:$L$842,H754,FALSE))</f>
        <v>192</v>
      </c>
      <c r="E754">
        <f t="shared" si="228"/>
        <v>1</v>
      </c>
      <c r="F754" t="str">
        <f t="shared" si="230"/>
        <v/>
      </c>
      <c r="G754">
        <f t="shared" si="231"/>
        <v>4</v>
      </c>
      <c r="H754">
        <f t="shared" si="231"/>
        <v>5</v>
      </c>
      <c r="J754">
        <f t="shared" si="229"/>
        <v>9</v>
      </c>
    </row>
    <row r="755" spans="1:10" x14ac:dyDescent="0.15">
      <c r="A755" s="1">
        <v>754</v>
      </c>
      <c r="B755" s="1">
        <f t="shared" si="227"/>
        <v>20403</v>
      </c>
      <c r="C755" s="1">
        <f ca="1">VLOOKUP(B755,[2]掉落!$B$2:$L$842,G755,FALSE)</f>
        <v>50090</v>
      </c>
      <c r="D755" s="1">
        <f ca="1">IF(C755="","",VLOOKUP(B755,[2]掉落!$B$2:$L$842,H755,FALSE))</f>
        <v>25</v>
      </c>
      <c r="E755">
        <f t="shared" ca="1" si="228"/>
        <v>1</v>
      </c>
      <c r="F755" t="str">
        <f t="shared" ca="1" si="230"/>
        <v/>
      </c>
      <c r="G755">
        <f t="shared" si="231"/>
        <v>6</v>
      </c>
      <c r="H755">
        <f t="shared" si="231"/>
        <v>7</v>
      </c>
      <c r="J755">
        <f t="shared" si="229"/>
        <v>9</v>
      </c>
    </row>
    <row r="756" spans="1:10" x14ac:dyDescent="0.15">
      <c r="A756" s="1">
        <v>755</v>
      </c>
      <c r="B756" s="1">
        <f t="shared" si="227"/>
        <v>20403</v>
      </c>
      <c r="C756" s="1">
        <f ca="1">VLOOKUP(B756,[2]掉落!$B$2:$L$842,G756,FALSE)</f>
        <v>50093</v>
      </c>
      <c r="D756" s="1">
        <f ca="1">IF(C756="","",VLOOKUP(B756,[2]掉落!$B$2:$L$842,H756,FALSE))</f>
        <v>25</v>
      </c>
      <c r="E756">
        <f t="shared" ca="1" si="228"/>
        <v>1</v>
      </c>
      <c r="F756" t="str">
        <f t="shared" ca="1" si="230"/>
        <v/>
      </c>
      <c r="G756">
        <f t="shared" si="231"/>
        <v>8</v>
      </c>
      <c r="H756">
        <f t="shared" si="231"/>
        <v>9</v>
      </c>
      <c r="J756">
        <f t="shared" si="229"/>
        <v>9</v>
      </c>
    </row>
    <row r="757" spans="1:10" x14ac:dyDescent="0.15">
      <c r="A757" s="1">
        <v>756</v>
      </c>
      <c r="B757" s="1">
        <f t="shared" si="227"/>
        <v>20403</v>
      </c>
      <c r="C757" s="1" t="str">
        <f>VLOOKUP(B757,[2]掉落!$B$2:$L$842,G757,FALSE)</f>
        <v/>
      </c>
      <c r="D757" s="1" t="str">
        <f>IF(C757="","",VLOOKUP(B757,[2]掉落!$B$2:$L$842,H757,FALSE))</f>
        <v/>
      </c>
      <c r="E757" t="str">
        <f t="shared" si="228"/>
        <v/>
      </c>
      <c r="F757" t="str">
        <f t="shared" si="230"/>
        <v/>
      </c>
      <c r="G757">
        <f t="shared" si="231"/>
        <v>10</v>
      </c>
      <c r="H757">
        <f t="shared" si="231"/>
        <v>11</v>
      </c>
      <c r="J757">
        <f t="shared" si="229"/>
        <v>9</v>
      </c>
    </row>
    <row r="758" spans="1:10" x14ac:dyDescent="0.15">
      <c r="A758" s="1">
        <v>757</v>
      </c>
      <c r="B758" s="1">
        <f t="shared" si="227"/>
        <v>20503</v>
      </c>
      <c r="C758" s="1">
        <f>VLOOKUP(B758,[2]掉落!$B$2:$L$842,G758,FALSE)</f>
        <v>51009</v>
      </c>
      <c r="D758" s="1">
        <f>IF(C758="","",VLOOKUP(B758,[2]掉落!$B$2:$L$842,H758,FALSE))</f>
        <v>191</v>
      </c>
      <c r="E758">
        <f t="shared" si="228"/>
        <v>1</v>
      </c>
      <c r="F758" t="str">
        <f t="shared" si="230"/>
        <v/>
      </c>
      <c r="G758">
        <f t="shared" si="231"/>
        <v>4</v>
      </c>
      <c r="H758">
        <f t="shared" si="231"/>
        <v>5</v>
      </c>
      <c r="J758">
        <f t="shared" si="229"/>
        <v>10</v>
      </c>
    </row>
    <row r="759" spans="1:10" x14ac:dyDescent="0.15">
      <c r="A759" s="1">
        <v>758</v>
      </c>
      <c r="B759" s="1">
        <f t="shared" si="227"/>
        <v>20503</v>
      </c>
      <c r="C759" s="1">
        <f ca="1">VLOOKUP(B759,[2]掉落!$B$2:$L$842,G759,FALSE)</f>
        <v>50090</v>
      </c>
      <c r="D759" s="1">
        <f ca="1">IF(C759="","",VLOOKUP(B759,[2]掉落!$B$2:$L$842,H759,FALSE))</f>
        <v>25</v>
      </c>
      <c r="E759">
        <f t="shared" ca="1" si="228"/>
        <v>1</v>
      </c>
      <c r="F759" t="str">
        <f t="shared" ca="1" si="230"/>
        <v/>
      </c>
      <c r="G759">
        <f t="shared" si="231"/>
        <v>6</v>
      </c>
      <c r="H759">
        <f t="shared" si="231"/>
        <v>7</v>
      </c>
      <c r="J759">
        <f t="shared" si="229"/>
        <v>10</v>
      </c>
    </row>
    <row r="760" spans="1:10" x14ac:dyDescent="0.15">
      <c r="A760" s="1">
        <v>759</v>
      </c>
      <c r="B760" s="1">
        <f t="shared" si="227"/>
        <v>20503</v>
      </c>
      <c r="C760" s="1">
        <f ca="1">VLOOKUP(B760,[2]掉落!$B$2:$L$842,G760,FALSE)</f>
        <v>50093</v>
      </c>
      <c r="D760" s="1">
        <f ca="1">IF(C760="","",VLOOKUP(B760,[2]掉落!$B$2:$L$842,H760,FALSE))</f>
        <v>25</v>
      </c>
      <c r="E760">
        <f t="shared" ca="1" si="228"/>
        <v>1</v>
      </c>
      <c r="F760" t="str">
        <f t="shared" ca="1" si="230"/>
        <v/>
      </c>
      <c r="G760">
        <f t="shared" si="231"/>
        <v>8</v>
      </c>
      <c r="H760">
        <f t="shared" si="231"/>
        <v>9</v>
      </c>
      <c r="J760">
        <f t="shared" si="229"/>
        <v>10</v>
      </c>
    </row>
    <row r="761" spans="1:10" x14ac:dyDescent="0.15">
      <c r="A761" s="1">
        <v>760</v>
      </c>
      <c r="B761" s="1">
        <f t="shared" si="227"/>
        <v>20503</v>
      </c>
      <c r="C761" s="1" t="str">
        <f>VLOOKUP(B761,[2]掉落!$B$2:$L$842,G761,FALSE)</f>
        <v/>
      </c>
      <c r="D761" s="1" t="str">
        <f>IF(C761="","",VLOOKUP(B761,[2]掉落!$B$2:$L$842,H761,FALSE))</f>
        <v/>
      </c>
      <c r="E761" t="str">
        <f t="shared" si="228"/>
        <v/>
      </c>
      <c r="F761" t="str">
        <f t="shared" si="230"/>
        <v/>
      </c>
      <c r="G761">
        <f t="shared" si="231"/>
        <v>10</v>
      </c>
      <c r="H761">
        <f t="shared" si="231"/>
        <v>11</v>
      </c>
      <c r="J761">
        <f t="shared" si="229"/>
        <v>10</v>
      </c>
    </row>
    <row r="762" spans="1:10" x14ac:dyDescent="0.15">
      <c r="A762" s="1">
        <v>761</v>
      </c>
      <c r="B762" s="1">
        <f t="shared" si="227"/>
        <v>30103</v>
      </c>
      <c r="C762" s="1">
        <f>VLOOKUP(B762,[2]掉落!$B$2:$L$842,G762,FALSE)</f>
        <v>51009</v>
      </c>
      <c r="D762" s="1">
        <f>IF(C762="","",VLOOKUP(B762,[2]掉落!$B$2:$L$842,H762,FALSE))</f>
        <v>191</v>
      </c>
      <c r="E762">
        <f t="shared" si="228"/>
        <v>1</v>
      </c>
      <c r="F762" t="str">
        <f t="shared" si="230"/>
        <v/>
      </c>
      <c r="G762">
        <f t="shared" si="231"/>
        <v>4</v>
      </c>
      <c r="H762">
        <f t="shared" si="231"/>
        <v>5</v>
      </c>
      <c r="J762">
        <f t="shared" si="229"/>
        <v>11</v>
      </c>
    </row>
    <row r="763" spans="1:10" x14ac:dyDescent="0.15">
      <c r="A763" s="1">
        <v>762</v>
      </c>
      <c r="B763" s="1">
        <f t="shared" si="227"/>
        <v>30103</v>
      </c>
      <c r="C763" s="1">
        <f ca="1">VLOOKUP(B763,[2]掉落!$B$2:$L$842,G763,FALSE)</f>
        <v>50137</v>
      </c>
      <c r="D763" s="1">
        <f ca="1">IF(C763="","",VLOOKUP(B763,[2]掉落!$B$2:$L$842,H763,FALSE))</f>
        <v>25</v>
      </c>
      <c r="E763">
        <f t="shared" ca="1" si="228"/>
        <v>1</v>
      </c>
      <c r="F763" t="str">
        <f t="shared" ca="1" si="230"/>
        <v/>
      </c>
      <c r="G763">
        <f t="shared" si="231"/>
        <v>6</v>
      </c>
      <c r="H763">
        <f t="shared" si="231"/>
        <v>7</v>
      </c>
      <c r="J763">
        <f t="shared" si="229"/>
        <v>11</v>
      </c>
    </row>
    <row r="764" spans="1:10" x14ac:dyDescent="0.15">
      <c r="A764" s="1">
        <v>763</v>
      </c>
      <c r="B764" s="1">
        <f t="shared" si="227"/>
        <v>30103</v>
      </c>
      <c r="C764" s="1">
        <f ca="1">VLOOKUP(B764,[2]掉落!$B$2:$L$842,G764,FALSE)</f>
        <v>50119</v>
      </c>
      <c r="D764" s="1">
        <f ca="1">IF(C764="","",VLOOKUP(B764,[2]掉落!$B$2:$L$842,H764,FALSE))</f>
        <v>25</v>
      </c>
      <c r="E764">
        <f t="shared" ca="1" si="228"/>
        <v>2</v>
      </c>
      <c r="F764" t="str">
        <f t="shared" ca="1" si="230"/>
        <v/>
      </c>
      <c r="G764">
        <f t="shared" si="231"/>
        <v>8</v>
      </c>
      <c r="H764">
        <f t="shared" si="231"/>
        <v>9</v>
      </c>
      <c r="J764">
        <f t="shared" si="229"/>
        <v>11</v>
      </c>
    </row>
    <row r="765" spans="1:10" x14ac:dyDescent="0.15">
      <c r="A765" s="1">
        <v>764</v>
      </c>
      <c r="B765" s="1">
        <f t="shared" si="227"/>
        <v>30103</v>
      </c>
      <c r="C765" s="1" t="str">
        <f>VLOOKUP(B765,[2]掉落!$B$2:$L$842,G765,FALSE)</f>
        <v/>
      </c>
      <c r="D765" s="1" t="str">
        <f>IF(C765="","",VLOOKUP(B765,[2]掉落!$B$2:$L$842,H765,FALSE))</f>
        <v/>
      </c>
      <c r="E765" t="str">
        <f t="shared" si="228"/>
        <v/>
      </c>
      <c r="F765" t="str">
        <f t="shared" si="230"/>
        <v/>
      </c>
      <c r="G765">
        <f t="shared" si="231"/>
        <v>10</v>
      </c>
      <c r="H765">
        <f t="shared" si="231"/>
        <v>11</v>
      </c>
      <c r="J765">
        <f t="shared" si="229"/>
        <v>11</v>
      </c>
    </row>
    <row r="766" spans="1:10" x14ac:dyDescent="0.15">
      <c r="A766" s="1">
        <v>765</v>
      </c>
      <c r="B766" s="1">
        <f t="shared" si="227"/>
        <v>30203</v>
      </c>
      <c r="C766" s="1">
        <f>VLOOKUP(B766,[2]掉落!$B$2:$L$842,G766,FALSE)</f>
        <v>51010</v>
      </c>
      <c r="D766" s="1">
        <f>IF(C766="","",VLOOKUP(B766,[2]掉落!$B$2:$L$842,H766,FALSE))</f>
        <v>190</v>
      </c>
      <c r="E766">
        <f t="shared" si="228"/>
        <v>1</v>
      </c>
      <c r="F766" t="str">
        <f t="shared" si="230"/>
        <v/>
      </c>
      <c r="G766">
        <f t="shared" si="231"/>
        <v>4</v>
      </c>
      <c r="H766">
        <f t="shared" si="231"/>
        <v>5</v>
      </c>
      <c r="J766">
        <f t="shared" si="229"/>
        <v>12</v>
      </c>
    </row>
    <row r="767" spans="1:10" x14ac:dyDescent="0.15">
      <c r="A767" s="1">
        <v>766</v>
      </c>
      <c r="B767" s="1">
        <f t="shared" si="227"/>
        <v>30203</v>
      </c>
      <c r="C767" s="1">
        <f ca="1">VLOOKUP(B767,[2]掉落!$B$2:$L$842,G767,FALSE)</f>
        <v>50146</v>
      </c>
      <c r="D767" s="1">
        <f ca="1">IF(C767="","",VLOOKUP(B767,[2]掉落!$B$2:$L$842,H767,FALSE))</f>
        <v>25</v>
      </c>
      <c r="E767">
        <f t="shared" ca="1" si="228"/>
        <v>1</v>
      </c>
      <c r="F767" t="str">
        <f t="shared" ca="1" si="230"/>
        <v/>
      </c>
      <c r="G767">
        <f t="shared" si="231"/>
        <v>6</v>
      </c>
      <c r="H767">
        <f t="shared" si="231"/>
        <v>7</v>
      </c>
      <c r="J767">
        <f t="shared" si="229"/>
        <v>12</v>
      </c>
    </row>
    <row r="768" spans="1:10" x14ac:dyDescent="0.15">
      <c r="A768" s="1">
        <v>767</v>
      </c>
      <c r="B768" s="1">
        <f t="shared" si="227"/>
        <v>30203</v>
      </c>
      <c r="C768" s="1">
        <f ca="1">VLOOKUP(B768,[2]掉落!$B$2:$L$842,G768,FALSE)</f>
        <v>50091</v>
      </c>
      <c r="D768" s="1">
        <f ca="1">IF(C768="","",VLOOKUP(B768,[2]掉落!$B$2:$L$842,H768,FALSE))</f>
        <v>25</v>
      </c>
      <c r="E768">
        <f t="shared" ca="1" si="228"/>
        <v>1</v>
      </c>
      <c r="F768" t="str">
        <f t="shared" ca="1" si="230"/>
        <v/>
      </c>
      <c r="G768">
        <f t="shared" si="231"/>
        <v>8</v>
      </c>
      <c r="H768">
        <f t="shared" si="231"/>
        <v>9</v>
      </c>
      <c r="J768">
        <f t="shared" si="229"/>
        <v>12</v>
      </c>
    </row>
    <row r="769" spans="1:10" x14ac:dyDescent="0.15">
      <c r="A769" s="1">
        <v>768</v>
      </c>
      <c r="B769" s="1">
        <f t="shared" si="227"/>
        <v>30203</v>
      </c>
      <c r="C769" s="1" t="str">
        <f>VLOOKUP(B769,[2]掉落!$B$2:$L$842,G769,FALSE)</f>
        <v/>
      </c>
      <c r="D769" s="1" t="str">
        <f>IF(C769="","",VLOOKUP(B769,[2]掉落!$B$2:$L$842,H769,FALSE))</f>
        <v/>
      </c>
      <c r="E769" t="str">
        <f t="shared" si="228"/>
        <v/>
      </c>
      <c r="F769" t="str">
        <f t="shared" si="230"/>
        <v/>
      </c>
      <c r="G769">
        <f t="shared" si="231"/>
        <v>10</v>
      </c>
      <c r="H769">
        <f t="shared" si="231"/>
        <v>11</v>
      </c>
      <c r="J769">
        <f t="shared" si="229"/>
        <v>12</v>
      </c>
    </row>
    <row r="770" spans="1:10" x14ac:dyDescent="0.15">
      <c r="A770" s="1">
        <v>769</v>
      </c>
      <c r="B770" s="1">
        <f t="shared" si="227"/>
        <v>30303</v>
      </c>
      <c r="C770" s="1">
        <f>VLOOKUP(B770,[2]掉落!$B$2:$L$842,G770,FALSE)</f>
        <v>51011</v>
      </c>
      <c r="D770" s="1">
        <f>IF(C770="","",VLOOKUP(B770,[2]掉落!$B$2:$L$842,H770,FALSE))</f>
        <v>189</v>
      </c>
      <c r="E770">
        <f t="shared" si="228"/>
        <v>1</v>
      </c>
      <c r="F770" t="str">
        <f t="shared" si="230"/>
        <v/>
      </c>
      <c r="G770">
        <f t="shared" si="231"/>
        <v>4</v>
      </c>
      <c r="H770">
        <f t="shared" si="231"/>
        <v>5</v>
      </c>
      <c r="J770">
        <f t="shared" si="229"/>
        <v>13</v>
      </c>
    </row>
    <row r="771" spans="1:10" x14ac:dyDescent="0.15">
      <c r="A771" s="1">
        <v>770</v>
      </c>
      <c r="B771" s="1">
        <f t="shared" si="227"/>
        <v>30303</v>
      </c>
      <c r="C771" s="1">
        <f ca="1">VLOOKUP(B771,[2]掉落!$B$2:$L$842,G771,FALSE)</f>
        <v>50146</v>
      </c>
      <c r="D771" s="1">
        <f ca="1">IF(C771="","",VLOOKUP(B771,[2]掉落!$B$2:$L$842,H771,FALSE))</f>
        <v>25</v>
      </c>
      <c r="E771">
        <f t="shared" ca="1" si="228"/>
        <v>1</v>
      </c>
      <c r="F771" t="str">
        <f t="shared" ca="1" si="230"/>
        <v/>
      </c>
      <c r="G771">
        <f t="shared" si="231"/>
        <v>6</v>
      </c>
      <c r="H771">
        <f t="shared" si="231"/>
        <v>7</v>
      </c>
      <c r="J771">
        <f t="shared" si="229"/>
        <v>13</v>
      </c>
    </row>
    <row r="772" spans="1:10" x14ac:dyDescent="0.15">
      <c r="A772" s="1">
        <v>771</v>
      </c>
      <c r="B772" s="1">
        <f t="shared" si="227"/>
        <v>30303</v>
      </c>
      <c r="C772" s="1">
        <f ca="1">VLOOKUP(B772,[2]掉落!$B$2:$L$842,G772,FALSE)</f>
        <v>50078</v>
      </c>
      <c r="D772" s="1">
        <f ca="1">IF(C772="","",VLOOKUP(B772,[2]掉落!$B$2:$L$842,H772,FALSE))</f>
        <v>25</v>
      </c>
      <c r="E772">
        <f t="shared" ca="1" si="228"/>
        <v>1</v>
      </c>
      <c r="F772" t="str">
        <f t="shared" ca="1" si="230"/>
        <v/>
      </c>
      <c r="G772">
        <f t="shared" si="231"/>
        <v>8</v>
      </c>
      <c r="H772">
        <f t="shared" si="231"/>
        <v>9</v>
      </c>
      <c r="J772">
        <f t="shared" si="229"/>
        <v>13</v>
      </c>
    </row>
    <row r="773" spans="1:10" x14ac:dyDescent="0.15">
      <c r="A773" s="1">
        <v>772</v>
      </c>
      <c r="B773" s="1">
        <f t="shared" si="227"/>
        <v>30303</v>
      </c>
      <c r="C773" s="1" t="str">
        <f>VLOOKUP(B773,[2]掉落!$B$2:$L$842,G773,FALSE)</f>
        <v/>
      </c>
      <c r="D773" s="1" t="str">
        <f>IF(C773="","",VLOOKUP(B773,[2]掉落!$B$2:$L$842,H773,FALSE))</f>
        <v/>
      </c>
      <c r="E773" t="str">
        <f t="shared" si="228"/>
        <v/>
      </c>
      <c r="F773" t="str">
        <f t="shared" si="230"/>
        <v/>
      </c>
      <c r="G773">
        <f t="shared" si="231"/>
        <v>10</v>
      </c>
      <c r="H773">
        <f t="shared" si="231"/>
        <v>11</v>
      </c>
      <c r="J773">
        <f t="shared" si="229"/>
        <v>13</v>
      </c>
    </row>
    <row r="774" spans="1:10" x14ac:dyDescent="0.15">
      <c r="A774" s="1">
        <v>773</v>
      </c>
      <c r="B774" s="1">
        <f t="shared" si="227"/>
        <v>30403</v>
      </c>
      <c r="C774" s="1">
        <f>VLOOKUP(B774,[2]掉落!$B$2:$L$842,G774,FALSE)</f>
        <v>51012</v>
      </c>
      <c r="D774" s="1">
        <f>IF(C774="","",VLOOKUP(B774,[2]掉落!$B$2:$L$842,H774,FALSE))</f>
        <v>188</v>
      </c>
      <c r="E774">
        <f t="shared" si="228"/>
        <v>1</v>
      </c>
      <c r="F774" t="str">
        <f t="shared" si="230"/>
        <v/>
      </c>
      <c r="G774">
        <f t="shared" si="231"/>
        <v>4</v>
      </c>
      <c r="H774">
        <f t="shared" si="231"/>
        <v>5</v>
      </c>
      <c r="J774">
        <f t="shared" si="229"/>
        <v>14</v>
      </c>
    </row>
    <row r="775" spans="1:10" x14ac:dyDescent="0.15">
      <c r="A775" s="1">
        <v>774</v>
      </c>
      <c r="B775" s="1">
        <f t="shared" si="227"/>
        <v>30403</v>
      </c>
      <c r="C775" s="1">
        <f ca="1">VLOOKUP(B775,[2]掉落!$B$2:$L$842,G775,FALSE)</f>
        <v>50146</v>
      </c>
      <c r="D775" s="1">
        <f ca="1">IF(C775="","",VLOOKUP(B775,[2]掉落!$B$2:$L$842,H775,FALSE))</f>
        <v>25</v>
      </c>
      <c r="E775">
        <f t="shared" ca="1" si="228"/>
        <v>1</v>
      </c>
      <c r="F775" t="str">
        <f t="shared" ca="1" si="230"/>
        <v/>
      </c>
      <c r="G775">
        <f t="shared" si="231"/>
        <v>6</v>
      </c>
      <c r="H775">
        <f t="shared" si="231"/>
        <v>7</v>
      </c>
      <c r="J775">
        <f t="shared" si="229"/>
        <v>14</v>
      </c>
    </row>
    <row r="776" spans="1:10" x14ac:dyDescent="0.15">
      <c r="A776" s="1">
        <v>775</v>
      </c>
      <c r="B776" s="1">
        <f t="shared" si="227"/>
        <v>30403</v>
      </c>
      <c r="C776" s="1">
        <f ca="1">VLOOKUP(B776,[2]掉落!$B$2:$L$842,G776,FALSE)</f>
        <v>50135</v>
      </c>
      <c r="D776" s="1">
        <f ca="1">IF(C776="","",VLOOKUP(B776,[2]掉落!$B$2:$L$842,H776,FALSE))</f>
        <v>25</v>
      </c>
      <c r="E776">
        <f t="shared" ca="1" si="228"/>
        <v>1</v>
      </c>
      <c r="F776" t="str">
        <f t="shared" ca="1" si="230"/>
        <v/>
      </c>
      <c r="G776">
        <f t="shared" si="231"/>
        <v>8</v>
      </c>
      <c r="H776">
        <f t="shared" si="231"/>
        <v>9</v>
      </c>
      <c r="J776">
        <f t="shared" si="229"/>
        <v>14</v>
      </c>
    </row>
    <row r="777" spans="1:10" x14ac:dyDescent="0.15">
      <c r="A777" s="1">
        <v>776</v>
      </c>
      <c r="B777" s="1">
        <f t="shared" si="227"/>
        <v>30403</v>
      </c>
      <c r="C777" s="1" t="str">
        <f>VLOOKUP(B777,[2]掉落!$B$2:$L$842,G777,FALSE)</f>
        <v/>
      </c>
      <c r="D777" s="1" t="str">
        <f>IF(C777="","",VLOOKUP(B777,[2]掉落!$B$2:$L$842,H777,FALSE))</f>
        <v/>
      </c>
      <c r="E777" t="str">
        <f t="shared" si="228"/>
        <v/>
      </c>
      <c r="F777" t="str">
        <f t="shared" si="230"/>
        <v/>
      </c>
      <c r="G777">
        <f t="shared" si="231"/>
        <v>10</v>
      </c>
      <c r="H777">
        <f t="shared" si="231"/>
        <v>11</v>
      </c>
      <c r="J777">
        <f t="shared" si="229"/>
        <v>14</v>
      </c>
    </row>
    <row r="778" spans="1:10" x14ac:dyDescent="0.15">
      <c r="A778" s="1">
        <v>777</v>
      </c>
      <c r="B778" s="1">
        <f t="shared" si="227"/>
        <v>30503</v>
      </c>
      <c r="C778" s="1">
        <f>VLOOKUP(B778,[2]掉落!$B$2:$L$842,G778,FALSE)</f>
        <v>51012</v>
      </c>
      <c r="D778" s="1">
        <f>IF(C778="","",VLOOKUP(B778,[2]掉落!$B$2:$L$842,H778,FALSE))</f>
        <v>188</v>
      </c>
      <c r="E778">
        <f t="shared" si="228"/>
        <v>1</v>
      </c>
      <c r="F778" t="str">
        <f t="shared" si="230"/>
        <v/>
      </c>
      <c r="G778">
        <f t="shared" si="231"/>
        <v>4</v>
      </c>
      <c r="H778">
        <f t="shared" si="231"/>
        <v>5</v>
      </c>
      <c r="J778">
        <f t="shared" si="229"/>
        <v>15</v>
      </c>
    </row>
    <row r="779" spans="1:10" x14ac:dyDescent="0.15">
      <c r="A779" s="1">
        <v>778</v>
      </c>
      <c r="B779" s="1">
        <f t="shared" si="227"/>
        <v>30503</v>
      </c>
      <c r="C779" s="1">
        <f ca="1">VLOOKUP(B779,[2]掉落!$B$2:$L$842,G779,FALSE)</f>
        <v>50140</v>
      </c>
      <c r="D779" s="1">
        <f ca="1">IF(C779="","",VLOOKUP(B779,[2]掉落!$B$2:$L$842,H779,FALSE))</f>
        <v>25</v>
      </c>
      <c r="E779">
        <f t="shared" ca="1" si="228"/>
        <v>1</v>
      </c>
      <c r="F779" t="str">
        <f t="shared" ca="1" si="230"/>
        <v/>
      </c>
      <c r="G779">
        <f t="shared" si="231"/>
        <v>6</v>
      </c>
      <c r="H779">
        <f t="shared" si="231"/>
        <v>7</v>
      </c>
      <c r="J779">
        <f t="shared" si="229"/>
        <v>15</v>
      </c>
    </row>
    <row r="780" spans="1:10" x14ac:dyDescent="0.15">
      <c r="A780" s="1">
        <v>779</v>
      </c>
      <c r="B780" s="1">
        <f t="shared" si="227"/>
        <v>30503</v>
      </c>
      <c r="C780" s="1">
        <f ca="1">VLOOKUP(B780,[2]掉落!$B$2:$L$842,G780,FALSE)</f>
        <v>50119</v>
      </c>
      <c r="D780" s="1">
        <f ca="1">IF(C780="","",VLOOKUP(B780,[2]掉落!$B$2:$L$842,H780,FALSE))</f>
        <v>25</v>
      </c>
      <c r="E780">
        <f t="shared" ca="1" si="228"/>
        <v>2</v>
      </c>
      <c r="F780" t="str">
        <f t="shared" ca="1" si="230"/>
        <v/>
      </c>
      <c r="G780">
        <f t="shared" si="231"/>
        <v>8</v>
      </c>
      <c r="H780">
        <f t="shared" si="231"/>
        <v>9</v>
      </c>
      <c r="J780">
        <f t="shared" si="229"/>
        <v>15</v>
      </c>
    </row>
    <row r="781" spans="1:10" x14ac:dyDescent="0.15">
      <c r="A781" s="1">
        <v>780</v>
      </c>
      <c r="B781" s="1">
        <f t="shared" si="227"/>
        <v>30503</v>
      </c>
      <c r="C781" s="1" t="str">
        <f>VLOOKUP(B781,[2]掉落!$B$2:$L$842,G781,FALSE)</f>
        <v/>
      </c>
      <c r="D781" s="1" t="str">
        <f>IF(C781="","",VLOOKUP(B781,[2]掉落!$B$2:$L$842,H781,FALSE))</f>
        <v/>
      </c>
      <c r="E781" t="str">
        <f t="shared" si="228"/>
        <v/>
      </c>
      <c r="F781" t="str">
        <f t="shared" si="230"/>
        <v/>
      </c>
      <c r="G781">
        <f t="shared" si="231"/>
        <v>10</v>
      </c>
      <c r="H781">
        <f t="shared" si="231"/>
        <v>11</v>
      </c>
      <c r="J781">
        <f t="shared" si="229"/>
        <v>15</v>
      </c>
    </row>
    <row r="782" spans="1:10" x14ac:dyDescent="0.15">
      <c r="A782" s="1">
        <v>781</v>
      </c>
      <c r="B782" s="1">
        <f t="shared" si="227"/>
        <v>40103</v>
      </c>
      <c r="C782" s="1">
        <f>VLOOKUP(B782,[2]掉落!$B$2:$L$842,G782,FALSE)</f>
        <v>51013</v>
      </c>
      <c r="D782" s="1">
        <f>IF(C782="","",VLOOKUP(B782,[2]掉落!$B$2:$L$842,H782,FALSE))</f>
        <v>187</v>
      </c>
      <c r="E782">
        <f t="shared" si="228"/>
        <v>1</v>
      </c>
      <c r="F782" t="str">
        <f t="shared" si="230"/>
        <v/>
      </c>
      <c r="G782">
        <f t="shared" si="231"/>
        <v>4</v>
      </c>
      <c r="H782">
        <f t="shared" si="231"/>
        <v>5</v>
      </c>
      <c r="J782">
        <f t="shared" si="229"/>
        <v>16</v>
      </c>
    </row>
    <row r="783" spans="1:10" x14ac:dyDescent="0.15">
      <c r="A783" s="1">
        <v>782</v>
      </c>
      <c r="B783" s="1">
        <f t="shared" si="227"/>
        <v>40103</v>
      </c>
      <c r="C783" s="1">
        <f ca="1">VLOOKUP(B783,[2]掉落!$B$2:$L$842,G783,FALSE)</f>
        <v>50138</v>
      </c>
      <c r="D783" s="1">
        <f ca="1">IF(C783="","",VLOOKUP(B783,[2]掉落!$B$2:$L$842,H783,FALSE))</f>
        <v>25</v>
      </c>
      <c r="E783">
        <f t="shared" ca="1" si="228"/>
        <v>1</v>
      </c>
      <c r="F783" t="str">
        <f t="shared" ca="1" si="230"/>
        <v/>
      </c>
      <c r="G783">
        <f t="shared" si="231"/>
        <v>6</v>
      </c>
      <c r="H783">
        <f t="shared" si="231"/>
        <v>7</v>
      </c>
      <c r="J783">
        <f t="shared" si="229"/>
        <v>16</v>
      </c>
    </row>
    <row r="784" spans="1:10" x14ac:dyDescent="0.15">
      <c r="A784" s="1">
        <v>783</v>
      </c>
      <c r="B784" s="1">
        <f t="shared" si="227"/>
        <v>40103</v>
      </c>
      <c r="C784" s="1">
        <f ca="1">VLOOKUP(B784,[2]掉落!$B$2:$L$842,G784,FALSE)</f>
        <v>50091</v>
      </c>
      <c r="D784" s="1">
        <f ca="1">IF(C784="","",VLOOKUP(B784,[2]掉落!$B$2:$L$842,H784,FALSE))</f>
        <v>25</v>
      </c>
      <c r="E784">
        <f t="shared" ca="1" si="228"/>
        <v>1</v>
      </c>
      <c r="F784" t="str">
        <f t="shared" ca="1" si="230"/>
        <v/>
      </c>
      <c r="G784">
        <f t="shared" si="231"/>
        <v>8</v>
      </c>
      <c r="H784">
        <f t="shared" si="231"/>
        <v>9</v>
      </c>
      <c r="J784">
        <f t="shared" si="229"/>
        <v>16</v>
      </c>
    </row>
    <row r="785" spans="1:10" x14ac:dyDescent="0.15">
      <c r="A785" s="1">
        <v>784</v>
      </c>
      <c r="B785" s="1">
        <f t="shared" si="227"/>
        <v>40103</v>
      </c>
      <c r="C785" s="1" t="str">
        <f>VLOOKUP(B785,[2]掉落!$B$2:$L$842,G785,FALSE)</f>
        <v/>
      </c>
      <c r="D785" s="1" t="str">
        <f>IF(C785="","",VLOOKUP(B785,[2]掉落!$B$2:$L$842,H785,FALSE))</f>
        <v/>
      </c>
      <c r="E785" t="str">
        <f t="shared" si="228"/>
        <v/>
      </c>
      <c r="F785" t="str">
        <f t="shared" si="230"/>
        <v/>
      </c>
      <c r="G785">
        <f t="shared" si="231"/>
        <v>10</v>
      </c>
      <c r="H785">
        <f t="shared" si="231"/>
        <v>11</v>
      </c>
      <c r="J785">
        <f t="shared" si="229"/>
        <v>16</v>
      </c>
    </row>
    <row r="786" spans="1:10" x14ac:dyDescent="0.15">
      <c r="A786" s="1">
        <v>785</v>
      </c>
      <c r="B786" s="1">
        <f t="shared" si="227"/>
        <v>40203</v>
      </c>
      <c r="C786" s="1">
        <f>VLOOKUP(B786,[2]掉落!$B$2:$L$842,G786,FALSE)</f>
        <v>51014</v>
      </c>
      <c r="D786" s="1">
        <f>IF(C786="","",VLOOKUP(B786,[2]掉落!$B$2:$L$842,H786,FALSE))</f>
        <v>186</v>
      </c>
      <c r="E786">
        <f t="shared" si="228"/>
        <v>1</v>
      </c>
      <c r="F786" t="str">
        <f t="shared" si="230"/>
        <v/>
      </c>
      <c r="G786">
        <f t="shared" si="231"/>
        <v>4</v>
      </c>
      <c r="H786">
        <f t="shared" si="231"/>
        <v>5</v>
      </c>
      <c r="J786">
        <f t="shared" si="229"/>
        <v>17</v>
      </c>
    </row>
    <row r="787" spans="1:10" x14ac:dyDescent="0.15">
      <c r="A787" s="1">
        <v>786</v>
      </c>
      <c r="B787" s="1">
        <f t="shared" ref="B787:B850" si="232">B427+1</f>
        <v>40203</v>
      </c>
      <c r="C787" s="1">
        <f ca="1">VLOOKUP(B787,[2]掉落!$B$2:$L$842,G787,FALSE)</f>
        <v>50139</v>
      </c>
      <c r="D787" s="1">
        <f ca="1">IF(C787="","",VLOOKUP(B787,[2]掉落!$B$2:$L$842,H787,FALSE))</f>
        <v>25</v>
      </c>
      <c r="E787">
        <f t="shared" ca="1" si="228"/>
        <v>1</v>
      </c>
      <c r="F787" t="str">
        <f t="shared" ca="1" si="230"/>
        <v/>
      </c>
      <c r="G787">
        <f t="shared" si="231"/>
        <v>6</v>
      </c>
      <c r="H787">
        <f t="shared" si="231"/>
        <v>7</v>
      </c>
      <c r="J787">
        <f t="shared" si="229"/>
        <v>17</v>
      </c>
    </row>
    <row r="788" spans="1:10" x14ac:dyDescent="0.15">
      <c r="A788" s="1">
        <v>787</v>
      </c>
      <c r="B788" s="1">
        <f t="shared" si="232"/>
        <v>40203</v>
      </c>
      <c r="C788" s="1">
        <f ca="1">VLOOKUP(B788,[2]掉落!$B$2:$L$842,G788,FALSE)</f>
        <v>50145</v>
      </c>
      <c r="D788" s="1">
        <f ca="1">IF(C788="","",VLOOKUP(B788,[2]掉落!$B$2:$L$842,H788,FALSE))</f>
        <v>25</v>
      </c>
      <c r="E788">
        <f t="shared" ca="1" si="228"/>
        <v>2</v>
      </c>
      <c r="F788" t="str">
        <f t="shared" ca="1" si="230"/>
        <v/>
      </c>
      <c r="G788">
        <f t="shared" si="231"/>
        <v>8</v>
      </c>
      <c r="H788">
        <f t="shared" si="231"/>
        <v>9</v>
      </c>
      <c r="J788">
        <f t="shared" si="229"/>
        <v>17</v>
      </c>
    </row>
    <row r="789" spans="1:10" x14ac:dyDescent="0.15">
      <c r="A789" s="1">
        <v>788</v>
      </c>
      <c r="B789" s="1">
        <f t="shared" si="232"/>
        <v>40203</v>
      </c>
      <c r="C789" s="1" t="str">
        <f>VLOOKUP(B789,[2]掉落!$B$2:$L$842,G789,FALSE)</f>
        <v/>
      </c>
      <c r="D789" s="1" t="str">
        <f>IF(C789="","",VLOOKUP(B789,[2]掉落!$B$2:$L$842,H789,FALSE))</f>
        <v/>
      </c>
      <c r="E789" t="str">
        <f t="shared" si="228"/>
        <v/>
      </c>
      <c r="F789" t="str">
        <f t="shared" si="230"/>
        <v/>
      </c>
      <c r="G789">
        <f t="shared" si="231"/>
        <v>10</v>
      </c>
      <c r="H789">
        <f t="shared" si="231"/>
        <v>11</v>
      </c>
      <c r="J789">
        <f t="shared" si="229"/>
        <v>17</v>
      </c>
    </row>
    <row r="790" spans="1:10" x14ac:dyDescent="0.15">
      <c r="A790" s="1">
        <v>789</v>
      </c>
      <c r="B790" s="1">
        <f t="shared" si="232"/>
        <v>40303</v>
      </c>
      <c r="C790" s="1">
        <f>VLOOKUP(B790,[2]掉落!$B$2:$L$842,G790,FALSE)</f>
        <v>51015</v>
      </c>
      <c r="D790" s="1">
        <f>IF(C790="","",VLOOKUP(B790,[2]掉落!$B$2:$L$842,H790,FALSE))</f>
        <v>185</v>
      </c>
      <c r="E790">
        <f t="shared" si="228"/>
        <v>1</v>
      </c>
      <c r="F790" t="str">
        <f t="shared" si="230"/>
        <v/>
      </c>
      <c r="G790">
        <f t="shared" si="231"/>
        <v>4</v>
      </c>
      <c r="H790">
        <f t="shared" si="231"/>
        <v>5</v>
      </c>
      <c r="J790">
        <f t="shared" si="229"/>
        <v>18</v>
      </c>
    </row>
    <row r="791" spans="1:10" x14ac:dyDescent="0.15">
      <c r="A791" s="1">
        <v>790</v>
      </c>
      <c r="B791" s="1">
        <f t="shared" si="232"/>
        <v>40303</v>
      </c>
      <c r="C791" s="1">
        <f ca="1">VLOOKUP(B791,[2]掉落!$B$2:$L$842,G791,FALSE)</f>
        <v>50139</v>
      </c>
      <c r="D791" s="1">
        <f ca="1">IF(C791="","",VLOOKUP(B791,[2]掉落!$B$2:$L$842,H791,FALSE))</f>
        <v>25</v>
      </c>
      <c r="E791">
        <f t="shared" ca="1" si="228"/>
        <v>1</v>
      </c>
      <c r="F791" t="str">
        <f t="shared" ca="1" si="230"/>
        <v/>
      </c>
      <c r="G791">
        <f t="shared" si="231"/>
        <v>6</v>
      </c>
      <c r="H791">
        <f t="shared" si="231"/>
        <v>7</v>
      </c>
      <c r="J791">
        <f t="shared" si="229"/>
        <v>18</v>
      </c>
    </row>
    <row r="792" spans="1:10" x14ac:dyDescent="0.15">
      <c r="A792" s="1">
        <v>791</v>
      </c>
      <c r="B792" s="1">
        <f t="shared" si="232"/>
        <v>40303</v>
      </c>
      <c r="C792" s="1">
        <f ca="1">VLOOKUP(B792,[2]掉落!$B$2:$L$842,G792,FALSE)</f>
        <v>50098</v>
      </c>
      <c r="D792" s="1">
        <f ca="1">IF(C792="","",VLOOKUP(B792,[2]掉落!$B$2:$L$842,H792,FALSE))</f>
        <v>25</v>
      </c>
      <c r="E792">
        <f t="shared" ca="1" si="228"/>
        <v>1</v>
      </c>
      <c r="F792" t="str">
        <f t="shared" ca="1" si="230"/>
        <v/>
      </c>
      <c r="G792">
        <f t="shared" si="231"/>
        <v>8</v>
      </c>
      <c r="H792">
        <f t="shared" si="231"/>
        <v>9</v>
      </c>
      <c r="J792">
        <f t="shared" si="229"/>
        <v>18</v>
      </c>
    </row>
    <row r="793" spans="1:10" x14ac:dyDescent="0.15">
      <c r="A793" s="1">
        <v>792</v>
      </c>
      <c r="B793" s="1">
        <f t="shared" si="232"/>
        <v>40303</v>
      </c>
      <c r="C793" s="1" t="str">
        <f>VLOOKUP(B793,[2]掉落!$B$2:$L$842,G793,FALSE)</f>
        <v/>
      </c>
      <c r="D793" s="1" t="str">
        <f>IF(C793="","",VLOOKUP(B793,[2]掉落!$B$2:$L$842,H793,FALSE))</f>
        <v/>
      </c>
      <c r="E793" t="str">
        <f t="shared" si="228"/>
        <v/>
      </c>
      <c r="F793" t="str">
        <f t="shared" si="230"/>
        <v/>
      </c>
      <c r="G793">
        <f t="shared" si="231"/>
        <v>10</v>
      </c>
      <c r="H793">
        <f t="shared" si="231"/>
        <v>11</v>
      </c>
      <c r="J793">
        <f t="shared" si="229"/>
        <v>18</v>
      </c>
    </row>
    <row r="794" spans="1:10" x14ac:dyDescent="0.15">
      <c r="A794" s="1">
        <v>793</v>
      </c>
      <c r="B794" s="1">
        <f t="shared" si="232"/>
        <v>40403</v>
      </c>
      <c r="C794" s="1">
        <f>VLOOKUP(B794,[2]掉落!$B$2:$L$842,G794,FALSE)</f>
        <v>51015</v>
      </c>
      <c r="D794" s="1">
        <f>IF(C794="","",VLOOKUP(B794,[2]掉落!$B$2:$L$842,H794,FALSE))</f>
        <v>185</v>
      </c>
      <c r="E794">
        <f t="shared" si="228"/>
        <v>1</v>
      </c>
      <c r="F794" t="str">
        <f t="shared" si="230"/>
        <v/>
      </c>
      <c r="G794">
        <f t="shared" si="231"/>
        <v>4</v>
      </c>
      <c r="H794">
        <f t="shared" si="231"/>
        <v>5</v>
      </c>
      <c r="J794">
        <f t="shared" si="229"/>
        <v>19</v>
      </c>
    </row>
    <row r="795" spans="1:10" x14ac:dyDescent="0.15">
      <c r="A795" s="1">
        <v>794</v>
      </c>
      <c r="B795" s="1">
        <f t="shared" si="232"/>
        <v>40403</v>
      </c>
      <c r="C795" s="1">
        <f ca="1">VLOOKUP(B795,[2]掉落!$B$2:$L$842,G795,FALSE)</f>
        <v>50139</v>
      </c>
      <c r="D795" s="1">
        <f ca="1">IF(C795="","",VLOOKUP(B795,[2]掉落!$B$2:$L$842,H795,FALSE))</f>
        <v>25</v>
      </c>
      <c r="E795">
        <f t="shared" ca="1" si="228"/>
        <v>1</v>
      </c>
      <c r="F795" t="str">
        <f t="shared" ca="1" si="230"/>
        <v/>
      </c>
      <c r="G795">
        <f t="shared" si="231"/>
        <v>6</v>
      </c>
      <c r="H795">
        <f t="shared" si="231"/>
        <v>7</v>
      </c>
      <c r="J795">
        <f t="shared" si="229"/>
        <v>19</v>
      </c>
    </row>
    <row r="796" spans="1:10" x14ac:dyDescent="0.15">
      <c r="A796" s="1">
        <v>795</v>
      </c>
      <c r="B796" s="1">
        <f t="shared" si="232"/>
        <v>40403</v>
      </c>
      <c r="C796" s="1">
        <f ca="1">VLOOKUP(B796,[2]掉落!$B$2:$L$842,G796,FALSE)</f>
        <v>50091</v>
      </c>
      <c r="D796" s="1">
        <f ca="1">IF(C796="","",VLOOKUP(B796,[2]掉落!$B$2:$L$842,H796,FALSE))</f>
        <v>25</v>
      </c>
      <c r="E796">
        <f t="shared" ca="1" si="228"/>
        <v>1</v>
      </c>
      <c r="F796" t="str">
        <f t="shared" ca="1" si="230"/>
        <v/>
      </c>
      <c r="G796">
        <f t="shared" si="231"/>
        <v>8</v>
      </c>
      <c r="H796">
        <f t="shared" si="231"/>
        <v>9</v>
      </c>
      <c r="J796">
        <f t="shared" si="229"/>
        <v>19</v>
      </c>
    </row>
    <row r="797" spans="1:10" x14ac:dyDescent="0.15">
      <c r="A797" s="1">
        <v>796</v>
      </c>
      <c r="B797" s="1">
        <f t="shared" si="232"/>
        <v>40403</v>
      </c>
      <c r="C797" s="1" t="str">
        <f>VLOOKUP(B797,[2]掉落!$B$2:$L$842,G797,FALSE)</f>
        <v/>
      </c>
      <c r="D797" s="1" t="str">
        <f>IF(C797="","",VLOOKUP(B797,[2]掉落!$B$2:$L$842,H797,FALSE))</f>
        <v/>
      </c>
      <c r="E797" t="str">
        <f t="shared" si="228"/>
        <v/>
      </c>
      <c r="F797" t="str">
        <f t="shared" si="230"/>
        <v/>
      </c>
      <c r="G797">
        <f t="shared" si="231"/>
        <v>10</v>
      </c>
      <c r="H797">
        <f t="shared" si="231"/>
        <v>11</v>
      </c>
      <c r="J797">
        <f t="shared" si="229"/>
        <v>19</v>
      </c>
    </row>
    <row r="798" spans="1:10" x14ac:dyDescent="0.15">
      <c r="A798" s="1">
        <v>797</v>
      </c>
      <c r="B798" s="1">
        <f t="shared" si="232"/>
        <v>40503</v>
      </c>
      <c r="C798" s="1">
        <f>VLOOKUP(B798,[2]掉落!$B$2:$L$842,G798,FALSE)</f>
        <v>51016</v>
      </c>
      <c r="D798" s="1">
        <f>IF(C798="","",VLOOKUP(B798,[2]掉落!$B$2:$L$842,H798,FALSE))</f>
        <v>184</v>
      </c>
      <c r="E798">
        <f t="shared" si="228"/>
        <v>1</v>
      </c>
      <c r="F798" t="str">
        <f t="shared" si="230"/>
        <v/>
      </c>
      <c r="G798">
        <f t="shared" si="231"/>
        <v>4</v>
      </c>
      <c r="H798">
        <f t="shared" si="231"/>
        <v>5</v>
      </c>
      <c r="J798">
        <f t="shared" si="229"/>
        <v>20</v>
      </c>
    </row>
    <row r="799" spans="1:10" x14ac:dyDescent="0.15">
      <c r="A799" s="1">
        <v>798</v>
      </c>
      <c r="B799" s="1">
        <f t="shared" si="232"/>
        <v>40503</v>
      </c>
      <c r="C799" s="1">
        <f ca="1">VLOOKUP(B799,[2]掉落!$B$2:$L$842,G799,FALSE)</f>
        <v>50138</v>
      </c>
      <c r="D799" s="1">
        <f ca="1">IF(C799="","",VLOOKUP(B799,[2]掉落!$B$2:$L$842,H799,FALSE))</f>
        <v>25</v>
      </c>
      <c r="E799">
        <f t="shared" ca="1" si="228"/>
        <v>1</v>
      </c>
      <c r="F799" t="str">
        <f t="shared" ca="1" si="230"/>
        <v/>
      </c>
      <c r="G799">
        <f t="shared" si="231"/>
        <v>6</v>
      </c>
      <c r="H799">
        <f t="shared" si="231"/>
        <v>7</v>
      </c>
      <c r="J799">
        <f t="shared" si="229"/>
        <v>20</v>
      </c>
    </row>
    <row r="800" spans="1:10" x14ac:dyDescent="0.15">
      <c r="A800" s="1">
        <v>799</v>
      </c>
      <c r="B800" s="1">
        <f t="shared" si="232"/>
        <v>40503</v>
      </c>
      <c r="C800" s="1">
        <f ca="1">VLOOKUP(B800,[2]掉落!$B$2:$L$842,G800,FALSE)</f>
        <v>50093</v>
      </c>
      <c r="D800" s="1">
        <f ca="1">IF(C800="","",VLOOKUP(B800,[2]掉落!$B$2:$L$842,H800,FALSE))</f>
        <v>25</v>
      </c>
      <c r="E800">
        <f t="shared" ca="1" si="228"/>
        <v>1</v>
      </c>
      <c r="F800" t="str">
        <f t="shared" ca="1" si="230"/>
        <v/>
      </c>
      <c r="G800">
        <f t="shared" si="231"/>
        <v>8</v>
      </c>
      <c r="H800">
        <f t="shared" si="231"/>
        <v>9</v>
      </c>
      <c r="J800">
        <f t="shared" si="229"/>
        <v>20</v>
      </c>
    </row>
    <row r="801" spans="1:10" x14ac:dyDescent="0.15">
      <c r="A801" s="1">
        <v>800</v>
      </c>
      <c r="B801" s="1">
        <f t="shared" si="232"/>
        <v>40503</v>
      </c>
      <c r="C801" s="1" t="str">
        <f>VLOOKUP(B801,[2]掉落!$B$2:$L$842,G801,FALSE)</f>
        <v/>
      </c>
      <c r="D801" s="1" t="str">
        <f>IF(C801="","",VLOOKUP(B801,[2]掉落!$B$2:$L$842,H801,FALSE))</f>
        <v/>
      </c>
      <c r="E801" t="str">
        <f t="shared" si="228"/>
        <v/>
      </c>
      <c r="F801" t="str">
        <f t="shared" si="230"/>
        <v/>
      </c>
      <c r="G801">
        <f t="shared" si="231"/>
        <v>10</v>
      </c>
      <c r="H801">
        <f t="shared" si="231"/>
        <v>11</v>
      </c>
      <c r="J801">
        <f t="shared" si="229"/>
        <v>20</v>
      </c>
    </row>
    <row r="802" spans="1:10" x14ac:dyDescent="0.15">
      <c r="A802" s="1">
        <v>801</v>
      </c>
      <c r="B802" s="1">
        <f t="shared" si="232"/>
        <v>50103</v>
      </c>
      <c r="C802" s="1">
        <f>VLOOKUP(B802,[2]掉落!$B$2:$L$842,G802,FALSE)</f>
        <v>51017</v>
      </c>
      <c r="D802" s="1">
        <f>IF(C802="","",VLOOKUP(B802,[2]掉落!$B$2:$L$842,H802,FALSE))</f>
        <v>183</v>
      </c>
      <c r="E802">
        <f t="shared" ref="E802:E865" si="233">IF(D802="","",IF(D802=0,1,IF(OR(MID(C802,2,1)="1",MID(C802,2,1)="2"),1,ROUNDUP((J802*0.1)/(VLOOKUP(C802,collection,2,FALSE))^1.5,0))))</f>
        <v>1</v>
      </c>
      <c r="F802" t="str">
        <f t="shared" si="230"/>
        <v/>
      </c>
      <c r="G802">
        <f t="shared" si="231"/>
        <v>4</v>
      </c>
      <c r="H802">
        <f t="shared" si="231"/>
        <v>5</v>
      </c>
      <c r="J802">
        <f t="shared" ref="J802:J865" si="234">VLOOKUP(INT(MID(B802,1,LEN(B802)-2)),test1,2,FALSE)</f>
        <v>21</v>
      </c>
    </row>
    <row r="803" spans="1:10" x14ac:dyDescent="0.15">
      <c r="A803" s="1">
        <v>802</v>
      </c>
      <c r="B803" s="1">
        <f t="shared" si="232"/>
        <v>50103</v>
      </c>
      <c r="C803" s="1">
        <f ca="1">VLOOKUP(B803,[2]掉落!$B$2:$L$842,G803,FALSE)</f>
        <v>50111</v>
      </c>
      <c r="D803" s="1">
        <f ca="1">IF(C803="","",VLOOKUP(B803,[2]掉落!$B$2:$L$842,H803,FALSE))</f>
        <v>25</v>
      </c>
      <c r="E803">
        <f t="shared" ca="1" si="233"/>
        <v>1</v>
      </c>
      <c r="F803" t="str">
        <f t="shared" ref="F803:F866" ca="1" si="235">IF(AND(D803=0,C803&lt;&gt;""),1,"")</f>
        <v/>
      </c>
      <c r="G803">
        <f t="shared" si="231"/>
        <v>6</v>
      </c>
      <c r="H803">
        <f t="shared" si="231"/>
        <v>7</v>
      </c>
      <c r="J803">
        <f t="shared" si="234"/>
        <v>21</v>
      </c>
    </row>
    <row r="804" spans="1:10" x14ac:dyDescent="0.15">
      <c r="A804" s="1">
        <v>803</v>
      </c>
      <c r="B804" s="1">
        <f t="shared" si="232"/>
        <v>50103</v>
      </c>
      <c r="C804" s="1">
        <f ca="1">VLOOKUP(B804,[2]掉落!$B$2:$L$842,G804,FALSE)</f>
        <v>50096</v>
      </c>
      <c r="D804" s="1">
        <f ca="1">IF(C804="","",VLOOKUP(B804,[2]掉落!$B$2:$L$842,H804,FALSE))</f>
        <v>25</v>
      </c>
      <c r="E804">
        <f t="shared" ca="1" si="233"/>
        <v>1</v>
      </c>
      <c r="F804" t="str">
        <f t="shared" ca="1" si="235"/>
        <v/>
      </c>
      <c r="G804">
        <f t="shared" si="231"/>
        <v>8</v>
      </c>
      <c r="H804">
        <f t="shared" si="231"/>
        <v>9</v>
      </c>
      <c r="J804">
        <f t="shared" si="234"/>
        <v>21</v>
      </c>
    </row>
    <row r="805" spans="1:10" x14ac:dyDescent="0.15">
      <c r="A805" s="1">
        <v>804</v>
      </c>
      <c r="B805" s="1">
        <f t="shared" si="232"/>
        <v>50103</v>
      </c>
      <c r="C805" s="1" t="str">
        <f>VLOOKUP(B805,[2]掉落!$B$2:$L$842,G805,FALSE)</f>
        <v/>
      </c>
      <c r="D805" s="1" t="str">
        <f>IF(C805="","",VLOOKUP(B805,[2]掉落!$B$2:$L$842,H805,FALSE))</f>
        <v/>
      </c>
      <c r="E805" t="str">
        <f t="shared" si="233"/>
        <v/>
      </c>
      <c r="F805" t="str">
        <f t="shared" si="235"/>
        <v/>
      </c>
      <c r="G805">
        <f t="shared" si="231"/>
        <v>10</v>
      </c>
      <c r="H805">
        <f t="shared" si="231"/>
        <v>11</v>
      </c>
      <c r="J805">
        <f t="shared" si="234"/>
        <v>21</v>
      </c>
    </row>
    <row r="806" spans="1:10" x14ac:dyDescent="0.15">
      <c r="A806" s="1">
        <v>805</v>
      </c>
      <c r="B806" s="1">
        <f t="shared" si="232"/>
        <v>50203</v>
      </c>
      <c r="C806" s="1">
        <f>VLOOKUP(B806,[2]掉落!$B$2:$L$842,G806,FALSE)</f>
        <v>51018</v>
      </c>
      <c r="D806" s="1">
        <f>IF(C806="","",VLOOKUP(B806,[2]掉落!$B$2:$L$842,H806,FALSE))</f>
        <v>182</v>
      </c>
      <c r="E806">
        <f t="shared" si="233"/>
        <v>1</v>
      </c>
      <c r="F806" t="str">
        <f t="shared" si="235"/>
        <v/>
      </c>
      <c r="G806">
        <f t="shared" si="231"/>
        <v>4</v>
      </c>
      <c r="H806">
        <f t="shared" si="231"/>
        <v>5</v>
      </c>
      <c r="J806">
        <f t="shared" si="234"/>
        <v>22</v>
      </c>
    </row>
    <row r="807" spans="1:10" x14ac:dyDescent="0.15">
      <c r="A807" s="1">
        <v>806</v>
      </c>
      <c r="B807" s="1">
        <f t="shared" si="232"/>
        <v>50203</v>
      </c>
      <c r="C807" s="1">
        <f ca="1">VLOOKUP(B807,[2]掉落!$B$2:$L$842,G807,FALSE)</f>
        <v>50135</v>
      </c>
      <c r="D807" s="1">
        <f ca="1">IF(C807="","",VLOOKUP(B807,[2]掉落!$B$2:$L$842,H807,FALSE))</f>
        <v>25</v>
      </c>
      <c r="E807">
        <f t="shared" ca="1" si="233"/>
        <v>1</v>
      </c>
      <c r="F807" t="str">
        <f t="shared" ca="1" si="235"/>
        <v/>
      </c>
      <c r="G807">
        <f t="shared" ref="G807:H870" si="236">G803</f>
        <v>6</v>
      </c>
      <c r="H807">
        <f t="shared" si="236"/>
        <v>7</v>
      </c>
      <c r="J807">
        <f t="shared" si="234"/>
        <v>22</v>
      </c>
    </row>
    <row r="808" spans="1:10" x14ac:dyDescent="0.15">
      <c r="A808" s="1">
        <v>807</v>
      </c>
      <c r="B808" s="1">
        <f t="shared" si="232"/>
        <v>50203</v>
      </c>
      <c r="C808" s="1">
        <f ca="1">VLOOKUP(B808,[2]掉落!$B$2:$L$842,G808,FALSE)</f>
        <v>50095</v>
      </c>
      <c r="D808" s="1">
        <f ca="1">IF(C808="","",VLOOKUP(B808,[2]掉落!$B$2:$L$842,H808,FALSE))</f>
        <v>25</v>
      </c>
      <c r="E808">
        <f t="shared" ca="1" si="233"/>
        <v>1</v>
      </c>
      <c r="F808" t="str">
        <f t="shared" ca="1" si="235"/>
        <v/>
      </c>
      <c r="G808">
        <f t="shared" si="236"/>
        <v>8</v>
      </c>
      <c r="H808">
        <f t="shared" si="236"/>
        <v>9</v>
      </c>
      <c r="J808">
        <f t="shared" si="234"/>
        <v>22</v>
      </c>
    </row>
    <row r="809" spans="1:10" x14ac:dyDescent="0.15">
      <c r="A809" s="1">
        <v>808</v>
      </c>
      <c r="B809" s="1">
        <f t="shared" si="232"/>
        <v>50203</v>
      </c>
      <c r="C809" s="1" t="str">
        <f>VLOOKUP(B809,[2]掉落!$B$2:$L$842,G809,FALSE)</f>
        <v/>
      </c>
      <c r="D809" s="1" t="str">
        <f>IF(C809="","",VLOOKUP(B809,[2]掉落!$B$2:$L$842,H809,FALSE))</f>
        <v/>
      </c>
      <c r="E809" t="str">
        <f t="shared" si="233"/>
        <v/>
      </c>
      <c r="F809" t="str">
        <f t="shared" si="235"/>
        <v/>
      </c>
      <c r="G809">
        <f t="shared" si="236"/>
        <v>10</v>
      </c>
      <c r="H809">
        <f t="shared" si="236"/>
        <v>11</v>
      </c>
      <c r="J809">
        <f t="shared" si="234"/>
        <v>22</v>
      </c>
    </row>
    <row r="810" spans="1:10" x14ac:dyDescent="0.15">
      <c r="A810" s="1">
        <v>809</v>
      </c>
      <c r="B810" s="1">
        <f t="shared" si="232"/>
        <v>50303</v>
      </c>
      <c r="C810" s="1">
        <f>VLOOKUP(B810,[2]掉落!$B$2:$L$842,G810,FALSE)</f>
        <v>51018</v>
      </c>
      <c r="D810" s="1">
        <f>IF(C810="","",VLOOKUP(B810,[2]掉落!$B$2:$L$842,H810,FALSE))</f>
        <v>182</v>
      </c>
      <c r="E810">
        <f t="shared" si="233"/>
        <v>1</v>
      </c>
      <c r="F810" t="str">
        <f t="shared" si="235"/>
        <v/>
      </c>
      <c r="G810">
        <f t="shared" si="236"/>
        <v>4</v>
      </c>
      <c r="H810">
        <f t="shared" si="236"/>
        <v>5</v>
      </c>
      <c r="J810">
        <f t="shared" si="234"/>
        <v>23</v>
      </c>
    </row>
    <row r="811" spans="1:10" x14ac:dyDescent="0.15">
      <c r="A811" s="1">
        <v>810</v>
      </c>
      <c r="B811" s="1">
        <f t="shared" si="232"/>
        <v>50303</v>
      </c>
      <c r="C811" s="1">
        <f ca="1">VLOOKUP(B811,[2]掉落!$B$2:$L$842,G811,FALSE)</f>
        <v>50078</v>
      </c>
      <c r="D811" s="1">
        <f ca="1">IF(C811="","",VLOOKUP(B811,[2]掉落!$B$2:$L$842,H811,FALSE))</f>
        <v>25</v>
      </c>
      <c r="E811">
        <f t="shared" ca="1" si="233"/>
        <v>1</v>
      </c>
      <c r="F811" t="str">
        <f t="shared" ca="1" si="235"/>
        <v/>
      </c>
      <c r="G811">
        <f t="shared" si="236"/>
        <v>6</v>
      </c>
      <c r="H811">
        <f t="shared" si="236"/>
        <v>7</v>
      </c>
      <c r="J811">
        <f t="shared" si="234"/>
        <v>23</v>
      </c>
    </row>
    <row r="812" spans="1:10" x14ac:dyDescent="0.15">
      <c r="A812" s="1">
        <v>811</v>
      </c>
      <c r="B812" s="1">
        <f t="shared" si="232"/>
        <v>50303</v>
      </c>
      <c r="C812" s="1">
        <f ca="1">VLOOKUP(B812,[2]掉落!$B$2:$L$842,G812,FALSE)</f>
        <v>50078</v>
      </c>
      <c r="D812" s="1">
        <f ca="1">IF(C812="","",VLOOKUP(B812,[2]掉落!$B$2:$L$842,H812,FALSE))</f>
        <v>25</v>
      </c>
      <c r="E812">
        <f t="shared" ca="1" si="233"/>
        <v>1</v>
      </c>
      <c r="F812" t="str">
        <f t="shared" ca="1" si="235"/>
        <v/>
      </c>
      <c r="G812">
        <f t="shared" si="236"/>
        <v>8</v>
      </c>
      <c r="H812">
        <f t="shared" si="236"/>
        <v>9</v>
      </c>
      <c r="J812">
        <f t="shared" si="234"/>
        <v>23</v>
      </c>
    </row>
    <row r="813" spans="1:10" x14ac:dyDescent="0.15">
      <c r="A813" s="1">
        <v>812</v>
      </c>
      <c r="B813" s="1">
        <f t="shared" si="232"/>
        <v>50303</v>
      </c>
      <c r="C813" s="1" t="str">
        <f>VLOOKUP(B813,[2]掉落!$B$2:$L$842,G813,FALSE)</f>
        <v/>
      </c>
      <c r="D813" s="1" t="str">
        <f>IF(C813="","",VLOOKUP(B813,[2]掉落!$B$2:$L$842,H813,FALSE))</f>
        <v/>
      </c>
      <c r="E813" t="str">
        <f t="shared" si="233"/>
        <v/>
      </c>
      <c r="F813" t="str">
        <f t="shared" si="235"/>
        <v/>
      </c>
      <c r="G813">
        <f t="shared" si="236"/>
        <v>10</v>
      </c>
      <c r="H813">
        <f t="shared" si="236"/>
        <v>11</v>
      </c>
      <c r="J813">
        <f t="shared" si="234"/>
        <v>23</v>
      </c>
    </row>
    <row r="814" spans="1:10" x14ac:dyDescent="0.15">
      <c r="A814" s="1">
        <v>813</v>
      </c>
      <c r="B814" s="1">
        <f t="shared" si="232"/>
        <v>50403</v>
      </c>
      <c r="C814" s="1">
        <f>VLOOKUP(B814,[2]掉落!$B$2:$L$842,G814,FALSE)</f>
        <v>51019</v>
      </c>
      <c r="D814" s="1">
        <f>IF(C814="","",VLOOKUP(B814,[2]掉落!$B$2:$L$842,H814,FALSE))</f>
        <v>181</v>
      </c>
      <c r="E814">
        <f t="shared" si="233"/>
        <v>1</v>
      </c>
      <c r="F814" t="str">
        <f t="shared" si="235"/>
        <v/>
      </c>
      <c r="G814">
        <f t="shared" si="236"/>
        <v>4</v>
      </c>
      <c r="H814">
        <f t="shared" si="236"/>
        <v>5</v>
      </c>
      <c r="J814">
        <f t="shared" si="234"/>
        <v>24</v>
      </c>
    </row>
    <row r="815" spans="1:10" x14ac:dyDescent="0.15">
      <c r="A815" s="1">
        <v>814</v>
      </c>
      <c r="B815" s="1">
        <f t="shared" si="232"/>
        <v>50403</v>
      </c>
      <c r="C815" s="1">
        <f ca="1">VLOOKUP(B815,[2]掉落!$B$2:$L$842,G815,FALSE)</f>
        <v>50112</v>
      </c>
      <c r="D815" s="1">
        <f ca="1">IF(C815="","",VLOOKUP(B815,[2]掉落!$B$2:$L$842,H815,FALSE))</f>
        <v>25</v>
      </c>
      <c r="E815">
        <f t="shared" ca="1" si="233"/>
        <v>1</v>
      </c>
      <c r="F815" t="str">
        <f t="shared" ca="1" si="235"/>
        <v/>
      </c>
      <c r="G815">
        <f t="shared" si="236"/>
        <v>6</v>
      </c>
      <c r="H815">
        <f t="shared" si="236"/>
        <v>7</v>
      </c>
      <c r="J815">
        <f t="shared" si="234"/>
        <v>24</v>
      </c>
    </row>
    <row r="816" spans="1:10" x14ac:dyDescent="0.15">
      <c r="A816" s="1">
        <v>815</v>
      </c>
      <c r="B816" s="1">
        <f t="shared" si="232"/>
        <v>50403</v>
      </c>
      <c r="C816" s="1">
        <f ca="1">VLOOKUP(B816,[2]掉落!$B$2:$L$842,G816,FALSE)</f>
        <v>50157</v>
      </c>
      <c r="D816" s="1">
        <f ca="1">IF(C816="","",VLOOKUP(B816,[2]掉落!$B$2:$L$842,H816,FALSE))</f>
        <v>25</v>
      </c>
      <c r="E816">
        <f t="shared" ca="1" si="233"/>
        <v>3</v>
      </c>
      <c r="F816" t="str">
        <f t="shared" ca="1" si="235"/>
        <v/>
      </c>
      <c r="G816">
        <f t="shared" si="236"/>
        <v>8</v>
      </c>
      <c r="H816">
        <f t="shared" si="236"/>
        <v>9</v>
      </c>
      <c r="J816">
        <f t="shared" si="234"/>
        <v>24</v>
      </c>
    </row>
    <row r="817" spans="1:10" x14ac:dyDescent="0.15">
      <c r="A817" s="1">
        <v>816</v>
      </c>
      <c r="B817" s="1">
        <f t="shared" si="232"/>
        <v>50403</v>
      </c>
      <c r="C817" s="1" t="str">
        <f>VLOOKUP(B817,[2]掉落!$B$2:$L$842,G817,FALSE)</f>
        <v/>
      </c>
      <c r="D817" s="1" t="str">
        <f>IF(C817="","",VLOOKUP(B817,[2]掉落!$B$2:$L$842,H817,FALSE))</f>
        <v/>
      </c>
      <c r="E817" t="str">
        <f t="shared" si="233"/>
        <v/>
      </c>
      <c r="F817" t="str">
        <f t="shared" si="235"/>
        <v/>
      </c>
      <c r="G817">
        <f t="shared" si="236"/>
        <v>10</v>
      </c>
      <c r="H817">
        <f t="shared" si="236"/>
        <v>11</v>
      </c>
      <c r="J817">
        <f t="shared" si="234"/>
        <v>24</v>
      </c>
    </row>
    <row r="818" spans="1:10" x14ac:dyDescent="0.15">
      <c r="A818" s="1">
        <v>817</v>
      </c>
      <c r="B818" s="1">
        <f t="shared" si="232"/>
        <v>50503</v>
      </c>
      <c r="C818" s="1">
        <f>VLOOKUP(B818,[2]掉落!$B$2:$L$842,G818,FALSE)</f>
        <v>51020</v>
      </c>
      <c r="D818" s="1">
        <f>IF(C818="","",VLOOKUP(B818,[2]掉落!$B$2:$L$842,H818,FALSE))</f>
        <v>180</v>
      </c>
      <c r="E818">
        <f t="shared" si="233"/>
        <v>1</v>
      </c>
      <c r="F818" t="str">
        <f t="shared" si="235"/>
        <v/>
      </c>
      <c r="G818">
        <f t="shared" si="236"/>
        <v>4</v>
      </c>
      <c r="H818">
        <f t="shared" si="236"/>
        <v>5</v>
      </c>
      <c r="J818">
        <f t="shared" si="234"/>
        <v>25</v>
      </c>
    </row>
    <row r="819" spans="1:10" x14ac:dyDescent="0.15">
      <c r="A819" s="1">
        <v>818</v>
      </c>
      <c r="B819" s="1">
        <f t="shared" si="232"/>
        <v>50503</v>
      </c>
      <c r="C819" s="1">
        <f ca="1">VLOOKUP(B819,[2]掉落!$B$2:$L$842,G819,FALSE)</f>
        <v>50135</v>
      </c>
      <c r="D819" s="1">
        <f ca="1">IF(C819="","",VLOOKUP(B819,[2]掉落!$B$2:$L$842,H819,FALSE))</f>
        <v>25</v>
      </c>
      <c r="E819">
        <f t="shared" ca="1" si="233"/>
        <v>1</v>
      </c>
      <c r="F819" t="str">
        <f t="shared" ca="1" si="235"/>
        <v/>
      </c>
      <c r="G819">
        <f t="shared" si="236"/>
        <v>6</v>
      </c>
      <c r="H819">
        <f t="shared" si="236"/>
        <v>7</v>
      </c>
      <c r="J819">
        <f t="shared" si="234"/>
        <v>25</v>
      </c>
    </row>
    <row r="820" spans="1:10" x14ac:dyDescent="0.15">
      <c r="A820" s="1">
        <v>819</v>
      </c>
      <c r="B820" s="1">
        <f t="shared" si="232"/>
        <v>50503</v>
      </c>
      <c r="C820" s="1">
        <f ca="1">VLOOKUP(B820,[2]掉落!$B$2:$L$842,G820,FALSE)</f>
        <v>50096</v>
      </c>
      <c r="D820" s="1">
        <f ca="1">IF(C820="","",VLOOKUP(B820,[2]掉落!$B$2:$L$842,H820,FALSE))</f>
        <v>25</v>
      </c>
      <c r="E820">
        <f t="shared" ca="1" si="233"/>
        <v>1</v>
      </c>
      <c r="F820" t="str">
        <f t="shared" ca="1" si="235"/>
        <v/>
      </c>
      <c r="G820">
        <f t="shared" si="236"/>
        <v>8</v>
      </c>
      <c r="H820">
        <f t="shared" si="236"/>
        <v>9</v>
      </c>
      <c r="J820">
        <f t="shared" si="234"/>
        <v>25</v>
      </c>
    </row>
    <row r="821" spans="1:10" x14ac:dyDescent="0.15">
      <c r="A821" s="1">
        <v>820</v>
      </c>
      <c r="B821" s="1">
        <f t="shared" si="232"/>
        <v>50503</v>
      </c>
      <c r="C821" s="1" t="str">
        <f>VLOOKUP(B821,[2]掉落!$B$2:$L$842,G821,FALSE)</f>
        <v/>
      </c>
      <c r="D821" s="1" t="str">
        <f>IF(C821="","",VLOOKUP(B821,[2]掉落!$B$2:$L$842,H821,FALSE))</f>
        <v/>
      </c>
      <c r="E821" t="str">
        <f t="shared" si="233"/>
        <v/>
      </c>
      <c r="F821" t="str">
        <f t="shared" si="235"/>
        <v/>
      </c>
      <c r="G821">
        <f t="shared" si="236"/>
        <v>10</v>
      </c>
      <c r="H821">
        <f t="shared" si="236"/>
        <v>11</v>
      </c>
      <c r="J821">
        <f t="shared" si="234"/>
        <v>25</v>
      </c>
    </row>
    <row r="822" spans="1:10" x14ac:dyDescent="0.15">
      <c r="A822" s="1">
        <v>821</v>
      </c>
      <c r="B822" s="1">
        <f t="shared" si="232"/>
        <v>60103</v>
      </c>
      <c r="C822" s="1">
        <f>VLOOKUP(B822,[2]掉落!$B$2:$L$842,G822,FALSE)</f>
        <v>51021</v>
      </c>
      <c r="D822" s="1">
        <f>IF(C822="","",VLOOKUP(B822,[2]掉落!$B$2:$L$842,H822,FALSE))</f>
        <v>179</v>
      </c>
      <c r="E822">
        <f t="shared" si="233"/>
        <v>1</v>
      </c>
      <c r="F822" t="str">
        <f t="shared" si="235"/>
        <v/>
      </c>
      <c r="G822">
        <f t="shared" si="236"/>
        <v>4</v>
      </c>
      <c r="H822">
        <f t="shared" si="236"/>
        <v>5</v>
      </c>
      <c r="J822">
        <f t="shared" si="234"/>
        <v>26</v>
      </c>
    </row>
    <row r="823" spans="1:10" x14ac:dyDescent="0.15">
      <c r="A823" s="1">
        <v>822</v>
      </c>
      <c r="B823" s="1">
        <f t="shared" si="232"/>
        <v>60103</v>
      </c>
      <c r="C823" s="1">
        <f ca="1">VLOOKUP(B823,[2]掉落!$B$2:$L$842,G823,FALSE)</f>
        <v>50090</v>
      </c>
      <c r="D823" s="1">
        <f ca="1">IF(C823="","",VLOOKUP(B823,[2]掉落!$B$2:$L$842,H823,FALSE))</f>
        <v>25</v>
      </c>
      <c r="E823">
        <f t="shared" ca="1" si="233"/>
        <v>1</v>
      </c>
      <c r="F823" t="str">
        <f t="shared" ca="1" si="235"/>
        <v/>
      </c>
      <c r="G823">
        <f t="shared" si="236"/>
        <v>6</v>
      </c>
      <c r="H823">
        <f t="shared" si="236"/>
        <v>7</v>
      </c>
      <c r="J823">
        <f t="shared" si="234"/>
        <v>26</v>
      </c>
    </row>
    <row r="824" spans="1:10" x14ac:dyDescent="0.15">
      <c r="A824" s="1">
        <v>823</v>
      </c>
      <c r="B824" s="1">
        <f t="shared" si="232"/>
        <v>60103</v>
      </c>
      <c r="C824" s="1">
        <f ca="1">VLOOKUP(B824,[2]掉落!$B$2:$L$842,G824,FALSE)</f>
        <v>50078</v>
      </c>
      <c r="D824" s="1">
        <f ca="1">IF(C824="","",VLOOKUP(B824,[2]掉落!$B$2:$L$842,H824,FALSE))</f>
        <v>25</v>
      </c>
      <c r="E824">
        <f t="shared" ca="1" si="233"/>
        <v>1</v>
      </c>
      <c r="F824" t="str">
        <f t="shared" ca="1" si="235"/>
        <v/>
      </c>
      <c r="G824">
        <f t="shared" si="236"/>
        <v>8</v>
      </c>
      <c r="H824">
        <f t="shared" si="236"/>
        <v>9</v>
      </c>
      <c r="J824">
        <f t="shared" si="234"/>
        <v>26</v>
      </c>
    </row>
    <row r="825" spans="1:10" x14ac:dyDescent="0.15">
      <c r="A825" s="1">
        <v>824</v>
      </c>
      <c r="B825" s="1">
        <f t="shared" si="232"/>
        <v>60103</v>
      </c>
      <c r="C825" s="1" t="str">
        <f>VLOOKUP(B825,[2]掉落!$B$2:$L$842,G825,FALSE)</f>
        <v/>
      </c>
      <c r="D825" s="1" t="str">
        <f>IF(C825="","",VLOOKUP(B825,[2]掉落!$B$2:$L$842,H825,FALSE))</f>
        <v/>
      </c>
      <c r="E825" t="str">
        <f t="shared" si="233"/>
        <v/>
      </c>
      <c r="F825" t="str">
        <f t="shared" si="235"/>
        <v/>
      </c>
      <c r="G825">
        <f t="shared" si="236"/>
        <v>10</v>
      </c>
      <c r="H825">
        <f t="shared" si="236"/>
        <v>11</v>
      </c>
      <c r="J825">
        <f t="shared" si="234"/>
        <v>26</v>
      </c>
    </row>
    <row r="826" spans="1:10" x14ac:dyDescent="0.15">
      <c r="A826" s="1">
        <v>825</v>
      </c>
      <c r="B826" s="1">
        <f t="shared" si="232"/>
        <v>60203</v>
      </c>
      <c r="C826" s="1">
        <f>VLOOKUP(B826,[2]掉落!$B$2:$L$842,G826,FALSE)</f>
        <v>51021</v>
      </c>
      <c r="D826" s="1">
        <f>IF(C826="","",VLOOKUP(B826,[2]掉落!$B$2:$L$842,H826,FALSE))</f>
        <v>179</v>
      </c>
      <c r="E826">
        <f t="shared" si="233"/>
        <v>1</v>
      </c>
      <c r="F826" t="str">
        <f t="shared" si="235"/>
        <v/>
      </c>
      <c r="G826">
        <f t="shared" si="236"/>
        <v>4</v>
      </c>
      <c r="H826">
        <f t="shared" si="236"/>
        <v>5</v>
      </c>
      <c r="J826">
        <f t="shared" si="234"/>
        <v>27</v>
      </c>
    </row>
    <row r="827" spans="1:10" x14ac:dyDescent="0.15">
      <c r="A827" s="1">
        <v>826</v>
      </c>
      <c r="B827" s="1">
        <f t="shared" si="232"/>
        <v>60203</v>
      </c>
      <c r="C827" s="1">
        <f ca="1">VLOOKUP(B827,[2]掉落!$B$2:$L$842,G827,FALSE)</f>
        <v>50090</v>
      </c>
      <c r="D827" s="1">
        <f ca="1">IF(C827="","",VLOOKUP(B827,[2]掉落!$B$2:$L$842,H827,FALSE))</f>
        <v>25</v>
      </c>
      <c r="E827">
        <f t="shared" ca="1" si="233"/>
        <v>1</v>
      </c>
      <c r="F827" t="str">
        <f t="shared" ca="1" si="235"/>
        <v/>
      </c>
      <c r="G827">
        <f t="shared" si="236"/>
        <v>6</v>
      </c>
      <c r="H827">
        <f t="shared" si="236"/>
        <v>7</v>
      </c>
      <c r="J827">
        <f t="shared" si="234"/>
        <v>27</v>
      </c>
    </row>
    <row r="828" spans="1:10" x14ac:dyDescent="0.15">
      <c r="A828" s="1">
        <v>827</v>
      </c>
      <c r="B828" s="1">
        <f t="shared" si="232"/>
        <v>60203</v>
      </c>
      <c r="C828" s="1">
        <f ca="1">VLOOKUP(B828,[2]掉落!$B$2:$L$842,G828,FALSE)</f>
        <v>50099</v>
      </c>
      <c r="D828" s="1">
        <f ca="1">IF(C828="","",VLOOKUP(B828,[2]掉落!$B$2:$L$842,H828,FALSE))</f>
        <v>25</v>
      </c>
      <c r="E828">
        <f t="shared" ca="1" si="233"/>
        <v>1</v>
      </c>
      <c r="F828" t="str">
        <f t="shared" ca="1" si="235"/>
        <v/>
      </c>
      <c r="G828">
        <f t="shared" si="236"/>
        <v>8</v>
      </c>
      <c r="H828">
        <f t="shared" si="236"/>
        <v>9</v>
      </c>
      <c r="J828">
        <f t="shared" si="234"/>
        <v>27</v>
      </c>
    </row>
    <row r="829" spans="1:10" x14ac:dyDescent="0.15">
      <c r="A829" s="1">
        <v>828</v>
      </c>
      <c r="B829" s="1">
        <f t="shared" si="232"/>
        <v>60203</v>
      </c>
      <c r="C829" s="1" t="str">
        <f>VLOOKUP(B829,[2]掉落!$B$2:$L$842,G829,FALSE)</f>
        <v/>
      </c>
      <c r="D829" s="1" t="str">
        <f>IF(C829="","",VLOOKUP(B829,[2]掉落!$B$2:$L$842,H829,FALSE))</f>
        <v/>
      </c>
      <c r="E829" t="str">
        <f t="shared" si="233"/>
        <v/>
      </c>
      <c r="F829" t="str">
        <f t="shared" si="235"/>
        <v/>
      </c>
      <c r="G829">
        <f t="shared" si="236"/>
        <v>10</v>
      </c>
      <c r="H829">
        <f t="shared" si="236"/>
        <v>11</v>
      </c>
      <c r="J829">
        <f t="shared" si="234"/>
        <v>27</v>
      </c>
    </row>
    <row r="830" spans="1:10" x14ac:dyDescent="0.15">
      <c r="A830" s="1">
        <v>829</v>
      </c>
      <c r="B830" s="1">
        <f t="shared" si="232"/>
        <v>60303</v>
      </c>
      <c r="C830" s="1">
        <f>VLOOKUP(B830,[2]掉落!$B$2:$L$842,G830,FALSE)</f>
        <v>51022</v>
      </c>
      <c r="D830" s="1">
        <f>IF(C830="","",VLOOKUP(B830,[2]掉落!$B$2:$L$842,H830,FALSE))</f>
        <v>178</v>
      </c>
      <c r="E830">
        <f t="shared" si="233"/>
        <v>1</v>
      </c>
      <c r="F830" t="str">
        <f t="shared" si="235"/>
        <v/>
      </c>
      <c r="G830">
        <f t="shared" si="236"/>
        <v>4</v>
      </c>
      <c r="H830">
        <f t="shared" si="236"/>
        <v>5</v>
      </c>
      <c r="J830">
        <f t="shared" si="234"/>
        <v>28</v>
      </c>
    </row>
    <row r="831" spans="1:10" x14ac:dyDescent="0.15">
      <c r="A831" s="1">
        <v>830</v>
      </c>
      <c r="B831" s="1">
        <f t="shared" si="232"/>
        <v>60303</v>
      </c>
      <c r="C831" s="1">
        <f ca="1">VLOOKUP(B831,[2]掉落!$B$2:$L$842,G831,FALSE)</f>
        <v>50090</v>
      </c>
      <c r="D831" s="1">
        <f ca="1">IF(C831="","",VLOOKUP(B831,[2]掉落!$B$2:$L$842,H831,FALSE))</f>
        <v>25</v>
      </c>
      <c r="E831">
        <f t="shared" ca="1" si="233"/>
        <v>1</v>
      </c>
      <c r="F831" t="str">
        <f t="shared" ca="1" si="235"/>
        <v/>
      </c>
      <c r="G831">
        <f t="shared" si="236"/>
        <v>6</v>
      </c>
      <c r="H831">
        <f t="shared" si="236"/>
        <v>7</v>
      </c>
      <c r="J831">
        <f t="shared" si="234"/>
        <v>28</v>
      </c>
    </row>
    <row r="832" spans="1:10" x14ac:dyDescent="0.15">
      <c r="A832" s="1">
        <v>831</v>
      </c>
      <c r="B832" s="1">
        <f t="shared" si="232"/>
        <v>60303</v>
      </c>
      <c r="C832" s="1">
        <f ca="1">VLOOKUP(B832,[2]掉落!$B$2:$L$842,G832,FALSE)</f>
        <v>50099</v>
      </c>
      <c r="D832" s="1">
        <f ca="1">IF(C832="","",VLOOKUP(B832,[2]掉落!$B$2:$L$842,H832,FALSE))</f>
        <v>25</v>
      </c>
      <c r="E832">
        <f t="shared" ca="1" si="233"/>
        <v>1</v>
      </c>
      <c r="F832" t="str">
        <f t="shared" ca="1" si="235"/>
        <v/>
      </c>
      <c r="G832">
        <f t="shared" si="236"/>
        <v>8</v>
      </c>
      <c r="H832">
        <f t="shared" si="236"/>
        <v>9</v>
      </c>
      <c r="J832">
        <f t="shared" si="234"/>
        <v>28</v>
      </c>
    </row>
    <row r="833" spans="1:10" x14ac:dyDescent="0.15">
      <c r="A833" s="1">
        <v>832</v>
      </c>
      <c r="B833" s="1">
        <f t="shared" si="232"/>
        <v>60303</v>
      </c>
      <c r="C833" s="1" t="str">
        <f>VLOOKUP(B833,[2]掉落!$B$2:$L$842,G833,FALSE)</f>
        <v/>
      </c>
      <c r="D833" s="1" t="str">
        <f>IF(C833="","",VLOOKUP(B833,[2]掉落!$B$2:$L$842,H833,FALSE))</f>
        <v/>
      </c>
      <c r="E833" t="str">
        <f t="shared" si="233"/>
        <v/>
      </c>
      <c r="F833" t="str">
        <f t="shared" si="235"/>
        <v/>
      </c>
      <c r="G833">
        <f t="shared" si="236"/>
        <v>10</v>
      </c>
      <c r="H833">
        <f t="shared" si="236"/>
        <v>11</v>
      </c>
      <c r="J833">
        <f t="shared" si="234"/>
        <v>28</v>
      </c>
    </row>
    <row r="834" spans="1:10" x14ac:dyDescent="0.15">
      <c r="A834" s="1">
        <v>833</v>
      </c>
      <c r="B834" s="1">
        <f t="shared" si="232"/>
        <v>60403</v>
      </c>
      <c r="C834" s="1">
        <f>VLOOKUP(B834,[2]掉落!$B$2:$L$842,G834,FALSE)</f>
        <v>51023</v>
      </c>
      <c r="D834" s="1">
        <f>IF(C834="","",VLOOKUP(B834,[2]掉落!$B$2:$L$842,H834,FALSE))</f>
        <v>177</v>
      </c>
      <c r="E834">
        <f t="shared" si="233"/>
        <v>1</v>
      </c>
      <c r="F834" t="str">
        <f t="shared" si="235"/>
        <v/>
      </c>
      <c r="G834">
        <f t="shared" si="236"/>
        <v>4</v>
      </c>
      <c r="H834">
        <f t="shared" si="236"/>
        <v>5</v>
      </c>
      <c r="J834">
        <f t="shared" si="234"/>
        <v>29</v>
      </c>
    </row>
    <row r="835" spans="1:10" x14ac:dyDescent="0.15">
      <c r="A835" s="1">
        <v>834</v>
      </c>
      <c r="B835" s="1">
        <f t="shared" si="232"/>
        <v>60403</v>
      </c>
      <c r="C835" s="1">
        <f ca="1">VLOOKUP(B835,[2]掉落!$B$2:$L$842,G835,FALSE)</f>
        <v>50090</v>
      </c>
      <c r="D835" s="1">
        <f ca="1">IF(C835="","",VLOOKUP(B835,[2]掉落!$B$2:$L$842,H835,FALSE))</f>
        <v>25</v>
      </c>
      <c r="E835">
        <f t="shared" ca="1" si="233"/>
        <v>2</v>
      </c>
      <c r="F835" t="str">
        <f t="shared" ca="1" si="235"/>
        <v/>
      </c>
      <c r="G835">
        <f t="shared" si="236"/>
        <v>6</v>
      </c>
      <c r="H835">
        <f t="shared" si="236"/>
        <v>7</v>
      </c>
      <c r="J835">
        <f t="shared" si="234"/>
        <v>29</v>
      </c>
    </row>
    <row r="836" spans="1:10" x14ac:dyDescent="0.15">
      <c r="A836" s="1">
        <v>835</v>
      </c>
      <c r="B836" s="1">
        <f t="shared" si="232"/>
        <v>60403</v>
      </c>
      <c r="C836" s="1">
        <f ca="1">VLOOKUP(B836,[2]掉落!$B$2:$L$842,G836,FALSE)</f>
        <v>50102</v>
      </c>
      <c r="D836" s="1">
        <f ca="1">IF(C836="","",VLOOKUP(B836,[2]掉落!$B$2:$L$842,H836,FALSE))</f>
        <v>25</v>
      </c>
      <c r="E836">
        <f t="shared" ca="1" si="233"/>
        <v>1</v>
      </c>
      <c r="F836" t="str">
        <f t="shared" ca="1" si="235"/>
        <v/>
      </c>
      <c r="G836">
        <f t="shared" si="236"/>
        <v>8</v>
      </c>
      <c r="H836">
        <f t="shared" si="236"/>
        <v>9</v>
      </c>
      <c r="J836">
        <f t="shared" si="234"/>
        <v>29</v>
      </c>
    </row>
    <row r="837" spans="1:10" x14ac:dyDescent="0.15">
      <c r="A837" s="1">
        <v>836</v>
      </c>
      <c r="B837" s="1">
        <f t="shared" si="232"/>
        <v>60403</v>
      </c>
      <c r="C837" s="1" t="str">
        <f>VLOOKUP(B837,[2]掉落!$B$2:$L$842,G837,FALSE)</f>
        <v/>
      </c>
      <c r="D837" s="1" t="str">
        <f>IF(C837="","",VLOOKUP(B837,[2]掉落!$B$2:$L$842,H837,FALSE))</f>
        <v/>
      </c>
      <c r="E837" t="str">
        <f t="shared" si="233"/>
        <v/>
      </c>
      <c r="F837" t="str">
        <f t="shared" si="235"/>
        <v/>
      </c>
      <c r="G837">
        <f t="shared" si="236"/>
        <v>10</v>
      </c>
      <c r="H837">
        <f t="shared" si="236"/>
        <v>11</v>
      </c>
      <c r="J837">
        <f t="shared" si="234"/>
        <v>29</v>
      </c>
    </row>
    <row r="838" spans="1:10" x14ac:dyDescent="0.15">
      <c r="A838" s="1">
        <v>837</v>
      </c>
      <c r="B838" s="1">
        <f t="shared" si="232"/>
        <v>60503</v>
      </c>
      <c r="C838" s="1">
        <f>VLOOKUP(B838,[2]掉落!$B$2:$L$842,G838,FALSE)</f>
        <v>51024</v>
      </c>
      <c r="D838" s="1">
        <f>IF(C838="","",VLOOKUP(B838,[2]掉落!$B$2:$L$842,H838,FALSE))</f>
        <v>176</v>
      </c>
      <c r="E838">
        <f t="shared" si="233"/>
        <v>1</v>
      </c>
      <c r="F838" t="str">
        <f t="shared" si="235"/>
        <v/>
      </c>
      <c r="G838">
        <f t="shared" si="236"/>
        <v>4</v>
      </c>
      <c r="H838">
        <f t="shared" si="236"/>
        <v>5</v>
      </c>
      <c r="J838">
        <f t="shared" si="234"/>
        <v>30</v>
      </c>
    </row>
    <row r="839" spans="1:10" x14ac:dyDescent="0.15">
      <c r="A839" s="1">
        <v>838</v>
      </c>
      <c r="B839" s="1">
        <f t="shared" si="232"/>
        <v>60503</v>
      </c>
      <c r="C839" s="1">
        <f ca="1">VLOOKUP(B839,[2]掉落!$B$2:$L$842,G839,FALSE)</f>
        <v>50090</v>
      </c>
      <c r="D839" s="1">
        <f ca="1">IF(C839="","",VLOOKUP(B839,[2]掉落!$B$2:$L$842,H839,FALSE))</f>
        <v>25</v>
      </c>
      <c r="E839">
        <f t="shared" ca="1" si="233"/>
        <v>2</v>
      </c>
      <c r="F839" t="str">
        <f t="shared" ca="1" si="235"/>
        <v/>
      </c>
      <c r="G839">
        <f t="shared" si="236"/>
        <v>6</v>
      </c>
      <c r="H839">
        <f t="shared" si="236"/>
        <v>7</v>
      </c>
      <c r="J839">
        <f t="shared" si="234"/>
        <v>30</v>
      </c>
    </row>
    <row r="840" spans="1:10" x14ac:dyDescent="0.15">
      <c r="A840" s="1">
        <v>839</v>
      </c>
      <c r="B840" s="1">
        <f t="shared" si="232"/>
        <v>60503</v>
      </c>
      <c r="C840" s="1">
        <f ca="1">VLOOKUP(B840,[2]掉落!$B$2:$L$842,G840,FALSE)</f>
        <v>50157</v>
      </c>
      <c r="D840" s="1">
        <f ca="1">IF(C840="","",VLOOKUP(B840,[2]掉落!$B$2:$L$842,H840,FALSE))</f>
        <v>25</v>
      </c>
      <c r="E840">
        <f t="shared" ca="1" si="233"/>
        <v>3</v>
      </c>
      <c r="F840" t="str">
        <f t="shared" ca="1" si="235"/>
        <v/>
      </c>
      <c r="G840">
        <f t="shared" si="236"/>
        <v>8</v>
      </c>
      <c r="H840">
        <f t="shared" si="236"/>
        <v>9</v>
      </c>
      <c r="J840">
        <f t="shared" si="234"/>
        <v>30</v>
      </c>
    </row>
    <row r="841" spans="1:10" x14ac:dyDescent="0.15">
      <c r="A841" s="1">
        <v>840</v>
      </c>
      <c r="B841" s="1">
        <f t="shared" si="232"/>
        <v>60503</v>
      </c>
      <c r="C841" s="1" t="str">
        <f>VLOOKUP(B841,[2]掉落!$B$2:$L$842,G841,FALSE)</f>
        <v/>
      </c>
      <c r="D841" s="1" t="str">
        <f>IF(C841="","",VLOOKUP(B841,[2]掉落!$B$2:$L$842,H841,FALSE))</f>
        <v/>
      </c>
      <c r="E841" t="str">
        <f t="shared" si="233"/>
        <v/>
      </c>
      <c r="F841" t="str">
        <f t="shared" si="235"/>
        <v/>
      </c>
      <c r="G841">
        <f t="shared" si="236"/>
        <v>10</v>
      </c>
      <c r="H841">
        <f t="shared" si="236"/>
        <v>11</v>
      </c>
      <c r="J841">
        <f t="shared" si="234"/>
        <v>30</v>
      </c>
    </row>
    <row r="842" spans="1:10" x14ac:dyDescent="0.15">
      <c r="A842" s="1">
        <v>841</v>
      </c>
      <c r="B842" s="1">
        <f t="shared" si="232"/>
        <v>70103</v>
      </c>
      <c r="C842" s="1">
        <f>VLOOKUP(B842,[2]掉落!$B$2:$L$842,G842,FALSE)</f>
        <v>51024</v>
      </c>
      <c r="D842" s="1">
        <f>IF(C842="","",VLOOKUP(B842,[2]掉落!$B$2:$L$842,H842,FALSE))</f>
        <v>176</v>
      </c>
      <c r="E842">
        <f t="shared" si="233"/>
        <v>1</v>
      </c>
      <c r="F842" t="str">
        <f t="shared" si="235"/>
        <v/>
      </c>
      <c r="G842">
        <f t="shared" si="236"/>
        <v>4</v>
      </c>
      <c r="H842">
        <f t="shared" si="236"/>
        <v>5</v>
      </c>
      <c r="J842">
        <f t="shared" si="234"/>
        <v>31</v>
      </c>
    </row>
    <row r="843" spans="1:10" x14ac:dyDescent="0.15">
      <c r="A843" s="1">
        <v>842</v>
      </c>
      <c r="B843" s="1">
        <f t="shared" si="232"/>
        <v>70103</v>
      </c>
      <c r="C843" s="1">
        <f ca="1">VLOOKUP(B843,[2]掉落!$B$2:$L$842,G843,FALSE)</f>
        <v>50148</v>
      </c>
      <c r="D843" s="1">
        <f ca="1">IF(C843="","",VLOOKUP(B843,[2]掉落!$B$2:$L$842,H843,FALSE))</f>
        <v>25</v>
      </c>
      <c r="E843">
        <f t="shared" ca="1" si="233"/>
        <v>2</v>
      </c>
      <c r="F843" t="str">
        <f t="shared" ca="1" si="235"/>
        <v/>
      </c>
      <c r="G843">
        <f t="shared" si="236"/>
        <v>6</v>
      </c>
      <c r="H843">
        <f t="shared" si="236"/>
        <v>7</v>
      </c>
      <c r="J843">
        <f t="shared" si="234"/>
        <v>31</v>
      </c>
    </row>
    <row r="844" spans="1:10" x14ac:dyDescent="0.15">
      <c r="A844" s="1">
        <v>843</v>
      </c>
      <c r="B844" s="1">
        <f t="shared" si="232"/>
        <v>70103</v>
      </c>
      <c r="C844" s="1">
        <f ca="1">VLOOKUP(B844,[2]掉落!$B$2:$L$842,G844,FALSE)</f>
        <v>50093</v>
      </c>
      <c r="D844" s="1">
        <f ca="1">IF(C844="","",VLOOKUP(B844,[2]掉落!$B$2:$L$842,H844,FALSE))</f>
        <v>25</v>
      </c>
      <c r="E844">
        <f t="shared" ca="1" si="233"/>
        <v>2</v>
      </c>
      <c r="F844" t="str">
        <f t="shared" ca="1" si="235"/>
        <v/>
      </c>
      <c r="G844">
        <f t="shared" si="236"/>
        <v>8</v>
      </c>
      <c r="H844">
        <f t="shared" si="236"/>
        <v>9</v>
      </c>
      <c r="J844">
        <f t="shared" si="234"/>
        <v>31</v>
      </c>
    </row>
    <row r="845" spans="1:10" x14ac:dyDescent="0.15">
      <c r="A845" s="1">
        <v>844</v>
      </c>
      <c r="B845" s="1">
        <f t="shared" si="232"/>
        <v>70103</v>
      </c>
      <c r="C845" s="1" t="str">
        <f>VLOOKUP(B845,[2]掉落!$B$2:$L$842,G845,FALSE)</f>
        <v/>
      </c>
      <c r="D845" s="1" t="str">
        <f>IF(C845="","",VLOOKUP(B845,[2]掉落!$B$2:$L$842,H845,FALSE))</f>
        <v/>
      </c>
      <c r="E845" t="str">
        <f t="shared" si="233"/>
        <v/>
      </c>
      <c r="F845" t="str">
        <f t="shared" si="235"/>
        <v/>
      </c>
      <c r="G845">
        <f t="shared" si="236"/>
        <v>10</v>
      </c>
      <c r="H845">
        <f t="shared" si="236"/>
        <v>11</v>
      </c>
      <c r="J845">
        <f t="shared" si="234"/>
        <v>31</v>
      </c>
    </row>
    <row r="846" spans="1:10" x14ac:dyDescent="0.15">
      <c r="A846" s="1">
        <v>845</v>
      </c>
      <c r="B846" s="1">
        <f t="shared" si="232"/>
        <v>70203</v>
      </c>
      <c r="C846" s="1">
        <f>VLOOKUP(B846,[2]掉落!$B$2:$L$842,G846,FALSE)</f>
        <v>51025</v>
      </c>
      <c r="D846" s="1">
        <f>IF(C846="","",VLOOKUP(B846,[2]掉落!$B$2:$L$842,H846,FALSE))</f>
        <v>175</v>
      </c>
      <c r="E846">
        <f t="shared" si="233"/>
        <v>1</v>
      </c>
      <c r="F846" t="str">
        <f t="shared" si="235"/>
        <v/>
      </c>
      <c r="G846">
        <f t="shared" si="236"/>
        <v>4</v>
      </c>
      <c r="H846">
        <f t="shared" si="236"/>
        <v>5</v>
      </c>
      <c r="J846">
        <f t="shared" si="234"/>
        <v>32</v>
      </c>
    </row>
    <row r="847" spans="1:10" x14ac:dyDescent="0.15">
      <c r="A847" s="1">
        <v>846</v>
      </c>
      <c r="B847" s="1">
        <f t="shared" si="232"/>
        <v>70203</v>
      </c>
      <c r="C847" s="1">
        <f ca="1">VLOOKUP(B847,[2]掉落!$B$2:$L$842,G847,FALSE)</f>
        <v>50111</v>
      </c>
      <c r="D847" s="1">
        <f ca="1">IF(C847="","",VLOOKUP(B847,[2]掉落!$B$2:$L$842,H847,FALSE))</f>
        <v>25</v>
      </c>
      <c r="E847">
        <f t="shared" ca="1" si="233"/>
        <v>1</v>
      </c>
      <c r="F847" t="str">
        <f t="shared" ca="1" si="235"/>
        <v/>
      </c>
      <c r="G847">
        <f t="shared" si="236"/>
        <v>6</v>
      </c>
      <c r="H847">
        <f t="shared" si="236"/>
        <v>7</v>
      </c>
      <c r="J847">
        <f t="shared" si="234"/>
        <v>32</v>
      </c>
    </row>
    <row r="848" spans="1:10" x14ac:dyDescent="0.15">
      <c r="A848" s="1">
        <v>847</v>
      </c>
      <c r="B848" s="1">
        <f t="shared" si="232"/>
        <v>70203</v>
      </c>
      <c r="C848" s="1">
        <f ca="1">VLOOKUP(B848,[2]掉落!$B$2:$L$842,G848,FALSE)</f>
        <v>50097</v>
      </c>
      <c r="D848" s="1">
        <f ca="1">IF(C848="","",VLOOKUP(B848,[2]掉落!$B$2:$L$842,H848,FALSE))</f>
        <v>25</v>
      </c>
      <c r="E848">
        <f t="shared" ca="1" si="233"/>
        <v>1</v>
      </c>
      <c r="F848" t="str">
        <f t="shared" ca="1" si="235"/>
        <v/>
      </c>
      <c r="G848">
        <f t="shared" si="236"/>
        <v>8</v>
      </c>
      <c r="H848">
        <f t="shared" si="236"/>
        <v>9</v>
      </c>
      <c r="J848">
        <f t="shared" si="234"/>
        <v>32</v>
      </c>
    </row>
    <row r="849" spans="1:10" x14ac:dyDescent="0.15">
      <c r="A849" s="1">
        <v>848</v>
      </c>
      <c r="B849" s="1">
        <f t="shared" si="232"/>
        <v>70203</v>
      </c>
      <c r="C849" s="1" t="str">
        <f>VLOOKUP(B849,[2]掉落!$B$2:$L$842,G849,FALSE)</f>
        <v/>
      </c>
      <c r="D849" s="1" t="str">
        <f>IF(C849="","",VLOOKUP(B849,[2]掉落!$B$2:$L$842,H849,FALSE))</f>
        <v/>
      </c>
      <c r="E849" t="str">
        <f t="shared" si="233"/>
        <v/>
      </c>
      <c r="F849" t="str">
        <f t="shared" si="235"/>
        <v/>
      </c>
      <c r="G849">
        <f t="shared" si="236"/>
        <v>10</v>
      </c>
      <c r="H849">
        <f t="shared" si="236"/>
        <v>11</v>
      </c>
      <c r="J849">
        <f t="shared" si="234"/>
        <v>32</v>
      </c>
    </row>
    <row r="850" spans="1:10" x14ac:dyDescent="0.15">
      <c r="A850" s="1">
        <v>849</v>
      </c>
      <c r="B850" s="1">
        <f t="shared" si="232"/>
        <v>70303</v>
      </c>
      <c r="C850" s="1">
        <f>VLOOKUP(B850,[2]掉落!$B$2:$L$842,G850,FALSE)</f>
        <v>51026</v>
      </c>
      <c r="D850" s="1">
        <f>IF(C850="","",VLOOKUP(B850,[2]掉落!$B$2:$L$842,H850,FALSE))</f>
        <v>174</v>
      </c>
      <c r="E850">
        <f t="shared" si="233"/>
        <v>1</v>
      </c>
      <c r="F850" t="str">
        <f t="shared" si="235"/>
        <v/>
      </c>
      <c r="G850">
        <f t="shared" si="236"/>
        <v>4</v>
      </c>
      <c r="H850">
        <f t="shared" si="236"/>
        <v>5</v>
      </c>
      <c r="J850">
        <f t="shared" si="234"/>
        <v>33</v>
      </c>
    </row>
    <row r="851" spans="1:10" x14ac:dyDescent="0.15">
      <c r="A851" s="1">
        <v>850</v>
      </c>
      <c r="B851" s="1">
        <f t="shared" ref="B851:B914" si="237">B491+1</f>
        <v>70303</v>
      </c>
      <c r="C851" s="1">
        <f ca="1">VLOOKUP(B851,[2]掉落!$B$2:$L$842,G851,FALSE)</f>
        <v>50148</v>
      </c>
      <c r="D851" s="1">
        <f ca="1">IF(C851="","",VLOOKUP(B851,[2]掉落!$B$2:$L$842,H851,FALSE))</f>
        <v>25</v>
      </c>
      <c r="E851">
        <f t="shared" ca="1" si="233"/>
        <v>2</v>
      </c>
      <c r="F851" t="str">
        <f t="shared" ca="1" si="235"/>
        <v/>
      </c>
      <c r="G851">
        <f t="shared" si="236"/>
        <v>6</v>
      </c>
      <c r="H851">
        <f t="shared" si="236"/>
        <v>7</v>
      </c>
      <c r="J851">
        <f t="shared" si="234"/>
        <v>33</v>
      </c>
    </row>
    <row r="852" spans="1:10" x14ac:dyDescent="0.15">
      <c r="A852" s="1">
        <v>851</v>
      </c>
      <c r="B852" s="1">
        <f t="shared" si="237"/>
        <v>70303</v>
      </c>
      <c r="C852" s="1">
        <f ca="1">VLOOKUP(B852,[2]掉落!$B$2:$L$842,G852,FALSE)</f>
        <v>50095</v>
      </c>
      <c r="D852" s="1">
        <f ca="1">IF(C852="","",VLOOKUP(B852,[2]掉落!$B$2:$L$842,H852,FALSE))</f>
        <v>25</v>
      </c>
      <c r="E852">
        <f t="shared" ca="1" si="233"/>
        <v>2</v>
      </c>
      <c r="F852" t="str">
        <f t="shared" ca="1" si="235"/>
        <v/>
      </c>
      <c r="G852">
        <f t="shared" si="236"/>
        <v>8</v>
      </c>
      <c r="H852">
        <f t="shared" si="236"/>
        <v>9</v>
      </c>
      <c r="J852">
        <f t="shared" si="234"/>
        <v>33</v>
      </c>
    </row>
    <row r="853" spans="1:10" x14ac:dyDescent="0.15">
      <c r="A853" s="1">
        <v>852</v>
      </c>
      <c r="B853" s="1">
        <f t="shared" si="237"/>
        <v>70303</v>
      </c>
      <c r="C853" s="1" t="str">
        <f>VLOOKUP(B853,[2]掉落!$B$2:$L$842,G853,FALSE)</f>
        <v/>
      </c>
      <c r="D853" s="1" t="str">
        <f>IF(C853="","",VLOOKUP(B853,[2]掉落!$B$2:$L$842,H853,FALSE))</f>
        <v/>
      </c>
      <c r="E853" t="str">
        <f t="shared" si="233"/>
        <v/>
      </c>
      <c r="F853" t="str">
        <f t="shared" si="235"/>
        <v/>
      </c>
      <c r="G853">
        <f t="shared" si="236"/>
        <v>10</v>
      </c>
      <c r="H853">
        <f t="shared" si="236"/>
        <v>11</v>
      </c>
      <c r="J853">
        <f t="shared" si="234"/>
        <v>33</v>
      </c>
    </row>
    <row r="854" spans="1:10" x14ac:dyDescent="0.15">
      <c r="A854" s="1">
        <v>853</v>
      </c>
      <c r="B854" s="1">
        <f t="shared" si="237"/>
        <v>70403</v>
      </c>
      <c r="C854" s="1">
        <f>VLOOKUP(B854,[2]掉落!$B$2:$L$842,G854,FALSE)</f>
        <v>51027</v>
      </c>
      <c r="D854" s="1">
        <f>IF(C854="","",VLOOKUP(B854,[2]掉落!$B$2:$L$842,H854,FALSE))</f>
        <v>173</v>
      </c>
      <c r="E854">
        <f t="shared" si="233"/>
        <v>1</v>
      </c>
      <c r="F854" t="str">
        <f t="shared" si="235"/>
        <v/>
      </c>
      <c r="G854">
        <f t="shared" si="236"/>
        <v>4</v>
      </c>
      <c r="H854">
        <f t="shared" si="236"/>
        <v>5</v>
      </c>
      <c r="J854">
        <f t="shared" si="234"/>
        <v>34</v>
      </c>
    </row>
    <row r="855" spans="1:10" x14ac:dyDescent="0.15">
      <c r="A855" s="1">
        <v>854</v>
      </c>
      <c r="B855" s="1">
        <f t="shared" si="237"/>
        <v>70403</v>
      </c>
      <c r="C855" s="1">
        <f ca="1">VLOOKUP(B855,[2]掉落!$B$2:$L$842,G855,FALSE)</f>
        <v>50111</v>
      </c>
      <c r="D855" s="1">
        <f ca="1">IF(C855="","",VLOOKUP(B855,[2]掉落!$B$2:$L$842,H855,FALSE))</f>
        <v>25</v>
      </c>
      <c r="E855">
        <f t="shared" ca="1" si="233"/>
        <v>1</v>
      </c>
      <c r="F855" t="str">
        <f t="shared" ca="1" si="235"/>
        <v/>
      </c>
      <c r="G855">
        <f t="shared" si="236"/>
        <v>6</v>
      </c>
      <c r="H855">
        <f t="shared" si="236"/>
        <v>7</v>
      </c>
      <c r="J855">
        <f t="shared" si="234"/>
        <v>34</v>
      </c>
    </row>
    <row r="856" spans="1:10" x14ac:dyDescent="0.15">
      <c r="A856" s="1">
        <v>855</v>
      </c>
      <c r="B856" s="1">
        <f t="shared" si="237"/>
        <v>70403</v>
      </c>
      <c r="C856" s="1">
        <f ca="1">VLOOKUP(B856,[2]掉落!$B$2:$L$842,G856,FALSE)</f>
        <v>50157</v>
      </c>
      <c r="D856" s="1">
        <f ca="1">IF(C856="","",VLOOKUP(B856,[2]掉落!$B$2:$L$842,H856,FALSE))</f>
        <v>25</v>
      </c>
      <c r="E856">
        <f t="shared" ca="1" si="233"/>
        <v>4</v>
      </c>
      <c r="F856" t="str">
        <f t="shared" ca="1" si="235"/>
        <v/>
      </c>
      <c r="G856">
        <f t="shared" si="236"/>
        <v>8</v>
      </c>
      <c r="H856">
        <f t="shared" si="236"/>
        <v>9</v>
      </c>
      <c r="J856">
        <f t="shared" si="234"/>
        <v>34</v>
      </c>
    </row>
    <row r="857" spans="1:10" x14ac:dyDescent="0.15">
      <c r="A857" s="1">
        <v>856</v>
      </c>
      <c r="B857" s="1">
        <f t="shared" si="237"/>
        <v>70403</v>
      </c>
      <c r="C857" s="1" t="str">
        <f>VLOOKUP(B857,[2]掉落!$B$2:$L$842,G857,FALSE)</f>
        <v/>
      </c>
      <c r="D857" s="1" t="str">
        <f>IF(C857="","",VLOOKUP(B857,[2]掉落!$B$2:$L$842,H857,FALSE))</f>
        <v/>
      </c>
      <c r="E857" t="str">
        <f t="shared" si="233"/>
        <v/>
      </c>
      <c r="F857" t="str">
        <f t="shared" si="235"/>
        <v/>
      </c>
      <c r="G857">
        <f t="shared" si="236"/>
        <v>10</v>
      </c>
      <c r="H857">
        <f t="shared" si="236"/>
        <v>11</v>
      </c>
      <c r="J857">
        <f t="shared" si="234"/>
        <v>34</v>
      </c>
    </row>
    <row r="858" spans="1:10" x14ac:dyDescent="0.15">
      <c r="A858" s="1">
        <v>857</v>
      </c>
      <c r="B858" s="1">
        <f t="shared" si="237"/>
        <v>70503</v>
      </c>
      <c r="C858" s="1">
        <f>VLOOKUP(B858,[2]掉落!$B$2:$L$842,G858,FALSE)</f>
        <v>51027</v>
      </c>
      <c r="D858" s="1">
        <f>IF(C858="","",VLOOKUP(B858,[2]掉落!$B$2:$L$842,H858,FALSE))</f>
        <v>173</v>
      </c>
      <c r="E858">
        <f t="shared" si="233"/>
        <v>1</v>
      </c>
      <c r="F858" t="str">
        <f t="shared" si="235"/>
        <v/>
      </c>
      <c r="G858">
        <f t="shared" si="236"/>
        <v>4</v>
      </c>
      <c r="H858">
        <f t="shared" si="236"/>
        <v>5</v>
      </c>
      <c r="J858">
        <f t="shared" si="234"/>
        <v>35</v>
      </c>
    </row>
    <row r="859" spans="1:10" x14ac:dyDescent="0.15">
      <c r="A859" s="1">
        <v>858</v>
      </c>
      <c r="B859" s="1">
        <f t="shared" si="237"/>
        <v>70503</v>
      </c>
      <c r="C859" s="1">
        <f ca="1">VLOOKUP(B859,[2]掉落!$B$2:$L$842,G859,FALSE)</f>
        <v>50099</v>
      </c>
      <c r="D859" s="1">
        <f ca="1">IF(C859="","",VLOOKUP(B859,[2]掉落!$B$2:$L$842,H859,FALSE))</f>
        <v>25</v>
      </c>
      <c r="E859">
        <f t="shared" ca="1" si="233"/>
        <v>1</v>
      </c>
      <c r="F859" t="str">
        <f t="shared" ca="1" si="235"/>
        <v/>
      </c>
      <c r="G859">
        <f t="shared" si="236"/>
        <v>6</v>
      </c>
      <c r="H859">
        <f t="shared" si="236"/>
        <v>7</v>
      </c>
      <c r="J859">
        <f t="shared" si="234"/>
        <v>35</v>
      </c>
    </row>
    <row r="860" spans="1:10" x14ac:dyDescent="0.15">
      <c r="A860" s="1">
        <v>859</v>
      </c>
      <c r="B860" s="1">
        <f t="shared" si="237"/>
        <v>70503</v>
      </c>
      <c r="C860" s="1">
        <f ca="1">VLOOKUP(B860,[2]掉落!$B$2:$L$842,G860,FALSE)</f>
        <v>50091</v>
      </c>
      <c r="D860" s="1">
        <f ca="1">IF(C860="","",VLOOKUP(B860,[2]掉落!$B$2:$L$842,H860,FALSE))</f>
        <v>25</v>
      </c>
      <c r="E860">
        <f t="shared" ca="1" si="233"/>
        <v>2</v>
      </c>
      <c r="F860" t="str">
        <f t="shared" ca="1" si="235"/>
        <v/>
      </c>
      <c r="G860">
        <f t="shared" si="236"/>
        <v>8</v>
      </c>
      <c r="H860">
        <f t="shared" si="236"/>
        <v>9</v>
      </c>
      <c r="J860">
        <f t="shared" si="234"/>
        <v>35</v>
      </c>
    </row>
    <row r="861" spans="1:10" x14ac:dyDescent="0.15">
      <c r="A861" s="1">
        <v>860</v>
      </c>
      <c r="B861" s="1">
        <f t="shared" si="237"/>
        <v>70503</v>
      </c>
      <c r="C861" s="1" t="str">
        <f>VLOOKUP(B861,[2]掉落!$B$2:$L$842,G861,FALSE)</f>
        <v/>
      </c>
      <c r="D861" s="1" t="str">
        <f>IF(C861="","",VLOOKUP(B861,[2]掉落!$B$2:$L$842,H861,FALSE))</f>
        <v/>
      </c>
      <c r="E861" t="str">
        <f t="shared" si="233"/>
        <v/>
      </c>
      <c r="F861" t="str">
        <f t="shared" si="235"/>
        <v/>
      </c>
      <c r="G861">
        <f t="shared" si="236"/>
        <v>10</v>
      </c>
      <c r="H861">
        <f t="shared" si="236"/>
        <v>11</v>
      </c>
      <c r="J861">
        <f t="shared" si="234"/>
        <v>35</v>
      </c>
    </row>
    <row r="862" spans="1:10" x14ac:dyDescent="0.15">
      <c r="A862" s="1">
        <v>861</v>
      </c>
      <c r="B862" s="1">
        <f t="shared" si="237"/>
        <v>80103</v>
      </c>
      <c r="C862" s="1">
        <f>VLOOKUP(B862,[2]掉落!$B$2:$L$842,G862,FALSE)</f>
        <v>51028</v>
      </c>
      <c r="D862" s="1">
        <f>IF(C862="","",VLOOKUP(B862,[2]掉落!$B$2:$L$842,H862,FALSE))</f>
        <v>172</v>
      </c>
      <c r="E862">
        <f t="shared" si="233"/>
        <v>1</v>
      </c>
      <c r="F862" t="str">
        <f t="shared" si="235"/>
        <v/>
      </c>
      <c r="G862">
        <f t="shared" si="236"/>
        <v>4</v>
      </c>
      <c r="H862">
        <f t="shared" si="236"/>
        <v>5</v>
      </c>
      <c r="J862">
        <f t="shared" si="234"/>
        <v>36</v>
      </c>
    </row>
    <row r="863" spans="1:10" x14ac:dyDescent="0.15">
      <c r="A863" s="1">
        <v>862</v>
      </c>
      <c r="B863" s="1">
        <f t="shared" si="237"/>
        <v>80103</v>
      </c>
      <c r="C863" s="1">
        <f ca="1">VLOOKUP(B863,[2]掉落!$B$2:$L$842,G863,FALSE)</f>
        <v>50113</v>
      </c>
      <c r="D863" s="1">
        <f ca="1">IF(C863="","",VLOOKUP(B863,[2]掉落!$B$2:$L$842,H863,FALSE))</f>
        <v>25</v>
      </c>
      <c r="E863">
        <f t="shared" ca="1" si="233"/>
        <v>1</v>
      </c>
      <c r="F863" t="str">
        <f t="shared" ca="1" si="235"/>
        <v/>
      </c>
      <c r="G863">
        <f t="shared" si="236"/>
        <v>6</v>
      </c>
      <c r="H863">
        <f t="shared" si="236"/>
        <v>7</v>
      </c>
      <c r="J863">
        <f t="shared" si="234"/>
        <v>36</v>
      </c>
    </row>
    <row r="864" spans="1:10" x14ac:dyDescent="0.15">
      <c r="A864" s="1">
        <v>863</v>
      </c>
      <c r="B864" s="1">
        <f t="shared" si="237"/>
        <v>80103</v>
      </c>
      <c r="C864" s="1">
        <f ca="1">VLOOKUP(B864,[2]掉落!$B$2:$L$842,G864,FALSE)</f>
        <v>50097</v>
      </c>
      <c r="D864" s="1">
        <f ca="1">IF(C864="","",VLOOKUP(B864,[2]掉落!$B$2:$L$842,H864,FALSE))</f>
        <v>25</v>
      </c>
      <c r="E864">
        <f t="shared" ca="1" si="233"/>
        <v>1</v>
      </c>
      <c r="F864" t="str">
        <f t="shared" ca="1" si="235"/>
        <v/>
      </c>
      <c r="G864">
        <f t="shared" si="236"/>
        <v>8</v>
      </c>
      <c r="H864">
        <f t="shared" si="236"/>
        <v>9</v>
      </c>
      <c r="J864">
        <f t="shared" si="234"/>
        <v>36</v>
      </c>
    </row>
    <row r="865" spans="1:10" x14ac:dyDescent="0.15">
      <c r="A865" s="1">
        <v>864</v>
      </c>
      <c r="B865" s="1">
        <f t="shared" si="237"/>
        <v>80103</v>
      </c>
      <c r="C865" s="1" t="str">
        <f>VLOOKUP(B865,[2]掉落!$B$2:$L$842,G865,FALSE)</f>
        <v/>
      </c>
      <c r="D865" s="1" t="str">
        <f>IF(C865="","",VLOOKUP(B865,[2]掉落!$B$2:$L$842,H865,FALSE))</f>
        <v/>
      </c>
      <c r="E865" t="str">
        <f t="shared" si="233"/>
        <v/>
      </c>
      <c r="F865" t="str">
        <f t="shared" si="235"/>
        <v/>
      </c>
      <c r="G865">
        <f t="shared" si="236"/>
        <v>10</v>
      </c>
      <c r="H865">
        <f t="shared" si="236"/>
        <v>11</v>
      </c>
      <c r="J865">
        <f t="shared" si="234"/>
        <v>36</v>
      </c>
    </row>
    <row r="866" spans="1:10" x14ac:dyDescent="0.15">
      <c r="A866" s="1">
        <v>865</v>
      </c>
      <c r="B866" s="1">
        <f t="shared" si="237"/>
        <v>80203</v>
      </c>
      <c r="C866" s="1">
        <f>VLOOKUP(B866,[2]掉落!$B$2:$L$842,G866,FALSE)</f>
        <v>51029</v>
      </c>
      <c r="D866" s="1">
        <f>IF(C866="","",VLOOKUP(B866,[2]掉落!$B$2:$L$842,H866,FALSE))</f>
        <v>171</v>
      </c>
      <c r="E866">
        <f t="shared" ref="E866:E929" si="238">IF(D866="","",IF(D866=0,1,IF(OR(MID(C866,2,1)="1",MID(C866,2,1)="2"),1,ROUNDUP((J866*0.1)/(VLOOKUP(C866,collection,2,FALSE))^1.5,0))))</f>
        <v>1</v>
      </c>
      <c r="F866" t="str">
        <f t="shared" si="235"/>
        <v/>
      </c>
      <c r="G866">
        <f t="shared" si="236"/>
        <v>4</v>
      </c>
      <c r="H866">
        <f t="shared" si="236"/>
        <v>5</v>
      </c>
      <c r="J866">
        <f t="shared" ref="J866:J929" si="239">VLOOKUP(INT(MID(B866,1,LEN(B866)-2)),test1,2,FALSE)</f>
        <v>37</v>
      </c>
    </row>
    <row r="867" spans="1:10" x14ac:dyDescent="0.15">
      <c r="A867" s="1">
        <v>866</v>
      </c>
      <c r="B867" s="1">
        <f t="shared" si="237"/>
        <v>80203</v>
      </c>
      <c r="C867" s="1">
        <f ca="1">VLOOKUP(B867,[2]掉落!$B$2:$L$842,G867,FALSE)</f>
        <v>50113</v>
      </c>
      <c r="D867" s="1">
        <f ca="1">IF(C867="","",VLOOKUP(B867,[2]掉落!$B$2:$L$842,H867,FALSE))</f>
        <v>25</v>
      </c>
      <c r="E867">
        <f t="shared" ca="1" si="238"/>
        <v>1</v>
      </c>
      <c r="F867" t="str">
        <f t="shared" ref="F867:F930" ca="1" si="240">IF(AND(D867=0,C867&lt;&gt;""),1,"")</f>
        <v/>
      </c>
      <c r="G867">
        <f t="shared" si="236"/>
        <v>6</v>
      </c>
      <c r="H867">
        <f t="shared" si="236"/>
        <v>7</v>
      </c>
      <c r="J867">
        <f t="shared" si="239"/>
        <v>37</v>
      </c>
    </row>
    <row r="868" spans="1:10" x14ac:dyDescent="0.15">
      <c r="A868" s="1">
        <v>867</v>
      </c>
      <c r="B868" s="1">
        <f t="shared" si="237"/>
        <v>80203</v>
      </c>
      <c r="C868" s="1">
        <f ca="1">VLOOKUP(B868,[2]掉落!$B$2:$L$842,G868,FALSE)</f>
        <v>50093</v>
      </c>
      <c r="D868" s="1">
        <f ca="1">IF(C868="","",VLOOKUP(B868,[2]掉落!$B$2:$L$842,H868,FALSE))</f>
        <v>25</v>
      </c>
      <c r="E868">
        <f t="shared" ca="1" si="238"/>
        <v>2</v>
      </c>
      <c r="F868" t="str">
        <f t="shared" ca="1" si="240"/>
        <v/>
      </c>
      <c r="G868">
        <f t="shared" si="236"/>
        <v>8</v>
      </c>
      <c r="H868">
        <f t="shared" si="236"/>
        <v>9</v>
      </c>
      <c r="J868">
        <f t="shared" si="239"/>
        <v>37</v>
      </c>
    </row>
    <row r="869" spans="1:10" x14ac:dyDescent="0.15">
      <c r="A869" s="1">
        <v>868</v>
      </c>
      <c r="B869" s="1">
        <f t="shared" si="237"/>
        <v>80203</v>
      </c>
      <c r="C869" s="1" t="str">
        <f>VLOOKUP(B869,[2]掉落!$B$2:$L$842,G869,FALSE)</f>
        <v/>
      </c>
      <c r="D869" s="1" t="str">
        <f>IF(C869="","",VLOOKUP(B869,[2]掉落!$B$2:$L$842,H869,FALSE))</f>
        <v/>
      </c>
      <c r="E869" t="str">
        <f t="shared" si="238"/>
        <v/>
      </c>
      <c r="F869" t="str">
        <f t="shared" si="240"/>
        <v/>
      </c>
      <c r="G869">
        <f t="shared" si="236"/>
        <v>10</v>
      </c>
      <c r="H869">
        <f t="shared" si="236"/>
        <v>11</v>
      </c>
      <c r="J869">
        <f t="shared" si="239"/>
        <v>37</v>
      </c>
    </row>
    <row r="870" spans="1:10" x14ac:dyDescent="0.15">
      <c r="A870" s="1">
        <v>869</v>
      </c>
      <c r="B870" s="1">
        <f t="shared" si="237"/>
        <v>80303</v>
      </c>
      <c r="C870" s="1">
        <f>VLOOKUP(B870,[2]掉落!$B$2:$L$842,G870,FALSE)</f>
        <v>51029</v>
      </c>
      <c r="D870" s="1">
        <f>IF(C870="","",VLOOKUP(B870,[2]掉落!$B$2:$L$842,H870,FALSE))</f>
        <v>171</v>
      </c>
      <c r="E870">
        <f t="shared" si="238"/>
        <v>1</v>
      </c>
      <c r="F870" t="str">
        <f t="shared" si="240"/>
        <v/>
      </c>
      <c r="G870">
        <f t="shared" si="236"/>
        <v>4</v>
      </c>
      <c r="H870">
        <f t="shared" si="236"/>
        <v>5</v>
      </c>
      <c r="J870">
        <f t="shared" si="239"/>
        <v>38</v>
      </c>
    </row>
    <row r="871" spans="1:10" x14ac:dyDescent="0.15">
      <c r="A871" s="1">
        <v>870</v>
      </c>
      <c r="B871" s="1">
        <f t="shared" si="237"/>
        <v>80303</v>
      </c>
      <c r="C871" s="1">
        <f ca="1">VLOOKUP(B871,[2]掉落!$B$2:$L$842,G871,FALSE)</f>
        <v>50113</v>
      </c>
      <c r="D871" s="1">
        <f ca="1">IF(C871="","",VLOOKUP(B871,[2]掉落!$B$2:$L$842,H871,FALSE))</f>
        <v>25</v>
      </c>
      <c r="E871">
        <f t="shared" ca="1" si="238"/>
        <v>1</v>
      </c>
      <c r="F871" t="str">
        <f t="shared" ca="1" si="240"/>
        <v/>
      </c>
      <c r="G871">
        <f t="shared" ref="G871:H934" si="241">G867</f>
        <v>6</v>
      </c>
      <c r="H871">
        <f t="shared" si="241"/>
        <v>7</v>
      </c>
      <c r="J871">
        <f t="shared" si="239"/>
        <v>38</v>
      </c>
    </row>
    <row r="872" spans="1:10" x14ac:dyDescent="0.15">
      <c r="A872" s="1">
        <v>871</v>
      </c>
      <c r="B872" s="1">
        <f t="shared" si="237"/>
        <v>80303</v>
      </c>
      <c r="C872" s="1">
        <f ca="1">VLOOKUP(B872,[2]掉落!$B$2:$L$842,G872,FALSE)</f>
        <v>50103</v>
      </c>
      <c r="D872" s="1">
        <f ca="1">IF(C872="","",VLOOKUP(B872,[2]掉落!$B$2:$L$842,H872,FALSE))</f>
        <v>25</v>
      </c>
      <c r="E872">
        <f t="shared" ca="1" si="238"/>
        <v>1</v>
      </c>
      <c r="F872" t="str">
        <f t="shared" ca="1" si="240"/>
        <v/>
      </c>
      <c r="G872">
        <f t="shared" si="241"/>
        <v>8</v>
      </c>
      <c r="H872">
        <f t="shared" si="241"/>
        <v>9</v>
      </c>
      <c r="J872">
        <f t="shared" si="239"/>
        <v>38</v>
      </c>
    </row>
    <row r="873" spans="1:10" x14ac:dyDescent="0.15">
      <c r="A873" s="1">
        <v>872</v>
      </c>
      <c r="B873" s="1">
        <f t="shared" si="237"/>
        <v>80303</v>
      </c>
      <c r="C873" s="1" t="str">
        <f>VLOOKUP(B873,[2]掉落!$B$2:$L$842,G873,FALSE)</f>
        <v/>
      </c>
      <c r="D873" s="1" t="str">
        <f>IF(C873="","",VLOOKUP(B873,[2]掉落!$B$2:$L$842,H873,FALSE))</f>
        <v/>
      </c>
      <c r="E873" t="str">
        <f t="shared" si="238"/>
        <v/>
      </c>
      <c r="F873" t="str">
        <f t="shared" si="240"/>
        <v/>
      </c>
      <c r="G873">
        <f t="shared" si="241"/>
        <v>10</v>
      </c>
      <c r="H873">
        <f t="shared" si="241"/>
        <v>11</v>
      </c>
      <c r="J873">
        <f t="shared" si="239"/>
        <v>38</v>
      </c>
    </row>
    <row r="874" spans="1:10" x14ac:dyDescent="0.15">
      <c r="A874" s="1">
        <v>873</v>
      </c>
      <c r="B874" s="1">
        <f t="shared" si="237"/>
        <v>80403</v>
      </c>
      <c r="C874" s="1">
        <f>VLOOKUP(B874,[2]掉落!$B$2:$L$842,G874,FALSE)</f>
        <v>51030</v>
      </c>
      <c r="D874" s="1">
        <f>IF(C874="","",VLOOKUP(B874,[2]掉落!$B$2:$L$842,H874,FALSE))</f>
        <v>170</v>
      </c>
      <c r="E874">
        <f t="shared" si="238"/>
        <v>1</v>
      </c>
      <c r="F874" t="str">
        <f t="shared" si="240"/>
        <v/>
      </c>
      <c r="G874">
        <f t="shared" si="241"/>
        <v>4</v>
      </c>
      <c r="H874">
        <f t="shared" si="241"/>
        <v>5</v>
      </c>
      <c r="J874">
        <f t="shared" si="239"/>
        <v>39</v>
      </c>
    </row>
    <row r="875" spans="1:10" x14ac:dyDescent="0.15">
      <c r="A875" s="1">
        <v>874</v>
      </c>
      <c r="B875" s="1">
        <f t="shared" si="237"/>
        <v>80403</v>
      </c>
      <c r="C875" s="1">
        <f ca="1">VLOOKUP(B875,[2]掉落!$B$2:$L$842,G875,FALSE)</f>
        <v>50113</v>
      </c>
      <c r="D875" s="1">
        <f ca="1">IF(C875="","",VLOOKUP(B875,[2]掉落!$B$2:$L$842,H875,FALSE))</f>
        <v>25</v>
      </c>
      <c r="E875">
        <f t="shared" ca="1" si="238"/>
        <v>1</v>
      </c>
      <c r="F875" t="str">
        <f t="shared" ca="1" si="240"/>
        <v/>
      </c>
      <c r="G875">
        <f t="shared" si="241"/>
        <v>6</v>
      </c>
      <c r="H875">
        <f t="shared" si="241"/>
        <v>7</v>
      </c>
      <c r="J875">
        <f t="shared" si="239"/>
        <v>39</v>
      </c>
    </row>
    <row r="876" spans="1:10" x14ac:dyDescent="0.15">
      <c r="A876" s="1">
        <v>875</v>
      </c>
      <c r="B876" s="1">
        <f t="shared" si="237"/>
        <v>80403</v>
      </c>
      <c r="C876" s="1">
        <f ca="1">VLOOKUP(B876,[2]掉落!$B$2:$L$842,G876,FALSE)</f>
        <v>50100</v>
      </c>
      <c r="D876" s="1">
        <f ca="1">IF(C876="","",VLOOKUP(B876,[2]掉落!$B$2:$L$842,H876,FALSE))</f>
        <v>25</v>
      </c>
      <c r="E876">
        <f t="shared" ca="1" si="238"/>
        <v>1</v>
      </c>
      <c r="F876" t="str">
        <f t="shared" ca="1" si="240"/>
        <v/>
      </c>
      <c r="G876">
        <f t="shared" si="241"/>
        <v>8</v>
      </c>
      <c r="H876">
        <f t="shared" si="241"/>
        <v>9</v>
      </c>
      <c r="J876">
        <f t="shared" si="239"/>
        <v>39</v>
      </c>
    </row>
    <row r="877" spans="1:10" x14ac:dyDescent="0.15">
      <c r="A877" s="1">
        <v>876</v>
      </c>
      <c r="B877" s="1">
        <f t="shared" si="237"/>
        <v>80403</v>
      </c>
      <c r="C877" s="1" t="str">
        <f>VLOOKUP(B877,[2]掉落!$B$2:$L$842,G877,FALSE)</f>
        <v/>
      </c>
      <c r="D877" s="1" t="str">
        <f>IF(C877="","",VLOOKUP(B877,[2]掉落!$B$2:$L$842,H877,FALSE))</f>
        <v/>
      </c>
      <c r="E877" t="str">
        <f t="shared" si="238"/>
        <v/>
      </c>
      <c r="F877" t="str">
        <f t="shared" si="240"/>
        <v/>
      </c>
      <c r="G877">
        <f t="shared" si="241"/>
        <v>10</v>
      </c>
      <c r="H877">
        <f t="shared" si="241"/>
        <v>11</v>
      </c>
      <c r="J877">
        <f t="shared" si="239"/>
        <v>39</v>
      </c>
    </row>
    <row r="878" spans="1:10" x14ac:dyDescent="0.15">
      <c r="A878" s="1">
        <v>877</v>
      </c>
      <c r="B878" s="1">
        <f t="shared" si="237"/>
        <v>80503</v>
      </c>
      <c r="C878" s="1">
        <f>VLOOKUP(B878,[2]掉落!$B$2:$L$842,G878,FALSE)</f>
        <v>51031</v>
      </c>
      <c r="D878" s="1">
        <f>IF(C878="","",VLOOKUP(B878,[2]掉落!$B$2:$L$842,H878,FALSE))</f>
        <v>169</v>
      </c>
      <c r="E878">
        <f t="shared" si="238"/>
        <v>1</v>
      </c>
      <c r="F878" t="str">
        <f t="shared" si="240"/>
        <v/>
      </c>
      <c r="G878">
        <f t="shared" si="241"/>
        <v>4</v>
      </c>
      <c r="H878">
        <f t="shared" si="241"/>
        <v>5</v>
      </c>
      <c r="J878">
        <f t="shared" si="239"/>
        <v>40</v>
      </c>
    </row>
    <row r="879" spans="1:10" x14ac:dyDescent="0.15">
      <c r="A879" s="1">
        <v>878</v>
      </c>
      <c r="B879" s="1">
        <f t="shared" si="237"/>
        <v>80503</v>
      </c>
      <c r="C879" s="1">
        <f ca="1">VLOOKUP(B879,[2]掉落!$B$2:$L$842,G879,FALSE)</f>
        <v>50113</v>
      </c>
      <c r="D879" s="1">
        <f ca="1">IF(C879="","",VLOOKUP(B879,[2]掉落!$B$2:$L$842,H879,FALSE))</f>
        <v>25</v>
      </c>
      <c r="E879">
        <f t="shared" ca="1" si="238"/>
        <v>1</v>
      </c>
      <c r="F879" t="str">
        <f t="shared" ca="1" si="240"/>
        <v/>
      </c>
      <c r="G879">
        <f t="shared" si="241"/>
        <v>6</v>
      </c>
      <c r="H879">
        <f t="shared" si="241"/>
        <v>7</v>
      </c>
      <c r="J879">
        <f t="shared" si="239"/>
        <v>40</v>
      </c>
    </row>
    <row r="880" spans="1:10" x14ac:dyDescent="0.15">
      <c r="A880" s="1">
        <v>879</v>
      </c>
      <c r="B880" s="1">
        <f t="shared" si="237"/>
        <v>80503</v>
      </c>
      <c r="C880" s="1">
        <f ca="1">VLOOKUP(B880,[2]掉落!$B$2:$L$842,G880,FALSE)</f>
        <v>50101</v>
      </c>
      <c r="D880" s="1">
        <f ca="1">IF(C880="","",VLOOKUP(B880,[2]掉落!$B$2:$L$842,H880,FALSE))</f>
        <v>25</v>
      </c>
      <c r="E880">
        <f t="shared" ca="1" si="238"/>
        <v>1</v>
      </c>
      <c r="F880" t="str">
        <f t="shared" ca="1" si="240"/>
        <v/>
      </c>
      <c r="G880">
        <f t="shared" si="241"/>
        <v>8</v>
      </c>
      <c r="H880">
        <f t="shared" si="241"/>
        <v>9</v>
      </c>
      <c r="J880">
        <f t="shared" si="239"/>
        <v>40</v>
      </c>
    </row>
    <row r="881" spans="1:10" x14ac:dyDescent="0.15">
      <c r="A881" s="1">
        <v>880</v>
      </c>
      <c r="B881" s="1">
        <f t="shared" si="237"/>
        <v>80503</v>
      </c>
      <c r="C881" s="1" t="str">
        <f>VLOOKUP(B881,[2]掉落!$B$2:$L$842,G881,FALSE)</f>
        <v/>
      </c>
      <c r="D881" s="1" t="str">
        <f>IF(C881="","",VLOOKUP(B881,[2]掉落!$B$2:$L$842,H881,FALSE))</f>
        <v/>
      </c>
      <c r="E881" t="str">
        <f t="shared" si="238"/>
        <v/>
      </c>
      <c r="F881" t="str">
        <f t="shared" si="240"/>
        <v/>
      </c>
      <c r="G881">
        <f t="shared" si="241"/>
        <v>10</v>
      </c>
      <c r="H881">
        <f t="shared" si="241"/>
        <v>11</v>
      </c>
      <c r="J881">
        <f t="shared" si="239"/>
        <v>40</v>
      </c>
    </row>
    <row r="882" spans="1:10" x14ac:dyDescent="0.15">
      <c r="A882" s="1">
        <v>881</v>
      </c>
      <c r="B882" s="1">
        <f t="shared" si="237"/>
        <v>90103</v>
      </c>
      <c r="C882" s="1">
        <f>VLOOKUP(B882,[2]掉落!$B$2:$L$842,G882,FALSE)</f>
        <v>51032</v>
      </c>
      <c r="D882" s="1">
        <f>IF(C882="","",VLOOKUP(B882,[2]掉落!$B$2:$L$842,H882,FALSE))</f>
        <v>168</v>
      </c>
      <c r="E882">
        <f t="shared" si="238"/>
        <v>1</v>
      </c>
      <c r="F882" t="str">
        <f t="shared" si="240"/>
        <v/>
      </c>
      <c r="G882">
        <f t="shared" si="241"/>
        <v>4</v>
      </c>
      <c r="H882">
        <f t="shared" si="241"/>
        <v>5</v>
      </c>
      <c r="J882">
        <f t="shared" si="239"/>
        <v>41</v>
      </c>
    </row>
    <row r="883" spans="1:10" x14ac:dyDescent="0.15">
      <c r="A883" s="1">
        <v>882</v>
      </c>
      <c r="B883" s="1">
        <f t="shared" si="237"/>
        <v>90103</v>
      </c>
      <c r="C883" s="1">
        <f ca="1">VLOOKUP(B883,[2]掉落!$B$2:$L$842,G883,FALSE)</f>
        <v>50151</v>
      </c>
      <c r="D883" s="1">
        <f ca="1">IF(C883="","",VLOOKUP(B883,[2]掉落!$B$2:$L$842,H883,FALSE))</f>
        <v>25</v>
      </c>
      <c r="E883">
        <f t="shared" ca="1" si="238"/>
        <v>2</v>
      </c>
      <c r="F883" t="str">
        <f t="shared" ca="1" si="240"/>
        <v/>
      </c>
      <c r="G883">
        <f t="shared" si="241"/>
        <v>6</v>
      </c>
      <c r="H883">
        <f t="shared" si="241"/>
        <v>7</v>
      </c>
      <c r="J883">
        <f t="shared" si="239"/>
        <v>41</v>
      </c>
    </row>
    <row r="884" spans="1:10" x14ac:dyDescent="0.15">
      <c r="A884" s="1">
        <v>883</v>
      </c>
      <c r="B884" s="1">
        <f t="shared" si="237"/>
        <v>90103</v>
      </c>
      <c r="C884" s="1">
        <f ca="1">VLOOKUP(B884,[2]掉落!$B$2:$L$842,G884,FALSE)</f>
        <v>50145</v>
      </c>
      <c r="D884" s="1">
        <f ca="1">IF(C884="","",VLOOKUP(B884,[2]掉落!$B$2:$L$842,H884,FALSE))</f>
        <v>25</v>
      </c>
      <c r="E884">
        <f t="shared" ca="1" si="238"/>
        <v>5</v>
      </c>
      <c r="F884" t="str">
        <f t="shared" ca="1" si="240"/>
        <v/>
      </c>
      <c r="G884">
        <f t="shared" si="241"/>
        <v>8</v>
      </c>
      <c r="H884">
        <f t="shared" si="241"/>
        <v>9</v>
      </c>
      <c r="J884">
        <f t="shared" si="239"/>
        <v>41</v>
      </c>
    </row>
    <row r="885" spans="1:10" x14ac:dyDescent="0.15">
      <c r="A885" s="1">
        <v>884</v>
      </c>
      <c r="B885" s="1">
        <f t="shared" si="237"/>
        <v>90103</v>
      </c>
      <c r="C885" s="1" t="str">
        <f>VLOOKUP(B885,[2]掉落!$B$2:$L$842,G885,FALSE)</f>
        <v/>
      </c>
      <c r="D885" s="1" t="str">
        <f>IF(C885="","",VLOOKUP(B885,[2]掉落!$B$2:$L$842,H885,FALSE))</f>
        <v/>
      </c>
      <c r="E885" t="str">
        <f t="shared" si="238"/>
        <v/>
      </c>
      <c r="F885" t="str">
        <f t="shared" si="240"/>
        <v/>
      </c>
      <c r="G885">
        <f t="shared" si="241"/>
        <v>10</v>
      </c>
      <c r="H885">
        <f t="shared" si="241"/>
        <v>11</v>
      </c>
      <c r="J885">
        <f t="shared" si="239"/>
        <v>41</v>
      </c>
    </row>
    <row r="886" spans="1:10" x14ac:dyDescent="0.15">
      <c r="A886" s="1">
        <v>885</v>
      </c>
      <c r="B886" s="1">
        <f t="shared" si="237"/>
        <v>90203</v>
      </c>
      <c r="C886" s="1">
        <f>VLOOKUP(B886,[2]掉落!$B$2:$L$842,G886,FALSE)</f>
        <v>51032</v>
      </c>
      <c r="D886" s="1">
        <f>IF(C886="","",VLOOKUP(B886,[2]掉落!$B$2:$L$842,H886,FALSE))</f>
        <v>168</v>
      </c>
      <c r="E886">
        <f t="shared" si="238"/>
        <v>1</v>
      </c>
      <c r="F886" t="str">
        <f t="shared" si="240"/>
        <v/>
      </c>
      <c r="G886">
        <f t="shared" si="241"/>
        <v>4</v>
      </c>
      <c r="H886">
        <f t="shared" si="241"/>
        <v>5</v>
      </c>
      <c r="J886">
        <f t="shared" si="239"/>
        <v>42</v>
      </c>
    </row>
    <row r="887" spans="1:10" x14ac:dyDescent="0.15">
      <c r="A887" s="1">
        <v>886</v>
      </c>
      <c r="B887" s="1">
        <f t="shared" si="237"/>
        <v>90203</v>
      </c>
      <c r="C887" s="1">
        <f ca="1">VLOOKUP(B887,[2]掉落!$B$2:$L$842,G887,FALSE)</f>
        <v>50140</v>
      </c>
      <c r="D887" s="1">
        <f ca="1">IF(C887="","",VLOOKUP(B887,[2]掉落!$B$2:$L$842,H887,FALSE))</f>
        <v>25</v>
      </c>
      <c r="E887">
        <f t="shared" ca="1" si="238"/>
        <v>2</v>
      </c>
      <c r="F887" t="str">
        <f t="shared" ca="1" si="240"/>
        <v/>
      </c>
      <c r="G887">
        <f t="shared" si="241"/>
        <v>6</v>
      </c>
      <c r="H887">
        <f t="shared" si="241"/>
        <v>7</v>
      </c>
      <c r="J887">
        <f t="shared" si="239"/>
        <v>42</v>
      </c>
    </row>
    <row r="888" spans="1:10" x14ac:dyDescent="0.15">
      <c r="A888" s="1">
        <v>887</v>
      </c>
      <c r="B888" s="1">
        <f t="shared" si="237"/>
        <v>90203</v>
      </c>
      <c r="C888" s="1">
        <f ca="1">VLOOKUP(B888,[2]掉落!$B$2:$L$842,G888,FALSE)</f>
        <v>50078</v>
      </c>
      <c r="D888" s="1">
        <f ca="1">IF(C888="","",VLOOKUP(B888,[2]掉落!$B$2:$L$842,H888,FALSE))</f>
        <v>25</v>
      </c>
      <c r="E888">
        <f t="shared" ca="1" si="238"/>
        <v>2</v>
      </c>
      <c r="F888" t="str">
        <f t="shared" ca="1" si="240"/>
        <v/>
      </c>
      <c r="G888">
        <f t="shared" si="241"/>
        <v>8</v>
      </c>
      <c r="H888">
        <f t="shared" si="241"/>
        <v>9</v>
      </c>
      <c r="J888">
        <f t="shared" si="239"/>
        <v>42</v>
      </c>
    </row>
    <row r="889" spans="1:10" x14ac:dyDescent="0.15">
      <c r="A889" s="1">
        <v>888</v>
      </c>
      <c r="B889" s="1">
        <f t="shared" si="237"/>
        <v>90203</v>
      </c>
      <c r="C889" s="1" t="str">
        <f>VLOOKUP(B889,[2]掉落!$B$2:$L$842,G889,FALSE)</f>
        <v/>
      </c>
      <c r="D889" s="1" t="str">
        <f>IF(C889="","",VLOOKUP(B889,[2]掉落!$B$2:$L$842,H889,FALSE))</f>
        <v/>
      </c>
      <c r="E889" t="str">
        <f t="shared" si="238"/>
        <v/>
      </c>
      <c r="F889" t="str">
        <f t="shared" si="240"/>
        <v/>
      </c>
      <c r="G889">
        <f t="shared" si="241"/>
        <v>10</v>
      </c>
      <c r="H889">
        <f t="shared" si="241"/>
        <v>11</v>
      </c>
      <c r="J889">
        <f t="shared" si="239"/>
        <v>42</v>
      </c>
    </row>
    <row r="890" spans="1:10" x14ac:dyDescent="0.15">
      <c r="A890" s="1">
        <v>889</v>
      </c>
      <c r="B890" s="1">
        <f t="shared" si="237"/>
        <v>90303</v>
      </c>
      <c r="C890" s="1">
        <f>VLOOKUP(B890,[2]掉落!$B$2:$L$842,G890,FALSE)</f>
        <v>51033</v>
      </c>
      <c r="D890" s="1">
        <f>IF(C890="","",VLOOKUP(B890,[2]掉落!$B$2:$L$842,H890,FALSE))</f>
        <v>167</v>
      </c>
      <c r="E890">
        <f t="shared" si="238"/>
        <v>1</v>
      </c>
      <c r="F890" t="str">
        <f t="shared" si="240"/>
        <v/>
      </c>
      <c r="G890">
        <f t="shared" si="241"/>
        <v>4</v>
      </c>
      <c r="H890">
        <f t="shared" si="241"/>
        <v>5</v>
      </c>
      <c r="J890">
        <f t="shared" si="239"/>
        <v>43</v>
      </c>
    </row>
    <row r="891" spans="1:10" x14ac:dyDescent="0.15">
      <c r="A891" s="1">
        <v>890</v>
      </c>
      <c r="B891" s="1">
        <f t="shared" si="237"/>
        <v>90303</v>
      </c>
      <c r="C891" s="1">
        <f ca="1">VLOOKUP(B891,[2]掉落!$B$2:$L$842,G891,FALSE)</f>
        <v>50140</v>
      </c>
      <c r="D891" s="1">
        <f ca="1">IF(C891="","",VLOOKUP(B891,[2]掉落!$B$2:$L$842,H891,FALSE))</f>
        <v>25</v>
      </c>
      <c r="E891">
        <f t="shared" ca="1" si="238"/>
        <v>2</v>
      </c>
      <c r="F891" t="str">
        <f t="shared" ca="1" si="240"/>
        <v/>
      </c>
      <c r="G891">
        <f t="shared" si="241"/>
        <v>6</v>
      </c>
      <c r="H891">
        <f t="shared" si="241"/>
        <v>7</v>
      </c>
      <c r="J891">
        <f t="shared" si="239"/>
        <v>43</v>
      </c>
    </row>
    <row r="892" spans="1:10" x14ac:dyDescent="0.15">
      <c r="A892" s="1">
        <v>891</v>
      </c>
      <c r="B892" s="1">
        <f t="shared" si="237"/>
        <v>90303</v>
      </c>
      <c r="C892" s="1">
        <f ca="1">VLOOKUP(B892,[2]掉落!$B$2:$L$842,G892,FALSE)</f>
        <v>50098</v>
      </c>
      <c r="D892" s="1">
        <f ca="1">IF(C892="","",VLOOKUP(B892,[2]掉落!$B$2:$L$842,H892,FALSE))</f>
        <v>25</v>
      </c>
      <c r="E892">
        <f t="shared" ca="1" si="238"/>
        <v>1</v>
      </c>
      <c r="F892" t="str">
        <f t="shared" ca="1" si="240"/>
        <v/>
      </c>
      <c r="G892">
        <f t="shared" si="241"/>
        <v>8</v>
      </c>
      <c r="H892">
        <f t="shared" si="241"/>
        <v>9</v>
      </c>
      <c r="J892">
        <f t="shared" si="239"/>
        <v>43</v>
      </c>
    </row>
    <row r="893" spans="1:10" x14ac:dyDescent="0.15">
      <c r="A893" s="1">
        <v>892</v>
      </c>
      <c r="B893" s="1">
        <f t="shared" si="237"/>
        <v>90303</v>
      </c>
      <c r="C893" s="1" t="str">
        <f>VLOOKUP(B893,[2]掉落!$B$2:$L$842,G893,FALSE)</f>
        <v/>
      </c>
      <c r="D893" s="1" t="str">
        <f>IF(C893="","",VLOOKUP(B893,[2]掉落!$B$2:$L$842,H893,FALSE))</f>
        <v/>
      </c>
      <c r="E893" t="str">
        <f t="shared" si="238"/>
        <v/>
      </c>
      <c r="F893" t="str">
        <f t="shared" si="240"/>
        <v/>
      </c>
      <c r="G893">
        <f t="shared" si="241"/>
        <v>10</v>
      </c>
      <c r="H893">
        <f t="shared" si="241"/>
        <v>11</v>
      </c>
      <c r="J893">
        <f t="shared" si="239"/>
        <v>43</v>
      </c>
    </row>
    <row r="894" spans="1:10" x14ac:dyDescent="0.15">
      <c r="A894" s="1">
        <v>893</v>
      </c>
      <c r="B894" s="1">
        <f t="shared" si="237"/>
        <v>90403</v>
      </c>
      <c r="C894" s="1">
        <f>VLOOKUP(B894,[2]掉落!$B$2:$L$842,G894,FALSE)</f>
        <v>51034</v>
      </c>
      <c r="D894" s="1">
        <f>IF(C894="","",VLOOKUP(B894,[2]掉落!$B$2:$L$842,H894,FALSE))</f>
        <v>166</v>
      </c>
      <c r="E894">
        <f t="shared" si="238"/>
        <v>1</v>
      </c>
      <c r="F894" t="str">
        <f t="shared" si="240"/>
        <v/>
      </c>
      <c r="G894">
        <f t="shared" si="241"/>
        <v>4</v>
      </c>
      <c r="H894">
        <f t="shared" si="241"/>
        <v>5</v>
      </c>
      <c r="J894">
        <f t="shared" si="239"/>
        <v>44</v>
      </c>
    </row>
    <row r="895" spans="1:10" x14ac:dyDescent="0.15">
      <c r="A895" s="1">
        <v>894</v>
      </c>
      <c r="B895" s="1">
        <f t="shared" si="237"/>
        <v>90403</v>
      </c>
      <c r="C895" s="1">
        <f ca="1">VLOOKUP(B895,[2]掉落!$B$2:$L$842,G895,FALSE)</f>
        <v>50140</v>
      </c>
      <c r="D895" s="1">
        <f ca="1">IF(C895="","",VLOOKUP(B895,[2]掉落!$B$2:$L$842,H895,FALSE))</f>
        <v>25</v>
      </c>
      <c r="E895">
        <f t="shared" ca="1" si="238"/>
        <v>2</v>
      </c>
      <c r="F895" t="str">
        <f t="shared" ca="1" si="240"/>
        <v/>
      </c>
      <c r="G895">
        <f t="shared" si="241"/>
        <v>6</v>
      </c>
      <c r="H895">
        <f t="shared" si="241"/>
        <v>7</v>
      </c>
      <c r="J895">
        <f t="shared" si="239"/>
        <v>44</v>
      </c>
    </row>
    <row r="896" spans="1:10" x14ac:dyDescent="0.15">
      <c r="A896" s="1">
        <v>895</v>
      </c>
      <c r="B896" s="1">
        <f t="shared" si="237"/>
        <v>90403</v>
      </c>
      <c r="C896" s="1">
        <f ca="1">VLOOKUP(B896,[2]掉落!$B$2:$L$842,G896,FALSE)</f>
        <v>50145</v>
      </c>
      <c r="D896" s="1">
        <f ca="1">IF(C896="","",VLOOKUP(B896,[2]掉落!$B$2:$L$842,H896,FALSE))</f>
        <v>25</v>
      </c>
      <c r="E896">
        <f t="shared" ca="1" si="238"/>
        <v>5</v>
      </c>
      <c r="F896" t="str">
        <f t="shared" ca="1" si="240"/>
        <v/>
      </c>
      <c r="G896">
        <f t="shared" si="241"/>
        <v>8</v>
      </c>
      <c r="H896">
        <f t="shared" si="241"/>
        <v>9</v>
      </c>
      <c r="J896">
        <f t="shared" si="239"/>
        <v>44</v>
      </c>
    </row>
    <row r="897" spans="1:10" x14ac:dyDescent="0.15">
      <c r="A897" s="1">
        <v>896</v>
      </c>
      <c r="B897" s="1">
        <f t="shared" si="237"/>
        <v>90403</v>
      </c>
      <c r="C897" s="1" t="str">
        <f>VLOOKUP(B897,[2]掉落!$B$2:$L$842,G897,FALSE)</f>
        <v/>
      </c>
      <c r="D897" s="1" t="str">
        <f>IF(C897="","",VLOOKUP(B897,[2]掉落!$B$2:$L$842,H897,FALSE))</f>
        <v/>
      </c>
      <c r="E897" t="str">
        <f t="shared" si="238"/>
        <v/>
      </c>
      <c r="F897" t="str">
        <f t="shared" si="240"/>
        <v/>
      </c>
      <c r="G897">
        <f t="shared" si="241"/>
        <v>10</v>
      </c>
      <c r="H897">
        <f t="shared" si="241"/>
        <v>11</v>
      </c>
      <c r="J897">
        <f t="shared" si="239"/>
        <v>44</v>
      </c>
    </row>
    <row r="898" spans="1:10" x14ac:dyDescent="0.15">
      <c r="A898" s="1">
        <v>897</v>
      </c>
      <c r="B898" s="1">
        <f t="shared" si="237"/>
        <v>90503</v>
      </c>
      <c r="C898" s="1">
        <f>VLOOKUP(B898,[2]掉落!$B$2:$L$842,G898,FALSE)</f>
        <v>51034</v>
      </c>
      <c r="D898" s="1">
        <f>IF(C898="","",VLOOKUP(B898,[2]掉落!$B$2:$L$842,H898,FALSE))</f>
        <v>166</v>
      </c>
      <c r="E898">
        <f t="shared" si="238"/>
        <v>1</v>
      </c>
      <c r="F898" t="str">
        <f t="shared" si="240"/>
        <v/>
      </c>
      <c r="G898">
        <f t="shared" si="241"/>
        <v>4</v>
      </c>
      <c r="H898">
        <f t="shared" si="241"/>
        <v>5</v>
      </c>
      <c r="J898">
        <f t="shared" si="239"/>
        <v>45</v>
      </c>
    </row>
    <row r="899" spans="1:10" x14ac:dyDescent="0.15">
      <c r="A899" s="1">
        <v>898</v>
      </c>
      <c r="B899" s="1">
        <f t="shared" si="237"/>
        <v>90503</v>
      </c>
      <c r="C899" s="1">
        <f ca="1">VLOOKUP(B899,[2]掉落!$B$2:$L$842,G899,FALSE)</f>
        <v>50079</v>
      </c>
      <c r="D899" s="1">
        <f ca="1">IF(C899="","",VLOOKUP(B899,[2]掉落!$B$2:$L$842,H899,FALSE))</f>
        <v>25</v>
      </c>
      <c r="E899">
        <f t="shared" ca="1" si="238"/>
        <v>2</v>
      </c>
      <c r="F899" t="str">
        <f t="shared" ca="1" si="240"/>
        <v/>
      </c>
      <c r="G899">
        <f t="shared" si="241"/>
        <v>6</v>
      </c>
      <c r="H899">
        <f t="shared" si="241"/>
        <v>7</v>
      </c>
      <c r="J899">
        <f t="shared" si="239"/>
        <v>45</v>
      </c>
    </row>
    <row r="900" spans="1:10" x14ac:dyDescent="0.15">
      <c r="A900" s="1">
        <v>899</v>
      </c>
      <c r="B900" s="1">
        <f t="shared" si="237"/>
        <v>90503</v>
      </c>
      <c r="C900" s="1">
        <f ca="1">VLOOKUP(B900,[2]掉落!$B$2:$L$842,G900,FALSE)</f>
        <v>50102</v>
      </c>
      <c r="D900" s="1">
        <f ca="1">IF(C900="","",VLOOKUP(B900,[2]掉落!$B$2:$L$842,H900,FALSE))</f>
        <v>25</v>
      </c>
      <c r="E900">
        <f t="shared" ca="1" si="238"/>
        <v>1</v>
      </c>
      <c r="F900" t="str">
        <f t="shared" ca="1" si="240"/>
        <v/>
      </c>
      <c r="G900">
        <f t="shared" si="241"/>
        <v>8</v>
      </c>
      <c r="H900">
        <f t="shared" si="241"/>
        <v>9</v>
      </c>
      <c r="J900">
        <f t="shared" si="239"/>
        <v>45</v>
      </c>
    </row>
    <row r="901" spans="1:10" x14ac:dyDescent="0.15">
      <c r="A901" s="1">
        <v>900</v>
      </c>
      <c r="B901" s="1">
        <f t="shared" si="237"/>
        <v>90503</v>
      </c>
      <c r="C901" s="1" t="str">
        <f>VLOOKUP(B901,[2]掉落!$B$2:$L$842,G901,FALSE)</f>
        <v/>
      </c>
      <c r="D901" s="1" t="str">
        <f>IF(C901="","",VLOOKUP(B901,[2]掉落!$B$2:$L$842,H901,FALSE))</f>
        <v/>
      </c>
      <c r="E901" t="str">
        <f t="shared" si="238"/>
        <v/>
      </c>
      <c r="F901" t="str">
        <f t="shared" si="240"/>
        <v/>
      </c>
      <c r="G901">
        <f t="shared" si="241"/>
        <v>10</v>
      </c>
      <c r="H901">
        <f t="shared" si="241"/>
        <v>11</v>
      </c>
      <c r="J901">
        <f t="shared" si="239"/>
        <v>45</v>
      </c>
    </row>
    <row r="902" spans="1:10" x14ac:dyDescent="0.15">
      <c r="A902" s="1">
        <v>901</v>
      </c>
      <c r="B902" s="1">
        <f t="shared" si="237"/>
        <v>100103</v>
      </c>
      <c r="C902" s="1">
        <f>VLOOKUP(B902,[2]掉落!$B$2:$L$842,G902,FALSE)</f>
        <v>51035</v>
      </c>
      <c r="D902" s="1">
        <f>IF(C902="","",VLOOKUP(B902,[2]掉落!$B$2:$L$842,H902,FALSE))</f>
        <v>165</v>
      </c>
      <c r="E902">
        <f t="shared" si="238"/>
        <v>1</v>
      </c>
      <c r="F902" t="str">
        <f t="shared" si="240"/>
        <v/>
      </c>
      <c r="G902">
        <f t="shared" si="241"/>
        <v>4</v>
      </c>
      <c r="H902">
        <f t="shared" si="241"/>
        <v>5</v>
      </c>
      <c r="J902">
        <f t="shared" si="239"/>
        <v>46</v>
      </c>
    </row>
    <row r="903" spans="1:10" x14ac:dyDescent="0.15">
      <c r="A903" s="1">
        <v>902</v>
      </c>
      <c r="B903" s="1">
        <f t="shared" si="237"/>
        <v>100103</v>
      </c>
      <c r="C903" s="1">
        <f ca="1">VLOOKUP(B903,[2]掉落!$B$2:$L$842,G903,FALSE)</f>
        <v>50119</v>
      </c>
      <c r="D903" s="1">
        <f ca="1">IF(C903="","",VLOOKUP(B903,[2]掉落!$B$2:$L$842,H903,FALSE))</f>
        <v>25</v>
      </c>
      <c r="E903">
        <f t="shared" ca="1" si="238"/>
        <v>5</v>
      </c>
      <c r="F903" t="str">
        <f t="shared" ca="1" si="240"/>
        <v/>
      </c>
      <c r="G903">
        <f t="shared" si="241"/>
        <v>6</v>
      </c>
      <c r="H903">
        <f t="shared" si="241"/>
        <v>7</v>
      </c>
      <c r="J903">
        <f t="shared" si="239"/>
        <v>46</v>
      </c>
    </row>
    <row r="904" spans="1:10" x14ac:dyDescent="0.15">
      <c r="A904" s="1">
        <v>903</v>
      </c>
      <c r="B904" s="1">
        <f t="shared" si="237"/>
        <v>100103</v>
      </c>
      <c r="C904" s="1">
        <f ca="1">VLOOKUP(B904,[2]掉落!$B$2:$L$842,G904,FALSE)</f>
        <v>50100</v>
      </c>
      <c r="D904" s="1">
        <f ca="1">IF(C904="","",VLOOKUP(B904,[2]掉落!$B$2:$L$842,H904,FALSE))</f>
        <v>25</v>
      </c>
      <c r="E904">
        <f t="shared" ca="1" si="238"/>
        <v>1</v>
      </c>
      <c r="F904" t="str">
        <f t="shared" ca="1" si="240"/>
        <v/>
      </c>
      <c r="G904">
        <f t="shared" si="241"/>
        <v>8</v>
      </c>
      <c r="H904">
        <f t="shared" si="241"/>
        <v>9</v>
      </c>
      <c r="J904">
        <f t="shared" si="239"/>
        <v>46</v>
      </c>
    </row>
    <row r="905" spans="1:10" x14ac:dyDescent="0.15">
      <c r="A905" s="1">
        <v>904</v>
      </c>
      <c r="B905" s="1">
        <f t="shared" si="237"/>
        <v>100103</v>
      </c>
      <c r="C905" s="1" t="str">
        <f>VLOOKUP(B905,[2]掉落!$B$2:$L$842,G905,FALSE)</f>
        <v/>
      </c>
      <c r="D905" s="1" t="str">
        <f>IF(C905="","",VLOOKUP(B905,[2]掉落!$B$2:$L$842,H905,FALSE))</f>
        <v/>
      </c>
      <c r="E905" t="str">
        <f t="shared" si="238"/>
        <v/>
      </c>
      <c r="F905" t="str">
        <f t="shared" si="240"/>
        <v/>
      </c>
      <c r="G905">
        <f t="shared" si="241"/>
        <v>10</v>
      </c>
      <c r="H905">
        <f t="shared" si="241"/>
        <v>11</v>
      </c>
      <c r="J905">
        <f t="shared" si="239"/>
        <v>46</v>
      </c>
    </row>
    <row r="906" spans="1:10" x14ac:dyDescent="0.15">
      <c r="A906" s="1">
        <v>905</v>
      </c>
      <c r="B906" s="1">
        <f t="shared" si="237"/>
        <v>100203</v>
      </c>
      <c r="C906" s="1">
        <f>VLOOKUP(B906,[2]掉落!$B$2:$L$842,G906,FALSE)</f>
        <v>51036</v>
      </c>
      <c r="D906" s="1">
        <f>IF(C906="","",VLOOKUP(B906,[2]掉落!$B$2:$L$842,H906,FALSE))</f>
        <v>164</v>
      </c>
      <c r="E906">
        <f t="shared" si="238"/>
        <v>1</v>
      </c>
      <c r="F906" t="str">
        <f t="shared" si="240"/>
        <v/>
      </c>
      <c r="G906">
        <f t="shared" si="241"/>
        <v>4</v>
      </c>
      <c r="H906">
        <f t="shared" si="241"/>
        <v>5</v>
      </c>
      <c r="J906">
        <f t="shared" si="239"/>
        <v>47</v>
      </c>
    </row>
    <row r="907" spans="1:10" x14ac:dyDescent="0.15">
      <c r="A907" s="1">
        <v>906</v>
      </c>
      <c r="B907" s="1">
        <f t="shared" si="237"/>
        <v>100203</v>
      </c>
      <c r="C907" s="1">
        <f ca="1">VLOOKUP(B907,[2]掉落!$B$2:$L$842,G907,FALSE)</f>
        <v>50100</v>
      </c>
      <c r="D907" s="1">
        <f ca="1">IF(C907="","",VLOOKUP(B907,[2]掉落!$B$2:$L$842,H907,FALSE))</f>
        <v>25</v>
      </c>
      <c r="E907">
        <f t="shared" ca="1" si="238"/>
        <v>1</v>
      </c>
      <c r="F907" t="str">
        <f t="shared" ca="1" si="240"/>
        <v/>
      </c>
      <c r="G907">
        <f t="shared" si="241"/>
        <v>6</v>
      </c>
      <c r="H907">
        <f t="shared" si="241"/>
        <v>7</v>
      </c>
      <c r="J907">
        <f t="shared" si="239"/>
        <v>47</v>
      </c>
    </row>
    <row r="908" spans="1:10" x14ac:dyDescent="0.15">
      <c r="A908" s="1">
        <v>907</v>
      </c>
      <c r="B908" s="1">
        <f t="shared" si="237"/>
        <v>100203</v>
      </c>
      <c r="C908" s="1">
        <f ca="1">VLOOKUP(B908,[2]掉落!$B$2:$L$842,G908,FALSE)</f>
        <v>50101</v>
      </c>
      <c r="D908" s="1">
        <f ca="1">IF(C908="","",VLOOKUP(B908,[2]掉落!$B$2:$L$842,H908,FALSE))</f>
        <v>25</v>
      </c>
      <c r="E908">
        <f t="shared" ca="1" si="238"/>
        <v>1</v>
      </c>
      <c r="F908" t="str">
        <f t="shared" ca="1" si="240"/>
        <v/>
      </c>
      <c r="G908">
        <f t="shared" si="241"/>
        <v>8</v>
      </c>
      <c r="H908">
        <f t="shared" si="241"/>
        <v>9</v>
      </c>
      <c r="J908">
        <f t="shared" si="239"/>
        <v>47</v>
      </c>
    </row>
    <row r="909" spans="1:10" x14ac:dyDescent="0.15">
      <c r="A909" s="1">
        <v>908</v>
      </c>
      <c r="B909" s="1">
        <f t="shared" si="237"/>
        <v>100203</v>
      </c>
      <c r="C909" s="1" t="str">
        <f>VLOOKUP(B909,[2]掉落!$B$2:$L$842,G909,FALSE)</f>
        <v/>
      </c>
      <c r="D909" s="1" t="str">
        <f>IF(C909="","",VLOOKUP(B909,[2]掉落!$B$2:$L$842,H909,FALSE))</f>
        <v/>
      </c>
      <c r="E909" t="str">
        <f t="shared" si="238"/>
        <v/>
      </c>
      <c r="F909" t="str">
        <f t="shared" si="240"/>
        <v/>
      </c>
      <c r="G909">
        <f t="shared" si="241"/>
        <v>10</v>
      </c>
      <c r="H909">
        <f t="shared" si="241"/>
        <v>11</v>
      </c>
      <c r="J909">
        <f t="shared" si="239"/>
        <v>47</v>
      </c>
    </row>
    <row r="910" spans="1:10" x14ac:dyDescent="0.15">
      <c r="A910" s="1">
        <v>909</v>
      </c>
      <c r="B910" s="1">
        <f t="shared" si="237"/>
        <v>100303</v>
      </c>
      <c r="C910" s="1">
        <f>VLOOKUP(B910,[2]掉落!$B$2:$L$842,G910,FALSE)</f>
        <v>51037</v>
      </c>
      <c r="D910" s="1">
        <f>IF(C910="","",VLOOKUP(B910,[2]掉落!$B$2:$L$842,H910,FALSE))</f>
        <v>163</v>
      </c>
      <c r="E910">
        <f t="shared" si="238"/>
        <v>1</v>
      </c>
      <c r="F910" t="str">
        <f t="shared" si="240"/>
        <v/>
      </c>
      <c r="G910">
        <f t="shared" si="241"/>
        <v>4</v>
      </c>
      <c r="H910">
        <f t="shared" si="241"/>
        <v>5</v>
      </c>
      <c r="J910">
        <f t="shared" si="239"/>
        <v>48</v>
      </c>
    </row>
    <row r="911" spans="1:10" x14ac:dyDescent="0.15">
      <c r="A911" s="1">
        <v>910</v>
      </c>
      <c r="B911" s="1">
        <f t="shared" si="237"/>
        <v>100303</v>
      </c>
      <c r="C911" s="1">
        <f ca="1">VLOOKUP(B911,[2]掉落!$B$2:$L$842,G911,FALSE)</f>
        <v>50100</v>
      </c>
      <c r="D911" s="1">
        <f ca="1">IF(C911="","",VLOOKUP(B911,[2]掉落!$B$2:$L$842,H911,FALSE))</f>
        <v>25</v>
      </c>
      <c r="E911">
        <f t="shared" ca="1" si="238"/>
        <v>1</v>
      </c>
      <c r="F911" t="str">
        <f t="shared" ca="1" si="240"/>
        <v/>
      </c>
      <c r="G911">
        <f t="shared" si="241"/>
        <v>6</v>
      </c>
      <c r="H911">
        <f t="shared" si="241"/>
        <v>7</v>
      </c>
      <c r="J911">
        <f t="shared" si="239"/>
        <v>48</v>
      </c>
    </row>
    <row r="912" spans="1:10" x14ac:dyDescent="0.15">
      <c r="A912" s="1">
        <v>911</v>
      </c>
      <c r="B912" s="1">
        <f t="shared" si="237"/>
        <v>100303</v>
      </c>
      <c r="C912" s="1">
        <f ca="1">VLOOKUP(B912,[2]掉落!$B$2:$L$842,G912,FALSE)</f>
        <v>50100</v>
      </c>
      <c r="D912" s="1">
        <f ca="1">IF(C912="","",VLOOKUP(B912,[2]掉落!$B$2:$L$842,H912,FALSE))</f>
        <v>25</v>
      </c>
      <c r="E912">
        <f t="shared" ca="1" si="238"/>
        <v>1</v>
      </c>
      <c r="F912" t="str">
        <f t="shared" ca="1" si="240"/>
        <v/>
      </c>
      <c r="G912">
        <f t="shared" si="241"/>
        <v>8</v>
      </c>
      <c r="H912">
        <f t="shared" si="241"/>
        <v>9</v>
      </c>
      <c r="J912">
        <f t="shared" si="239"/>
        <v>48</v>
      </c>
    </row>
    <row r="913" spans="1:10" x14ac:dyDescent="0.15">
      <c r="A913" s="1">
        <v>912</v>
      </c>
      <c r="B913" s="1">
        <f t="shared" si="237"/>
        <v>100303</v>
      </c>
      <c r="C913" s="1" t="str">
        <f>VLOOKUP(B913,[2]掉落!$B$2:$L$842,G913,FALSE)</f>
        <v/>
      </c>
      <c r="D913" s="1" t="str">
        <f>IF(C913="","",VLOOKUP(B913,[2]掉落!$B$2:$L$842,H913,FALSE))</f>
        <v/>
      </c>
      <c r="E913" t="str">
        <f t="shared" si="238"/>
        <v/>
      </c>
      <c r="F913" t="str">
        <f t="shared" si="240"/>
        <v/>
      </c>
      <c r="G913">
        <f t="shared" si="241"/>
        <v>10</v>
      </c>
      <c r="H913">
        <f t="shared" si="241"/>
        <v>11</v>
      </c>
      <c r="J913">
        <f t="shared" si="239"/>
        <v>48</v>
      </c>
    </row>
    <row r="914" spans="1:10" x14ac:dyDescent="0.15">
      <c r="A914" s="1">
        <v>913</v>
      </c>
      <c r="B914" s="1">
        <f t="shared" si="237"/>
        <v>100403</v>
      </c>
      <c r="C914" s="1">
        <f>VLOOKUP(B914,[2]掉落!$B$2:$L$842,G914,FALSE)</f>
        <v>51037</v>
      </c>
      <c r="D914" s="1">
        <f>IF(C914="","",VLOOKUP(B914,[2]掉落!$B$2:$L$842,H914,FALSE))</f>
        <v>163</v>
      </c>
      <c r="E914">
        <f t="shared" si="238"/>
        <v>1</v>
      </c>
      <c r="F914" t="str">
        <f t="shared" si="240"/>
        <v/>
      </c>
      <c r="G914">
        <f t="shared" si="241"/>
        <v>4</v>
      </c>
      <c r="H914">
        <f t="shared" si="241"/>
        <v>5</v>
      </c>
      <c r="J914">
        <f t="shared" si="239"/>
        <v>49</v>
      </c>
    </row>
    <row r="915" spans="1:10" x14ac:dyDescent="0.15">
      <c r="A915" s="1">
        <v>914</v>
      </c>
      <c r="B915" s="1">
        <f t="shared" ref="B915:B978" si="242">B555+1</f>
        <v>100403</v>
      </c>
      <c r="C915" s="1">
        <f ca="1">VLOOKUP(B915,[2]掉落!$B$2:$L$842,G915,FALSE)</f>
        <v>50119</v>
      </c>
      <c r="D915" s="1">
        <f ca="1">IF(C915="","",VLOOKUP(B915,[2]掉落!$B$2:$L$842,H915,FALSE))</f>
        <v>25</v>
      </c>
      <c r="E915">
        <f t="shared" ca="1" si="238"/>
        <v>5</v>
      </c>
      <c r="F915" t="str">
        <f t="shared" ca="1" si="240"/>
        <v/>
      </c>
      <c r="G915">
        <f t="shared" si="241"/>
        <v>6</v>
      </c>
      <c r="H915">
        <f t="shared" si="241"/>
        <v>7</v>
      </c>
      <c r="J915">
        <f t="shared" si="239"/>
        <v>49</v>
      </c>
    </row>
    <row r="916" spans="1:10" x14ac:dyDescent="0.15">
      <c r="A916" s="1">
        <v>915</v>
      </c>
      <c r="B916" s="1">
        <f t="shared" si="242"/>
        <v>100403</v>
      </c>
      <c r="C916" s="1">
        <f ca="1">VLOOKUP(B916,[2]掉落!$B$2:$L$842,G916,FALSE)</f>
        <v>50102</v>
      </c>
      <c r="D916" s="1">
        <f ca="1">IF(C916="","",VLOOKUP(B916,[2]掉落!$B$2:$L$842,H916,FALSE))</f>
        <v>25</v>
      </c>
      <c r="E916">
        <f t="shared" ca="1" si="238"/>
        <v>1</v>
      </c>
      <c r="F916" t="str">
        <f t="shared" ca="1" si="240"/>
        <v/>
      </c>
      <c r="G916">
        <f t="shared" si="241"/>
        <v>8</v>
      </c>
      <c r="H916">
        <f t="shared" si="241"/>
        <v>9</v>
      </c>
      <c r="J916">
        <f t="shared" si="239"/>
        <v>49</v>
      </c>
    </row>
    <row r="917" spans="1:10" x14ac:dyDescent="0.15">
      <c r="A917" s="1">
        <v>916</v>
      </c>
      <c r="B917" s="1">
        <f t="shared" si="242"/>
        <v>100403</v>
      </c>
      <c r="C917" s="1" t="str">
        <f>VLOOKUP(B917,[2]掉落!$B$2:$L$842,G917,FALSE)</f>
        <v/>
      </c>
      <c r="D917" s="1" t="str">
        <f>IF(C917="","",VLOOKUP(B917,[2]掉落!$B$2:$L$842,H917,FALSE))</f>
        <v/>
      </c>
      <c r="E917" t="str">
        <f t="shared" si="238"/>
        <v/>
      </c>
      <c r="F917" t="str">
        <f t="shared" si="240"/>
        <v/>
      </c>
      <c r="G917">
        <f t="shared" si="241"/>
        <v>10</v>
      </c>
      <c r="H917">
        <f t="shared" si="241"/>
        <v>11</v>
      </c>
      <c r="J917">
        <f t="shared" si="239"/>
        <v>49</v>
      </c>
    </row>
    <row r="918" spans="1:10" x14ac:dyDescent="0.15">
      <c r="A918" s="1">
        <v>917</v>
      </c>
      <c r="B918" s="1">
        <f t="shared" si="242"/>
        <v>100503</v>
      </c>
      <c r="C918" s="1">
        <f>VLOOKUP(B918,[2]掉落!$B$2:$L$842,G918,FALSE)</f>
        <v>51038</v>
      </c>
      <c r="D918" s="1">
        <f>IF(C918="","",VLOOKUP(B918,[2]掉落!$B$2:$L$842,H918,FALSE))</f>
        <v>162</v>
      </c>
      <c r="E918">
        <f t="shared" si="238"/>
        <v>1</v>
      </c>
      <c r="F918" t="str">
        <f t="shared" si="240"/>
        <v/>
      </c>
      <c r="G918">
        <f t="shared" si="241"/>
        <v>4</v>
      </c>
      <c r="H918">
        <f t="shared" si="241"/>
        <v>5</v>
      </c>
      <c r="J918">
        <f t="shared" si="239"/>
        <v>50</v>
      </c>
    </row>
    <row r="919" spans="1:10" x14ac:dyDescent="0.15">
      <c r="A919" s="1">
        <v>918</v>
      </c>
      <c r="B919" s="1">
        <f t="shared" si="242"/>
        <v>100503</v>
      </c>
      <c r="C919" s="1">
        <f ca="1">VLOOKUP(B919,[2]掉落!$B$2:$L$842,G919,FALSE)</f>
        <v>50119</v>
      </c>
      <c r="D919" s="1">
        <f ca="1">IF(C919="","",VLOOKUP(B919,[2]掉落!$B$2:$L$842,H919,FALSE))</f>
        <v>25</v>
      </c>
      <c r="E919">
        <f t="shared" ca="1" si="238"/>
        <v>5</v>
      </c>
      <c r="F919" t="str">
        <f t="shared" ca="1" si="240"/>
        <v/>
      </c>
      <c r="G919">
        <f t="shared" si="241"/>
        <v>6</v>
      </c>
      <c r="H919">
        <f t="shared" si="241"/>
        <v>7</v>
      </c>
      <c r="J919">
        <f t="shared" si="239"/>
        <v>50</v>
      </c>
    </row>
    <row r="920" spans="1:10" x14ac:dyDescent="0.15">
      <c r="A920" s="1">
        <v>919</v>
      </c>
      <c r="B920" s="1">
        <f t="shared" si="242"/>
        <v>100503</v>
      </c>
      <c r="C920" s="1">
        <f ca="1">VLOOKUP(B920,[2]掉落!$B$2:$L$842,G920,FALSE)</f>
        <v>50103</v>
      </c>
      <c r="D920" s="1">
        <f ca="1">IF(C920="","",VLOOKUP(B920,[2]掉落!$B$2:$L$842,H920,FALSE))</f>
        <v>25</v>
      </c>
      <c r="E920">
        <f t="shared" ca="1" si="238"/>
        <v>1</v>
      </c>
      <c r="F920" t="str">
        <f t="shared" ca="1" si="240"/>
        <v/>
      </c>
      <c r="G920">
        <f t="shared" si="241"/>
        <v>8</v>
      </c>
      <c r="H920">
        <f t="shared" si="241"/>
        <v>9</v>
      </c>
      <c r="J920">
        <f t="shared" si="239"/>
        <v>50</v>
      </c>
    </row>
    <row r="921" spans="1:10" x14ac:dyDescent="0.15">
      <c r="A921" s="1">
        <v>920</v>
      </c>
      <c r="B921" s="1">
        <f t="shared" si="242"/>
        <v>100503</v>
      </c>
      <c r="C921" s="1" t="str">
        <f>VLOOKUP(B921,[2]掉落!$B$2:$L$842,G921,FALSE)</f>
        <v/>
      </c>
      <c r="D921" s="1" t="str">
        <f>IF(C921="","",VLOOKUP(B921,[2]掉落!$B$2:$L$842,H921,FALSE))</f>
        <v/>
      </c>
      <c r="E921" t="str">
        <f t="shared" si="238"/>
        <v/>
      </c>
      <c r="F921" t="str">
        <f t="shared" si="240"/>
        <v/>
      </c>
      <c r="G921">
        <f t="shared" si="241"/>
        <v>10</v>
      </c>
      <c r="H921">
        <f t="shared" si="241"/>
        <v>11</v>
      </c>
      <c r="J921">
        <f t="shared" si="239"/>
        <v>50</v>
      </c>
    </row>
    <row r="922" spans="1:10" x14ac:dyDescent="0.15">
      <c r="A922" s="1">
        <v>921</v>
      </c>
      <c r="B922" s="1">
        <f t="shared" si="242"/>
        <v>110103</v>
      </c>
      <c r="C922" s="1">
        <f>VLOOKUP(B922,[2]掉落!$B$2:$L$842,G922,FALSE)</f>
        <v>51039</v>
      </c>
      <c r="D922" s="1">
        <f>IF(C922="","",VLOOKUP(B922,[2]掉落!$B$2:$L$842,H922,FALSE))</f>
        <v>161</v>
      </c>
      <c r="E922">
        <f t="shared" si="238"/>
        <v>1</v>
      </c>
      <c r="F922" t="str">
        <f t="shared" si="240"/>
        <v/>
      </c>
      <c r="G922">
        <f t="shared" si="241"/>
        <v>4</v>
      </c>
      <c r="H922">
        <f t="shared" si="241"/>
        <v>5</v>
      </c>
      <c r="J922">
        <f t="shared" si="239"/>
        <v>51</v>
      </c>
    </row>
    <row r="923" spans="1:10" x14ac:dyDescent="0.15">
      <c r="A923" s="1">
        <v>922</v>
      </c>
      <c r="B923" s="1">
        <f t="shared" si="242"/>
        <v>110103</v>
      </c>
      <c r="C923" s="1">
        <f ca="1">VLOOKUP(B923,[2]掉落!$B$2:$L$842,G923,FALSE)</f>
        <v>50111</v>
      </c>
      <c r="D923" s="1">
        <f ca="1">IF(C923="","",VLOOKUP(B923,[2]掉落!$B$2:$L$842,H923,FALSE))</f>
        <v>25</v>
      </c>
      <c r="E923">
        <f t="shared" ca="1" si="238"/>
        <v>1</v>
      </c>
      <c r="F923" t="str">
        <f t="shared" ca="1" si="240"/>
        <v/>
      </c>
      <c r="G923">
        <f t="shared" si="241"/>
        <v>6</v>
      </c>
      <c r="H923">
        <f t="shared" si="241"/>
        <v>7</v>
      </c>
      <c r="J923">
        <f t="shared" si="239"/>
        <v>51</v>
      </c>
    </row>
    <row r="924" spans="1:10" x14ac:dyDescent="0.15">
      <c r="A924" s="1">
        <v>923</v>
      </c>
      <c r="B924" s="1">
        <f t="shared" si="242"/>
        <v>110103</v>
      </c>
      <c r="C924" s="1">
        <f ca="1">VLOOKUP(B924,[2]掉落!$B$2:$L$842,G924,FALSE)</f>
        <v>50094</v>
      </c>
      <c r="D924" s="1">
        <f ca="1">IF(C924="","",VLOOKUP(B924,[2]掉落!$B$2:$L$842,H924,FALSE))</f>
        <v>25</v>
      </c>
      <c r="E924">
        <f t="shared" ca="1" si="238"/>
        <v>2</v>
      </c>
      <c r="F924" t="str">
        <f t="shared" ca="1" si="240"/>
        <v/>
      </c>
      <c r="G924">
        <f t="shared" si="241"/>
        <v>8</v>
      </c>
      <c r="H924">
        <f t="shared" si="241"/>
        <v>9</v>
      </c>
      <c r="J924">
        <f t="shared" si="239"/>
        <v>51</v>
      </c>
    </row>
    <row r="925" spans="1:10" x14ac:dyDescent="0.15">
      <c r="A925" s="1">
        <v>924</v>
      </c>
      <c r="B925" s="1">
        <f t="shared" si="242"/>
        <v>110103</v>
      </c>
      <c r="C925" s="1" t="str">
        <f>VLOOKUP(B925,[2]掉落!$B$2:$L$842,G925,FALSE)</f>
        <v/>
      </c>
      <c r="D925" s="1" t="str">
        <f>IF(C925="","",VLOOKUP(B925,[2]掉落!$B$2:$L$842,H925,FALSE))</f>
        <v/>
      </c>
      <c r="E925" t="str">
        <f t="shared" si="238"/>
        <v/>
      </c>
      <c r="F925" t="str">
        <f t="shared" si="240"/>
        <v/>
      </c>
      <c r="G925">
        <f t="shared" si="241"/>
        <v>10</v>
      </c>
      <c r="H925">
        <f t="shared" si="241"/>
        <v>11</v>
      </c>
      <c r="J925">
        <f t="shared" si="239"/>
        <v>51</v>
      </c>
    </row>
    <row r="926" spans="1:10" x14ac:dyDescent="0.15">
      <c r="A926" s="1">
        <v>925</v>
      </c>
      <c r="B926" s="1">
        <f t="shared" si="242"/>
        <v>110203</v>
      </c>
      <c r="C926" s="1">
        <f>VLOOKUP(B926,[2]掉落!$B$2:$L$842,G926,FALSE)</f>
        <v>51039</v>
      </c>
      <c r="D926" s="1">
        <f>IF(C926="","",VLOOKUP(B926,[2]掉落!$B$2:$L$842,H926,FALSE))</f>
        <v>161</v>
      </c>
      <c r="E926">
        <f t="shared" si="238"/>
        <v>1</v>
      </c>
      <c r="F926" t="str">
        <f t="shared" si="240"/>
        <v/>
      </c>
      <c r="G926">
        <f t="shared" si="241"/>
        <v>4</v>
      </c>
      <c r="H926">
        <f t="shared" si="241"/>
        <v>5</v>
      </c>
      <c r="J926">
        <f t="shared" si="239"/>
        <v>52</v>
      </c>
    </row>
    <row r="927" spans="1:10" x14ac:dyDescent="0.15">
      <c r="A927" s="1">
        <v>926</v>
      </c>
      <c r="B927" s="1">
        <f t="shared" si="242"/>
        <v>110203</v>
      </c>
      <c r="C927" s="1">
        <f ca="1">VLOOKUP(B927,[2]掉落!$B$2:$L$842,G927,FALSE)</f>
        <v>50135</v>
      </c>
      <c r="D927" s="1">
        <f ca="1">IF(C927="","",VLOOKUP(B927,[2]掉落!$B$2:$L$842,H927,FALSE))</f>
        <v>25</v>
      </c>
      <c r="E927">
        <f t="shared" ca="1" si="238"/>
        <v>2</v>
      </c>
      <c r="F927" t="str">
        <f t="shared" ca="1" si="240"/>
        <v/>
      </c>
      <c r="G927">
        <f t="shared" si="241"/>
        <v>6</v>
      </c>
      <c r="H927">
        <f t="shared" si="241"/>
        <v>7</v>
      </c>
      <c r="J927">
        <f t="shared" si="239"/>
        <v>52</v>
      </c>
    </row>
    <row r="928" spans="1:10" x14ac:dyDescent="0.15">
      <c r="A928" s="1">
        <v>927</v>
      </c>
      <c r="B928" s="1">
        <f t="shared" si="242"/>
        <v>110203</v>
      </c>
      <c r="C928" s="1">
        <f ca="1">VLOOKUP(B928,[2]掉落!$B$2:$L$842,G928,FALSE)</f>
        <v>50092</v>
      </c>
      <c r="D928" s="1">
        <f ca="1">IF(C928="","",VLOOKUP(B928,[2]掉落!$B$2:$L$842,H928,FALSE))</f>
        <v>25</v>
      </c>
      <c r="E928">
        <f t="shared" ca="1" si="238"/>
        <v>2</v>
      </c>
      <c r="F928" t="str">
        <f t="shared" ca="1" si="240"/>
        <v/>
      </c>
      <c r="G928">
        <f t="shared" si="241"/>
        <v>8</v>
      </c>
      <c r="H928">
        <f t="shared" si="241"/>
        <v>9</v>
      </c>
      <c r="J928">
        <f t="shared" si="239"/>
        <v>52</v>
      </c>
    </row>
    <row r="929" spans="1:10" x14ac:dyDescent="0.15">
      <c r="A929" s="1">
        <v>928</v>
      </c>
      <c r="B929" s="1">
        <f t="shared" si="242"/>
        <v>110203</v>
      </c>
      <c r="C929" s="1" t="str">
        <f>VLOOKUP(B929,[2]掉落!$B$2:$L$842,G929,FALSE)</f>
        <v/>
      </c>
      <c r="D929" s="1" t="str">
        <f>IF(C929="","",VLOOKUP(B929,[2]掉落!$B$2:$L$842,H929,FALSE))</f>
        <v/>
      </c>
      <c r="E929" t="str">
        <f t="shared" si="238"/>
        <v/>
      </c>
      <c r="F929" t="str">
        <f t="shared" si="240"/>
        <v/>
      </c>
      <c r="G929">
        <f t="shared" si="241"/>
        <v>10</v>
      </c>
      <c r="H929">
        <f t="shared" si="241"/>
        <v>11</v>
      </c>
      <c r="J929">
        <f t="shared" si="239"/>
        <v>52</v>
      </c>
    </row>
    <row r="930" spans="1:10" x14ac:dyDescent="0.15">
      <c r="A930" s="1">
        <v>929</v>
      </c>
      <c r="B930" s="1">
        <f t="shared" si="242"/>
        <v>110303</v>
      </c>
      <c r="C930" s="1">
        <f>VLOOKUP(B930,[2]掉落!$B$2:$L$842,G930,FALSE)</f>
        <v>51040</v>
      </c>
      <c r="D930" s="1">
        <f>IF(C930="","",VLOOKUP(B930,[2]掉落!$B$2:$L$842,H930,FALSE))</f>
        <v>160</v>
      </c>
      <c r="E930">
        <f t="shared" ref="E930:E993" si="243">IF(D930="","",IF(D930=0,1,IF(OR(MID(C930,2,1)="1",MID(C930,2,1)="2"),1,ROUNDUP((J930*0.1)/(VLOOKUP(C930,collection,2,FALSE))^1.5,0))))</f>
        <v>1</v>
      </c>
      <c r="F930" t="str">
        <f t="shared" si="240"/>
        <v/>
      </c>
      <c r="G930">
        <f t="shared" si="241"/>
        <v>4</v>
      </c>
      <c r="H930">
        <f t="shared" si="241"/>
        <v>5</v>
      </c>
      <c r="J930">
        <f t="shared" ref="J930:J993" si="244">VLOOKUP(INT(MID(B930,1,LEN(B930)-2)),test1,2,FALSE)</f>
        <v>53</v>
      </c>
    </row>
    <row r="931" spans="1:10" x14ac:dyDescent="0.15">
      <c r="A931" s="1">
        <v>930</v>
      </c>
      <c r="B931" s="1">
        <f t="shared" si="242"/>
        <v>110303</v>
      </c>
      <c r="C931" s="1">
        <f ca="1">VLOOKUP(B931,[2]掉落!$B$2:$L$842,G931,FALSE)</f>
        <v>50137</v>
      </c>
      <c r="D931" s="1">
        <f ca="1">IF(C931="","",VLOOKUP(B931,[2]掉落!$B$2:$L$842,H931,FALSE))</f>
        <v>25</v>
      </c>
      <c r="E931">
        <f t="shared" ca="1" si="243"/>
        <v>2</v>
      </c>
      <c r="F931" t="str">
        <f t="shared" ref="F931:F994" ca="1" si="245">IF(AND(D931=0,C931&lt;&gt;""),1,"")</f>
        <v/>
      </c>
      <c r="G931">
        <f t="shared" si="241"/>
        <v>6</v>
      </c>
      <c r="H931">
        <f t="shared" si="241"/>
        <v>7</v>
      </c>
      <c r="J931">
        <f t="shared" si="244"/>
        <v>53</v>
      </c>
    </row>
    <row r="932" spans="1:10" x14ac:dyDescent="0.15">
      <c r="A932" s="1">
        <v>931</v>
      </c>
      <c r="B932" s="1">
        <f t="shared" si="242"/>
        <v>110303</v>
      </c>
      <c r="C932" s="1">
        <f ca="1">VLOOKUP(B932,[2]掉落!$B$2:$L$842,G932,FALSE)</f>
        <v>50090</v>
      </c>
      <c r="D932" s="1">
        <f ca="1">IF(C932="","",VLOOKUP(B932,[2]掉落!$B$2:$L$842,H932,FALSE))</f>
        <v>25</v>
      </c>
      <c r="E932">
        <f t="shared" ca="1" si="243"/>
        <v>2</v>
      </c>
      <c r="F932" t="str">
        <f t="shared" ca="1" si="245"/>
        <v/>
      </c>
      <c r="G932">
        <f t="shared" si="241"/>
        <v>8</v>
      </c>
      <c r="H932">
        <f t="shared" si="241"/>
        <v>9</v>
      </c>
      <c r="J932">
        <f t="shared" si="244"/>
        <v>53</v>
      </c>
    </row>
    <row r="933" spans="1:10" x14ac:dyDescent="0.15">
      <c r="A933" s="1">
        <v>932</v>
      </c>
      <c r="B933" s="1">
        <f t="shared" si="242"/>
        <v>110303</v>
      </c>
      <c r="C933" s="1" t="str">
        <f>VLOOKUP(B933,[2]掉落!$B$2:$L$842,G933,FALSE)</f>
        <v/>
      </c>
      <c r="D933" s="1" t="str">
        <f>IF(C933="","",VLOOKUP(B933,[2]掉落!$B$2:$L$842,H933,FALSE))</f>
        <v/>
      </c>
      <c r="E933" t="str">
        <f t="shared" si="243"/>
        <v/>
      </c>
      <c r="F933" t="str">
        <f t="shared" si="245"/>
        <v/>
      </c>
      <c r="G933">
        <f t="shared" si="241"/>
        <v>10</v>
      </c>
      <c r="H933">
        <f t="shared" si="241"/>
        <v>11</v>
      </c>
      <c r="J933">
        <f t="shared" si="244"/>
        <v>53</v>
      </c>
    </row>
    <row r="934" spans="1:10" x14ac:dyDescent="0.15">
      <c r="A934" s="1">
        <v>933</v>
      </c>
      <c r="B934" s="1">
        <f t="shared" si="242"/>
        <v>110403</v>
      </c>
      <c r="C934" s="1">
        <f>VLOOKUP(B934,[2]掉落!$B$2:$L$842,G934,FALSE)</f>
        <v>51041</v>
      </c>
      <c r="D934" s="1">
        <f>IF(C934="","",VLOOKUP(B934,[2]掉落!$B$2:$L$842,H934,FALSE))</f>
        <v>159</v>
      </c>
      <c r="E934">
        <f t="shared" si="243"/>
        <v>1</v>
      </c>
      <c r="F934" t="str">
        <f t="shared" si="245"/>
        <v/>
      </c>
      <c r="G934">
        <f t="shared" si="241"/>
        <v>4</v>
      </c>
      <c r="H934">
        <f t="shared" si="241"/>
        <v>5</v>
      </c>
      <c r="J934">
        <f t="shared" si="244"/>
        <v>54</v>
      </c>
    </row>
    <row r="935" spans="1:10" x14ac:dyDescent="0.15">
      <c r="A935" s="1">
        <v>934</v>
      </c>
      <c r="B935" s="1">
        <f t="shared" si="242"/>
        <v>110403</v>
      </c>
      <c r="C935" s="1">
        <f ca="1">VLOOKUP(B935,[2]掉落!$B$2:$L$842,G935,FALSE)</f>
        <v>50135</v>
      </c>
      <c r="D935" s="1">
        <f ca="1">IF(C935="","",VLOOKUP(B935,[2]掉落!$B$2:$L$842,H935,FALSE))</f>
        <v>25</v>
      </c>
      <c r="E935">
        <f t="shared" ca="1" si="243"/>
        <v>2</v>
      </c>
      <c r="F935" t="str">
        <f t="shared" ca="1" si="245"/>
        <v/>
      </c>
      <c r="G935">
        <f t="shared" ref="G935:H998" si="246">G931</f>
        <v>6</v>
      </c>
      <c r="H935">
        <f t="shared" si="246"/>
        <v>7</v>
      </c>
      <c r="J935">
        <f t="shared" si="244"/>
        <v>54</v>
      </c>
    </row>
    <row r="936" spans="1:10" x14ac:dyDescent="0.15">
      <c r="A936" s="1">
        <v>935</v>
      </c>
      <c r="B936" s="1">
        <f t="shared" si="242"/>
        <v>110403</v>
      </c>
      <c r="C936" s="1">
        <f ca="1">VLOOKUP(B936,[2]掉落!$B$2:$L$842,G936,FALSE)</f>
        <v>50101</v>
      </c>
      <c r="D936" s="1">
        <f ca="1">IF(C936="","",VLOOKUP(B936,[2]掉落!$B$2:$L$842,H936,FALSE))</f>
        <v>25</v>
      </c>
      <c r="E936">
        <f t="shared" ca="1" si="243"/>
        <v>2</v>
      </c>
      <c r="F936" t="str">
        <f t="shared" ca="1" si="245"/>
        <v/>
      </c>
      <c r="G936">
        <f t="shared" si="246"/>
        <v>8</v>
      </c>
      <c r="H936">
        <f t="shared" si="246"/>
        <v>9</v>
      </c>
      <c r="J936">
        <f t="shared" si="244"/>
        <v>54</v>
      </c>
    </row>
    <row r="937" spans="1:10" x14ac:dyDescent="0.15">
      <c r="A937" s="1">
        <v>936</v>
      </c>
      <c r="B937" s="1">
        <f t="shared" si="242"/>
        <v>110403</v>
      </c>
      <c r="C937" s="1" t="str">
        <f>VLOOKUP(B937,[2]掉落!$B$2:$L$842,G937,FALSE)</f>
        <v/>
      </c>
      <c r="D937" s="1" t="str">
        <f>IF(C937="","",VLOOKUP(B937,[2]掉落!$B$2:$L$842,H937,FALSE))</f>
        <v/>
      </c>
      <c r="E937" t="str">
        <f t="shared" si="243"/>
        <v/>
      </c>
      <c r="F937" t="str">
        <f t="shared" si="245"/>
        <v/>
      </c>
      <c r="G937">
        <f t="shared" si="246"/>
        <v>10</v>
      </c>
      <c r="H937">
        <f t="shared" si="246"/>
        <v>11</v>
      </c>
      <c r="J937">
        <f t="shared" si="244"/>
        <v>54</v>
      </c>
    </row>
    <row r="938" spans="1:10" x14ac:dyDescent="0.15">
      <c r="A938" s="1">
        <v>937</v>
      </c>
      <c r="B938" s="1">
        <f t="shared" si="242"/>
        <v>110503</v>
      </c>
      <c r="C938" s="1">
        <f>VLOOKUP(B938,[2]掉落!$B$2:$L$842,G938,FALSE)</f>
        <v>51042</v>
      </c>
      <c r="D938" s="1">
        <f>IF(C938="","",VLOOKUP(B938,[2]掉落!$B$2:$L$842,H938,FALSE))</f>
        <v>158</v>
      </c>
      <c r="E938">
        <f t="shared" si="243"/>
        <v>1</v>
      </c>
      <c r="F938" t="str">
        <f t="shared" si="245"/>
        <v/>
      </c>
      <c r="G938">
        <f t="shared" si="246"/>
        <v>4</v>
      </c>
      <c r="H938">
        <f t="shared" si="246"/>
        <v>5</v>
      </c>
      <c r="J938">
        <f t="shared" si="244"/>
        <v>55</v>
      </c>
    </row>
    <row r="939" spans="1:10" x14ac:dyDescent="0.15">
      <c r="A939" s="1">
        <v>938</v>
      </c>
      <c r="B939" s="1">
        <f t="shared" si="242"/>
        <v>110503</v>
      </c>
      <c r="C939" s="1">
        <f ca="1">VLOOKUP(B939,[2]掉落!$B$2:$L$842,G939,FALSE)</f>
        <v>50137</v>
      </c>
      <c r="D939" s="1">
        <f ca="1">IF(C939="","",VLOOKUP(B939,[2]掉落!$B$2:$L$842,H939,FALSE))</f>
        <v>25</v>
      </c>
      <c r="E939">
        <f t="shared" ca="1" si="243"/>
        <v>2</v>
      </c>
      <c r="F939" t="str">
        <f t="shared" ca="1" si="245"/>
        <v/>
      </c>
      <c r="G939">
        <f t="shared" si="246"/>
        <v>6</v>
      </c>
      <c r="H939">
        <f t="shared" si="246"/>
        <v>7</v>
      </c>
      <c r="J939">
        <f t="shared" si="244"/>
        <v>55</v>
      </c>
    </row>
    <row r="940" spans="1:10" x14ac:dyDescent="0.15">
      <c r="A940" s="1">
        <v>939</v>
      </c>
      <c r="B940" s="1">
        <f t="shared" si="242"/>
        <v>110503</v>
      </c>
      <c r="C940" s="1">
        <f ca="1">VLOOKUP(B940,[2]掉落!$B$2:$L$842,G940,FALSE)</f>
        <v>50095</v>
      </c>
      <c r="D940" s="1">
        <f ca="1">IF(C940="","",VLOOKUP(B940,[2]掉落!$B$2:$L$842,H940,FALSE))</f>
        <v>25</v>
      </c>
      <c r="E940">
        <f t="shared" ca="1" si="243"/>
        <v>2</v>
      </c>
      <c r="F940" t="str">
        <f t="shared" ca="1" si="245"/>
        <v/>
      </c>
      <c r="G940">
        <f t="shared" si="246"/>
        <v>8</v>
      </c>
      <c r="H940">
        <f t="shared" si="246"/>
        <v>9</v>
      </c>
      <c r="J940">
        <f t="shared" si="244"/>
        <v>55</v>
      </c>
    </row>
    <row r="941" spans="1:10" x14ac:dyDescent="0.15">
      <c r="A941" s="1">
        <v>940</v>
      </c>
      <c r="B941" s="1">
        <f t="shared" si="242"/>
        <v>110503</v>
      </c>
      <c r="C941" s="1" t="str">
        <f>VLOOKUP(B941,[2]掉落!$B$2:$L$842,G941,FALSE)</f>
        <v/>
      </c>
      <c r="D941" s="1" t="str">
        <f>IF(C941="","",VLOOKUP(B941,[2]掉落!$B$2:$L$842,H941,FALSE))</f>
        <v/>
      </c>
      <c r="E941" t="str">
        <f t="shared" si="243"/>
        <v/>
      </c>
      <c r="F941" t="str">
        <f t="shared" si="245"/>
        <v/>
      </c>
      <c r="G941">
        <f t="shared" si="246"/>
        <v>10</v>
      </c>
      <c r="H941">
        <f t="shared" si="246"/>
        <v>11</v>
      </c>
      <c r="J941">
        <f t="shared" si="244"/>
        <v>55</v>
      </c>
    </row>
    <row r="942" spans="1:10" x14ac:dyDescent="0.15">
      <c r="A942" s="1">
        <v>941</v>
      </c>
      <c r="B942" s="1">
        <f t="shared" si="242"/>
        <v>120103</v>
      </c>
      <c r="C942" s="1">
        <f>VLOOKUP(B942,[2]掉落!$B$2:$L$842,G942,FALSE)</f>
        <v>51042</v>
      </c>
      <c r="D942" s="1">
        <f>IF(C942="","",VLOOKUP(B942,[2]掉落!$B$2:$L$842,H942,FALSE))</f>
        <v>158</v>
      </c>
      <c r="E942">
        <f t="shared" si="243"/>
        <v>1</v>
      </c>
      <c r="F942" t="str">
        <f t="shared" si="245"/>
        <v/>
      </c>
      <c r="G942">
        <f t="shared" si="246"/>
        <v>4</v>
      </c>
      <c r="H942">
        <f t="shared" si="246"/>
        <v>5</v>
      </c>
      <c r="J942">
        <f t="shared" si="244"/>
        <v>56</v>
      </c>
    </row>
    <row r="943" spans="1:10" x14ac:dyDescent="0.15">
      <c r="A943" s="1">
        <v>942</v>
      </c>
      <c r="B943" s="1">
        <f t="shared" si="242"/>
        <v>120103</v>
      </c>
      <c r="C943" s="1">
        <f ca="1">VLOOKUP(B943,[2]掉落!$B$2:$L$842,G943,FALSE)</f>
        <v>50093</v>
      </c>
      <c r="D943" s="1">
        <f ca="1">IF(C943="","",VLOOKUP(B943,[2]掉落!$B$2:$L$842,H943,FALSE))</f>
        <v>25</v>
      </c>
      <c r="E943">
        <f t="shared" ca="1" si="243"/>
        <v>2</v>
      </c>
      <c r="F943" t="str">
        <f t="shared" ca="1" si="245"/>
        <v/>
      </c>
      <c r="G943">
        <f t="shared" si="246"/>
        <v>6</v>
      </c>
      <c r="H943">
        <f t="shared" si="246"/>
        <v>7</v>
      </c>
      <c r="J943">
        <f t="shared" si="244"/>
        <v>56</v>
      </c>
    </row>
    <row r="944" spans="1:10" x14ac:dyDescent="0.15">
      <c r="A944" s="1">
        <v>943</v>
      </c>
      <c r="B944" s="1">
        <f t="shared" si="242"/>
        <v>120103</v>
      </c>
      <c r="C944" s="1">
        <f ca="1">VLOOKUP(B944,[2]掉落!$B$2:$L$842,G944,FALSE)</f>
        <v>50078</v>
      </c>
      <c r="D944" s="1">
        <f ca="1">IF(C944="","",VLOOKUP(B944,[2]掉落!$B$2:$L$842,H944,FALSE))</f>
        <v>25</v>
      </c>
      <c r="E944">
        <f t="shared" ca="1" si="243"/>
        <v>2</v>
      </c>
      <c r="F944" t="str">
        <f t="shared" ca="1" si="245"/>
        <v/>
      </c>
      <c r="G944">
        <f t="shared" si="246"/>
        <v>8</v>
      </c>
      <c r="H944">
        <f t="shared" si="246"/>
        <v>9</v>
      </c>
      <c r="J944">
        <f t="shared" si="244"/>
        <v>56</v>
      </c>
    </row>
    <row r="945" spans="1:10" x14ac:dyDescent="0.15">
      <c r="A945" s="1">
        <v>944</v>
      </c>
      <c r="B945" s="1">
        <f t="shared" si="242"/>
        <v>120103</v>
      </c>
      <c r="C945" s="1" t="str">
        <f>VLOOKUP(B945,[2]掉落!$B$2:$L$842,G945,FALSE)</f>
        <v/>
      </c>
      <c r="D945" s="1" t="str">
        <f>IF(C945="","",VLOOKUP(B945,[2]掉落!$B$2:$L$842,H945,FALSE))</f>
        <v/>
      </c>
      <c r="E945" t="str">
        <f t="shared" si="243"/>
        <v/>
      </c>
      <c r="F945" t="str">
        <f t="shared" si="245"/>
        <v/>
      </c>
      <c r="G945">
        <f t="shared" si="246"/>
        <v>10</v>
      </c>
      <c r="H945">
        <f t="shared" si="246"/>
        <v>11</v>
      </c>
      <c r="J945">
        <f t="shared" si="244"/>
        <v>56</v>
      </c>
    </row>
    <row r="946" spans="1:10" x14ac:dyDescent="0.15">
      <c r="A946" s="1">
        <v>945</v>
      </c>
      <c r="B946" s="1">
        <f t="shared" si="242"/>
        <v>120203</v>
      </c>
      <c r="C946" s="1">
        <f>VLOOKUP(B946,[2]掉落!$B$2:$L$842,G946,FALSE)</f>
        <v>51043</v>
      </c>
      <c r="D946" s="1">
        <f>IF(C946="","",VLOOKUP(B946,[2]掉落!$B$2:$L$842,H946,FALSE))</f>
        <v>157</v>
      </c>
      <c r="E946">
        <f t="shared" si="243"/>
        <v>1</v>
      </c>
      <c r="F946" t="str">
        <f t="shared" si="245"/>
        <v/>
      </c>
      <c r="G946">
        <f t="shared" si="246"/>
        <v>4</v>
      </c>
      <c r="H946">
        <f t="shared" si="246"/>
        <v>5</v>
      </c>
      <c r="J946">
        <f t="shared" si="244"/>
        <v>57</v>
      </c>
    </row>
    <row r="947" spans="1:10" x14ac:dyDescent="0.15">
      <c r="A947" s="1">
        <v>946</v>
      </c>
      <c r="B947" s="1">
        <f t="shared" si="242"/>
        <v>120203</v>
      </c>
      <c r="C947" s="1">
        <f ca="1">VLOOKUP(B947,[2]掉落!$B$2:$L$842,G947,FALSE)</f>
        <v>50101</v>
      </c>
      <c r="D947" s="1">
        <f ca="1">IF(C947="","",VLOOKUP(B947,[2]掉落!$B$2:$L$842,H947,FALSE))</f>
        <v>25</v>
      </c>
      <c r="E947">
        <f t="shared" ca="1" si="243"/>
        <v>2</v>
      </c>
      <c r="F947" t="str">
        <f t="shared" ca="1" si="245"/>
        <v/>
      </c>
      <c r="G947">
        <f t="shared" si="246"/>
        <v>6</v>
      </c>
      <c r="H947">
        <f t="shared" si="246"/>
        <v>7</v>
      </c>
      <c r="J947">
        <f t="shared" si="244"/>
        <v>57</v>
      </c>
    </row>
    <row r="948" spans="1:10" x14ac:dyDescent="0.15">
      <c r="A948" s="1">
        <v>947</v>
      </c>
      <c r="B948" s="1">
        <f t="shared" si="242"/>
        <v>120203</v>
      </c>
      <c r="C948" s="1">
        <f ca="1">VLOOKUP(B948,[2]掉落!$B$2:$L$842,G948,FALSE)</f>
        <v>50090</v>
      </c>
      <c r="D948" s="1">
        <f ca="1">IF(C948="","",VLOOKUP(B948,[2]掉落!$B$2:$L$842,H948,FALSE))</f>
        <v>25</v>
      </c>
      <c r="E948">
        <f t="shared" ca="1" si="243"/>
        <v>3</v>
      </c>
      <c r="F948" t="str">
        <f t="shared" ca="1" si="245"/>
        <v/>
      </c>
      <c r="G948">
        <f t="shared" si="246"/>
        <v>8</v>
      </c>
      <c r="H948">
        <f t="shared" si="246"/>
        <v>9</v>
      </c>
      <c r="J948">
        <f t="shared" si="244"/>
        <v>57</v>
      </c>
    </row>
    <row r="949" spans="1:10" x14ac:dyDescent="0.15">
      <c r="A949" s="1">
        <v>948</v>
      </c>
      <c r="B949" s="1">
        <f t="shared" si="242"/>
        <v>120203</v>
      </c>
      <c r="C949" s="1" t="str">
        <f>VLOOKUP(B949,[2]掉落!$B$2:$L$842,G949,FALSE)</f>
        <v/>
      </c>
      <c r="D949" s="1" t="str">
        <f>IF(C949="","",VLOOKUP(B949,[2]掉落!$B$2:$L$842,H949,FALSE))</f>
        <v/>
      </c>
      <c r="E949" t="str">
        <f t="shared" si="243"/>
        <v/>
      </c>
      <c r="F949" t="str">
        <f t="shared" si="245"/>
        <v/>
      </c>
      <c r="G949">
        <f t="shared" si="246"/>
        <v>10</v>
      </c>
      <c r="H949">
        <f t="shared" si="246"/>
        <v>11</v>
      </c>
      <c r="J949">
        <f t="shared" si="244"/>
        <v>57</v>
      </c>
    </row>
    <row r="950" spans="1:10" x14ac:dyDescent="0.15">
      <c r="A950" s="1">
        <v>949</v>
      </c>
      <c r="B950" s="1">
        <f t="shared" si="242"/>
        <v>120303</v>
      </c>
      <c r="C950" s="1">
        <f>VLOOKUP(B950,[2]掉落!$B$2:$L$842,G950,FALSE)</f>
        <v>51044</v>
      </c>
      <c r="D950" s="1">
        <f>IF(C950="","",VLOOKUP(B950,[2]掉落!$B$2:$L$842,H950,FALSE))</f>
        <v>156</v>
      </c>
      <c r="E950">
        <f t="shared" si="243"/>
        <v>1</v>
      </c>
      <c r="F950" t="str">
        <f t="shared" si="245"/>
        <v/>
      </c>
      <c r="G950">
        <f t="shared" si="246"/>
        <v>4</v>
      </c>
      <c r="H950">
        <f t="shared" si="246"/>
        <v>5</v>
      </c>
      <c r="J950">
        <f t="shared" si="244"/>
        <v>58</v>
      </c>
    </row>
    <row r="951" spans="1:10" x14ac:dyDescent="0.15">
      <c r="A951" s="1">
        <v>950</v>
      </c>
      <c r="B951" s="1">
        <f t="shared" si="242"/>
        <v>120303</v>
      </c>
      <c r="C951" s="1">
        <f ca="1">VLOOKUP(B951,[2]掉落!$B$2:$L$842,G951,FALSE)</f>
        <v>50101</v>
      </c>
      <c r="D951" s="1">
        <f ca="1">IF(C951="","",VLOOKUP(B951,[2]掉落!$B$2:$L$842,H951,FALSE))</f>
        <v>25</v>
      </c>
      <c r="E951">
        <f t="shared" ca="1" si="243"/>
        <v>2</v>
      </c>
      <c r="F951" t="str">
        <f t="shared" ca="1" si="245"/>
        <v/>
      </c>
      <c r="G951">
        <f t="shared" si="246"/>
        <v>6</v>
      </c>
      <c r="H951">
        <f t="shared" si="246"/>
        <v>7</v>
      </c>
      <c r="J951">
        <f t="shared" si="244"/>
        <v>58</v>
      </c>
    </row>
    <row r="952" spans="1:10" x14ac:dyDescent="0.15">
      <c r="A952" s="1">
        <v>951</v>
      </c>
      <c r="B952" s="1">
        <f t="shared" si="242"/>
        <v>120303</v>
      </c>
      <c r="C952" s="1">
        <f ca="1">VLOOKUP(B952,[2]掉落!$B$2:$L$842,G952,FALSE)</f>
        <v>50100</v>
      </c>
      <c r="D952" s="1">
        <f ca="1">IF(C952="","",VLOOKUP(B952,[2]掉落!$B$2:$L$842,H952,FALSE))</f>
        <v>25</v>
      </c>
      <c r="E952">
        <f t="shared" ca="1" si="243"/>
        <v>2</v>
      </c>
      <c r="F952" t="str">
        <f t="shared" ca="1" si="245"/>
        <v/>
      </c>
      <c r="G952">
        <f t="shared" si="246"/>
        <v>8</v>
      </c>
      <c r="H952">
        <f t="shared" si="246"/>
        <v>9</v>
      </c>
      <c r="J952">
        <f t="shared" si="244"/>
        <v>58</v>
      </c>
    </row>
    <row r="953" spans="1:10" x14ac:dyDescent="0.15">
      <c r="A953" s="1">
        <v>952</v>
      </c>
      <c r="B953" s="1">
        <f t="shared" si="242"/>
        <v>120303</v>
      </c>
      <c r="C953" s="1" t="str">
        <f>VLOOKUP(B953,[2]掉落!$B$2:$L$842,G953,FALSE)</f>
        <v/>
      </c>
      <c r="D953" s="1" t="str">
        <f>IF(C953="","",VLOOKUP(B953,[2]掉落!$B$2:$L$842,H953,FALSE))</f>
        <v/>
      </c>
      <c r="E953" t="str">
        <f t="shared" si="243"/>
        <v/>
      </c>
      <c r="F953" t="str">
        <f t="shared" si="245"/>
        <v/>
      </c>
      <c r="G953">
        <f t="shared" si="246"/>
        <v>10</v>
      </c>
      <c r="H953">
        <f t="shared" si="246"/>
        <v>11</v>
      </c>
      <c r="J953">
        <f t="shared" si="244"/>
        <v>58</v>
      </c>
    </row>
    <row r="954" spans="1:10" x14ac:dyDescent="0.15">
      <c r="A954" s="1">
        <v>953</v>
      </c>
      <c r="B954" s="1">
        <f t="shared" si="242"/>
        <v>120403</v>
      </c>
      <c r="C954" s="1">
        <f>VLOOKUP(B954,[2]掉落!$B$2:$L$842,G954,FALSE)</f>
        <v>51044</v>
      </c>
      <c r="D954" s="1">
        <f>IF(C954="","",VLOOKUP(B954,[2]掉落!$B$2:$L$842,H954,FALSE))</f>
        <v>156</v>
      </c>
      <c r="E954">
        <f t="shared" si="243"/>
        <v>1</v>
      </c>
      <c r="F954" t="str">
        <f t="shared" si="245"/>
        <v/>
      </c>
      <c r="G954">
        <f t="shared" si="246"/>
        <v>4</v>
      </c>
      <c r="H954">
        <f t="shared" si="246"/>
        <v>5</v>
      </c>
      <c r="J954">
        <f t="shared" si="244"/>
        <v>59</v>
      </c>
    </row>
    <row r="955" spans="1:10" x14ac:dyDescent="0.15">
      <c r="A955" s="1">
        <v>954</v>
      </c>
      <c r="B955" s="1">
        <f t="shared" si="242"/>
        <v>120403</v>
      </c>
      <c r="C955" s="1">
        <f ca="1">VLOOKUP(B955,[2]掉落!$B$2:$L$842,G955,FALSE)</f>
        <v>50101</v>
      </c>
      <c r="D955" s="1">
        <f ca="1">IF(C955="","",VLOOKUP(B955,[2]掉落!$B$2:$L$842,H955,FALSE))</f>
        <v>25</v>
      </c>
      <c r="E955">
        <f t="shared" ca="1" si="243"/>
        <v>2</v>
      </c>
      <c r="F955" t="str">
        <f t="shared" ca="1" si="245"/>
        <v/>
      </c>
      <c r="G955">
        <f t="shared" si="246"/>
        <v>6</v>
      </c>
      <c r="H955">
        <f t="shared" si="246"/>
        <v>7</v>
      </c>
      <c r="J955">
        <f t="shared" si="244"/>
        <v>59</v>
      </c>
    </row>
    <row r="956" spans="1:10" x14ac:dyDescent="0.15">
      <c r="A956" s="1">
        <v>955</v>
      </c>
      <c r="B956" s="1">
        <f t="shared" si="242"/>
        <v>120403</v>
      </c>
      <c r="C956" s="1">
        <f ca="1">VLOOKUP(B956,[2]掉落!$B$2:$L$842,G956,FALSE)</f>
        <v>50093</v>
      </c>
      <c r="D956" s="1">
        <f ca="1">IF(C956="","",VLOOKUP(B956,[2]掉落!$B$2:$L$842,H956,FALSE))</f>
        <v>25</v>
      </c>
      <c r="E956">
        <f t="shared" ca="1" si="243"/>
        <v>3</v>
      </c>
      <c r="F956" t="str">
        <f t="shared" ca="1" si="245"/>
        <v/>
      </c>
      <c r="G956">
        <f t="shared" si="246"/>
        <v>8</v>
      </c>
      <c r="H956">
        <f t="shared" si="246"/>
        <v>9</v>
      </c>
      <c r="J956">
        <f t="shared" si="244"/>
        <v>59</v>
      </c>
    </row>
    <row r="957" spans="1:10" x14ac:dyDescent="0.15">
      <c r="A957" s="1">
        <v>956</v>
      </c>
      <c r="B957" s="1">
        <f t="shared" si="242"/>
        <v>120403</v>
      </c>
      <c r="C957" s="1" t="str">
        <f>VLOOKUP(B957,[2]掉落!$B$2:$L$842,G957,FALSE)</f>
        <v/>
      </c>
      <c r="D957" s="1" t="str">
        <f>IF(C957="","",VLOOKUP(B957,[2]掉落!$B$2:$L$842,H957,FALSE))</f>
        <v/>
      </c>
      <c r="E957" t="str">
        <f t="shared" si="243"/>
        <v/>
      </c>
      <c r="F957" t="str">
        <f t="shared" si="245"/>
        <v/>
      </c>
      <c r="G957">
        <f t="shared" si="246"/>
        <v>10</v>
      </c>
      <c r="H957">
        <f t="shared" si="246"/>
        <v>11</v>
      </c>
      <c r="J957">
        <f t="shared" si="244"/>
        <v>59</v>
      </c>
    </row>
    <row r="958" spans="1:10" x14ac:dyDescent="0.15">
      <c r="A958" s="1">
        <v>957</v>
      </c>
      <c r="B958" s="1">
        <f t="shared" si="242"/>
        <v>120503</v>
      </c>
      <c r="C958" s="1">
        <f>VLOOKUP(B958,[2]掉落!$B$2:$L$842,G958,FALSE)</f>
        <v>51045</v>
      </c>
      <c r="D958" s="1">
        <f>IF(C958="","",VLOOKUP(B958,[2]掉落!$B$2:$L$842,H958,FALSE))</f>
        <v>155</v>
      </c>
      <c r="E958">
        <f t="shared" si="243"/>
        <v>1</v>
      </c>
      <c r="F958" t="str">
        <f t="shared" si="245"/>
        <v/>
      </c>
      <c r="G958">
        <f t="shared" si="246"/>
        <v>4</v>
      </c>
      <c r="H958">
        <f t="shared" si="246"/>
        <v>5</v>
      </c>
      <c r="J958">
        <f t="shared" si="244"/>
        <v>60</v>
      </c>
    </row>
    <row r="959" spans="1:10" x14ac:dyDescent="0.15">
      <c r="A959" s="1">
        <v>958</v>
      </c>
      <c r="B959" s="1">
        <f t="shared" si="242"/>
        <v>120503</v>
      </c>
      <c r="C959" s="1">
        <f ca="1">VLOOKUP(B959,[2]掉落!$B$2:$L$842,G959,FALSE)</f>
        <v>50150</v>
      </c>
      <c r="D959" s="1">
        <f ca="1">IF(C959="","",VLOOKUP(B959,[2]掉落!$B$2:$L$842,H959,FALSE))</f>
        <v>25</v>
      </c>
      <c r="E959">
        <f t="shared" ca="1" si="243"/>
        <v>3</v>
      </c>
      <c r="F959" t="str">
        <f t="shared" ca="1" si="245"/>
        <v/>
      </c>
      <c r="G959">
        <f t="shared" si="246"/>
        <v>6</v>
      </c>
      <c r="H959">
        <f t="shared" si="246"/>
        <v>7</v>
      </c>
      <c r="J959">
        <f t="shared" si="244"/>
        <v>60</v>
      </c>
    </row>
    <row r="960" spans="1:10" x14ac:dyDescent="0.15">
      <c r="A960" s="1">
        <v>959</v>
      </c>
      <c r="B960" s="1">
        <f t="shared" si="242"/>
        <v>120503</v>
      </c>
      <c r="C960" s="1">
        <f ca="1">VLOOKUP(B960,[2]掉落!$B$2:$L$842,G960,FALSE)</f>
        <v>50091</v>
      </c>
      <c r="D960" s="1">
        <f ca="1">IF(C960="","",VLOOKUP(B960,[2]掉落!$B$2:$L$842,H960,FALSE))</f>
        <v>25</v>
      </c>
      <c r="E960">
        <f t="shared" ca="1" si="243"/>
        <v>3</v>
      </c>
      <c r="F960" t="str">
        <f t="shared" ca="1" si="245"/>
        <v/>
      </c>
      <c r="G960">
        <f t="shared" si="246"/>
        <v>8</v>
      </c>
      <c r="H960">
        <f t="shared" si="246"/>
        <v>9</v>
      </c>
      <c r="J960">
        <f t="shared" si="244"/>
        <v>60</v>
      </c>
    </row>
    <row r="961" spans="1:10" x14ac:dyDescent="0.15">
      <c r="A961" s="1">
        <v>960</v>
      </c>
      <c r="B961" s="1">
        <f t="shared" si="242"/>
        <v>120503</v>
      </c>
      <c r="C961" s="1" t="str">
        <f>VLOOKUP(B961,[2]掉落!$B$2:$L$842,G961,FALSE)</f>
        <v/>
      </c>
      <c r="D961" s="1" t="str">
        <f>IF(C961="","",VLOOKUP(B961,[2]掉落!$B$2:$L$842,H961,FALSE))</f>
        <v/>
      </c>
      <c r="E961" t="str">
        <f t="shared" si="243"/>
        <v/>
      </c>
      <c r="F961" t="str">
        <f t="shared" si="245"/>
        <v/>
      </c>
      <c r="G961">
        <f t="shared" si="246"/>
        <v>10</v>
      </c>
      <c r="H961">
        <f t="shared" si="246"/>
        <v>11</v>
      </c>
      <c r="J961">
        <f t="shared" si="244"/>
        <v>60</v>
      </c>
    </row>
    <row r="962" spans="1:10" x14ac:dyDescent="0.15">
      <c r="A962" s="1">
        <v>961</v>
      </c>
      <c r="B962" s="1">
        <f t="shared" si="242"/>
        <v>130103</v>
      </c>
      <c r="C962" s="1">
        <f>VLOOKUP(B962,[2]掉落!$B$2:$L$842,G962,FALSE)</f>
        <v>51046</v>
      </c>
      <c r="D962" s="1">
        <f>IF(C962="","",VLOOKUP(B962,[2]掉落!$B$2:$L$842,H962,FALSE))</f>
        <v>154</v>
      </c>
      <c r="E962">
        <f t="shared" si="243"/>
        <v>1</v>
      </c>
      <c r="F962" t="str">
        <f t="shared" si="245"/>
        <v/>
      </c>
      <c r="G962">
        <f t="shared" si="246"/>
        <v>4</v>
      </c>
      <c r="H962">
        <f t="shared" si="246"/>
        <v>5</v>
      </c>
      <c r="J962">
        <f t="shared" si="244"/>
        <v>61</v>
      </c>
    </row>
    <row r="963" spans="1:10" x14ac:dyDescent="0.15">
      <c r="A963" s="1">
        <v>962</v>
      </c>
      <c r="B963" s="1">
        <f t="shared" si="242"/>
        <v>130103</v>
      </c>
      <c r="C963" s="1">
        <f ca="1">VLOOKUP(B963,[2]掉落!$B$2:$L$842,G963,FALSE)</f>
        <v>50146</v>
      </c>
      <c r="D963" s="1">
        <f ca="1">IF(C963="","",VLOOKUP(B963,[2]掉落!$B$2:$L$842,H963,FALSE))</f>
        <v>25</v>
      </c>
      <c r="E963">
        <f t="shared" ca="1" si="243"/>
        <v>3</v>
      </c>
      <c r="F963" t="str">
        <f t="shared" ca="1" si="245"/>
        <v/>
      </c>
      <c r="G963">
        <f t="shared" si="246"/>
        <v>6</v>
      </c>
      <c r="H963">
        <f t="shared" si="246"/>
        <v>7</v>
      </c>
      <c r="J963">
        <f t="shared" si="244"/>
        <v>61</v>
      </c>
    </row>
    <row r="964" spans="1:10" x14ac:dyDescent="0.15">
      <c r="A964" s="1">
        <v>963</v>
      </c>
      <c r="B964" s="1">
        <f t="shared" si="242"/>
        <v>130103</v>
      </c>
      <c r="C964" s="1">
        <f ca="1">VLOOKUP(B964,[2]掉落!$B$2:$L$842,G964,FALSE)</f>
        <v>50135</v>
      </c>
      <c r="D964" s="1">
        <f ca="1">IF(C964="","",VLOOKUP(B964,[2]掉落!$B$2:$L$842,H964,FALSE))</f>
        <v>25</v>
      </c>
      <c r="E964">
        <f t="shared" ca="1" si="243"/>
        <v>3</v>
      </c>
      <c r="F964" t="str">
        <f t="shared" ca="1" si="245"/>
        <v/>
      </c>
      <c r="G964">
        <f t="shared" si="246"/>
        <v>8</v>
      </c>
      <c r="H964">
        <f t="shared" si="246"/>
        <v>9</v>
      </c>
      <c r="J964">
        <f t="shared" si="244"/>
        <v>61</v>
      </c>
    </row>
    <row r="965" spans="1:10" x14ac:dyDescent="0.15">
      <c r="A965" s="1">
        <v>964</v>
      </c>
      <c r="B965" s="1">
        <f t="shared" si="242"/>
        <v>130103</v>
      </c>
      <c r="C965" s="1" t="str">
        <f>VLOOKUP(B965,[2]掉落!$B$2:$L$842,G965,FALSE)</f>
        <v/>
      </c>
      <c r="D965" s="1" t="str">
        <f>IF(C965="","",VLOOKUP(B965,[2]掉落!$B$2:$L$842,H965,FALSE))</f>
        <v/>
      </c>
      <c r="E965" t="str">
        <f t="shared" si="243"/>
        <v/>
      </c>
      <c r="F965" t="str">
        <f t="shared" si="245"/>
        <v/>
      </c>
      <c r="G965">
        <f t="shared" si="246"/>
        <v>10</v>
      </c>
      <c r="H965">
        <f t="shared" si="246"/>
        <v>11</v>
      </c>
      <c r="J965">
        <f t="shared" si="244"/>
        <v>61</v>
      </c>
    </row>
    <row r="966" spans="1:10" x14ac:dyDescent="0.15">
      <c r="A966" s="1">
        <v>965</v>
      </c>
      <c r="B966" s="1">
        <f t="shared" si="242"/>
        <v>130203</v>
      </c>
      <c r="C966" s="1">
        <f>VLOOKUP(B966,[2]掉落!$B$2:$L$842,G966,FALSE)</f>
        <v>51046</v>
      </c>
      <c r="D966" s="1">
        <f>IF(C966="","",VLOOKUP(B966,[2]掉落!$B$2:$L$842,H966,FALSE))</f>
        <v>154</v>
      </c>
      <c r="E966">
        <f t="shared" si="243"/>
        <v>1</v>
      </c>
      <c r="F966" t="str">
        <f t="shared" si="245"/>
        <v/>
      </c>
      <c r="G966">
        <f t="shared" si="246"/>
        <v>4</v>
      </c>
      <c r="H966">
        <f t="shared" si="246"/>
        <v>5</v>
      </c>
      <c r="J966">
        <f t="shared" si="244"/>
        <v>62</v>
      </c>
    </row>
    <row r="967" spans="1:10" x14ac:dyDescent="0.15">
      <c r="A967" s="1">
        <v>966</v>
      </c>
      <c r="B967" s="1">
        <f t="shared" si="242"/>
        <v>130203</v>
      </c>
      <c r="C967" s="1">
        <f ca="1">VLOOKUP(B967,[2]掉落!$B$2:$L$842,G967,FALSE)</f>
        <v>50145</v>
      </c>
      <c r="D967" s="1">
        <f ca="1">IF(C967="","",VLOOKUP(B967,[2]掉落!$B$2:$L$842,H967,FALSE))</f>
        <v>25</v>
      </c>
      <c r="E967">
        <f t="shared" ca="1" si="243"/>
        <v>7</v>
      </c>
      <c r="F967" t="str">
        <f t="shared" ca="1" si="245"/>
        <v/>
      </c>
      <c r="G967">
        <f t="shared" si="246"/>
        <v>6</v>
      </c>
      <c r="H967">
        <f t="shared" si="246"/>
        <v>7</v>
      </c>
      <c r="J967">
        <f t="shared" si="244"/>
        <v>62</v>
      </c>
    </row>
    <row r="968" spans="1:10" x14ac:dyDescent="0.15">
      <c r="A968" s="1">
        <v>967</v>
      </c>
      <c r="B968" s="1">
        <f t="shared" si="242"/>
        <v>130203</v>
      </c>
      <c r="C968" s="1">
        <f ca="1">VLOOKUP(B968,[2]掉落!$B$2:$L$842,G968,FALSE)</f>
        <v>50135</v>
      </c>
      <c r="D968" s="1">
        <f ca="1">IF(C968="","",VLOOKUP(B968,[2]掉落!$B$2:$L$842,H968,FALSE))</f>
        <v>25</v>
      </c>
      <c r="E968">
        <f t="shared" ca="1" si="243"/>
        <v>3</v>
      </c>
      <c r="F968" t="str">
        <f t="shared" ca="1" si="245"/>
        <v/>
      </c>
      <c r="G968">
        <f t="shared" si="246"/>
        <v>8</v>
      </c>
      <c r="H968">
        <f t="shared" si="246"/>
        <v>9</v>
      </c>
      <c r="J968">
        <f t="shared" si="244"/>
        <v>62</v>
      </c>
    </row>
    <row r="969" spans="1:10" x14ac:dyDescent="0.15">
      <c r="A969" s="1">
        <v>968</v>
      </c>
      <c r="B969" s="1">
        <f t="shared" si="242"/>
        <v>130203</v>
      </c>
      <c r="C969" s="1" t="str">
        <f>VLOOKUP(B969,[2]掉落!$B$2:$L$842,G969,FALSE)</f>
        <v/>
      </c>
      <c r="D969" s="1" t="str">
        <f>IF(C969="","",VLOOKUP(B969,[2]掉落!$B$2:$L$842,H969,FALSE))</f>
        <v/>
      </c>
      <c r="E969" t="str">
        <f t="shared" si="243"/>
        <v/>
      </c>
      <c r="F969" t="str">
        <f t="shared" si="245"/>
        <v/>
      </c>
      <c r="G969">
        <f t="shared" si="246"/>
        <v>10</v>
      </c>
      <c r="H969">
        <f t="shared" si="246"/>
        <v>11</v>
      </c>
      <c r="J969">
        <f t="shared" si="244"/>
        <v>62</v>
      </c>
    </row>
    <row r="970" spans="1:10" x14ac:dyDescent="0.15">
      <c r="A970" s="1">
        <v>969</v>
      </c>
      <c r="B970" s="1">
        <f t="shared" si="242"/>
        <v>130303</v>
      </c>
      <c r="C970" s="1">
        <f>VLOOKUP(B970,[2]掉落!$B$2:$L$842,G970,FALSE)</f>
        <v>51047</v>
      </c>
      <c r="D970" s="1">
        <f>IF(C970="","",VLOOKUP(B970,[2]掉落!$B$2:$L$842,H970,FALSE))</f>
        <v>153</v>
      </c>
      <c r="E970">
        <f t="shared" si="243"/>
        <v>1</v>
      </c>
      <c r="F970" t="str">
        <f t="shared" si="245"/>
        <v/>
      </c>
      <c r="G970">
        <f t="shared" si="246"/>
        <v>4</v>
      </c>
      <c r="H970">
        <f t="shared" si="246"/>
        <v>5</v>
      </c>
      <c r="J970">
        <f t="shared" si="244"/>
        <v>63</v>
      </c>
    </row>
    <row r="971" spans="1:10" x14ac:dyDescent="0.15">
      <c r="A971" s="1">
        <v>970</v>
      </c>
      <c r="B971" s="1">
        <f t="shared" si="242"/>
        <v>130303</v>
      </c>
      <c r="C971" s="1">
        <f ca="1">VLOOKUP(B971,[2]掉落!$B$2:$L$842,G971,FALSE)</f>
        <v>50079</v>
      </c>
      <c r="D971" s="1">
        <f ca="1">IF(C971="","",VLOOKUP(B971,[2]掉落!$B$2:$L$842,H971,FALSE))</f>
        <v>25</v>
      </c>
      <c r="E971">
        <f t="shared" ca="1" si="243"/>
        <v>3</v>
      </c>
      <c r="F971" t="str">
        <f t="shared" ca="1" si="245"/>
        <v/>
      </c>
      <c r="G971">
        <f t="shared" si="246"/>
        <v>6</v>
      </c>
      <c r="H971">
        <f t="shared" si="246"/>
        <v>7</v>
      </c>
      <c r="J971">
        <f t="shared" si="244"/>
        <v>63</v>
      </c>
    </row>
    <row r="972" spans="1:10" x14ac:dyDescent="0.15">
      <c r="A972" s="1">
        <v>971</v>
      </c>
      <c r="B972" s="1">
        <f t="shared" si="242"/>
        <v>130303</v>
      </c>
      <c r="C972" s="1">
        <f ca="1">VLOOKUP(B972,[2]掉落!$B$2:$L$842,G972,FALSE)</f>
        <v>50098</v>
      </c>
      <c r="D972" s="1">
        <f ca="1">IF(C972="","",VLOOKUP(B972,[2]掉落!$B$2:$L$842,H972,FALSE))</f>
        <v>25</v>
      </c>
      <c r="E972">
        <f t="shared" ca="1" si="243"/>
        <v>2</v>
      </c>
      <c r="F972" t="str">
        <f t="shared" ca="1" si="245"/>
        <v/>
      </c>
      <c r="G972">
        <f t="shared" si="246"/>
        <v>8</v>
      </c>
      <c r="H972">
        <f t="shared" si="246"/>
        <v>9</v>
      </c>
      <c r="J972">
        <f t="shared" si="244"/>
        <v>63</v>
      </c>
    </row>
    <row r="973" spans="1:10" x14ac:dyDescent="0.15">
      <c r="A973" s="1">
        <v>972</v>
      </c>
      <c r="B973" s="1">
        <f t="shared" si="242"/>
        <v>130303</v>
      </c>
      <c r="C973" s="1" t="str">
        <f>VLOOKUP(B973,[2]掉落!$B$2:$L$842,G973,FALSE)</f>
        <v/>
      </c>
      <c r="D973" s="1" t="str">
        <f>IF(C973="","",VLOOKUP(B973,[2]掉落!$B$2:$L$842,H973,FALSE))</f>
        <v/>
      </c>
      <c r="E973" t="str">
        <f t="shared" si="243"/>
        <v/>
      </c>
      <c r="F973" t="str">
        <f t="shared" si="245"/>
        <v/>
      </c>
      <c r="G973">
        <f t="shared" si="246"/>
        <v>10</v>
      </c>
      <c r="H973">
        <f t="shared" si="246"/>
        <v>11</v>
      </c>
      <c r="J973">
        <f t="shared" si="244"/>
        <v>63</v>
      </c>
    </row>
    <row r="974" spans="1:10" x14ac:dyDescent="0.15">
      <c r="A974" s="1">
        <v>973</v>
      </c>
      <c r="B974" s="1">
        <f t="shared" si="242"/>
        <v>130403</v>
      </c>
      <c r="C974" s="1">
        <f>VLOOKUP(B974,[2]掉落!$B$2:$L$842,G974,FALSE)</f>
        <v>51048</v>
      </c>
      <c r="D974" s="1">
        <f>IF(C974="","",VLOOKUP(B974,[2]掉落!$B$2:$L$842,H974,FALSE))</f>
        <v>152</v>
      </c>
      <c r="E974">
        <f t="shared" si="243"/>
        <v>1</v>
      </c>
      <c r="F974" t="str">
        <f t="shared" si="245"/>
        <v/>
      </c>
      <c r="G974">
        <f t="shared" si="246"/>
        <v>4</v>
      </c>
      <c r="H974">
        <f t="shared" si="246"/>
        <v>5</v>
      </c>
      <c r="J974">
        <f t="shared" si="244"/>
        <v>64</v>
      </c>
    </row>
    <row r="975" spans="1:10" x14ac:dyDescent="0.15">
      <c r="A975" s="1">
        <v>974</v>
      </c>
      <c r="B975" s="1">
        <f t="shared" si="242"/>
        <v>130403</v>
      </c>
      <c r="C975" s="1">
        <f ca="1">VLOOKUP(B975,[2]掉落!$B$2:$L$842,G975,FALSE)</f>
        <v>50095</v>
      </c>
      <c r="D975" s="1">
        <f ca="1">IF(C975="","",VLOOKUP(B975,[2]掉落!$B$2:$L$842,H975,FALSE))</f>
        <v>25</v>
      </c>
      <c r="E975">
        <f t="shared" ca="1" si="243"/>
        <v>3</v>
      </c>
      <c r="F975" t="str">
        <f t="shared" ca="1" si="245"/>
        <v/>
      </c>
      <c r="G975">
        <f t="shared" si="246"/>
        <v>6</v>
      </c>
      <c r="H975">
        <f t="shared" si="246"/>
        <v>7</v>
      </c>
      <c r="J975">
        <f t="shared" si="244"/>
        <v>64</v>
      </c>
    </row>
    <row r="976" spans="1:10" x14ac:dyDescent="0.15">
      <c r="A976" s="1">
        <v>975</v>
      </c>
      <c r="B976" s="1">
        <f t="shared" si="242"/>
        <v>130403</v>
      </c>
      <c r="C976" s="1">
        <f ca="1">VLOOKUP(B976,[2]掉落!$B$2:$L$842,G976,FALSE)</f>
        <v>50100</v>
      </c>
      <c r="D976" s="1">
        <f ca="1">IF(C976="","",VLOOKUP(B976,[2]掉落!$B$2:$L$842,H976,FALSE))</f>
        <v>25</v>
      </c>
      <c r="E976">
        <f t="shared" ca="1" si="243"/>
        <v>2</v>
      </c>
      <c r="F976" t="str">
        <f t="shared" ca="1" si="245"/>
        <v/>
      </c>
      <c r="G976">
        <f t="shared" si="246"/>
        <v>8</v>
      </c>
      <c r="H976">
        <f t="shared" si="246"/>
        <v>9</v>
      </c>
      <c r="J976">
        <f t="shared" si="244"/>
        <v>64</v>
      </c>
    </row>
    <row r="977" spans="1:10" x14ac:dyDescent="0.15">
      <c r="A977" s="1">
        <v>976</v>
      </c>
      <c r="B977" s="1">
        <f t="shared" si="242"/>
        <v>130403</v>
      </c>
      <c r="C977" s="1" t="str">
        <f>VLOOKUP(B977,[2]掉落!$B$2:$L$842,G977,FALSE)</f>
        <v/>
      </c>
      <c r="D977" s="1" t="str">
        <f>IF(C977="","",VLOOKUP(B977,[2]掉落!$B$2:$L$842,H977,FALSE))</f>
        <v/>
      </c>
      <c r="E977" t="str">
        <f t="shared" si="243"/>
        <v/>
      </c>
      <c r="F977" t="str">
        <f t="shared" si="245"/>
        <v/>
      </c>
      <c r="G977">
        <f t="shared" si="246"/>
        <v>10</v>
      </c>
      <c r="H977">
        <f t="shared" si="246"/>
        <v>11</v>
      </c>
      <c r="J977">
        <f t="shared" si="244"/>
        <v>64</v>
      </c>
    </row>
    <row r="978" spans="1:10" x14ac:dyDescent="0.15">
      <c r="A978" s="1">
        <v>977</v>
      </c>
      <c r="B978" s="1">
        <f t="shared" si="242"/>
        <v>130503</v>
      </c>
      <c r="C978" s="1">
        <f>VLOOKUP(B978,[2]掉落!$B$2:$L$842,G978,FALSE)</f>
        <v>51049</v>
      </c>
      <c r="D978" s="1">
        <f>IF(C978="","",VLOOKUP(B978,[2]掉落!$B$2:$L$842,H978,FALSE))</f>
        <v>151</v>
      </c>
      <c r="E978">
        <f t="shared" si="243"/>
        <v>1</v>
      </c>
      <c r="F978" t="str">
        <f t="shared" si="245"/>
        <v/>
      </c>
      <c r="G978">
        <f t="shared" si="246"/>
        <v>4</v>
      </c>
      <c r="H978">
        <f t="shared" si="246"/>
        <v>5</v>
      </c>
      <c r="J978">
        <f t="shared" si="244"/>
        <v>65</v>
      </c>
    </row>
    <row r="979" spans="1:10" x14ac:dyDescent="0.15">
      <c r="A979" s="1">
        <v>978</v>
      </c>
      <c r="B979" s="1">
        <f t="shared" ref="B979:B1000" si="247">B619+1</f>
        <v>130503</v>
      </c>
      <c r="C979" s="1">
        <f ca="1">VLOOKUP(B979,[2]掉落!$B$2:$L$842,G979,FALSE)</f>
        <v>50146</v>
      </c>
      <c r="D979" s="1">
        <f ca="1">IF(C979="","",VLOOKUP(B979,[2]掉落!$B$2:$L$842,H979,FALSE))</f>
        <v>25</v>
      </c>
      <c r="E979">
        <f t="shared" ca="1" si="243"/>
        <v>3</v>
      </c>
      <c r="F979" t="str">
        <f t="shared" ca="1" si="245"/>
        <v/>
      </c>
      <c r="G979">
        <f t="shared" si="246"/>
        <v>6</v>
      </c>
      <c r="H979">
        <f t="shared" si="246"/>
        <v>7</v>
      </c>
      <c r="J979">
        <f t="shared" si="244"/>
        <v>65</v>
      </c>
    </row>
    <row r="980" spans="1:10" x14ac:dyDescent="0.15">
      <c r="A980" s="1">
        <v>979</v>
      </c>
      <c r="B980" s="1">
        <f t="shared" si="247"/>
        <v>130503</v>
      </c>
      <c r="C980" s="1">
        <f ca="1">VLOOKUP(B980,[2]掉落!$B$2:$L$842,G980,FALSE)</f>
        <v>50092</v>
      </c>
      <c r="D980" s="1">
        <f ca="1">IF(C980="","",VLOOKUP(B980,[2]掉落!$B$2:$L$842,H980,FALSE))</f>
        <v>25</v>
      </c>
      <c r="E980">
        <f t="shared" ca="1" si="243"/>
        <v>3</v>
      </c>
      <c r="F980" t="str">
        <f t="shared" ca="1" si="245"/>
        <v/>
      </c>
      <c r="G980">
        <f t="shared" si="246"/>
        <v>8</v>
      </c>
      <c r="H980">
        <f t="shared" si="246"/>
        <v>9</v>
      </c>
      <c r="J980">
        <f t="shared" si="244"/>
        <v>65</v>
      </c>
    </row>
    <row r="981" spans="1:10" x14ac:dyDescent="0.15">
      <c r="A981" s="1">
        <v>980</v>
      </c>
      <c r="B981" s="1">
        <f t="shared" si="247"/>
        <v>130503</v>
      </c>
      <c r="C981" s="1" t="str">
        <f>VLOOKUP(B981,[2]掉落!$B$2:$L$842,G981,FALSE)</f>
        <v/>
      </c>
      <c r="D981" s="1" t="str">
        <f>IF(C981="","",VLOOKUP(B981,[2]掉落!$B$2:$L$842,H981,FALSE))</f>
        <v/>
      </c>
      <c r="E981" t="str">
        <f t="shared" si="243"/>
        <v/>
      </c>
      <c r="F981" t="str">
        <f t="shared" si="245"/>
        <v/>
      </c>
      <c r="G981">
        <f t="shared" si="246"/>
        <v>10</v>
      </c>
      <c r="H981">
        <f t="shared" si="246"/>
        <v>11</v>
      </c>
      <c r="J981">
        <f t="shared" si="244"/>
        <v>65</v>
      </c>
    </row>
    <row r="982" spans="1:10" x14ac:dyDescent="0.15">
      <c r="A982" s="1">
        <v>981</v>
      </c>
      <c r="B982" s="1">
        <f t="shared" si="247"/>
        <v>140103</v>
      </c>
      <c r="C982" s="1">
        <f>VLOOKUP(B982,[2]掉落!$B$2:$L$842,G982,FALSE)</f>
        <v>51049</v>
      </c>
      <c r="D982" s="1">
        <f>IF(C982="","",VLOOKUP(B982,[2]掉落!$B$2:$L$842,H982,FALSE))</f>
        <v>151</v>
      </c>
      <c r="E982">
        <f t="shared" si="243"/>
        <v>1</v>
      </c>
      <c r="F982" t="str">
        <f t="shared" si="245"/>
        <v/>
      </c>
      <c r="G982">
        <f t="shared" si="246"/>
        <v>4</v>
      </c>
      <c r="H982">
        <f t="shared" si="246"/>
        <v>5</v>
      </c>
      <c r="J982">
        <f t="shared" si="244"/>
        <v>66</v>
      </c>
    </row>
    <row r="983" spans="1:10" x14ac:dyDescent="0.15">
      <c r="A983" s="1">
        <v>982</v>
      </c>
      <c r="B983" s="1">
        <f t="shared" si="247"/>
        <v>140103</v>
      </c>
      <c r="C983" s="1">
        <f ca="1">VLOOKUP(B983,[2]掉落!$B$2:$L$842,G983,FALSE)</f>
        <v>50140</v>
      </c>
      <c r="D983" s="1">
        <f ca="1">IF(C983="","",VLOOKUP(B983,[2]掉落!$B$2:$L$842,H983,FALSE))</f>
        <v>25</v>
      </c>
      <c r="E983">
        <f t="shared" ca="1" si="243"/>
        <v>3</v>
      </c>
      <c r="F983" t="str">
        <f t="shared" ca="1" si="245"/>
        <v/>
      </c>
      <c r="G983">
        <f t="shared" si="246"/>
        <v>6</v>
      </c>
      <c r="H983">
        <f t="shared" si="246"/>
        <v>7</v>
      </c>
      <c r="J983">
        <f t="shared" si="244"/>
        <v>66</v>
      </c>
    </row>
    <row r="984" spans="1:10" x14ac:dyDescent="0.15">
      <c r="A984" s="1">
        <v>983</v>
      </c>
      <c r="B984" s="1">
        <f t="shared" si="247"/>
        <v>140103</v>
      </c>
      <c r="C984" s="1">
        <f ca="1">VLOOKUP(B984,[2]掉落!$B$2:$L$842,G984,FALSE)</f>
        <v>50099</v>
      </c>
      <c r="D984" s="1">
        <f ca="1">IF(C984="","",VLOOKUP(B984,[2]掉落!$B$2:$L$842,H984,FALSE))</f>
        <v>25</v>
      </c>
      <c r="E984">
        <f t="shared" ca="1" si="243"/>
        <v>2</v>
      </c>
      <c r="F984" t="str">
        <f t="shared" ca="1" si="245"/>
        <v/>
      </c>
      <c r="G984">
        <f t="shared" si="246"/>
        <v>8</v>
      </c>
      <c r="H984">
        <f t="shared" si="246"/>
        <v>9</v>
      </c>
      <c r="J984">
        <f t="shared" si="244"/>
        <v>66</v>
      </c>
    </row>
    <row r="985" spans="1:10" x14ac:dyDescent="0.15">
      <c r="A985" s="1">
        <v>984</v>
      </c>
      <c r="B985" s="1">
        <f t="shared" si="247"/>
        <v>140103</v>
      </c>
      <c r="C985" s="1" t="str">
        <f>VLOOKUP(B985,[2]掉落!$B$2:$L$842,G985,FALSE)</f>
        <v/>
      </c>
      <c r="D985" s="1" t="str">
        <f>IF(C985="","",VLOOKUP(B985,[2]掉落!$B$2:$L$842,H985,FALSE))</f>
        <v/>
      </c>
      <c r="E985" t="str">
        <f t="shared" si="243"/>
        <v/>
      </c>
      <c r="F985" t="str">
        <f t="shared" si="245"/>
        <v/>
      </c>
      <c r="G985">
        <f t="shared" si="246"/>
        <v>10</v>
      </c>
      <c r="H985">
        <f t="shared" si="246"/>
        <v>11</v>
      </c>
      <c r="J985">
        <f t="shared" si="244"/>
        <v>66</v>
      </c>
    </row>
    <row r="986" spans="1:10" x14ac:dyDescent="0.15">
      <c r="A986" s="1">
        <v>985</v>
      </c>
      <c r="B986" s="1">
        <f t="shared" si="247"/>
        <v>140203</v>
      </c>
      <c r="C986" s="1">
        <f>VLOOKUP(B986,[2]掉落!$B$2:$L$842,G986,FALSE)</f>
        <v>51050</v>
      </c>
      <c r="D986" s="1">
        <f>IF(C986="","",VLOOKUP(B986,[2]掉落!$B$2:$L$842,H986,FALSE))</f>
        <v>150</v>
      </c>
      <c r="E986">
        <f t="shared" si="243"/>
        <v>1</v>
      </c>
      <c r="F986" t="str">
        <f t="shared" si="245"/>
        <v/>
      </c>
      <c r="G986">
        <f t="shared" si="246"/>
        <v>4</v>
      </c>
      <c r="H986">
        <f t="shared" si="246"/>
        <v>5</v>
      </c>
      <c r="J986">
        <f t="shared" si="244"/>
        <v>67</v>
      </c>
    </row>
    <row r="987" spans="1:10" x14ac:dyDescent="0.15">
      <c r="A987" s="1">
        <v>986</v>
      </c>
      <c r="B987" s="1">
        <f t="shared" si="247"/>
        <v>140203</v>
      </c>
      <c r="C987" s="1">
        <f ca="1">VLOOKUP(B987,[2]掉落!$B$2:$L$842,G987,FALSE)</f>
        <v>50140</v>
      </c>
      <c r="D987" s="1">
        <f ca="1">IF(C987="","",VLOOKUP(B987,[2]掉落!$B$2:$L$842,H987,FALSE))</f>
        <v>25</v>
      </c>
      <c r="E987">
        <f t="shared" ca="1" si="243"/>
        <v>3</v>
      </c>
      <c r="F987" t="str">
        <f t="shared" ca="1" si="245"/>
        <v/>
      </c>
      <c r="G987">
        <f t="shared" si="246"/>
        <v>6</v>
      </c>
      <c r="H987">
        <f t="shared" si="246"/>
        <v>7</v>
      </c>
      <c r="J987">
        <f t="shared" si="244"/>
        <v>67</v>
      </c>
    </row>
    <row r="988" spans="1:10" x14ac:dyDescent="0.15">
      <c r="A988" s="1">
        <v>987</v>
      </c>
      <c r="B988" s="1">
        <f t="shared" si="247"/>
        <v>140203</v>
      </c>
      <c r="C988" s="1">
        <f ca="1">VLOOKUP(B988,[2]掉落!$B$2:$L$842,G988,FALSE)</f>
        <v>50157</v>
      </c>
      <c r="D988" s="1">
        <f ca="1">IF(C988="","",VLOOKUP(B988,[2]掉落!$B$2:$L$842,H988,FALSE))</f>
        <v>25</v>
      </c>
      <c r="E988">
        <f t="shared" ca="1" si="243"/>
        <v>7</v>
      </c>
      <c r="F988" t="str">
        <f t="shared" ca="1" si="245"/>
        <v/>
      </c>
      <c r="G988">
        <f t="shared" si="246"/>
        <v>8</v>
      </c>
      <c r="H988">
        <f t="shared" si="246"/>
        <v>9</v>
      </c>
      <c r="J988">
        <f t="shared" si="244"/>
        <v>67</v>
      </c>
    </row>
    <row r="989" spans="1:10" x14ac:dyDescent="0.15">
      <c r="A989" s="1">
        <v>988</v>
      </c>
      <c r="B989" s="1">
        <f t="shared" si="247"/>
        <v>140203</v>
      </c>
      <c r="C989" s="1" t="str">
        <f>VLOOKUP(B989,[2]掉落!$B$2:$L$842,G989,FALSE)</f>
        <v/>
      </c>
      <c r="D989" s="1" t="str">
        <f>IF(C989="","",VLOOKUP(B989,[2]掉落!$B$2:$L$842,H989,FALSE))</f>
        <v/>
      </c>
      <c r="E989" t="str">
        <f t="shared" si="243"/>
        <v/>
      </c>
      <c r="F989" t="str">
        <f t="shared" si="245"/>
        <v/>
      </c>
      <c r="G989">
        <f t="shared" si="246"/>
        <v>10</v>
      </c>
      <c r="H989">
        <f t="shared" si="246"/>
        <v>11</v>
      </c>
      <c r="J989">
        <f t="shared" si="244"/>
        <v>67</v>
      </c>
    </row>
    <row r="990" spans="1:10" x14ac:dyDescent="0.15">
      <c r="A990" s="1">
        <v>989</v>
      </c>
      <c r="B990" s="1">
        <f t="shared" si="247"/>
        <v>140303</v>
      </c>
      <c r="C990" s="1">
        <f>VLOOKUP(B990,[2]掉落!$B$2:$L$842,G990,FALSE)</f>
        <v>51051</v>
      </c>
      <c r="D990" s="1">
        <f>IF(C990="","",VLOOKUP(B990,[2]掉落!$B$2:$L$842,H990,FALSE))</f>
        <v>149</v>
      </c>
      <c r="E990">
        <f t="shared" si="243"/>
        <v>1</v>
      </c>
      <c r="F990" t="str">
        <f t="shared" si="245"/>
        <v/>
      </c>
      <c r="G990">
        <f t="shared" si="246"/>
        <v>4</v>
      </c>
      <c r="H990">
        <f t="shared" si="246"/>
        <v>5</v>
      </c>
      <c r="J990">
        <f t="shared" si="244"/>
        <v>68</v>
      </c>
    </row>
    <row r="991" spans="1:10" x14ac:dyDescent="0.15">
      <c r="A991" s="1">
        <v>990</v>
      </c>
      <c r="B991" s="1">
        <f t="shared" si="247"/>
        <v>140303</v>
      </c>
      <c r="C991" s="1">
        <f ca="1">VLOOKUP(B991,[2]掉落!$B$2:$L$842,G991,FALSE)</f>
        <v>50140</v>
      </c>
      <c r="D991" s="1">
        <f ca="1">IF(C991="","",VLOOKUP(B991,[2]掉落!$B$2:$L$842,H991,FALSE))</f>
        <v>25</v>
      </c>
      <c r="E991">
        <f t="shared" ca="1" si="243"/>
        <v>3</v>
      </c>
      <c r="F991" t="str">
        <f t="shared" ca="1" si="245"/>
        <v/>
      </c>
      <c r="G991">
        <f t="shared" si="246"/>
        <v>6</v>
      </c>
      <c r="H991">
        <f t="shared" si="246"/>
        <v>7</v>
      </c>
      <c r="J991">
        <f t="shared" si="244"/>
        <v>68</v>
      </c>
    </row>
    <row r="992" spans="1:10" x14ac:dyDescent="0.15">
      <c r="A992" s="1">
        <v>991</v>
      </c>
      <c r="B992" s="1">
        <f t="shared" si="247"/>
        <v>140303</v>
      </c>
      <c r="C992" s="1">
        <f ca="1">VLOOKUP(B992,[2]掉落!$B$2:$L$842,G992,FALSE)</f>
        <v>50079</v>
      </c>
      <c r="D992" s="1">
        <f ca="1">IF(C992="","",VLOOKUP(B992,[2]掉落!$B$2:$L$842,H992,FALSE))</f>
        <v>25</v>
      </c>
      <c r="E992">
        <f t="shared" ca="1" si="243"/>
        <v>3</v>
      </c>
      <c r="F992" t="str">
        <f t="shared" ca="1" si="245"/>
        <v/>
      </c>
      <c r="G992">
        <f t="shared" si="246"/>
        <v>8</v>
      </c>
      <c r="H992">
        <f t="shared" si="246"/>
        <v>9</v>
      </c>
      <c r="J992">
        <f t="shared" si="244"/>
        <v>68</v>
      </c>
    </row>
    <row r="993" spans="1:10" x14ac:dyDescent="0.15">
      <c r="A993" s="1">
        <v>992</v>
      </c>
      <c r="B993" s="1">
        <f t="shared" si="247"/>
        <v>140303</v>
      </c>
      <c r="C993" s="1" t="str">
        <f>VLOOKUP(B993,[2]掉落!$B$2:$L$842,G993,FALSE)</f>
        <v/>
      </c>
      <c r="D993" s="1" t="str">
        <f>IF(C993="","",VLOOKUP(B993,[2]掉落!$B$2:$L$842,H993,FALSE))</f>
        <v/>
      </c>
      <c r="E993" t="str">
        <f t="shared" si="243"/>
        <v/>
      </c>
      <c r="F993" t="str">
        <f t="shared" si="245"/>
        <v/>
      </c>
      <c r="G993">
        <f t="shared" si="246"/>
        <v>10</v>
      </c>
      <c r="H993">
        <f t="shared" si="246"/>
        <v>11</v>
      </c>
      <c r="J993">
        <f t="shared" si="244"/>
        <v>68</v>
      </c>
    </row>
    <row r="994" spans="1:10" x14ac:dyDescent="0.15">
      <c r="A994" s="1">
        <v>993</v>
      </c>
      <c r="B994" s="1">
        <f t="shared" si="247"/>
        <v>140403</v>
      </c>
      <c r="C994" s="1">
        <f>VLOOKUP(B994,[2]掉落!$B$2:$L$842,G994,FALSE)</f>
        <v>51051</v>
      </c>
      <c r="D994" s="1">
        <f>IF(C994="","",VLOOKUP(B994,[2]掉落!$B$2:$L$842,H994,FALSE))</f>
        <v>149</v>
      </c>
      <c r="E994">
        <f t="shared" ref="E994:E1137" si="248">IF(D994="","",IF(D994=0,1,IF(OR(MID(C994,2,1)="1",MID(C994,2,1)="2"),1,ROUNDUP((J994*0.1)/(VLOOKUP(C994,collection,2,FALSE))^1.5,0))))</f>
        <v>1</v>
      </c>
      <c r="F994" t="str">
        <f t="shared" si="245"/>
        <v/>
      </c>
      <c r="G994">
        <f t="shared" si="246"/>
        <v>4</v>
      </c>
      <c r="H994">
        <f t="shared" si="246"/>
        <v>5</v>
      </c>
      <c r="J994">
        <f t="shared" ref="J994:J1137" si="249">VLOOKUP(INT(MID(B994,1,LEN(B994)-2)),test1,2,FALSE)</f>
        <v>69</v>
      </c>
    </row>
    <row r="995" spans="1:10" x14ac:dyDescent="0.15">
      <c r="A995" s="1">
        <v>994</v>
      </c>
      <c r="B995" s="1">
        <f t="shared" si="247"/>
        <v>140403</v>
      </c>
      <c r="C995" s="1">
        <f ca="1">VLOOKUP(B995,[2]掉落!$B$2:$L$842,G995,FALSE)</f>
        <v>50102</v>
      </c>
      <c r="D995" s="1">
        <f ca="1">IF(C995="","",VLOOKUP(B995,[2]掉落!$B$2:$L$842,H995,FALSE))</f>
        <v>25</v>
      </c>
      <c r="E995">
        <f t="shared" ca="1" si="248"/>
        <v>2</v>
      </c>
      <c r="F995" t="str">
        <f t="shared" ref="F995:F1138" ca="1" si="250">IF(AND(D995=0,C995&lt;&gt;""),1,"")</f>
        <v/>
      </c>
      <c r="G995">
        <f t="shared" si="246"/>
        <v>6</v>
      </c>
      <c r="H995">
        <f t="shared" si="246"/>
        <v>7</v>
      </c>
      <c r="J995">
        <f t="shared" si="249"/>
        <v>69</v>
      </c>
    </row>
    <row r="996" spans="1:10" x14ac:dyDescent="0.15">
      <c r="A996" s="1">
        <v>995</v>
      </c>
      <c r="B996" s="1">
        <f t="shared" si="247"/>
        <v>140403</v>
      </c>
      <c r="C996" s="1">
        <f ca="1">VLOOKUP(B996,[2]掉落!$B$2:$L$842,G996,FALSE)</f>
        <v>50098</v>
      </c>
      <c r="D996" s="1">
        <f ca="1">IF(C996="","",VLOOKUP(B996,[2]掉落!$B$2:$L$842,H996,FALSE))</f>
        <v>25</v>
      </c>
      <c r="E996">
        <f t="shared" ca="1" si="248"/>
        <v>2</v>
      </c>
      <c r="F996" t="str">
        <f t="shared" ca="1" si="250"/>
        <v/>
      </c>
      <c r="G996">
        <f t="shared" si="246"/>
        <v>8</v>
      </c>
      <c r="H996">
        <f t="shared" si="246"/>
        <v>9</v>
      </c>
      <c r="J996">
        <f t="shared" si="249"/>
        <v>69</v>
      </c>
    </row>
    <row r="997" spans="1:10" x14ac:dyDescent="0.15">
      <c r="A997" s="1">
        <v>996</v>
      </c>
      <c r="B997" s="1">
        <f t="shared" si="247"/>
        <v>140403</v>
      </c>
      <c r="C997" s="1" t="str">
        <f>VLOOKUP(B997,[2]掉落!$B$2:$L$842,G997,FALSE)</f>
        <v/>
      </c>
      <c r="D997" s="1" t="str">
        <f>IF(C997="","",VLOOKUP(B997,[2]掉落!$B$2:$L$842,H997,FALSE))</f>
        <v/>
      </c>
      <c r="E997" t="str">
        <f t="shared" si="248"/>
        <v/>
      </c>
      <c r="F997" t="str">
        <f t="shared" si="250"/>
        <v/>
      </c>
      <c r="G997">
        <f t="shared" si="246"/>
        <v>10</v>
      </c>
      <c r="H997">
        <f t="shared" si="246"/>
        <v>11</v>
      </c>
      <c r="J997">
        <f t="shared" si="249"/>
        <v>69</v>
      </c>
    </row>
    <row r="998" spans="1:10" x14ac:dyDescent="0.15">
      <c r="A998" s="1">
        <v>997</v>
      </c>
      <c r="B998" s="1">
        <f t="shared" si="247"/>
        <v>140503</v>
      </c>
      <c r="C998" s="1">
        <f>VLOOKUP(B998,[2]掉落!$B$2:$L$842,G998,FALSE)</f>
        <v>51052</v>
      </c>
      <c r="D998" s="1">
        <f>IF(C998="","",VLOOKUP(B998,[2]掉落!$B$2:$L$842,H998,FALSE))</f>
        <v>148</v>
      </c>
      <c r="E998">
        <f t="shared" si="248"/>
        <v>1</v>
      </c>
      <c r="F998" t="str">
        <f t="shared" si="250"/>
        <v/>
      </c>
      <c r="G998">
        <f t="shared" si="246"/>
        <v>4</v>
      </c>
      <c r="H998">
        <f t="shared" si="246"/>
        <v>5</v>
      </c>
      <c r="J998">
        <f t="shared" si="249"/>
        <v>70</v>
      </c>
    </row>
    <row r="999" spans="1:10" x14ac:dyDescent="0.15">
      <c r="A999" s="1">
        <v>998</v>
      </c>
      <c r="B999" s="1">
        <f t="shared" si="247"/>
        <v>140503</v>
      </c>
      <c r="C999" s="1">
        <f ca="1">VLOOKUP(B999,[2]掉落!$B$2:$L$842,G999,FALSE)</f>
        <v>50140</v>
      </c>
      <c r="D999" s="1">
        <f ca="1">IF(C999="","",VLOOKUP(B999,[2]掉落!$B$2:$L$842,H999,FALSE))</f>
        <v>25</v>
      </c>
      <c r="E999">
        <f t="shared" ca="1" si="248"/>
        <v>3</v>
      </c>
      <c r="F999" t="str">
        <f t="shared" ca="1" si="250"/>
        <v/>
      </c>
      <c r="G999">
        <f t="shared" ref="G999:H1142" si="251">G995</f>
        <v>6</v>
      </c>
      <c r="H999">
        <f t="shared" si="251"/>
        <v>7</v>
      </c>
      <c r="J999">
        <f t="shared" si="249"/>
        <v>70</v>
      </c>
    </row>
    <row r="1000" spans="1:10" x14ac:dyDescent="0.15">
      <c r="A1000" s="1">
        <v>999</v>
      </c>
      <c r="B1000" s="1">
        <f t="shared" si="247"/>
        <v>140503</v>
      </c>
      <c r="C1000" s="1">
        <f ca="1">VLOOKUP(B1000,[2]掉落!$B$2:$L$842,G1000,FALSE)</f>
        <v>50091</v>
      </c>
      <c r="D1000" s="1">
        <f ca="1">IF(C1000="","",VLOOKUP(B1000,[2]掉落!$B$2:$L$842,H1000,FALSE))</f>
        <v>25</v>
      </c>
      <c r="E1000">
        <f t="shared" ca="1" si="248"/>
        <v>3</v>
      </c>
      <c r="F1000" t="str">
        <f t="shared" ca="1" si="250"/>
        <v/>
      </c>
      <c r="G1000">
        <f t="shared" si="251"/>
        <v>8</v>
      </c>
      <c r="H1000">
        <f t="shared" si="251"/>
        <v>9</v>
      </c>
      <c r="J1000">
        <f t="shared" si="249"/>
        <v>70</v>
      </c>
    </row>
    <row r="1001" spans="1:10" x14ac:dyDescent="0.15">
      <c r="A1001" s="1">
        <v>1000</v>
      </c>
      <c r="B1001" s="1">
        <f t="shared" ref="B1001:B1064" si="252">B641+1</f>
        <v>140503</v>
      </c>
      <c r="C1001" s="1" t="str">
        <f>VLOOKUP(B1001,[2]掉落!$B$2:$L$842,G1001,FALSE)</f>
        <v/>
      </c>
      <c r="D1001" s="1" t="str">
        <f>IF(C1001="","",VLOOKUP(B1001,[2]掉落!$B$2:$L$842,H1001,FALSE))</f>
        <v/>
      </c>
      <c r="E1001" t="str">
        <f t="shared" ref="E1001:E1064" si="253">IF(D1001="","",IF(D1001=0,1,IF(OR(MID(C1001,2,1)="1",MID(C1001,2,1)="2"),1,ROUNDUP((J1001*0.1)/(VLOOKUP(C1001,collection,2,FALSE))^1.5,0))))</f>
        <v/>
      </c>
      <c r="F1001" t="str">
        <f t="shared" ref="F1001:F1064" si="254">IF(AND(D1001=0,C1001&lt;&gt;""),1,"")</f>
        <v/>
      </c>
      <c r="G1001">
        <f t="shared" ref="G1001:H1001" si="255">G997</f>
        <v>10</v>
      </c>
      <c r="H1001">
        <f t="shared" si="255"/>
        <v>11</v>
      </c>
      <c r="J1001">
        <f t="shared" ref="J1001:J1064" si="256">VLOOKUP(INT(MID(B1001,1,LEN(B1001)-2)),test1,2,FALSE)</f>
        <v>70</v>
      </c>
    </row>
    <row r="1002" spans="1:10" x14ac:dyDescent="0.15">
      <c r="A1002" s="1">
        <v>1001</v>
      </c>
      <c r="B1002" s="1">
        <f t="shared" si="252"/>
        <v>150103</v>
      </c>
      <c r="C1002" s="1">
        <f>VLOOKUP(B1002,[2]掉落!$B$2:$L$842,G1002,FALSE)</f>
        <v>51053</v>
      </c>
      <c r="D1002" s="1">
        <f>IF(C1002="","",VLOOKUP(B1002,[2]掉落!$B$2:$L$842,H1002,FALSE))</f>
        <v>147</v>
      </c>
      <c r="E1002">
        <f t="shared" si="253"/>
        <v>1</v>
      </c>
      <c r="F1002" t="str">
        <f t="shared" si="254"/>
        <v/>
      </c>
      <c r="G1002">
        <f t="shared" ref="G1002:H1002" si="257">G998</f>
        <v>4</v>
      </c>
      <c r="H1002">
        <f t="shared" si="257"/>
        <v>5</v>
      </c>
      <c r="J1002">
        <f t="shared" si="256"/>
        <v>71</v>
      </c>
    </row>
    <row r="1003" spans="1:10" x14ac:dyDescent="0.15">
      <c r="A1003" s="1">
        <v>1002</v>
      </c>
      <c r="B1003" s="1">
        <f t="shared" si="252"/>
        <v>150103</v>
      </c>
      <c r="C1003" s="1">
        <f ca="1">VLOOKUP(B1003,[2]掉落!$B$2:$L$842,G1003,FALSE)</f>
        <v>50138</v>
      </c>
      <c r="D1003" s="1">
        <f ca="1">IF(C1003="","",VLOOKUP(B1003,[2]掉落!$B$2:$L$842,H1003,FALSE))</f>
        <v>25</v>
      </c>
      <c r="E1003">
        <f t="shared" ca="1" si="253"/>
        <v>3</v>
      </c>
      <c r="F1003" t="str">
        <f t="shared" ca="1" si="254"/>
        <v/>
      </c>
      <c r="G1003">
        <f t="shared" ref="G1003:H1003" si="258">G999</f>
        <v>6</v>
      </c>
      <c r="H1003">
        <f t="shared" si="258"/>
        <v>7</v>
      </c>
      <c r="J1003">
        <f t="shared" si="256"/>
        <v>71</v>
      </c>
    </row>
    <row r="1004" spans="1:10" x14ac:dyDescent="0.15">
      <c r="A1004" s="1">
        <v>1003</v>
      </c>
      <c r="B1004" s="1">
        <f t="shared" si="252"/>
        <v>150103</v>
      </c>
      <c r="C1004" s="1">
        <f ca="1">VLOOKUP(B1004,[2]掉落!$B$2:$L$842,G1004,FALSE)</f>
        <v>50094</v>
      </c>
      <c r="D1004" s="1">
        <f ca="1">IF(C1004="","",VLOOKUP(B1004,[2]掉落!$B$2:$L$842,H1004,FALSE))</f>
        <v>25</v>
      </c>
      <c r="E1004">
        <f t="shared" ca="1" si="253"/>
        <v>3</v>
      </c>
      <c r="F1004" t="str">
        <f t="shared" ca="1" si="254"/>
        <v/>
      </c>
      <c r="G1004">
        <f t="shared" ref="G1004:H1004" si="259">G1000</f>
        <v>8</v>
      </c>
      <c r="H1004">
        <f t="shared" si="259"/>
        <v>9</v>
      </c>
      <c r="J1004">
        <f t="shared" si="256"/>
        <v>71</v>
      </c>
    </row>
    <row r="1005" spans="1:10" x14ac:dyDescent="0.15">
      <c r="A1005" s="1">
        <v>1004</v>
      </c>
      <c r="B1005" s="1">
        <f t="shared" si="252"/>
        <v>150103</v>
      </c>
      <c r="C1005" s="1" t="str">
        <f>VLOOKUP(B1005,[2]掉落!$B$2:$L$842,G1005,FALSE)</f>
        <v/>
      </c>
      <c r="D1005" s="1" t="str">
        <f>IF(C1005="","",VLOOKUP(B1005,[2]掉落!$B$2:$L$842,H1005,FALSE))</f>
        <v/>
      </c>
      <c r="E1005" t="str">
        <f t="shared" si="253"/>
        <v/>
      </c>
      <c r="F1005" t="str">
        <f t="shared" si="254"/>
        <v/>
      </c>
      <c r="G1005">
        <f t="shared" ref="G1005:H1005" si="260">G1001</f>
        <v>10</v>
      </c>
      <c r="H1005">
        <f t="shared" si="260"/>
        <v>11</v>
      </c>
      <c r="J1005">
        <f t="shared" si="256"/>
        <v>71</v>
      </c>
    </row>
    <row r="1006" spans="1:10" x14ac:dyDescent="0.15">
      <c r="A1006" s="1">
        <v>1005</v>
      </c>
      <c r="B1006" s="1">
        <f t="shared" si="252"/>
        <v>150203</v>
      </c>
      <c r="C1006" s="1">
        <f>VLOOKUP(B1006,[2]掉落!$B$2:$L$842,G1006,FALSE)</f>
        <v>51053</v>
      </c>
      <c r="D1006" s="1">
        <f>IF(C1006="","",VLOOKUP(B1006,[2]掉落!$B$2:$L$842,H1006,FALSE))</f>
        <v>147</v>
      </c>
      <c r="E1006">
        <f t="shared" si="253"/>
        <v>1</v>
      </c>
      <c r="F1006" t="str">
        <f t="shared" si="254"/>
        <v/>
      </c>
      <c r="G1006">
        <f t="shared" ref="G1006:H1006" si="261">G1002</f>
        <v>4</v>
      </c>
      <c r="H1006">
        <f t="shared" si="261"/>
        <v>5</v>
      </c>
      <c r="J1006">
        <f t="shared" si="256"/>
        <v>72</v>
      </c>
    </row>
    <row r="1007" spans="1:10" x14ac:dyDescent="0.15">
      <c r="A1007" s="1">
        <v>1006</v>
      </c>
      <c r="B1007" s="1">
        <f t="shared" si="252"/>
        <v>150203</v>
      </c>
      <c r="C1007" s="1">
        <f ca="1">VLOOKUP(B1007,[2]掉落!$B$2:$L$842,G1007,FALSE)</f>
        <v>50111</v>
      </c>
      <c r="D1007" s="1">
        <f ca="1">IF(C1007="","",VLOOKUP(B1007,[2]掉落!$B$2:$L$842,H1007,FALSE))</f>
        <v>25</v>
      </c>
      <c r="E1007">
        <f t="shared" ca="1" si="253"/>
        <v>2</v>
      </c>
      <c r="F1007" t="str">
        <f t="shared" ca="1" si="254"/>
        <v/>
      </c>
      <c r="G1007">
        <f t="shared" ref="G1007:H1007" si="262">G1003</f>
        <v>6</v>
      </c>
      <c r="H1007">
        <f t="shared" si="262"/>
        <v>7</v>
      </c>
      <c r="J1007">
        <f t="shared" si="256"/>
        <v>72</v>
      </c>
    </row>
    <row r="1008" spans="1:10" x14ac:dyDescent="0.15">
      <c r="A1008" s="1">
        <v>1007</v>
      </c>
      <c r="B1008" s="1">
        <f t="shared" si="252"/>
        <v>150203</v>
      </c>
      <c r="C1008" s="1">
        <f ca="1">VLOOKUP(B1008,[2]掉落!$B$2:$L$842,G1008,FALSE)</f>
        <v>50145</v>
      </c>
      <c r="D1008" s="1">
        <f ca="1">IF(C1008="","",VLOOKUP(B1008,[2]掉落!$B$2:$L$842,H1008,FALSE))</f>
        <v>25</v>
      </c>
      <c r="E1008">
        <f t="shared" ca="1" si="253"/>
        <v>8</v>
      </c>
      <c r="F1008" t="str">
        <f t="shared" ca="1" si="254"/>
        <v/>
      </c>
      <c r="G1008">
        <f t="shared" ref="G1008:H1008" si="263">G1004</f>
        <v>8</v>
      </c>
      <c r="H1008">
        <f t="shared" si="263"/>
        <v>9</v>
      </c>
      <c r="J1008">
        <f t="shared" si="256"/>
        <v>72</v>
      </c>
    </row>
    <row r="1009" spans="1:10" x14ac:dyDescent="0.15">
      <c r="A1009" s="1">
        <v>1008</v>
      </c>
      <c r="B1009" s="1">
        <f t="shared" si="252"/>
        <v>150203</v>
      </c>
      <c r="C1009" s="1" t="str">
        <f>VLOOKUP(B1009,[2]掉落!$B$2:$L$842,G1009,FALSE)</f>
        <v/>
      </c>
      <c r="D1009" s="1" t="str">
        <f>IF(C1009="","",VLOOKUP(B1009,[2]掉落!$B$2:$L$842,H1009,FALSE))</f>
        <v/>
      </c>
      <c r="E1009" t="str">
        <f t="shared" si="253"/>
        <v/>
      </c>
      <c r="F1009" t="str">
        <f t="shared" si="254"/>
        <v/>
      </c>
      <c r="G1009">
        <f t="shared" ref="G1009:H1009" si="264">G1005</f>
        <v>10</v>
      </c>
      <c r="H1009">
        <f t="shared" si="264"/>
        <v>11</v>
      </c>
      <c r="J1009">
        <f t="shared" si="256"/>
        <v>72</v>
      </c>
    </row>
    <row r="1010" spans="1:10" x14ac:dyDescent="0.15">
      <c r="A1010" s="1">
        <v>1009</v>
      </c>
      <c r="B1010" s="1">
        <f t="shared" si="252"/>
        <v>150303</v>
      </c>
      <c r="C1010" s="1">
        <f>VLOOKUP(B1010,[2]掉落!$B$2:$L$842,G1010,FALSE)</f>
        <v>51054</v>
      </c>
      <c r="D1010" s="1">
        <f>IF(C1010="","",VLOOKUP(B1010,[2]掉落!$B$2:$L$842,H1010,FALSE))</f>
        <v>146</v>
      </c>
      <c r="E1010">
        <f t="shared" si="253"/>
        <v>1</v>
      </c>
      <c r="F1010" t="str">
        <f t="shared" si="254"/>
        <v/>
      </c>
      <c r="G1010">
        <f t="shared" ref="G1010:H1010" si="265">G1006</f>
        <v>4</v>
      </c>
      <c r="H1010">
        <f t="shared" si="265"/>
        <v>5</v>
      </c>
      <c r="J1010">
        <f t="shared" si="256"/>
        <v>73</v>
      </c>
    </row>
    <row r="1011" spans="1:10" x14ac:dyDescent="0.15">
      <c r="A1011" s="1">
        <v>1010</v>
      </c>
      <c r="B1011" s="1">
        <f t="shared" si="252"/>
        <v>150303</v>
      </c>
      <c r="C1011" s="1">
        <f ca="1">VLOOKUP(B1011,[2]掉落!$B$2:$L$842,G1011,FALSE)</f>
        <v>50099</v>
      </c>
      <c r="D1011" s="1">
        <f ca="1">IF(C1011="","",VLOOKUP(B1011,[2]掉落!$B$2:$L$842,H1011,FALSE))</f>
        <v>25</v>
      </c>
      <c r="E1011">
        <f t="shared" ca="1" si="253"/>
        <v>2</v>
      </c>
      <c r="F1011" t="str">
        <f t="shared" ca="1" si="254"/>
        <v/>
      </c>
      <c r="G1011">
        <f t="shared" ref="G1011:H1011" si="266">G1007</f>
        <v>6</v>
      </c>
      <c r="H1011">
        <f t="shared" si="266"/>
        <v>7</v>
      </c>
      <c r="J1011">
        <f t="shared" si="256"/>
        <v>73</v>
      </c>
    </row>
    <row r="1012" spans="1:10" x14ac:dyDescent="0.15">
      <c r="A1012" s="1">
        <v>1011</v>
      </c>
      <c r="B1012" s="1">
        <f t="shared" si="252"/>
        <v>150303</v>
      </c>
      <c r="C1012" s="1">
        <f ca="1">VLOOKUP(B1012,[2]掉落!$B$2:$L$842,G1012,FALSE)</f>
        <v>50135</v>
      </c>
      <c r="D1012" s="1">
        <f ca="1">IF(C1012="","",VLOOKUP(B1012,[2]掉落!$B$2:$L$842,H1012,FALSE))</f>
        <v>25</v>
      </c>
      <c r="E1012">
        <f t="shared" ca="1" si="253"/>
        <v>3</v>
      </c>
      <c r="F1012" t="str">
        <f t="shared" ca="1" si="254"/>
        <v/>
      </c>
      <c r="G1012">
        <f t="shared" ref="G1012:H1012" si="267">G1008</f>
        <v>8</v>
      </c>
      <c r="H1012">
        <f t="shared" si="267"/>
        <v>9</v>
      </c>
      <c r="J1012">
        <f t="shared" si="256"/>
        <v>73</v>
      </c>
    </row>
    <row r="1013" spans="1:10" x14ac:dyDescent="0.15">
      <c r="A1013" s="1">
        <v>1012</v>
      </c>
      <c r="B1013" s="1">
        <f t="shared" si="252"/>
        <v>150303</v>
      </c>
      <c r="C1013" s="1" t="str">
        <f>VLOOKUP(B1013,[2]掉落!$B$2:$L$842,G1013,FALSE)</f>
        <v/>
      </c>
      <c r="D1013" s="1" t="str">
        <f>IF(C1013="","",VLOOKUP(B1013,[2]掉落!$B$2:$L$842,H1013,FALSE))</f>
        <v/>
      </c>
      <c r="E1013" t="str">
        <f t="shared" si="253"/>
        <v/>
      </c>
      <c r="F1013" t="str">
        <f t="shared" si="254"/>
        <v/>
      </c>
      <c r="G1013">
        <f t="shared" ref="G1013:H1013" si="268">G1009</f>
        <v>10</v>
      </c>
      <c r="H1013">
        <f t="shared" si="268"/>
        <v>11</v>
      </c>
      <c r="J1013">
        <f t="shared" si="256"/>
        <v>73</v>
      </c>
    </row>
    <row r="1014" spans="1:10" x14ac:dyDescent="0.15">
      <c r="A1014" s="1">
        <v>1013</v>
      </c>
      <c r="B1014" s="1">
        <f t="shared" si="252"/>
        <v>150403</v>
      </c>
      <c r="C1014" s="1">
        <f>VLOOKUP(B1014,[2]掉落!$B$2:$L$842,G1014,FALSE)</f>
        <v>51055</v>
      </c>
      <c r="D1014" s="1">
        <f>IF(C1014="","",VLOOKUP(B1014,[2]掉落!$B$2:$L$842,H1014,FALSE))</f>
        <v>145</v>
      </c>
      <c r="E1014">
        <f t="shared" si="253"/>
        <v>1</v>
      </c>
      <c r="F1014" t="str">
        <f t="shared" si="254"/>
        <v/>
      </c>
      <c r="G1014">
        <f t="shared" ref="G1014:H1014" si="269">G1010</f>
        <v>4</v>
      </c>
      <c r="H1014">
        <f t="shared" si="269"/>
        <v>5</v>
      </c>
      <c r="J1014">
        <f t="shared" si="256"/>
        <v>74</v>
      </c>
    </row>
    <row r="1015" spans="1:10" x14ac:dyDescent="0.15">
      <c r="A1015" s="1">
        <v>1014</v>
      </c>
      <c r="B1015" s="1">
        <f t="shared" si="252"/>
        <v>150403</v>
      </c>
      <c r="C1015" s="1">
        <f ca="1">VLOOKUP(B1015,[2]掉落!$B$2:$L$842,G1015,FALSE)</f>
        <v>50099</v>
      </c>
      <c r="D1015" s="1">
        <f ca="1">IF(C1015="","",VLOOKUP(B1015,[2]掉落!$B$2:$L$842,H1015,FALSE))</f>
        <v>25</v>
      </c>
      <c r="E1015">
        <f t="shared" ca="1" si="253"/>
        <v>2</v>
      </c>
      <c r="F1015" t="str">
        <f t="shared" ca="1" si="254"/>
        <v/>
      </c>
      <c r="G1015">
        <f t="shared" ref="G1015:H1015" si="270">G1011</f>
        <v>6</v>
      </c>
      <c r="H1015">
        <f t="shared" si="270"/>
        <v>7</v>
      </c>
      <c r="J1015">
        <f t="shared" si="256"/>
        <v>74</v>
      </c>
    </row>
    <row r="1016" spans="1:10" x14ac:dyDescent="0.15">
      <c r="A1016" s="1">
        <v>1015</v>
      </c>
      <c r="B1016" s="1">
        <f t="shared" si="252"/>
        <v>150403</v>
      </c>
      <c r="C1016" s="1">
        <f ca="1">VLOOKUP(B1016,[2]掉落!$B$2:$L$842,G1016,FALSE)</f>
        <v>50119</v>
      </c>
      <c r="D1016" s="1">
        <f ca="1">IF(C1016="","",VLOOKUP(B1016,[2]掉落!$B$2:$L$842,H1016,FALSE))</f>
        <v>25</v>
      </c>
      <c r="E1016">
        <f t="shared" ca="1" si="253"/>
        <v>8</v>
      </c>
      <c r="F1016" t="str">
        <f t="shared" ca="1" si="254"/>
        <v/>
      </c>
      <c r="G1016">
        <f t="shared" ref="G1016:H1016" si="271">G1012</f>
        <v>8</v>
      </c>
      <c r="H1016">
        <f t="shared" si="271"/>
        <v>9</v>
      </c>
      <c r="J1016">
        <f t="shared" si="256"/>
        <v>74</v>
      </c>
    </row>
    <row r="1017" spans="1:10" x14ac:dyDescent="0.15">
      <c r="A1017" s="1">
        <v>1016</v>
      </c>
      <c r="B1017" s="1">
        <f t="shared" si="252"/>
        <v>150403</v>
      </c>
      <c r="C1017" s="1" t="str">
        <f>VLOOKUP(B1017,[2]掉落!$B$2:$L$842,G1017,FALSE)</f>
        <v/>
      </c>
      <c r="D1017" s="1" t="str">
        <f>IF(C1017="","",VLOOKUP(B1017,[2]掉落!$B$2:$L$842,H1017,FALSE))</f>
        <v/>
      </c>
      <c r="E1017" t="str">
        <f t="shared" si="253"/>
        <v/>
      </c>
      <c r="F1017" t="str">
        <f t="shared" si="254"/>
        <v/>
      </c>
      <c r="G1017">
        <f t="shared" ref="G1017:H1017" si="272">G1013</f>
        <v>10</v>
      </c>
      <c r="H1017">
        <f t="shared" si="272"/>
        <v>11</v>
      </c>
      <c r="J1017">
        <f t="shared" si="256"/>
        <v>74</v>
      </c>
    </row>
    <row r="1018" spans="1:10" x14ac:dyDescent="0.15">
      <c r="A1018" s="1">
        <v>1017</v>
      </c>
      <c r="B1018" s="1">
        <f t="shared" si="252"/>
        <v>150503</v>
      </c>
      <c r="C1018" s="1">
        <f>VLOOKUP(B1018,[2]掉落!$B$2:$L$842,G1018,FALSE)</f>
        <v>51055</v>
      </c>
      <c r="D1018" s="1">
        <f>IF(C1018="","",VLOOKUP(B1018,[2]掉落!$B$2:$L$842,H1018,FALSE))</f>
        <v>145</v>
      </c>
      <c r="E1018">
        <f t="shared" si="253"/>
        <v>1</v>
      </c>
      <c r="F1018" t="str">
        <f t="shared" si="254"/>
        <v/>
      </c>
      <c r="G1018">
        <f t="shared" ref="G1018:H1018" si="273">G1014</f>
        <v>4</v>
      </c>
      <c r="H1018">
        <f t="shared" si="273"/>
        <v>5</v>
      </c>
      <c r="J1018">
        <f t="shared" si="256"/>
        <v>75</v>
      </c>
    </row>
    <row r="1019" spans="1:10" x14ac:dyDescent="0.15">
      <c r="A1019" s="1">
        <v>1018</v>
      </c>
      <c r="B1019" s="1">
        <f t="shared" si="252"/>
        <v>150503</v>
      </c>
      <c r="C1019" s="1">
        <f ca="1">VLOOKUP(B1019,[2]掉落!$B$2:$L$842,G1019,FALSE)</f>
        <v>50138</v>
      </c>
      <c r="D1019" s="1">
        <f ca="1">IF(C1019="","",VLOOKUP(B1019,[2]掉落!$B$2:$L$842,H1019,FALSE))</f>
        <v>25</v>
      </c>
      <c r="E1019">
        <f t="shared" ca="1" si="253"/>
        <v>3</v>
      </c>
      <c r="F1019" t="str">
        <f t="shared" ca="1" si="254"/>
        <v/>
      </c>
      <c r="G1019">
        <f t="shared" ref="G1019:H1019" si="274">G1015</f>
        <v>6</v>
      </c>
      <c r="H1019">
        <f t="shared" si="274"/>
        <v>7</v>
      </c>
      <c r="J1019">
        <f t="shared" si="256"/>
        <v>75</v>
      </c>
    </row>
    <row r="1020" spans="1:10" x14ac:dyDescent="0.15">
      <c r="A1020" s="1">
        <v>1019</v>
      </c>
      <c r="B1020" s="1">
        <f t="shared" si="252"/>
        <v>150503</v>
      </c>
      <c r="C1020" s="1">
        <f ca="1">VLOOKUP(B1020,[2]掉落!$B$2:$L$842,G1020,FALSE)</f>
        <v>50102</v>
      </c>
      <c r="D1020" s="1">
        <f ca="1">IF(C1020="","",VLOOKUP(B1020,[2]掉落!$B$2:$L$842,H1020,FALSE))</f>
        <v>25</v>
      </c>
      <c r="E1020">
        <f t="shared" ca="1" si="253"/>
        <v>2</v>
      </c>
      <c r="F1020" t="str">
        <f t="shared" ca="1" si="254"/>
        <v/>
      </c>
      <c r="G1020">
        <f t="shared" ref="G1020:H1020" si="275">G1016</f>
        <v>8</v>
      </c>
      <c r="H1020">
        <f t="shared" si="275"/>
        <v>9</v>
      </c>
      <c r="J1020">
        <f t="shared" si="256"/>
        <v>75</v>
      </c>
    </row>
    <row r="1021" spans="1:10" x14ac:dyDescent="0.15">
      <c r="A1021" s="1">
        <v>1020</v>
      </c>
      <c r="B1021" s="1">
        <f t="shared" si="252"/>
        <v>150503</v>
      </c>
      <c r="C1021" s="1" t="str">
        <f>VLOOKUP(B1021,[2]掉落!$B$2:$L$842,G1021,FALSE)</f>
        <v/>
      </c>
      <c r="D1021" s="1" t="str">
        <f>IF(C1021="","",VLOOKUP(B1021,[2]掉落!$B$2:$L$842,H1021,FALSE))</f>
        <v/>
      </c>
      <c r="E1021" t="str">
        <f t="shared" si="253"/>
        <v/>
      </c>
      <c r="F1021" t="str">
        <f t="shared" si="254"/>
        <v/>
      </c>
      <c r="G1021">
        <f t="shared" ref="G1021:H1021" si="276">G1017</f>
        <v>10</v>
      </c>
      <c r="H1021">
        <f t="shared" si="276"/>
        <v>11</v>
      </c>
      <c r="J1021">
        <f t="shared" si="256"/>
        <v>75</v>
      </c>
    </row>
    <row r="1022" spans="1:10" x14ac:dyDescent="0.15">
      <c r="A1022" s="1">
        <v>1021</v>
      </c>
      <c r="B1022" s="1">
        <f t="shared" si="252"/>
        <v>160103</v>
      </c>
      <c r="C1022" s="1">
        <f>VLOOKUP(B1022,[2]掉落!$B$2:$L$842,G1022,FALSE)</f>
        <v>51056</v>
      </c>
      <c r="D1022" s="1">
        <f>IF(C1022="","",VLOOKUP(B1022,[2]掉落!$B$2:$L$842,H1022,FALSE))</f>
        <v>144</v>
      </c>
      <c r="E1022">
        <f t="shared" si="253"/>
        <v>1</v>
      </c>
      <c r="F1022" t="str">
        <f t="shared" si="254"/>
        <v/>
      </c>
      <c r="G1022">
        <f t="shared" ref="G1022:H1022" si="277">G1018</f>
        <v>4</v>
      </c>
      <c r="H1022">
        <f t="shared" si="277"/>
        <v>5</v>
      </c>
      <c r="J1022">
        <f t="shared" si="256"/>
        <v>76</v>
      </c>
    </row>
    <row r="1023" spans="1:10" x14ac:dyDescent="0.15">
      <c r="A1023" s="1">
        <v>1022</v>
      </c>
      <c r="B1023" s="1">
        <f t="shared" si="252"/>
        <v>160103</v>
      </c>
      <c r="C1023" s="1">
        <f ca="1">VLOOKUP(B1023,[2]掉落!$B$2:$L$842,G1023,FALSE)</f>
        <v>50101</v>
      </c>
      <c r="D1023" s="1">
        <f ca="1">IF(C1023="","",VLOOKUP(B1023,[2]掉落!$B$2:$L$842,H1023,FALSE))</f>
        <v>25</v>
      </c>
      <c r="E1023">
        <f t="shared" ca="1" si="253"/>
        <v>2</v>
      </c>
      <c r="F1023" t="str">
        <f t="shared" ca="1" si="254"/>
        <v/>
      </c>
      <c r="G1023">
        <f t="shared" ref="G1023:H1023" si="278">G1019</f>
        <v>6</v>
      </c>
      <c r="H1023">
        <f t="shared" si="278"/>
        <v>7</v>
      </c>
      <c r="J1023">
        <f t="shared" si="256"/>
        <v>76</v>
      </c>
    </row>
    <row r="1024" spans="1:10" x14ac:dyDescent="0.15">
      <c r="A1024" s="1">
        <v>1023</v>
      </c>
      <c r="B1024" s="1">
        <f t="shared" si="252"/>
        <v>160103</v>
      </c>
      <c r="C1024" s="1">
        <f ca="1">VLOOKUP(B1024,[2]掉落!$B$2:$L$842,G1024,FALSE)</f>
        <v>50090</v>
      </c>
      <c r="D1024" s="1">
        <f ca="1">IF(C1024="","",VLOOKUP(B1024,[2]掉落!$B$2:$L$842,H1024,FALSE))</f>
        <v>25</v>
      </c>
      <c r="E1024">
        <f t="shared" ca="1" si="253"/>
        <v>3</v>
      </c>
      <c r="F1024" t="str">
        <f t="shared" ca="1" si="254"/>
        <v/>
      </c>
      <c r="G1024">
        <f t="shared" ref="G1024:H1024" si="279">G1020</f>
        <v>8</v>
      </c>
      <c r="H1024">
        <f t="shared" si="279"/>
        <v>9</v>
      </c>
      <c r="J1024">
        <f t="shared" si="256"/>
        <v>76</v>
      </c>
    </row>
    <row r="1025" spans="1:10" x14ac:dyDescent="0.15">
      <c r="A1025" s="1">
        <v>1024</v>
      </c>
      <c r="B1025" s="1">
        <f t="shared" si="252"/>
        <v>160103</v>
      </c>
      <c r="C1025" s="1" t="str">
        <f>VLOOKUP(B1025,[2]掉落!$B$2:$L$842,G1025,FALSE)</f>
        <v/>
      </c>
      <c r="D1025" s="1" t="str">
        <f>IF(C1025="","",VLOOKUP(B1025,[2]掉落!$B$2:$L$842,H1025,FALSE))</f>
        <v/>
      </c>
      <c r="E1025" t="str">
        <f t="shared" si="253"/>
        <v/>
      </c>
      <c r="F1025" t="str">
        <f t="shared" si="254"/>
        <v/>
      </c>
      <c r="G1025">
        <f t="shared" ref="G1025:H1025" si="280">G1021</f>
        <v>10</v>
      </c>
      <c r="H1025">
        <f t="shared" si="280"/>
        <v>11</v>
      </c>
      <c r="J1025">
        <f t="shared" si="256"/>
        <v>76</v>
      </c>
    </row>
    <row r="1026" spans="1:10" x14ac:dyDescent="0.15">
      <c r="A1026" s="1">
        <v>1025</v>
      </c>
      <c r="B1026" s="1">
        <f t="shared" si="252"/>
        <v>160203</v>
      </c>
      <c r="C1026" s="1">
        <f>VLOOKUP(B1026,[2]掉落!$B$2:$L$842,G1026,FALSE)</f>
        <v>51057</v>
      </c>
      <c r="D1026" s="1">
        <f>IF(C1026="","",VLOOKUP(B1026,[2]掉落!$B$2:$L$842,H1026,FALSE))</f>
        <v>143</v>
      </c>
      <c r="E1026">
        <f t="shared" si="253"/>
        <v>1</v>
      </c>
      <c r="F1026" t="str">
        <f t="shared" si="254"/>
        <v/>
      </c>
      <c r="G1026">
        <f t="shared" ref="G1026:H1026" si="281">G1022</f>
        <v>4</v>
      </c>
      <c r="H1026">
        <f t="shared" si="281"/>
        <v>5</v>
      </c>
      <c r="J1026">
        <f t="shared" si="256"/>
        <v>77</v>
      </c>
    </row>
    <row r="1027" spans="1:10" x14ac:dyDescent="0.15">
      <c r="A1027" s="1">
        <v>1026</v>
      </c>
      <c r="B1027" s="1">
        <f t="shared" si="252"/>
        <v>160203</v>
      </c>
      <c r="C1027" s="1">
        <f ca="1">VLOOKUP(B1027,[2]掉落!$B$2:$L$842,G1027,FALSE)</f>
        <v>50101</v>
      </c>
      <c r="D1027" s="1">
        <f ca="1">IF(C1027="","",VLOOKUP(B1027,[2]掉落!$B$2:$L$842,H1027,FALSE))</f>
        <v>25</v>
      </c>
      <c r="E1027">
        <f t="shared" ca="1" si="253"/>
        <v>2</v>
      </c>
      <c r="F1027" t="str">
        <f t="shared" ca="1" si="254"/>
        <v/>
      </c>
      <c r="G1027">
        <f t="shared" ref="G1027:H1027" si="282">G1023</f>
        <v>6</v>
      </c>
      <c r="H1027">
        <f t="shared" si="282"/>
        <v>7</v>
      </c>
      <c r="J1027">
        <f t="shared" si="256"/>
        <v>77</v>
      </c>
    </row>
    <row r="1028" spans="1:10" x14ac:dyDescent="0.15">
      <c r="A1028" s="1">
        <v>1027</v>
      </c>
      <c r="B1028" s="1">
        <f t="shared" si="252"/>
        <v>160203</v>
      </c>
      <c r="C1028" s="1">
        <f ca="1">VLOOKUP(B1028,[2]掉落!$B$2:$L$842,G1028,FALSE)</f>
        <v>50078</v>
      </c>
      <c r="D1028" s="1">
        <f ca="1">IF(C1028="","",VLOOKUP(B1028,[2]掉落!$B$2:$L$842,H1028,FALSE))</f>
        <v>25</v>
      </c>
      <c r="E1028">
        <f t="shared" ca="1" si="253"/>
        <v>3</v>
      </c>
      <c r="F1028" t="str">
        <f t="shared" ca="1" si="254"/>
        <v/>
      </c>
      <c r="G1028">
        <f t="shared" ref="G1028:H1028" si="283">G1024</f>
        <v>8</v>
      </c>
      <c r="H1028">
        <f t="shared" si="283"/>
        <v>9</v>
      </c>
      <c r="J1028">
        <f t="shared" si="256"/>
        <v>77</v>
      </c>
    </row>
    <row r="1029" spans="1:10" x14ac:dyDescent="0.15">
      <c r="A1029" s="1">
        <v>1028</v>
      </c>
      <c r="B1029" s="1">
        <f t="shared" si="252"/>
        <v>160203</v>
      </c>
      <c r="C1029" s="1" t="str">
        <f>VLOOKUP(B1029,[2]掉落!$B$2:$L$842,G1029,FALSE)</f>
        <v/>
      </c>
      <c r="D1029" s="1" t="str">
        <f>IF(C1029="","",VLOOKUP(B1029,[2]掉落!$B$2:$L$842,H1029,FALSE))</f>
        <v/>
      </c>
      <c r="E1029" t="str">
        <f t="shared" si="253"/>
        <v/>
      </c>
      <c r="F1029" t="str">
        <f t="shared" si="254"/>
        <v/>
      </c>
      <c r="G1029">
        <f t="shared" ref="G1029:H1029" si="284">G1025</f>
        <v>10</v>
      </c>
      <c r="H1029">
        <f t="shared" si="284"/>
        <v>11</v>
      </c>
      <c r="J1029">
        <f t="shared" si="256"/>
        <v>77</v>
      </c>
    </row>
    <row r="1030" spans="1:10" x14ac:dyDescent="0.15">
      <c r="A1030" s="1">
        <v>1029</v>
      </c>
      <c r="B1030" s="1">
        <f t="shared" si="252"/>
        <v>160303</v>
      </c>
      <c r="C1030" s="1">
        <f>VLOOKUP(B1030,[2]掉落!$B$2:$L$842,G1030,FALSE)</f>
        <v>51057</v>
      </c>
      <c r="D1030" s="1">
        <f>IF(C1030="","",VLOOKUP(B1030,[2]掉落!$B$2:$L$842,H1030,FALSE))</f>
        <v>143</v>
      </c>
      <c r="E1030">
        <f t="shared" si="253"/>
        <v>1</v>
      </c>
      <c r="F1030" t="str">
        <f t="shared" si="254"/>
        <v/>
      </c>
      <c r="G1030">
        <f t="shared" ref="G1030:H1030" si="285">G1026</f>
        <v>4</v>
      </c>
      <c r="H1030">
        <f t="shared" si="285"/>
        <v>5</v>
      </c>
      <c r="J1030">
        <f t="shared" si="256"/>
        <v>78</v>
      </c>
    </row>
    <row r="1031" spans="1:10" x14ac:dyDescent="0.15">
      <c r="A1031" s="1">
        <v>1030</v>
      </c>
      <c r="B1031" s="1">
        <f t="shared" si="252"/>
        <v>160303</v>
      </c>
      <c r="C1031" s="1">
        <f ca="1">VLOOKUP(B1031,[2]掉落!$B$2:$L$842,G1031,FALSE)</f>
        <v>50093</v>
      </c>
      <c r="D1031" s="1">
        <f ca="1">IF(C1031="","",VLOOKUP(B1031,[2]掉落!$B$2:$L$842,H1031,FALSE))</f>
        <v>25</v>
      </c>
      <c r="E1031">
        <f t="shared" ca="1" si="253"/>
        <v>3</v>
      </c>
      <c r="F1031" t="str">
        <f t="shared" ca="1" si="254"/>
        <v/>
      </c>
      <c r="G1031">
        <f t="shared" ref="G1031:H1031" si="286">G1027</f>
        <v>6</v>
      </c>
      <c r="H1031">
        <f t="shared" si="286"/>
        <v>7</v>
      </c>
      <c r="J1031">
        <f t="shared" si="256"/>
        <v>78</v>
      </c>
    </row>
    <row r="1032" spans="1:10" x14ac:dyDescent="0.15">
      <c r="A1032" s="1">
        <v>1031</v>
      </c>
      <c r="B1032" s="1">
        <f t="shared" si="252"/>
        <v>160303</v>
      </c>
      <c r="C1032" s="1">
        <f ca="1">VLOOKUP(B1032,[2]掉落!$B$2:$L$842,G1032,FALSE)</f>
        <v>50090</v>
      </c>
      <c r="D1032" s="1">
        <f ca="1">IF(C1032="","",VLOOKUP(B1032,[2]掉落!$B$2:$L$842,H1032,FALSE))</f>
        <v>25</v>
      </c>
      <c r="E1032">
        <f t="shared" ca="1" si="253"/>
        <v>3</v>
      </c>
      <c r="F1032" t="str">
        <f t="shared" ca="1" si="254"/>
        <v/>
      </c>
      <c r="G1032">
        <f t="shared" ref="G1032:H1032" si="287">G1028</f>
        <v>8</v>
      </c>
      <c r="H1032">
        <f t="shared" si="287"/>
        <v>9</v>
      </c>
      <c r="J1032">
        <f t="shared" si="256"/>
        <v>78</v>
      </c>
    </row>
    <row r="1033" spans="1:10" x14ac:dyDescent="0.15">
      <c r="A1033" s="1">
        <v>1032</v>
      </c>
      <c r="B1033" s="1">
        <f t="shared" si="252"/>
        <v>160303</v>
      </c>
      <c r="C1033" s="1" t="str">
        <f>VLOOKUP(B1033,[2]掉落!$B$2:$L$842,G1033,FALSE)</f>
        <v/>
      </c>
      <c r="D1033" s="1" t="str">
        <f>IF(C1033="","",VLOOKUP(B1033,[2]掉落!$B$2:$L$842,H1033,FALSE))</f>
        <v/>
      </c>
      <c r="E1033" t="str">
        <f t="shared" si="253"/>
        <v/>
      </c>
      <c r="F1033" t="str">
        <f t="shared" si="254"/>
        <v/>
      </c>
      <c r="G1033">
        <f t="shared" ref="G1033:H1033" si="288">G1029</f>
        <v>10</v>
      </c>
      <c r="H1033">
        <f t="shared" si="288"/>
        <v>11</v>
      </c>
      <c r="J1033">
        <f t="shared" si="256"/>
        <v>78</v>
      </c>
    </row>
    <row r="1034" spans="1:10" x14ac:dyDescent="0.15">
      <c r="A1034" s="1">
        <v>1033</v>
      </c>
      <c r="B1034" s="1">
        <f t="shared" si="252"/>
        <v>160403</v>
      </c>
      <c r="C1034" s="1">
        <f>VLOOKUP(B1034,[2]掉落!$B$2:$L$842,G1034,FALSE)</f>
        <v>51058</v>
      </c>
      <c r="D1034" s="1">
        <f>IF(C1034="","",VLOOKUP(B1034,[2]掉落!$B$2:$L$842,H1034,FALSE))</f>
        <v>142</v>
      </c>
      <c r="E1034">
        <f t="shared" si="253"/>
        <v>1</v>
      </c>
      <c r="F1034" t="str">
        <f t="shared" si="254"/>
        <v/>
      </c>
      <c r="G1034">
        <f t="shared" ref="G1034:H1034" si="289">G1030</f>
        <v>4</v>
      </c>
      <c r="H1034">
        <f t="shared" si="289"/>
        <v>5</v>
      </c>
      <c r="J1034">
        <f t="shared" si="256"/>
        <v>79</v>
      </c>
    </row>
    <row r="1035" spans="1:10" x14ac:dyDescent="0.15">
      <c r="A1035" s="1">
        <v>1034</v>
      </c>
      <c r="B1035" s="1">
        <f t="shared" si="252"/>
        <v>160403</v>
      </c>
      <c r="C1035" s="1">
        <f ca="1">VLOOKUP(B1035,[2]掉落!$B$2:$L$842,G1035,FALSE)</f>
        <v>50093</v>
      </c>
      <c r="D1035" s="1">
        <f ca="1">IF(C1035="","",VLOOKUP(B1035,[2]掉落!$B$2:$L$842,H1035,FALSE))</f>
        <v>25</v>
      </c>
      <c r="E1035">
        <f t="shared" ca="1" si="253"/>
        <v>3</v>
      </c>
      <c r="F1035" t="str">
        <f t="shared" ca="1" si="254"/>
        <v/>
      </c>
      <c r="G1035">
        <f t="shared" ref="G1035:H1035" si="290">G1031</f>
        <v>6</v>
      </c>
      <c r="H1035">
        <f t="shared" si="290"/>
        <v>7</v>
      </c>
      <c r="J1035">
        <f t="shared" si="256"/>
        <v>79</v>
      </c>
    </row>
    <row r="1036" spans="1:10" x14ac:dyDescent="0.15">
      <c r="A1036" s="1">
        <v>1035</v>
      </c>
      <c r="B1036" s="1">
        <f t="shared" si="252"/>
        <v>160403</v>
      </c>
      <c r="C1036" s="1">
        <f ca="1">VLOOKUP(B1036,[2]掉落!$B$2:$L$842,G1036,FALSE)</f>
        <v>50102</v>
      </c>
      <c r="D1036" s="1">
        <f ca="1">IF(C1036="","",VLOOKUP(B1036,[2]掉落!$B$2:$L$842,H1036,FALSE))</f>
        <v>25</v>
      </c>
      <c r="E1036">
        <f t="shared" ca="1" si="253"/>
        <v>2</v>
      </c>
      <c r="F1036" t="str">
        <f t="shared" ca="1" si="254"/>
        <v/>
      </c>
      <c r="G1036">
        <f t="shared" ref="G1036:H1036" si="291">G1032</f>
        <v>8</v>
      </c>
      <c r="H1036">
        <f t="shared" si="291"/>
        <v>9</v>
      </c>
      <c r="J1036">
        <f t="shared" si="256"/>
        <v>79</v>
      </c>
    </row>
    <row r="1037" spans="1:10" x14ac:dyDescent="0.15">
      <c r="A1037" s="1">
        <v>1036</v>
      </c>
      <c r="B1037" s="1">
        <f t="shared" si="252"/>
        <v>160403</v>
      </c>
      <c r="C1037" s="1" t="str">
        <f>VLOOKUP(B1037,[2]掉落!$B$2:$L$842,G1037,FALSE)</f>
        <v/>
      </c>
      <c r="D1037" s="1" t="str">
        <f>IF(C1037="","",VLOOKUP(B1037,[2]掉落!$B$2:$L$842,H1037,FALSE))</f>
        <v/>
      </c>
      <c r="E1037" t="str">
        <f t="shared" si="253"/>
        <v/>
      </c>
      <c r="F1037" t="str">
        <f t="shared" si="254"/>
        <v/>
      </c>
      <c r="G1037">
        <f t="shared" ref="G1037:H1037" si="292">G1033</f>
        <v>10</v>
      </c>
      <c r="H1037">
        <f t="shared" si="292"/>
        <v>11</v>
      </c>
      <c r="J1037">
        <f t="shared" si="256"/>
        <v>79</v>
      </c>
    </row>
    <row r="1038" spans="1:10" x14ac:dyDescent="0.15">
      <c r="A1038" s="1">
        <v>1037</v>
      </c>
      <c r="B1038" s="1">
        <f t="shared" si="252"/>
        <v>160503</v>
      </c>
      <c r="C1038" s="1">
        <f>VLOOKUP(B1038,[2]掉落!$B$2:$L$842,G1038,FALSE)</f>
        <v>51059</v>
      </c>
      <c r="D1038" s="1">
        <f>IF(C1038="","",VLOOKUP(B1038,[2]掉落!$B$2:$L$842,H1038,FALSE))</f>
        <v>141</v>
      </c>
      <c r="E1038">
        <f t="shared" si="253"/>
        <v>1</v>
      </c>
      <c r="F1038" t="str">
        <f t="shared" si="254"/>
        <v/>
      </c>
      <c r="G1038">
        <f t="shared" ref="G1038:H1038" si="293">G1034</f>
        <v>4</v>
      </c>
      <c r="H1038">
        <f t="shared" si="293"/>
        <v>5</v>
      </c>
      <c r="J1038">
        <f t="shared" si="256"/>
        <v>80</v>
      </c>
    </row>
    <row r="1039" spans="1:10" x14ac:dyDescent="0.15">
      <c r="A1039" s="1">
        <v>1038</v>
      </c>
      <c r="B1039" s="1">
        <f t="shared" si="252"/>
        <v>160503</v>
      </c>
      <c r="C1039" s="1">
        <f ca="1">VLOOKUP(B1039,[2]掉落!$B$2:$L$842,G1039,FALSE)</f>
        <v>50101</v>
      </c>
      <c r="D1039" s="1">
        <f ca="1">IF(C1039="","",VLOOKUP(B1039,[2]掉落!$B$2:$L$842,H1039,FALSE))</f>
        <v>25</v>
      </c>
      <c r="E1039">
        <f t="shared" ca="1" si="253"/>
        <v>2</v>
      </c>
      <c r="F1039" t="str">
        <f t="shared" ca="1" si="254"/>
        <v/>
      </c>
      <c r="G1039">
        <f t="shared" ref="G1039:H1039" si="294">G1035</f>
        <v>6</v>
      </c>
      <c r="H1039">
        <f t="shared" si="294"/>
        <v>7</v>
      </c>
      <c r="J1039">
        <f t="shared" si="256"/>
        <v>80</v>
      </c>
    </row>
    <row r="1040" spans="1:10" x14ac:dyDescent="0.15">
      <c r="A1040" s="1">
        <v>1039</v>
      </c>
      <c r="B1040" s="1">
        <f t="shared" si="252"/>
        <v>160503</v>
      </c>
      <c r="C1040" s="1">
        <f ca="1">VLOOKUP(B1040,[2]掉落!$B$2:$L$842,G1040,FALSE)</f>
        <v>50092</v>
      </c>
      <c r="D1040" s="1">
        <f ca="1">IF(C1040="","",VLOOKUP(B1040,[2]掉落!$B$2:$L$842,H1040,FALSE))</f>
        <v>25</v>
      </c>
      <c r="E1040">
        <f t="shared" ca="1" si="253"/>
        <v>3</v>
      </c>
      <c r="F1040" t="str">
        <f t="shared" ca="1" si="254"/>
        <v/>
      </c>
      <c r="G1040">
        <f t="shared" ref="G1040:H1040" si="295">G1036</f>
        <v>8</v>
      </c>
      <c r="H1040">
        <f t="shared" si="295"/>
        <v>9</v>
      </c>
      <c r="J1040">
        <f t="shared" si="256"/>
        <v>80</v>
      </c>
    </row>
    <row r="1041" spans="1:10" x14ac:dyDescent="0.15">
      <c r="A1041" s="1">
        <v>1040</v>
      </c>
      <c r="B1041" s="1">
        <f t="shared" si="252"/>
        <v>160503</v>
      </c>
      <c r="C1041" s="1" t="str">
        <f>VLOOKUP(B1041,[2]掉落!$B$2:$L$842,G1041,FALSE)</f>
        <v/>
      </c>
      <c r="D1041" s="1" t="str">
        <f>IF(C1041="","",VLOOKUP(B1041,[2]掉落!$B$2:$L$842,H1041,FALSE))</f>
        <v/>
      </c>
      <c r="E1041" t="str">
        <f t="shared" si="253"/>
        <v/>
      </c>
      <c r="F1041" t="str">
        <f t="shared" si="254"/>
        <v/>
      </c>
      <c r="G1041">
        <f t="shared" ref="G1041:H1041" si="296">G1037</f>
        <v>10</v>
      </c>
      <c r="H1041">
        <f t="shared" si="296"/>
        <v>11</v>
      </c>
      <c r="J1041">
        <f t="shared" si="256"/>
        <v>80</v>
      </c>
    </row>
    <row r="1042" spans="1:10" x14ac:dyDescent="0.15">
      <c r="A1042" s="1">
        <v>1041</v>
      </c>
      <c r="B1042" s="1">
        <f t="shared" si="252"/>
        <v>170103</v>
      </c>
      <c r="C1042" s="1">
        <f>VLOOKUP(B1042,[2]掉落!$B$2:$L$842,G1042,FALSE)</f>
        <v>51060</v>
      </c>
      <c r="D1042" s="1">
        <f>IF(C1042="","",VLOOKUP(B1042,[2]掉落!$B$2:$L$842,H1042,FALSE))</f>
        <v>140</v>
      </c>
      <c r="E1042">
        <f t="shared" si="253"/>
        <v>1</v>
      </c>
      <c r="F1042" t="str">
        <f t="shared" si="254"/>
        <v/>
      </c>
      <c r="G1042">
        <f t="shared" ref="G1042:H1042" si="297">G1038</f>
        <v>4</v>
      </c>
      <c r="H1042">
        <f t="shared" si="297"/>
        <v>5</v>
      </c>
      <c r="J1042">
        <f t="shared" si="256"/>
        <v>81</v>
      </c>
    </row>
    <row r="1043" spans="1:10" x14ac:dyDescent="0.15">
      <c r="A1043" s="1">
        <v>1042</v>
      </c>
      <c r="B1043" s="1">
        <f t="shared" si="252"/>
        <v>170103</v>
      </c>
      <c r="C1043" s="1">
        <f ca="1">VLOOKUP(B1043,[2]掉落!$B$2:$L$842,G1043,FALSE)</f>
        <v>50090</v>
      </c>
      <c r="D1043" s="1">
        <f ca="1">IF(C1043="","",VLOOKUP(B1043,[2]掉落!$B$2:$L$842,H1043,FALSE))</f>
        <v>25</v>
      </c>
      <c r="E1043">
        <f t="shared" ca="1" si="253"/>
        <v>3</v>
      </c>
      <c r="F1043" t="str">
        <f t="shared" ca="1" si="254"/>
        <v/>
      </c>
      <c r="G1043">
        <f t="shared" ref="G1043:H1043" si="298">G1039</f>
        <v>6</v>
      </c>
      <c r="H1043">
        <f t="shared" si="298"/>
        <v>7</v>
      </c>
      <c r="J1043">
        <f t="shared" si="256"/>
        <v>81</v>
      </c>
    </row>
    <row r="1044" spans="1:10" x14ac:dyDescent="0.15">
      <c r="A1044" s="1">
        <v>1043</v>
      </c>
      <c r="B1044" s="1">
        <f t="shared" si="252"/>
        <v>170103</v>
      </c>
      <c r="C1044" s="1">
        <f ca="1">VLOOKUP(B1044,[2]掉落!$B$2:$L$842,G1044,FALSE)</f>
        <v>50135</v>
      </c>
      <c r="D1044" s="1">
        <f ca="1">IF(C1044="","",VLOOKUP(B1044,[2]掉落!$B$2:$L$842,H1044,FALSE))</f>
        <v>25</v>
      </c>
      <c r="E1044">
        <f t="shared" ca="1" si="253"/>
        <v>3</v>
      </c>
      <c r="F1044" t="str">
        <f t="shared" ca="1" si="254"/>
        <v/>
      </c>
      <c r="G1044">
        <f t="shared" ref="G1044:H1044" si="299">G1040</f>
        <v>8</v>
      </c>
      <c r="H1044">
        <f t="shared" si="299"/>
        <v>9</v>
      </c>
      <c r="J1044">
        <f t="shared" si="256"/>
        <v>81</v>
      </c>
    </row>
    <row r="1045" spans="1:10" x14ac:dyDescent="0.15">
      <c r="A1045" s="1">
        <v>1044</v>
      </c>
      <c r="B1045" s="1">
        <f t="shared" si="252"/>
        <v>170103</v>
      </c>
      <c r="C1045" s="1" t="str">
        <f>VLOOKUP(B1045,[2]掉落!$B$2:$L$842,G1045,FALSE)</f>
        <v/>
      </c>
      <c r="D1045" s="1" t="str">
        <f>IF(C1045="","",VLOOKUP(B1045,[2]掉落!$B$2:$L$842,H1045,FALSE))</f>
        <v/>
      </c>
      <c r="E1045" t="str">
        <f t="shared" si="253"/>
        <v/>
      </c>
      <c r="F1045" t="str">
        <f t="shared" si="254"/>
        <v/>
      </c>
      <c r="G1045">
        <f t="shared" ref="G1045:H1045" si="300">G1041</f>
        <v>10</v>
      </c>
      <c r="H1045">
        <f t="shared" si="300"/>
        <v>11</v>
      </c>
      <c r="J1045">
        <f t="shared" si="256"/>
        <v>81</v>
      </c>
    </row>
    <row r="1046" spans="1:10" x14ac:dyDescent="0.15">
      <c r="A1046" s="1">
        <v>1045</v>
      </c>
      <c r="B1046" s="1">
        <f t="shared" si="252"/>
        <v>170203</v>
      </c>
      <c r="C1046" s="1">
        <f>VLOOKUP(B1046,[2]掉落!$B$2:$L$842,G1046,FALSE)</f>
        <v>51060</v>
      </c>
      <c r="D1046" s="1">
        <f>IF(C1046="","",VLOOKUP(B1046,[2]掉落!$B$2:$L$842,H1046,FALSE))</f>
        <v>140</v>
      </c>
      <c r="E1046">
        <f t="shared" si="253"/>
        <v>1</v>
      </c>
      <c r="F1046" t="str">
        <f t="shared" si="254"/>
        <v/>
      </c>
      <c r="G1046">
        <f t="shared" ref="G1046:H1046" si="301">G1042</f>
        <v>4</v>
      </c>
      <c r="H1046">
        <f t="shared" si="301"/>
        <v>5</v>
      </c>
      <c r="J1046">
        <f t="shared" si="256"/>
        <v>82</v>
      </c>
    </row>
    <row r="1047" spans="1:10" x14ac:dyDescent="0.15">
      <c r="A1047" s="1">
        <v>1046</v>
      </c>
      <c r="B1047" s="1">
        <f t="shared" si="252"/>
        <v>170203</v>
      </c>
      <c r="C1047" s="1">
        <f ca="1">VLOOKUP(B1047,[2]掉落!$B$2:$L$842,G1047,FALSE)</f>
        <v>50150</v>
      </c>
      <c r="D1047" s="1">
        <f ca="1">IF(C1047="","",VLOOKUP(B1047,[2]掉落!$B$2:$L$842,H1047,FALSE))</f>
        <v>25</v>
      </c>
      <c r="E1047">
        <f t="shared" ca="1" si="253"/>
        <v>3</v>
      </c>
      <c r="F1047" t="str">
        <f t="shared" ca="1" si="254"/>
        <v/>
      </c>
      <c r="G1047">
        <f t="shared" ref="G1047:H1047" si="302">G1043</f>
        <v>6</v>
      </c>
      <c r="H1047">
        <f t="shared" si="302"/>
        <v>7</v>
      </c>
      <c r="J1047">
        <f t="shared" si="256"/>
        <v>82</v>
      </c>
    </row>
    <row r="1048" spans="1:10" x14ac:dyDescent="0.15">
      <c r="A1048" s="1">
        <v>1047</v>
      </c>
      <c r="B1048" s="1">
        <f t="shared" si="252"/>
        <v>170203</v>
      </c>
      <c r="C1048" s="1">
        <f ca="1">VLOOKUP(B1048,[2]掉落!$B$2:$L$842,G1048,FALSE)</f>
        <v>50101</v>
      </c>
      <c r="D1048" s="1">
        <f ca="1">IF(C1048="","",VLOOKUP(B1048,[2]掉落!$B$2:$L$842,H1048,FALSE))</f>
        <v>25</v>
      </c>
      <c r="E1048">
        <f t="shared" ca="1" si="253"/>
        <v>2</v>
      </c>
      <c r="F1048" t="str">
        <f t="shared" ca="1" si="254"/>
        <v/>
      </c>
      <c r="G1048">
        <f t="shared" ref="G1048:H1048" si="303">G1044</f>
        <v>8</v>
      </c>
      <c r="H1048">
        <f t="shared" si="303"/>
        <v>9</v>
      </c>
      <c r="J1048">
        <f t="shared" si="256"/>
        <v>82</v>
      </c>
    </row>
    <row r="1049" spans="1:10" x14ac:dyDescent="0.15">
      <c r="A1049" s="1">
        <v>1048</v>
      </c>
      <c r="B1049" s="1">
        <f t="shared" si="252"/>
        <v>170203</v>
      </c>
      <c r="C1049" s="1" t="str">
        <f>VLOOKUP(B1049,[2]掉落!$B$2:$L$842,G1049,FALSE)</f>
        <v/>
      </c>
      <c r="D1049" s="1" t="str">
        <f>IF(C1049="","",VLOOKUP(B1049,[2]掉落!$B$2:$L$842,H1049,FALSE))</f>
        <v/>
      </c>
      <c r="E1049" t="str">
        <f t="shared" si="253"/>
        <v/>
      </c>
      <c r="F1049" t="str">
        <f t="shared" si="254"/>
        <v/>
      </c>
      <c r="G1049">
        <f t="shared" ref="G1049:H1049" si="304">G1045</f>
        <v>10</v>
      </c>
      <c r="H1049">
        <f t="shared" si="304"/>
        <v>11</v>
      </c>
      <c r="J1049">
        <f t="shared" si="256"/>
        <v>82</v>
      </c>
    </row>
    <row r="1050" spans="1:10" x14ac:dyDescent="0.15">
      <c r="A1050" s="1">
        <v>1049</v>
      </c>
      <c r="B1050" s="1">
        <f t="shared" si="252"/>
        <v>170303</v>
      </c>
      <c r="C1050" s="1">
        <f>VLOOKUP(B1050,[2]掉落!$B$2:$L$842,G1050,FALSE)</f>
        <v>51061</v>
      </c>
      <c r="D1050" s="1">
        <f>IF(C1050="","",VLOOKUP(B1050,[2]掉落!$B$2:$L$842,H1050,FALSE))</f>
        <v>139</v>
      </c>
      <c r="E1050">
        <f t="shared" si="253"/>
        <v>1</v>
      </c>
      <c r="F1050" t="str">
        <f t="shared" si="254"/>
        <v/>
      </c>
      <c r="G1050">
        <f t="shared" ref="G1050:H1050" si="305">G1046</f>
        <v>4</v>
      </c>
      <c r="H1050">
        <f t="shared" si="305"/>
        <v>5</v>
      </c>
      <c r="J1050">
        <f t="shared" si="256"/>
        <v>83</v>
      </c>
    </row>
    <row r="1051" spans="1:10" x14ac:dyDescent="0.15">
      <c r="A1051" s="1">
        <v>1050</v>
      </c>
      <c r="B1051" s="1">
        <f t="shared" si="252"/>
        <v>170303</v>
      </c>
      <c r="C1051" s="1">
        <f ca="1">VLOOKUP(B1051,[2]掉落!$B$2:$L$842,G1051,FALSE)</f>
        <v>50124</v>
      </c>
      <c r="D1051" s="1">
        <f ca="1">IF(C1051="","",VLOOKUP(B1051,[2]掉落!$B$2:$L$842,H1051,FALSE))</f>
        <v>25</v>
      </c>
      <c r="E1051">
        <f t="shared" ca="1" si="253"/>
        <v>2</v>
      </c>
      <c r="F1051" t="str">
        <f t="shared" ca="1" si="254"/>
        <v/>
      </c>
      <c r="G1051">
        <f t="shared" ref="G1051:H1051" si="306">G1047</f>
        <v>6</v>
      </c>
      <c r="H1051">
        <f t="shared" si="306"/>
        <v>7</v>
      </c>
      <c r="J1051">
        <f t="shared" si="256"/>
        <v>83</v>
      </c>
    </row>
    <row r="1052" spans="1:10" x14ac:dyDescent="0.15">
      <c r="A1052" s="1">
        <v>1051</v>
      </c>
      <c r="B1052" s="1">
        <f t="shared" si="252"/>
        <v>170303</v>
      </c>
      <c r="C1052" s="1">
        <f ca="1">VLOOKUP(B1052,[2]掉落!$B$2:$L$842,G1052,FALSE)</f>
        <v>50095</v>
      </c>
      <c r="D1052" s="1">
        <f ca="1">IF(C1052="","",VLOOKUP(B1052,[2]掉落!$B$2:$L$842,H1052,FALSE))</f>
        <v>25</v>
      </c>
      <c r="E1052">
        <f t="shared" ca="1" si="253"/>
        <v>3</v>
      </c>
      <c r="F1052" t="str">
        <f t="shared" ca="1" si="254"/>
        <v/>
      </c>
      <c r="G1052">
        <f t="shared" ref="G1052:H1052" si="307">G1048</f>
        <v>8</v>
      </c>
      <c r="H1052">
        <f t="shared" si="307"/>
        <v>9</v>
      </c>
      <c r="J1052">
        <f t="shared" si="256"/>
        <v>83</v>
      </c>
    </row>
    <row r="1053" spans="1:10" x14ac:dyDescent="0.15">
      <c r="A1053" s="1">
        <v>1052</v>
      </c>
      <c r="B1053" s="1">
        <f t="shared" si="252"/>
        <v>170303</v>
      </c>
      <c r="C1053" s="1" t="str">
        <f>VLOOKUP(B1053,[2]掉落!$B$2:$L$842,G1053,FALSE)</f>
        <v/>
      </c>
      <c r="D1053" s="1" t="str">
        <f>IF(C1053="","",VLOOKUP(B1053,[2]掉落!$B$2:$L$842,H1053,FALSE))</f>
        <v/>
      </c>
      <c r="E1053" t="str">
        <f t="shared" si="253"/>
        <v/>
      </c>
      <c r="F1053" t="str">
        <f t="shared" si="254"/>
        <v/>
      </c>
      <c r="G1053">
        <f t="shared" ref="G1053:H1053" si="308">G1049</f>
        <v>10</v>
      </c>
      <c r="H1053">
        <f t="shared" si="308"/>
        <v>11</v>
      </c>
      <c r="J1053">
        <f t="shared" si="256"/>
        <v>83</v>
      </c>
    </row>
    <row r="1054" spans="1:10" x14ac:dyDescent="0.15">
      <c r="A1054" s="1">
        <v>1053</v>
      </c>
      <c r="B1054" s="1">
        <f t="shared" si="252"/>
        <v>170403</v>
      </c>
      <c r="C1054" s="1">
        <f>VLOOKUP(B1054,[2]掉落!$B$2:$L$842,G1054,FALSE)</f>
        <v>51062</v>
      </c>
      <c r="D1054" s="1">
        <f>IF(C1054="","",VLOOKUP(B1054,[2]掉落!$B$2:$L$842,H1054,FALSE))</f>
        <v>138</v>
      </c>
      <c r="E1054">
        <f t="shared" si="253"/>
        <v>1</v>
      </c>
      <c r="F1054" t="str">
        <f t="shared" si="254"/>
        <v/>
      </c>
      <c r="G1054">
        <f t="shared" ref="G1054:H1054" si="309">G1050</f>
        <v>4</v>
      </c>
      <c r="H1054">
        <f t="shared" si="309"/>
        <v>5</v>
      </c>
      <c r="J1054">
        <f t="shared" si="256"/>
        <v>84</v>
      </c>
    </row>
    <row r="1055" spans="1:10" x14ac:dyDescent="0.15">
      <c r="A1055" s="1">
        <v>1054</v>
      </c>
      <c r="B1055" s="1">
        <f t="shared" si="252"/>
        <v>170403</v>
      </c>
      <c r="C1055" s="1">
        <f ca="1">VLOOKUP(B1055,[2]掉落!$B$2:$L$842,G1055,FALSE)</f>
        <v>50124</v>
      </c>
      <c r="D1055" s="1">
        <f ca="1">IF(C1055="","",VLOOKUP(B1055,[2]掉落!$B$2:$L$842,H1055,FALSE))</f>
        <v>25</v>
      </c>
      <c r="E1055">
        <f t="shared" ca="1" si="253"/>
        <v>2</v>
      </c>
      <c r="F1055" t="str">
        <f t="shared" ca="1" si="254"/>
        <v/>
      </c>
      <c r="G1055">
        <f t="shared" ref="G1055:H1055" si="310">G1051</f>
        <v>6</v>
      </c>
      <c r="H1055">
        <f t="shared" si="310"/>
        <v>7</v>
      </c>
      <c r="J1055">
        <f t="shared" si="256"/>
        <v>84</v>
      </c>
    </row>
    <row r="1056" spans="1:10" x14ac:dyDescent="0.15">
      <c r="A1056" s="1">
        <v>1055</v>
      </c>
      <c r="B1056" s="1">
        <f t="shared" si="252"/>
        <v>170403</v>
      </c>
      <c r="C1056" s="1">
        <f ca="1">VLOOKUP(B1056,[2]掉落!$B$2:$L$842,G1056,FALSE)</f>
        <v>50091</v>
      </c>
      <c r="D1056" s="1">
        <f ca="1">IF(C1056="","",VLOOKUP(B1056,[2]掉落!$B$2:$L$842,H1056,FALSE))</f>
        <v>25</v>
      </c>
      <c r="E1056">
        <f t="shared" ca="1" si="253"/>
        <v>3</v>
      </c>
      <c r="F1056" t="str">
        <f t="shared" ca="1" si="254"/>
        <v/>
      </c>
      <c r="G1056">
        <f t="shared" ref="G1056:H1056" si="311">G1052</f>
        <v>8</v>
      </c>
      <c r="H1056">
        <f t="shared" si="311"/>
        <v>9</v>
      </c>
      <c r="J1056">
        <f t="shared" si="256"/>
        <v>84</v>
      </c>
    </row>
    <row r="1057" spans="1:10" x14ac:dyDescent="0.15">
      <c r="A1057" s="1">
        <v>1056</v>
      </c>
      <c r="B1057" s="1">
        <f t="shared" si="252"/>
        <v>170403</v>
      </c>
      <c r="C1057" s="1" t="str">
        <f>VLOOKUP(B1057,[2]掉落!$B$2:$L$842,G1057,FALSE)</f>
        <v/>
      </c>
      <c r="D1057" s="1" t="str">
        <f>IF(C1057="","",VLOOKUP(B1057,[2]掉落!$B$2:$L$842,H1057,FALSE))</f>
        <v/>
      </c>
      <c r="E1057" t="str">
        <f t="shared" si="253"/>
        <v/>
      </c>
      <c r="F1057" t="str">
        <f t="shared" si="254"/>
        <v/>
      </c>
      <c r="G1057">
        <f t="shared" ref="G1057:H1057" si="312">G1053</f>
        <v>10</v>
      </c>
      <c r="H1057">
        <f t="shared" si="312"/>
        <v>11</v>
      </c>
      <c r="J1057">
        <f t="shared" si="256"/>
        <v>84</v>
      </c>
    </row>
    <row r="1058" spans="1:10" x14ac:dyDescent="0.15">
      <c r="A1058" s="1">
        <v>1057</v>
      </c>
      <c r="B1058" s="1">
        <f t="shared" si="252"/>
        <v>170503</v>
      </c>
      <c r="C1058" s="1">
        <f>VLOOKUP(B1058,[2]掉落!$B$2:$L$842,G1058,FALSE)</f>
        <v>51062</v>
      </c>
      <c r="D1058" s="1">
        <f>IF(C1058="","",VLOOKUP(B1058,[2]掉落!$B$2:$L$842,H1058,FALSE))</f>
        <v>138</v>
      </c>
      <c r="E1058">
        <f t="shared" si="253"/>
        <v>1</v>
      </c>
      <c r="F1058" t="str">
        <f t="shared" si="254"/>
        <v/>
      </c>
      <c r="G1058">
        <f t="shared" ref="G1058:H1058" si="313">G1054</f>
        <v>4</v>
      </c>
      <c r="H1058">
        <f t="shared" si="313"/>
        <v>5</v>
      </c>
      <c r="J1058">
        <f t="shared" si="256"/>
        <v>85</v>
      </c>
    </row>
    <row r="1059" spans="1:10" x14ac:dyDescent="0.15">
      <c r="A1059" s="1">
        <v>1058</v>
      </c>
      <c r="B1059" s="1">
        <f t="shared" si="252"/>
        <v>170503</v>
      </c>
      <c r="C1059" s="1">
        <f ca="1">VLOOKUP(B1059,[2]掉落!$B$2:$L$842,G1059,FALSE)</f>
        <v>50124</v>
      </c>
      <c r="D1059" s="1">
        <f ca="1">IF(C1059="","",VLOOKUP(B1059,[2]掉落!$B$2:$L$842,H1059,FALSE))</f>
        <v>25</v>
      </c>
      <c r="E1059">
        <f t="shared" ca="1" si="253"/>
        <v>2</v>
      </c>
      <c r="F1059" t="str">
        <f t="shared" ca="1" si="254"/>
        <v/>
      </c>
      <c r="G1059">
        <f t="shared" ref="G1059:H1059" si="314">G1055</f>
        <v>6</v>
      </c>
      <c r="H1059">
        <f t="shared" si="314"/>
        <v>7</v>
      </c>
      <c r="J1059">
        <f t="shared" si="256"/>
        <v>85</v>
      </c>
    </row>
    <row r="1060" spans="1:10" x14ac:dyDescent="0.15">
      <c r="A1060" s="1">
        <v>1059</v>
      </c>
      <c r="B1060" s="1">
        <f t="shared" si="252"/>
        <v>170503</v>
      </c>
      <c r="C1060" s="1">
        <f ca="1">VLOOKUP(B1060,[2]掉落!$B$2:$L$842,G1060,FALSE)</f>
        <v>50098</v>
      </c>
      <c r="D1060" s="1">
        <f ca="1">IF(C1060="","",VLOOKUP(B1060,[2]掉落!$B$2:$L$842,H1060,FALSE))</f>
        <v>25</v>
      </c>
      <c r="E1060">
        <f t="shared" ca="1" si="253"/>
        <v>2</v>
      </c>
      <c r="F1060" t="str">
        <f t="shared" ca="1" si="254"/>
        <v/>
      </c>
      <c r="G1060">
        <f t="shared" ref="G1060:H1060" si="315">G1056</f>
        <v>8</v>
      </c>
      <c r="H1060">
        <f t="shared" si="315"/>
        <v>9</v>
      </c>
      <c r="J1060">
        <f t="shared" si="256"/>
        <v>85</v>
      </c>
    </row>
    <row r="1061" spans="1:10" x14ac:dyDescent="0.15">
      <c r="A1061" s="1">
        <v>1060</v>
      </c>
      <c r="B1061" s="1">
        <f t="shared" si="252"/>
        <v>170503</v>
      </c>
      <c r="C1061" s="1" t="str">
        <f>VLOOKUP(B1061,[2]掉落!$B$2:$L$842,G1061,FALSE)</f>
        <v/>
      </c>
      <c r="D1061" s="1" t="str">
        <f>IF(C1061="","",VLOOKUP(B1061,[2]掉落!$B$2:$L$842,H1061,FALSE))</f>
        <v/>
      </c>
      <c r="E1061" t="str">
        <f t="shared" si="253"/>
        <v/>
      </c>
      <c r="F1061" t="str">
        <f t="shared" si="254"/>
        <v/>
      </c>
      <c r="G1061">
        <f t="shared" ref="G1061:H1061" si="316">G1057</f>
        <v>10</v>
      </c>
      <c r="H1061">
        <f t="shared" si="316"/>
        <v>11</v>
      </c>
      <c r="J1061">
        <f t="shared" si="256"/>
        <v>85</v>
      </c>
    </row>
    <row r="1062" spans="1:10" x14ac:dyDescent="0.15">
      <c r="A1062" s="1">
        <v>1061</v>
      </c>
      <c r="B1062" s="1">
        <f t="shared" si="252"/>
        <v>180103</v>
      </c>
      <c r="C1062" s="1">
        <f>VLOOKUP(B1062,[2]掉落!$B$2:$L$842,G1062,FALSE)</f>
        <v>51063</v>
      </c>
      <c r="D1062" s="1">
        <f>IF(C1062="","",VLOOKUP(B1062,[2]掉落!$B$2:$L$842,H1062,FALSE))</f>
        <v>137</v>
      </c>
      <c r="E1062">
        <f t="shared" si="253"/>
        <v>1</v>
      </c>
      <c r="F1062" t="str">
        <f t="shared" si="254"/>
        <v/>
      </c>
      <c r="G1062">
        <f t="shared" ref="G1062:H1062" si="317">G1058</f>
        <v>4</v>
      </c>
      <c r="H1062">
        <f t="shared" si="317"/>
        <v>5</v>
      </c>
      <c r="J1062">
        <f t="shared" si="256"/>
        <v>86</v>
      </c>
    </row>
    <row r="1063" spans="1:10" x14ac:dyDescent="0.15">
      <c r="A1063" s="1">
        <v>1062</v>
      </c>
      <c r="B1063" s="1">
        <f t="shared" si="252"/>
        <v>180103</v>
      </c>
      <c r="C1063" s="1">
        <f ca="1">VLOOKUP(B1063,[2]掉落!$B$2:$L$842,G1063,FALSE)</f>
        <v>50111</v>
      </c>
      <c r="D1063" s="1">
        <f ca="1">IF(C1063="","",VLOOKUP(B1063,[2]掉落!$B$2:$L$842,H1063,FALSE))</f>
        <v>25</v>
      </c>
      <c r="E1063">
        <f t="shared" ca="1" si="253"/>
        <v>2</v>
      </c>
      <c r="F1063" t="str">
        <f t="shared" ca="1" si="254"/>
        <v/>
      </c>
      <c r="G1063">
        <f t="shared" ref="G1063:H1063" si="318">G1059</f>
        <v>6</v>
      </c>
      <c r="H1063">
        <f t="shared" si="318"/>
        <v>7</v>
      </c>
      <c r="J1063">
        <f t="shared" si="256"/>
        <v>86</v>
      </c>
    </row>
    <row r="1064" spans="1:10" x14ac:dyDescent="0.15">
      <c r="A1064" s="1">
        <v>1063</v>
      </c>
      <c r="B1064" s="1">
        <f t="shared" si="252"/>
        <v>180103</v>
      </c>
      <c r="C1064" s="1">
        <f ca="1">VLOOKUP(B1064,[2]掉落!$B$2:$L$842,G1064,FALSE)</f>
        <v>50119</v>
      </c>
      <c r="D1064" s="1">
        <f ca="1">IF(C1064="","",VLOOKUP(B1064,[2]掉落!$B$2:$L$842,H1064,FALSE))</f>
        <v>25</v>
      </c>
      <c r="E1064">
        <f t="shared" ca="1" si="253"/>
        <v>9</v>
      </c>
      <c r="F1064" t="str">
        <f t="shared" ca="1" si="254"/>
        <v/>
      </c>
      <c r="G1064">
        <f t="shared" ref="G1064:H1064" si="319">G1060</f>
        <v>8</v>
      </c>
      <c r="H1064">
        <f t="shared" si="319"/>
        <v>9</v>
      </c>
      <c r="J1064">
        <f t="shared" si="256"/>
        <v>86</v>
      </c>
    </row>
    <row r="1065" spans="1:10" x14ac:dyDescent="0.15">
      <c r="A1065" s="1">
        <v>1064</v>
      </c>
      <c r="B1065" s="1">
        <f t="shared" ref="B1065:B1081" si="320">B705+1</f>
        <v>180103</v>
      </c>
      <c r="C1065" s="1" t="str">
        <f>VLOOKUP(B1065,[2]掉落!$B$2:$L$842,G1065,FALSE)</f>
        <v/>
      </c>
      <c r="D1065" s="1" t="str">
        <f>IF(C1065="","",VLOOKUP(B1065,[2]掉落!$B$2:$L$842,H1065,FALSE))</f>
        <v/>
      </c>
      <c r="E1065" t="str">
        <f t="shared" ref="E1065:E1081" si="321">IF(D1065="","",IF(D1065=0,1,IF(OR(MID(C1065,2,1)="1",MID(C1065,2,1)="2"),1,ROUNDUP((J1065*0.1)/(VLOOKUP(C1065,collection,2,FALSE))^1.5,0))))</f>
        <v/>
      </c>
      <c r="F1065" t="str">
        <f t="shared" ref="F1065:F1081" si="322">IF(AND(D1065=0,C1065&lt;&gt;""),1,"")</f>
        <v/>
      </c>
      <c r="G1065">
        <f t="shared" ref="G1065:H1065" si="323">G1061</f>
        <v>10</v>
      </c>
      <c r="H1065">
        <f t="shared" si="323"/>
        <v>11</v>
      </c>
      <c r="J1065">
        <f t="shared" ref="J1065:J1081" si="324">VLOOKUP(INT(MID(B1065,1,LEN(B1065)-2)),test1,2,FALSE)</f>
        <v>86</v>
      </c>
    </row>
    <row r="1066" spans="1:10" x14ac:dyDescent="0.15">
      <c r="A1066" s="1">
        <v>1065</v>
      </c>
      <c r="B1066" s="1">
        <f t="shared" si="320"/>
        <v>180203</v>
      </c>
      <c r="C1066" s="1">
        <f>VLOOKUP(B1066,[2]掉落!$B$2:$L$842,G1066,FALSE)</f>
        <v>51064</v>
      </c>
      <c r="D1066" s="1">
        <f>IF(C1066="","",VLOOKUP(B1066,[2]掉落!$B$2:$L$842,H1066,FALSE))</f>
        <v>136</v>
      </c>
      <c r="E1066">
        <f t="shared" si="321"/>
        <v>1</v>
      </c>
      <c r="F1066" t="str">
        <f t="shared" si="322"/>
        <v/>
      </c>
      <c r="G1066">
        <f t="shared" ref="G1066:H1066" si="325">G1062</f>
        <v>4</v>
      </c>
      <c r="H1066">
        <f t="shared" si="325"/>
        <v>5</v>
      </c>
      <c r="J1066">
        <f t="shared" si="324"/>
        <v>87</v>
      </c>
    </row>
    <row r="1067" spans="1:10" x14ac:dyDescent="0.15">
      <c r="A1067" s="1">
        <v>1066</v>
      </c>
      <c r="B1067" s="1">
        <f t="shared" si="320"/>
        <v>180203</v>
      </c>
      <c r="C1067" s="1">
        <f ca="1">VLOOKUP(B1067,[2]掉落!$B$2:$L$842,G1067,FALSE)</f>
        <v>50135</v>
      </c>
      <c r="D1067" s="1">
        <f ca="1">IF(C1067="","",VLOOKUP(B1067,[2]掉落!$B$2:$L$842,H1067,FALSE))</f>
        <v>25</v>
      </c>
      <c r="E1067">
        <f t="shared" ca="1" si="321"/>
        <v>4</v>
      </c>
      <c r="F1067" t="str">
        <f t="shared" ca="1" si="322"/>
        <v/>
      </c>
      <c r="G1067">
        <f t="shared" ref="G1067:H1067" si="326">G1063</f>
        <v>6</v>
      </c>
      <c r="H1067">
        <f t="shared" si="326"/>
        <v>7</v>
      </c>
      <c r="J1067">
        <f t="shared" si="324"/>
        <v>87</v>
      </c>
    </row>
    <row r="1068" spans="1:10" x14ac:dyDescent="0.15">
      <c r="A1068" s="1">
        <v>1067</v>
      </c>
      <c r="B1068" s="1">
        <f t="shared" si="320"/>
        <v>180203</v>
      </c>
      <c r="C1068" s="1">
        <f ca="1">VLOOKUP(B1068,[2]掉落!$B$2:$L$842,G1068,FALSE)</f>
        <v>50100</v>
      </c>
      <c r="D1068" s="1">
        <f ca="1">IF(C1068="","",VLOOKUP(B1068,[2]掉落!$B$2:$L$842,H1068,FALSE))</f>
        <v>25</v>
      </c>
      <c r="E1068">
        <f t="shared" ca="1" si="321"/>
        <v>2</v>
      </c>
      <c r="F1068" t="str">
        <f t="shared" ca="1" si="322"/>
        <v/>
      </c>
      <c r="G1068">
        <f t="shared" ref="G1068:H1068" si="327">G1064</f>
        <v>8</v>
      </c>
      <c r="H1068">
        <f t="shared" si="327"/>
        <v>9</v>
      </c>
      <c r="J1068">
        <f t="shared" si="324"/>
        <v>87</v>
      </c>
    </row>
    <row r="1069" spans="1:10" x14ac:dyDescent="0.15">
      <c r="A1069" s="1">
        <v>1068</v>
      </c>
      <c r="B1069" s="1">
        <f t="shared" si="320"/>
        <v>180203</v>
      </c>
      <c r="C1069" s="1" t="str">
        <f>VLOOKUP(B1069,[2]掉落!$B$2:$L$842,G1069,FALSE)</f>
        <v/>
      </c>
      <c r="D1069" s="1" t="str">
        <f>IF(C1069="","",VLOOKUP(B1069,[2]掉落!$B$2:$L$842,H1069,FALSE))</f>
        <v/>
      </c>
      <c r="E1069" t="str">
        <f t="shared" si="321"/>
        <v/>
      </c>
      <c r="F1069" t="str">
        <f t="shared" si="322"/>
        <v/>
      </c>
      <c r="G1069">
        <f t="shared" ref="G1069:H1069" si="328">G1065</f>
        <v>10</v>
      </c>
      <c r="H1069">
        <f t="shared" si="328"/>
        <v>11</v>
      </c>
      <c r="J1069">
        <f t="shared" si="324"/>
        <v>87</v>
      </c>
    </row>
    <row r="1070" spans="1:10" x14ac:dyDescent="0.15">
      <c r="A1070" s="1">
        <v>1069</v>
      </c>
      <c r="B1070" s="1">
        <f t="shared" si="320"/>
        <v>180303</v>
      </c>
      <c r="C1070" s="1">
        <f>VLOOKUP(B1070,[2]掉落!$B$2:$L$842,G1070,FALSE)</f>
        <v>51064</v>
      </c>
      <c r="D1070" s="1">
        <f>IF(C1070="","",VLOOKUP(B1070,[2]掉落!$B$2:$L$842,H1070,FALSE))</f>
        <v>136</v>
      </c>
      <c r="E1070">
        <f t="shared" si="321"/>
        <v>1</v>
      </c>
      <c r="F1070" t="str">
        <f t="shared" si="322"/>
        <v/>
      </c>
      <c r="G1070">
        <f t="shared" ref="G1070:H1070" si="329">G1066</f>
        <v>4</v>
      </c>
      <c r="H1070">
        <f t="shared" si="329"/>
        <v>5</v>
      </c>
      <c r="J1070">
        <f t="shared" si="324"/>
        <v>88</v>
      </c>
    </row>
    <row r="1071" spans="1:10" x14ac:dyDescent="0.15">
      <c r="A1071" s="1">
        <v>1070</v>
      </c>
      <c r="B1071" s="1">
        <f t="shared" si="320"/>
        <v>180303</v>
      </c>
      <c r="C1071" s="1">
        <f ca="1">VLOOKUP(B1071,[2]掉落!$B$2:$L$842,G1071,FALSE)</f>
        <v>50116</v>
      </c>
      <c r="D1071" s="1">
        <f ca="1">IF(C1071="","",VLOOKUP(B1071,[2]掉落!$B$2:$L$842,H1071,FALSE))</f>
        <v>25</v>
      </c>
      <c r="E1071">
        <f t="shared" ca="1" si="321"/>
        <v>2</v>
      </c>
      <c r="F1071" t="str">
        <f t="shared" ca="1" si="322"/>
        <v/>
      </c>
      <c r="G1071">
        <f t="shared" ref="G1071:H1071" si="330">G1067</f>
        <v>6</v>
      </c>
      <c r="H1071">
        <f t="shared" si="330"/>
        <v>7</v>
      </c>
      <c r="J1071">
        <f t="shared" si="324"/>
        <v>88</v>
      </c>
    </row>
    <row r="1072" spans="1:10" x14ac:dyDescent="0.15">
      <c r="A1072" s="1">
        <v>1071</v>
      </c>
      <c r="B1072" s="1">
        <f t="shared" si="320"/>
        <v>180303</v>
      </c>
      <c r="C1072" s="1">
        <f ca="1">VLOOKUP(B1072,[2]掉落!$B$2:$L$842,G1072,FALSE)</f>
        <v>50079</v>
      </c>
      <c r="D1072" s="1">
        <f ca="1">IF(C1072="","",VLOOKUP(B1072,[2]掉落!$B$2:$L$842,H1072,FALSE))</f>
        <v>25</v>
      </c>
      <c r="E1072">
        <f t="shared" ca="1" si="321"/>
        <v>4</v>
      </c>
      <c r="F1072" t="str">
        <f t="shared" ca="1" si="322"/>
        <v/>
      </c>
      <c r="G1072">
        <f t="shared" ref="G1072:H1072" si="331">G1068</f>
        <v>8</v>
      </c>
      <c r="H1072">
        <f t="shared" si="331"/>
        <v>9</v>
      </c>
      <c r="J1072">
        <f t="shared" si="324"/>
        <v>88</v>
      </c>
    </row>
    <row r="1073" spans="1:10" x14ac:dyDescent="0.15">
      <c r="A1073" s="1">
        <v>1072</v>
      </c>
      <c r="B1073" s="1">
        <f t="shared" si="320"/>
        <v>180303</v>
      </c>
      <c r="C1073" s="1" t="str">
        <f>VLOOKUP(B1073,[2]掉落!$B$2:$L$842,G1073,FALSE)</f>
        <v/>
      </c>
      <c r="D1073" s="1" t="str">
        <f>IF(C1073="","",VLOOKUP(B1073,[2]掉落!$B$2:$L$842,H1073,FALSE))</f>
        <v/>
      </c>
      <c r="E1073" t="str">
        <f t="shared" si="321"/>
        <v/>
      </c>
      <c r="F1073" t="str">
        <f t="shared" si="322"/>
        <v/>
      </c>
      <c r="G1073">
        <f t="shared" ref="G1073:H1073" si="332">G1069</f>
        <v>10</v>
      </c>
      <c r="H1073">
        <f t="shared" si="332"/>
        <v>11</v>
      </c>
      <c r="J1073">
        <f t="shared" si="324"/>
        <v>88</v>
      </c>
    </row>
    <row r="1074" spans="1:10" x14ac:dyDescent="0.15">
      <c r="A1074" s="1">
        <v>1073</v>
      </c>
      <c r="B1074" s="1">
        <f t="shared" si="320"/>
        <v>180403</v>
      </c>
      <c r="C1074" s="1">
        <f>VLOOKUP(B1074,[2]掉落!$B$2:$L$842,G1074,FALSE)</f>
        <v>51065</v>
      </c>
      <c r="D1074" s="1">
        <f>IF(C1074="","",VLOOKUP(B1074,[2]掉落!$B$2:$L$842,H1074,FALSE))</f>
        <v>135</v>
      </c>
      <c r="E1074">
        <f t="shared" si="321"/>
        <v>1</v>
      </c>
      <c r="F1074" t="str">
        <f t="shared" si="322"/>
        <v/>
      </c>
      <c r="G1074">
        <f t="shared" ref="G1074:H1074" si="333">G1070</f>
        <v>4</v>
      </c>
      <c r="H1074">
        <f t="shared" si="333"/>
        <v>5</v>
      </c>
      <c r="J1074">
        <f t="shared" si="324"/>
        <v>89</v>
      </c>
    </row>
    <row r="1075" spans="1:10" x14ac:dyDescent="0.15">
      <c r="A1075" s="1">
        <v>1074</v>
      </c>
      <c r="B1075" s="1">
        <f t="shared" si="320"/>
        <v>180403</v>
      </c>
      <c r="C1075" s="1">
        <f ca="1">VLOOKUP(B1075,[2]掉落!$B$2:$L$842,G1075,FALSE)</f>
        <v>50145</v>
      </c>
      <c r="D1075" s="1">
        <f ca="1">IF(C1075="","",VLOOKUP(B1075,[2]掉落!$B$2:$L$842,H1075,FALSE))</f>
        <v>25</v>
      </c>
      <c r="E1075">
        <f t="shared" ca="1" si="321"/>
        <v>9</v>
      </c>
      <c r="F1075" t="str">
        <f t="shared" ca="1" si="322"/>
        <v/>
      </c>
      <c r="G1075">
        <f t="shared" ref="G1075:H1075" si="334">G1071</f>
        <v>6</v>
      </c>
      <c r="H1075">
        <f t="shared" si="334"/>
        <v>7</v>
      </c>
      <c r="J1075">
        <f t="shared" si="324"/>
        <v>89</v>
      </c>
    </row>
    <row r="1076" spans="1:10" x14ac:dyDescent="0.15">
      <c r="A1076" s="1">
        <v>1075</v>
      </c>
      <c r="B1076" s="1">
        <f t="shared" si="320"/>
        <v>180403</v>
      </c>
      <c r="C1076" s="1">
        <f ca="1">VLOOKUP(B1076,[2]掉落!$B$2:$L$842,G1076,FALSE)</f>
        <v>50079</v>
      </c>
      <c r="D1076" s="1">
        <f ca="1">IF(C1076="","",VLOOKUP(B1076,[2]掉落!$B$2:$L$842,H1076,FALSE))</f>
        <v>25</v>
      </c>
      <c r="E1076">
        <f t="shared" ca="1" si="321"/>
        <v>4</v>
      </c>
      <c r="F1076" t="str">
        <f t="shared" ca="1" si="322"/>
        <v/>
      </c>
      <c r="G1076">
        <f t="shared" ref="G1076:H1076" si="335">G1072</f>
        <v>8</v>
      </c>
      <c r="H1076">
        <f t="shared" si="335"/>
        <v>9</v>
      </c>
      <c r="J1076">
        <f t="shared" si="324"/>
        <v>89</v>
      </c>
    </row>
    <row r="1077" spans="1:10" x14ac:dyDescent="0.15">
      <c r="A1077" s="1">
        <v>1076</v>
      </c>
      <c r="B1077" s="1">
        <f t="shared" si="320"/>
        <v>180403</v>
      </c>
      <c r="C1077" s="1" t="str">
        <f>VLOOKUP(B1077,[2]掉落!$B$2:$L$842,G1077,FALSE)</f>
        <v/>
      </c>
      <c r="D1077" s="1" t="str">
        <f>IF(C1077="","",VLOOKUP(B1077,[2]掉落!$B$2:$L$842,H1077,FALSE))</f>
        <v/>
      </c>
      <c r="E1077" t="str">
        <f t="shared" si="321"/>
        <v/>
      </c>
      <c r="F1077" t="str">
        <f t="shared" si="322"/>
        <v/>
      </c>
      <c r="G1077">
        <f t="shared" ref="G1077:H1077" si="336">G1073</f>
        <v>10</v>
      </c>
      <c r="H1077">
        <f t="shared" si="336"/>
        <v>11</v>
      </c>
      <c r="J1077">
        <f t="shared" si="324"/>
        <v>89</v>
      </c>
    </row>
    <row r="1078" spans="1:10" x14ac:dyDescent="0.15">
      <c r="A1078" s="1">
        <v>1077</v>
      </c>
      <c r="B1078" s="1">
        <f t="shared" si="320"/>
        <v>180503</v>
      </c>
      <c r="C1078" s="1">
        <f>VLOOKUP(B1078,[2]掉落!$B$2:$L$842,G1078,FALSE)</f>
        <v>51066</v>
      </c>
      <c r="D1078" s="1">
        <f>IF(C1078="","",VLOOKUP(B1078,[2]掉落!$B$2:$L$842,H1078,FALSE))</f>
        <v>134</v>
      </c>
      <c r="E1078">
        <f t="shared" si="321"/>
        <v>1</v>
      </c>
      <c r="F1078" t="str">
        <f t="shared" si="322"/>
        <v/>
      </c>
      <c r="G1078">
        <f t="shared" ref="G1078:H1078" si="337">G1074</f>
        <v>4</v>
      </c>
      <c r="H1078">
        <f t="shared" si="337"/>
        <v>5</v>
      </c>
      <c r="J1078">
        <f t="shared" si="324"/>
        <v>90</v>
      </c>
    </row>
    <row r="1079" spans="1:10" x14ac:dyDescent="0.15">
      <c r="A1079" s="1">
        <v>1078</v>
      </c>
      <c r="B1079" s="1">
        <f t="shared" si="320"/>
        <v>180503</v>
      </c>
      <c r="C1079" s="1">
        <f ca="1">VLOOKUP(B1079,[2]掉落!$B$2:$L$842,G1079,FALSE)</f>
        <v>50095</v>
      </c>
      <c r="D1079" s="1">
        <f ca="1">IF(C1079="","",VLOOKUP(B1079,[2]掉落!$B$2:$L$842,H1079,FALSE))</f>
        <v>25</v>
      </c>
      <c r="E1079">
        <f t="shared" ca="1" si="321"/>
        <v>4</v>
      </c>
      <c r="F1079" t="str">
        <f t="shared" ca="1" si="322"/>
        <v/>
      </c>
      <c r="G1079">
        <f t="shared" ref="G1079:H1079" si="338">G1075</f>
        <v>6</v>
      </c>
      <c r="H1079">
        <f t="shared" si="338"/>
        <v>7</v>
      </c>
      <c r="J1079">
        <f t="shared" si="324"/>
        <v>90</v>
      </c>
    </row>
    <row r="1080" spans="1:10" x14ac:dyDescent="0.15">
      <c r="A1080" s="1">
        <v>1079</v>
      </c>
      <c r="B1080" s="1">
        <f t="shared" si="320"/>
        <v>180503</v>
      </c>
      <c r="C1080" s="1">
        <f ca="1">VLOOKUP(B1080,[2]掉落!$B$2:$L$842,G1080,FALSE)</f>
        <v>50098</v>
      </c>
      <c r="D1080" s="1">
        <f ca="1">IF(C1080="","",VLOOKUP(B1080,[2]掉落!$B$2:$L$842,H1080,FALSE))</f>
        <v>25</v>
      </c>
      <c r="E1080">
        <f t="shared" ca="1" si="321"/>
        <v>2</v>
      </c>
      <c r="F1080" t="str">
        <f t="shared" ca="1" si="322"/>
        <v/>
      </c>
      <c r="G1080">
        <f t="shared" ref="G1080:H1080" si="339">G1076</f>
        <v>8</v>
      </c>
      <c r="H1080">
        <f t="shared" si="339"/>
        <v>9</v>
      </c>
      <c r="J1080">
        <f t="shared" si="324"/>
        <v>90</v>
      </c>
    </row>
    <row r="1081" spans="1:10" x14ac:dyDescent="0.15">
      <c r="A1081" s="1">
        <v>1080</v>
      </c>
      <c r="B1081" s="1">
        <f t="shared" si="320"/>
        <v>180503</v>
      </c>
      <c r="C1081" s="1" t="str">
        <f>VLOOKUP(B1081,[2]掉落!$B$2:$L$842,G1081,FALSE)</f>
        <v/>
      </c>
      <c r="D1081" s="1" t="str">
        <f>IF(C1081="","",VLOOKUP(B1081,[2]掉落!$B$2:$L$842,H1081,FALSE))</f>
        <v/>
      </c>
      <c r="E1081" t="str">
        <f t="shared" si="321"/>
        <v/>
      </c>
      <c r="F1081" t="str">
        <f t="shared" si="322"/>
        <v/>
      </c>
      <c r="G1081">
        <f t="shared" ref="G1081:H1081" si="340">G1077</f>
        <v>10</v>
      </c>
      <c r="H1081">
        <f t="shared" si="340"/>
        <v>11</v>
      </c>
      <c r="J1081">
        <f t="shared" si="324"/>
        <v>90</v>
      </c>
    </row>
    <row r="1082" spans="1:10" x14ac:dyDescent="0.15">
      <c r="A1082" s="1">
        <v>1081</v>
      </c>
      <c r="B1082" s="1">
        <f t="shared" ref="B1082:B1145" si="341">B722+1</f>
        <v>10104</v>
      </c>
      <c r="C1082" s="1">
        <f>VLOOKUP(B1082,[2]掉落!$B$2:$L$842,G1082,FALSE)</f>
        <v>51001</v>
      </c>
      <c r="D1082" s="1">
        <f>IF(C1082="","",VLOOKUP(B1082,[2]掉落!$B$2:$L$842,H1082,FALSE))</f>
        <v>199</v>
      </c>
      <c r="E1082">
        <f t="shared" si="248"/>
        <v>1</v>
      </c>
      <c r="F1082" t="str">
        <f t="shared" si="250"/>
        <v/>
      </c>
      <c r="G1082">
        <f t="shared" ref="G1082:H1085" si="342">G998</f>
        <v>4</v>
      </c>
      <c r="H1082">
        <f t="shared" si="342"/>
        <v>5</v>
      </c>
      <c r="J1082">
        <f t="shared" si="249"/>
        <v>1</v>
      </c>
    </row>
    <row r="1083" spans="1:10" x14ac:dyDescent="0.15">
      <c r="A1083" s="1">
        <v>1082</v>
      </c>
      <c r="B1083" s="1">
        <f t="shared" si="341"/>
        <v>10104</v>
      </c>
      <c r="C1083" s="1">
        <f ca="1">VLOOKUP(B1083,[2]掉落!$B$2:$L$842,G1083,FALSE)</f>
        <v>50079</v>
      </c>
      <c r="D1083" s="1">
        <f ca="1">IF(C1083="","",VLOOKUP(B1083,[2]掉落!$B$2:$L$842,H1083,FALSE))</f>
        <v>25</v>
      </c>
      <c r="E1083">
        <f t="shared" ca="1" si="248"/>
        <v>1</v>
      </c>
      <c r="F1083" t="str">
        <f t="shared" ca="1" si="250"/>
        <v/>
      </c>
      <c r="G1083">
        <f t="shared" si="342"/>
        <v>6</v>
      </c>
      <c r="H1083">
        <f t="shared" si="342"/>
        <v>7</v>
      </c>
      <c r="J1083">
        <f t="shared" si="249"/>
        <v>1</v>
      </c>
    </row>
    <row r="1084" spans="1:10" x14ac:dyDescent="0.15">
      <c r="A1084" s="1">
        <v>1083</v>
      </c>
      <c r="B1084" s="1">
        <f t="shared" si="341"/>
        <v>10104</v>
      </c>
      <c r="C1084" s="1">
        <f ca="1">VLOOKUP(B1084,[2]掉落!$B$2:$L$842,G1084,FALSE)</f>
        <v>50079</v>
      </c>
      <c r="D1084" s="1">
        <f ca="1">IF(C1084="","",VLOOKUP(B1084,[2]掉落!$B$2:$L$842,H1084,FALSE))</f>
        <v>25</v>
      </c>
      <c r="E1084">
        <f t="shared" ca="1" si="248"/>
        <v>1</v>
      </c>
      <c r="F1084" t="str">
        <f t="shared" ca="1" si="250"/>
        <v/>
      </c>
      <c r="G1084">
        <f t="shared" si="342"/>
        <v>8</v>
      </c>
      <c r="H1084">
        <f t="shared" si="342"/>
        <v>9</v>
      </c>
      <c r="J1084">
        <f t="shared" si="249"/>
        <v>1</v>
      </c>
    </row>
    <row r="1085" spans="1:10" x14ac:dyDescent="0.15">
      <c r="A1085" s="1">
        <v>1084</v>
      </c>
      <c r="B1085" s="1">
        <f t="shared" si="341"/>
        <v>10104</v>
      </c>
      <c r="C1085" s="1" t="str">
        <f>VLOOKUP(B1085,[2]掉落!$B$2:$L$842,G1085,FALSE)</f>
        <v/>
      </c>
      <c r="D1085" s="1" t="str">
        <f>IF(C1085="","",VLOOKUP(B1085,[2]掉落!$B$2:$L$842,H1085,FALSE))</f>
        <v/>
      </c>
      <c r="E1085" t="str">
        <f t="shared" si="248"/>
        <v/>
      </c>
      <c r="F1085" t="str">
        <f t="shared" si="250"/>
        <v/>
      </c>
      <c r="G1085">
        <f t="shared" si="342"/>
        <v>10</v>
      </c>
      <c r="H1085">
        <f t="shared" si="342"/>
        <v>11</v>
      </c>
      <c r="J1085">
        <f t="shared" si="249"/>
        <v>1</v>
      </c>
    </row>
    <row r="1086" spans="1:10" x14ac:dyDescent="0.15">
      <c r="A1086" s="1">
        <v>1085</v>
      </c>
      <c r="B1086" s="1">
        <f t="shared" si="341"/>
        <v>10204</v>
      </c>
      <c r="C1086" s="1">
        <f>VLOOKUP(B1086,[2]掉落!$B$2:$L$842,G1086,FALSE)</f>
        <v>51002</v>
      </c>
      <c r="D1086" s="1">
        <f>IF(C1086="","",VLOOKUP(B1086,[2]掉落!$B$2:$L$842,H1086,FALSE))</f>
        <v>198</v>
      </c>
      <c r="E1086">
        <f t="shared" si="248"/>
        <v>1</v>
      </c>
      <c r="F1086" t="str">
        <f t="shared" si="250"/>
        <v/>
      </c>
      <c r="G1086">
        <f t="shared" si="251"/>
        <v>4</v>
      </c>
      <c r="H1086">
        <f t="shared" si="251"/>
        <v>5</v>
      </c>
      <c r="J1086">
        <f t="shared" si="249"/>
        <v>2</v>
      </c>
    </row>
    <row r="1087" spans="1:10" x14ac:dyDescent="0.15">
      <c r="A1087" s="1">
        <v>1086</v>
      </c>
      <c r="B1087" s="1">
        <f t="shared" si="341"/>
        <v>10204</v>
      </c>
      <c r="C1087" s="1">
        <f ca="1">VLOOKUP(B1087,[2]掉落!$B$2:$L$842,G1087,FALSE)</f>
        <v>50148</v>
      </c>
      <c r="D1087" s="1">
        <f ca="1">IF(C1087="","",VLOOKUP(B1087,[2]掉落!$B$2:$L$842,H1087,FALSE))</f>
        <v>25</v>
      </c>
      <c r="E1087">
        <f t="shared" ca="1" si="248"/>
        <v>1</v>
      </c>
      <c r="F1087" t="str">
        <f t="shared" ca="1" si="250"/>
        <v/>
      </c>
      <c r="G1087">
        <f t="shared" si="251"/>
        <v>6</v>
      </c>
      <c r="H1087">
        <f t="shared" si="251"/>
        <v>7</v>
      </c>
      <c r="J1087">
        <f t="shared" si="249"/>
        <v>2</v>
      </c>
    </row>
    <row r="1088" spans="1:10" x14ac:dyDescent="0.15">
      <c r="A1088" s="1">
        <v>1087</v>
      </c>
      <c r="B1088" s="1">
        <f t="shared" si="341"/>
        <v>10204</v>
      </c>
      <c r="C1088" s="1">
        <f ca="1">VLOOKUP(B1088,[2]掉落!$B$2:$L$842,G1088,FALSE)</f>
        <v>50079</v>
      </c>
      <c r="D1088" s="1">
        <f ca="1">IF(C1088="","",VLOOKUP(B1088,[2]掉落!$B$2:$L$842,H1088,FALSE))</f>
        <v>25</v>
      </c>
      <c r="E1088">
        <f t="shared" ca="1" si="248"/>
        <v>1</v>
      </c>
      <c r="F1088" t="str">
        <f t="shared" ca="1" si="250"/>
        <v/>
      </c>
      <c r="G1088">
        <f t="shared" si="251"/>
        <v>8</v>
      </c>
      <c r="H1088">
        <f t="shared" si="251"/>
        <v>9</v>
      </c>
      <c r="J1088">
        <f t="shared" si="249"/>
        <v>2</v>
      </c>
    </row>
    <row r="1089" spans="1:10" x14ac:dyDescent="0.15">
      <c r="A1089" s="1">
        <v>1088</v>
      </c>
      <c r="B1089" s="1">
        <f t="shared" si="341"/>
        <v>10204</v>
      </c>
      <c r="C1089" s="1" t="str">
        <f>VLOOKUP(B1089,[2]掉落!$B$2:$L$842,G1089,FALSE)</f>
        <v/>
      </c>
      <c r="D1089" s="1" t="str">
        <f>IF(C1089="","",VLOOKUP(B1089,[2]掉落!$B$2:$L$842,H1089,FALSE))</f>
        <v/>
      </c>
      <c r="E1089" t="str">
        <f t="shared" si="248"/>
        <v/>
      </c>
      <c r="F1089" t="str">
        <f t="shared" si="250"/>
        <v/>
      </c>
      <c r="G1089">
        <f t="shared" si="251"/>
        <v>10</v>
      </c>
      <c r="H1089">
        <f t="shared" si="251"/>
        <v>11</v>
      </c>
      <c r="J1089">
        <f t="shared" si="249"/>
        <v>2</v>
      </c>
    </row>
    <row r="1090" spans="1:10" x14ac:dyDescent="0.15">
      <c r="A1090" s="1">
        <v>1089</v>
      </c>
      <c r="B1090" s="1">
        <f t="shared" si="341"/>
        <v>10304</v>
      </c>
      <c r="C1090" s="1">
        <f>VLOOKUP(B1090,[2]掉落!$B$2:$L$842,G1090,FALSE)</f>
        <v>51003</v>
      </c>
      <c r="D1090" s="1">
        <f>IF(C1090="","",VLOOKUP(B1090,[2]掉落!$B$2:$L$842,H1090,FALSE))</f>
        <v>197</v>
      </c>
      <c r="E1090">
        <f t="shared" si="248"/>
        <v>1</v>
      </c>
      <c r="F1090" t="str">
        <f t="shared" si="250"/>
        <v/>
      </c>
      <c r="G1090">
        <f t="shared" si="251"/>
        <v>4</v>
      </c>
      <c r="H1090">
        <f t="shared" si="251"/>
        <v>5</v>
      </c>
      <c r="J1090">
        <f t="shared" si="249"/>
        <v>3</v>
      </c>
    </row>
    <row r="1091" spans="1:10" x14ac:dyDescent="0.15">
      <c r="A1091" s="1">
        <v>1090</v>
      </c>
      <c r="B1091" s="1">
        <f t="shared" si="341"/>
        <v>10304</v>
      </c>
      <c r="C1091" s="1">
        <f ca="1">VLOOKUP(B1091,[2]掉落!$B$2:$L$842,G1091,FALSE)</f>
        <v>50138</v>
      </c>
      <c r="D1091" s="1">
        <f ca="1">IF(C1091="","",VLOOKUP(B1091,[2]掉落!$B$2:$L$842,H1091,FALSE))</f>
        <v>25</v>
      </c>
      <c r="E1091">
        <f t="shared" ca="1" si="248"/>
        <v>1</v>
      </c>
      <c r="F1091" t="str">
        <f t="shared" ca="1" si="250"/>
        <v/>
      </c>
      <c r="G1091">
        <f t="shared" si="251"/>
        <v>6</v>
      </c>
      <c r="H1091">
        <f t="shared" si="251"/>
        <v>7</v>
      </c>
      <c r="J1091">
        <f t="shared" si="249"/>
        <v>3</v>
      </c>
    </row>
    <row r="1092" spans="1:10" x14ac:dyDescent="0.15">
      <c r="A1092" s="1">
        <v>1091</v>
      </c>
      <c r="B1092" s="1">
        <f t="shared" si="341"/>
        <v>10304</v>
      </c>
      <c r="C1092" s="1">
        <f ca="1">VLOOKUP(B1092,[2]掉落!$B$2:$L$842,G1092,FALSE)</f>
        <v>50090</v>
      </c>
      <c r="D1092" s="1">
        <f ca="1">IF(C1092="","",VLOOKUP(B1092,[2]掉落!$B$2:$L$842,H1092,FALSE))</f>
        <v>25</v>
      </c>
      <c r="E1092">
        <f t="shared" ca="1" si="248"/>
        <v>1</v>
      </c>
      <c r="F1092" t="str">
        <f t="shared" ca="1" si="250"/>
        <v/>
      </c>
      <c r="G1092">
        <f t="shared" si="251"/>
        <v>8</v>
      </c>
      <c r="H1092">
        <f t="shared" si="251"/>
        <v>9</v>
      </c>
      <c r="J1092">
        <f t="shared" si="249"/>
        <v>3</v>
      </c>
    </row>
    <row r="1093" spans="1:10" x14ac:dyDescent="0.15">
      <c r="A1093" s="1">
        <v>1092</v>
      </c>
      <c r="B1093" s="1">
        <f t="shared" si="341"/>
        <v>10304</v>
      </c>
      <c r="C1093" s="1" t="str">
        <f>VLOOKUP(B1093,[2]掉落!$B$2:$L$842,G1093,FALSE)</f>
        <v/>
      </c>
      <c r="D1093" s="1" t="str">
        <f>IF(C1093="","",VLOOKUP(B1093,[2]掉落!$B$2:$L$842,H1093,FALSE))</f>
        <v/>
      </c>
      <c r="E1093" t="str">
        <f t="shared" si="248"/>
        <v/>
      </c>
      <c r="F1093" t="str">
        <f t="shared" si="250"/>
        <v/>
      </c>
      <c r="G1093">
        <f t="shared" si="251"/>
        <v>10</v>
      </c>
      <c r="H1093">
        <f t="shared" si="251"/>
        <v>11</v>
      </c>
      <c r="J1093">
        <f t="shared" si="249"/>
        <v>3</v>
      </c>
    </row>
    <row r="1094" spans="1:10" x14ac:dyDescent="0.15">
      <c r="A1094" s="1">
        <v>1093</v>
      </c>
      <c r="B1094" s="1">
        <f t="shared" si="341"/>
        <v>10404</v>
      </c>
      <c r="C1094" s="1">
        <f>VLOOKUP(B1094,[2]掉落!$B$2:$L$842,G1094,FALSE)</f>
        <v>51004</v>
      </c>
      <c r="D1094" s="1">
        <f>IF(C1094="","",VLOOKUP(B1094,[2]掉落!$B$2:$L$842,H1094,FALSE))</f>
        <v>196</v>
      </c>
      <c r="E1094">
        <f t="shared" si="248"/>
        <v>1</v>
      </c>
      <c r="F1094" t="str">
        <f t="shared" si="250"/>
        <v/>
      </c>
      <c r="G1094">
        <f t="shared" si="251"/>
        <v>4</v>
      </c>
      <c r="H1094">
        <f t="shared" si="251"/>
        <v>5</v>
      </c>
      <c r="J1094">
        <f t="shared" si="249"/>
        <v>4</v>
      </c>
    </row>
    <row r="1095" spans="1:10" x14ac:dyDescent="0.15">
      <c r="A1095" s="1">
        <v>1094</v>
      </c>
      <c r="B1095" s="1">
        <f t="shared" si="341"/>
        <v>10404</v>
      </c>
      <c r="C1095" s="1">
        <f ca="1">VLOOKUP(B1095,[2]掉落!$B$2:$L$842,G1095,FALSE)</f>
        <v>50140</v>
      </c>
      <c r="D1095" s="1">
        <f ca="1">IF(C1095="","",VLOOKUP(B1095,[2]掉落!$B$2:$L$842,H1095,FALSE))</f>
        <v>25</v>
      </c>
      <c r="E1095">
        <f t="shared" ca="1" si="248"/>
        <v>1</v>
      </c>
      <c r="F1095" t="str">
        <f t="shared" ca="1" si="250"/>
        <v/>
      </c>
      <c r="G1095">
        <f t="shared" si="251"/>
        <v>6</v>
      </c>
      <c r="H1095">
        <f t="shared" si="251"/>
        <v>7</v>
      </c>
      <c r="J1095">
        <f t="shared" si="249"/>
        <v>4</v>
      </c>
    </row>
    <row r="1096" spans="1:10" x14ac:dyDescent="0.15">
      <c r="A1096" s="1">
        <v>1095</v>
      </c>
      <c r="B1096" s="1">
        <f t="shared" si="341"/>
        <v>10404</v>
      </c>
      <c r="C1096" s="1">
        <f ca="1">VLOOKUP(B1096,[2]掉落!$B$2:$L$842,G1096,FALSE)</f>
        <v>50091</v>
      </c>
      <c r="D1096" s="1">
        <f ca="1">IF(C1096="","",VLOOKUP(B1096,[2]掉落!$B$2:$L$842,H1096,FALSE))</f>
        <v>25</v>
      </c>
      <c r="E1096">
        <f t="shared" ca="1" si="248"/>
        <v>1</v>
      </c>
      <c r="F1096" t="str">
        <f t="shared" ca="1" si="250"/>
        <v/>
      </c>
      <c r="G1096">
        <f t="shared" si="251"/>
        <v>8</v>
      </c>
      <c r="H1096">
        <f t="shared" si="251"/>
        <v>9</v>
      </c>
      <c r="J1096">
        <f t="shared" si="249"/>
        <v>4</v>
      </c>
    </row>
    <row r="1097" spans="1:10" x14ac:dyDescent="0.15">
      <c r="A1097" s="1">
        <v>1096</v>
      </c>
      <c r="B1097" s="1">
        <f t="shared" si="341"/>
        <v>10404</v>
      </c>
      <c r="C1097" s="1" t="str">
        <f>VLOOKUP(B1097,[2]掉落!$B$2:$L$842,G1097,FALSE)</f>
        <v/>
      </c>
      <c r="D1097" s="1" t="str">
        <f>IF(C1097="","",VLOOKUP(B1097,[2]掉落!$B$2:$L$842,H1097,FALSE))</f>
        <v/>
      </c>
      <c r="E1097" t="str">
        <f t="shared" si="248"/>
        <v/>
      </c>
      <c r="F1097" t="str">
        <f t="shared" si="250"/>
        <v/>
      </c>
      <c r="G1097">
        <f t="shared" si="251"/>
        <v>10</v>
      </c>
      <c r="H1097">
        <f t="shared" si="251"/>
        <v>11</v>
      </c>
      <c r="J1097">
        <f t="shared" si="249"/>
        <v>4</v>
      </c>
    </row>
    <row r="1098" spans="1:10" x14ac:dyDescent="0.15">
      <c r="A1098" s="1">
        <v>1097</v>
      </c>
      <c r="B1098" s="1">
        <f t="shared" si="341"/>
        <v>10504</v>
      </c>
      <c r="C1098" s="1">
        <f>VLOOKUP(B1098,[2]掉落!$B$2:$L$842,G1098,FALSE)</f>
        <v>51004</v>
      </c>
      <c r="D1098" s="1">
        <f>IF(C1098="","",VLOOKUP(B1098,[2]掉落!$B$2:$L$842,H1098,FALSE))</f>
        <v>196</v>
      </c>
      <c r="E1098">
        <f t="shared" si="248"/>
        <v>1</v>
      </c>
      <c r="F1098" t="str">
        <f t="shared" si="250"/>
        <v/>
      </c>
      <c r="G1098">
        <f t="shared" si="251"/>
        <v>4</v>
      </c>
      <c r="H1098">
        <f t="shared" si="251"/>
        <v>5</v>
      </c>
      <c r="J1098">
        <f t="shared" si="249"/>
        <v>5</v>
      </c>
    </row>
    <row r="1099" spans="1:10" x14ac:dyDescent="0.15">
      <c r="A1099" s="1">
        <v>1098</v>
      </c>
      <c r="B1099" s="1">
        <f t="shared" si="341"/>
        <v>10504</v>
      </c>
      <c r="C1099" s="1">
        <f ca="1">VLOOKUP(B1099,[2]掉落!$B$2:$L$842,G1099,FALSE)</f>
        <v>50111</v>
      </c>
      <c r="D1099" s="1">
        <f ca="1">IF(C1099="","",VLOOKUP(B1099,[2]掉落!$B$2:$L$842,H1099,FALSE))</f>
        <v>25</v>
      </c>
      <c r="E1099">
        <f t="shared" ca="1" si="248"/>
        <v>1</v>
      </c>
      <c r="F1099" t="str">
        <f t="shared" ca="1" si="250"/>
        <v/>
      </c>
      <c r="G1099">
        <f t="shared" si="251"/>
        <v>6</v>
      </c>
      <c r="H1099">
        <f t="shared" si="251"/>
        <v>7</v>
      </c>
      <c r="J1099">
        <f t="shared" si="249"/>
        <v>5</v>
      </c>
    </row>
    <row r="1100" spans="1:10" x14ac:dyDescent="0.15">
      <c r="A1100" s="1">
        <v>1099</v>
      </c>
      <c r="B1100" s="1">
        <f t="shared" si="341"/>
        <v>10504</v>
      </c>
      <c r="C1100" s="1">
        <f ca="1">VLOOKUP(B1100,[2]掉落!$B$2:$L$842,G1100,FALSE)</f>
        <v>50090</v>
      </c>
      <c r="D1100" s="1">
        <f ca="1">IF(C1100="","",VLOOKUP(B1100,[2]掉落!$B$2:$L$842,H1100,FALSE))</f>
        <v>25</v>
      </c>
      <c r="E1100">
        <f t="shared" ca="1" si="248"/>
        <v>1</v>
      </c>
      <c r="F1100" t="str">
        <f t="shared" ca="1" si="250"/>
        <v/>
      </c>
      <c r="G1100">
        <f t="shared" si="251"/>
        <v>8</v>
      </c>
      <c r="H1100">
        <f t="shared" si="251"/>
        <v>9</v>
      </c>
      <c r="J1100">
        <f t="shared" si="249"/>
        <v>5</v>
      </c>
    </row>
    <row r="1101" spans="1:10" x14ac:dyDescent="0.15">
      <c r="A1101" s="1">
        <v>1100</v>
      </c>
      <c r="B1101" s="1">
        <f t="shared" si="341"/>
        <v>10504</v>
      </c>
      <c r="C1101" s="1" t="str">
        <f>VLOOKUP(B1101,[2]掉落!$B$2:$L$842,G1101,FALSE)</f>
        <v/>
      </c>
      <c r="D1101" s="1" t="str">
        <f>IF(C1101="","",VLOOKUP(B1101,[2]掉落!$B$2:$L$842,H1101,FALSE))</f>
        <v/>
      </c>
      <c r="E1101" t="str">
        <f t="shared" si="248"/>
        <v/>
      </c>
      <c r="F1101" t="str">
        <f t="shared" si="250"/>
        <v/>
      </c>
      <c r="G1101">
        <f t="shared" si="251"/>
        <v>10</v>
      </c>
      <c r="H1101">
        <f t="shared" si="251"/>
        <v>11</v>
      </c>
      <c r="J1101">
        <f t="shared" si="249"/>
        <v>5</v>
      </c>
    </row>
    <row r="1102" spans="1:10" x14ac:dyDescent="0.15">
      <c r="A1102" s="1">
        <v>1101</v>
      </c>
      <c r="B1102" s="1">
        <f t="shared" si="341"/>
        <v>20104</v>
      </c>
      <c r="C1102" s="1">
        <f>VLOOKUP(B1102,[2]掉落!$B$2:$L$842,G1102,FALSE)</f>
        <v>51005</v>
      </c>
      <c r="D1102" s="1">
        <f>IF(C1102="","",VLOOKUP(B1102,[2]掉落!$B$2:$L$842,H1102,FALSE))</f>
        <v>195</v>
      </c>
      <c r="E1102">
        <f t="shared" si="248"/>
        <v>1</v>
      </c>
      <c r="F1102" t="str">
        <f t="shared" si="250"/>
        <v/>
      </c>
      <c r="G1102">
        <f t="shared" si="251"/>
        <v>4</v>
      </c>
      <c r="H1102">
        <f t="shared" si="251"/>
        <v>5</v>
      </c>
      <c r="J1102">
        <f t="shared" si="249"/>
        <v>6</v>
      </c>
    </row>
    <row r="1103" spans="1:10" x14ac:dyDescent="0.15">
      <c r="A1103" s="1">
        <v>1102</v>
      </c>
      <c r="B1103" s="1">
        <f t="shared" si="341"/>
        <v>20104</v>
      </c>
      <c r="C1103" s="1">
        <f ca="1">VLOOKUP(B1103,[2]掉落!$B$2:$L$842,G1103,FALSE)</f>
        <v>50119</v>
      </c>
      <c r="D1103" s="1">
        <f ca="1">IF(C1103="","",VLOOKUP(B1103,[2]掉落!$B$2:$L$842,H1103,FALSE))</f>
        <v>25</v>
      </c>
      <c r="E1103">
        <f t="shared" ca="1" si="248"/>
        <v>1</v>
      </c>
      <c r="F1103" t="str">
        <f t="shared" ca="1" si="250"/>
        <v/>
      </c>
      <c r="G1103">
        <f t="shared" si="251"/>
        <v>6</v>
      </c>
      <c r="H1103">
        <f t="shared" si="251"/>
        <v>7</v>
      </c>
      <c r="J1103">
        <f t="shared" si="249"/>
        <v>6</v>
      </c>
    </row>
    <row r="1104" spans="1:10" x14ac:dyDescent="0.15">
      <c r="A1104" s="1">
        <v>1103</v>
      </c>
      <c r="B1104" s="1">
        <f t="shared" si="341"/>
        <v>20104</v>
      </c>
      <c r="C1104" s="1">
        <f ca="1">VLOOKUP(B1104,[2]掉落!$B$2:$L$842,G1104,FALSE)</f>
        <v>50091</v>
      </c>
      <c r="D1104" s="1">
        <f ca="1">IF(C1104="","",VLOOKUP(B1104,[2]掉落!$B$2:$L$842,H1104,FALSE))</f>
        <v>25</v>
      </c>
      <c r="E1104">
        <f t="shared" ca="1" si="248"/>
        <v>1</v>
      </c>
      <c r="F1104" t="str">
        <f t="shared" ca="1" si="250"/>
        <v/>
      </c>
      <c r="G1104">
        <f t="shared" si="251"/>
        <v>8</v>
      </c>
      <c r="H1104">
        <f t="shared" si="251"/>
        <v>9</v>
      </c>
      <c r="J1104">
        <f t="shared" si="249"/>
        <v>6</v>
      </c>
    </row>
    <row r="1105" spans="1:10" x14ac:dyDescent="0.15">
      <c r="A1105" s="1">
        <v>1104</v>
      </c>
      <c r="B1105" s="1">
        <f t="shared" si="341"/>
        <v>20104</v>
      </c>
      <c r="C1105" s="1" t="str">
        <f>VLOOKUP(B1105,[2]掉落!$B$2:$L$842,G1105,FALSE)</f>
        <v/>
      </c>
      <c r="D1105" s="1" t="str">
        <f>IF(C1105="","",VLOOKUP(B1105,[2]掉落!$B$2:$L$842,H1105,FALSE))</f>
        <v/>
      </c>
      <c r="E1105" t="str">
        <f t="shared" si="248"/>
        <v/>
      </c>
      <c r="F1105" t="str">
        <f t="shared" si="250"/>
        <v/>
      </c>
      <c r="G1105">
        <f t="shared" si="251"/>
        <v>10</v>
      </c>
      <c r="H1105">
        <f t="shared" si="251"/>
        <v>11</v>
      </c>
      <c r="J1105">
        <f t="shared" si="249"/>
        <v>6</v>
      </c>
    </row>
    <row r="1106" spans="1:10" x14ac:dyDescent="0.15">
      <c r="A1106" s="1">
        <v>1105</v>
      </c>
      <c r="B1106" s="1">
        <f t="shared" si="341"/>
        <v>20204</v>
      </c>
      <c r="C1106" s="1">
        <f>VLOOKUP(B1106,[2]掉落!$B$2:$L$842,G1106,FALSE)</f>
        <v>51006</v>
      </c>
      <c r="D1106" s="1">
        <f>IF(C1106="","",VLOOKUP(B1106,[2]掉落!$B$2:$L$842,H1106,FALSE))</f>
        <v>194</v>
      </c>
      <c r="E1106">
        <f t="shared" si="248"/>
        <v>1</v>
      </c>
      <c r="F1106" t="str">
        <f t="shared" si="250"/>
        <v/>
      </c>
      <c r="G1106">
        <f t="shared" si="251"/>
        <v>4</v>
      </c>
      <c r="H1106">
        <f t="shared" si="251"/>
        <v>5</v>
      </c>
      <c r="J1106">
        <f t="shared" si="249"/>
        <v>7</v>
      </c>
    </row>
    <row r="1107" spans="1:10" x14ac:dyDescent="0.15">
      <c r="A1107" s="1">
        <v>1106</v>
      </c>
      <c r="B1107" s="1">
        <f t="shared" si="341"/>
        <v>20204</v>
      </c>
      <c r="C1107" s="1">
        <f ca="1">VLOOKUP(B1107,[2]掉落!$B$2:$L$842,G1107,FALSE)</f>
        <v>50135</v>
      </c>
      <c r="D1107" s="1">
        <f ca="1">IF(C1107="","",VLOOKUP(B1107,[2]掉落!$B$2:$L$842,H1107,FALSE))</f>
        <v>25</v>
      </c>
      <c r="E1107">
        <f t="shared" ca="1" si="248"/>
        <v>1</v>
      </c>
      <c r="F1107" t="str">
        <f t="shared" ca="1" si="250"/>
        <v/>
      </c>
      <c r="G1107">
        <f t="shared" si="251"/>
        <v>6</v>
      </c>
      <c r="H1107">
        <f t="shared" si="251"/>
        <v>7</v>
      </c>
      <c r="J1107">
        <f t="shared" si="249"/>
        <v>7</v>
      </c>
    </row>
    <row r="1108" spans="1:10" x14ac:dyDescent="0.15">
      <c r="A1108" s="1">
        <v>1107</v>
      </c>
      <c r="B1108" s="1">
        <f t="shared" si="341"/>
        <v>20204</v>
      </c>
      <c r="C1108" s="1">
        <f ca="1">VLOOKUP(B1108,[2]掉落!$B$2:$L$842,G1108,FALSE)</f>
        <v>50157</v>
      </c>
      <c r="D1108" s="1">
        <f ca="1">IF(C1108="","",VLOOKUP(B1108,[2]掉落!$B$2:$L$842,H1108,FALSE))</f>
        <v>25</v>
      </c>
      <c r="E1108">
        <f t="shared" ca="1" si="248"/>
        <v>1</v>
      </c>
      <c r="F1108" t="str">
        <f t="shared" ca="1" si="250"/>
        <v/>
      </c>
      <c r="G1108">
        <f t="shared" si="251"/>
        <v>8</v>
      </c>
      <c r="H1108">
        <f t="shared" si="251"/>
        <v>9</v>
      </c>
      <c r="J1108">
        <f t="shared" si="249"/>
        <v>7</v>
      </c>
    </row>
    <row r="1109" spans="1:10" x14ac:dyDescent="0.15">
      <c r="A1109" s="1">
        <v>1108</v>
      </c>
      <c r="B1109" s="1">
        <f t="shared" si="341"/>
        <v>20204</v>
      </c>
      <c r="C1109" s="1" t="str">
        <f>VLOOKUP(B1109,[2]掉落!$B$2:$L$842,G1109,FALSE)</f>
        <v/>
      </c>
      <c r="D1109" s="1" t="str">
        <f>IF(C1109="","",VLOOKUP(B1109,[2]掉落!$B$2:$L$842,H1109,FALSE))</f>
        <v/>
      </c>
      <c r="E1109" t="str">
        <f t="shared" si="248"/>
        <v/>
      </c>
      <c r="F1109" t="str">
        <f t="shared" si="250"/>
        <v/>
      </c>
      <c r="G1109">
        <f t="shared" si="251"/>
        <v>10</v>
      </c>
      <c r="H1109">
        <f t="shared" si="251"/>
        <v>11</v>
      </c>
      <c r="J1109">
        <f t="shared" si="249"/>
        <v>7</v>
      </c>
    </row>
    <row r="1110" spans="1:10" x14ac:dyDescent="0.15">
      <c r="A1110" s="1">
        <v>1109</v>
      </c>
      <c r="B1110" s="1">
        <f t="shared" si="341"/>
        <v>20304</v>
      </c>
      <c r="C1110" s="1">
        <f>VLOOKUP(B1110,[2]掉落!$B$2:$L$842,G1110,FALSE)</f>
        <v>51007</v>
      </c>
      <c r="D1110" s="1">
        <f>IF(C1110="","",VLOOKUP(B1110,[2]掉落!$B$2:$L$842,H1110,FALSE))</f>
        <v>193</v>
      </c>
      <c r="E1110">
        <f t="shared" si="248"/>
        <v>1</v>
      </c>
      <c r="F1110" t="str">
        <f t="shared" si="250"/>
        <v/>
      </c>
      <c r="G1110">
        <f t="shared" si="251"/>
        <v>4</v>
      </c>
      <c r="H1110">
        <f t="shared" si="251"/>
        <v>5</v>
      </c>
      <c r="J1110">
        <f t="shared" si="249"/>
        <v>8</v>
      </c>
    </row>
    <row r="1111" spans="1:10" x14ac:dyDescent="0.15">
      <c r="A1111" s="1">
        <v>1110</v>
      </c>
      <c r="B1111" s="1">
        <f t="shared" si="341"/>
        <v>20304</v>
      </c>
      <c r="C1111" s="1">
        <f ca="1">VLOOKUP(B1111,[2]掉落!$B$2:$L$842,G1111,FALSE)</f>
        <v>50101</v>
      </c>
      <c r="D1111" s="1">
        <f ca="1">IF(C1111="","",VLOOKUP(B1111,[2]掉落!$B$2:$L$842,H1111,FALSE))</f>
        <v>25</v>
      </c>
      <c r="E1111">
        <f t="shared" ca="1" si="248"/>
        <v>1</v>
      </c>
      <c r="F1111" t="str">
        <f t="shared" ca="1" si="250"/>
        <v/>
      </c>
      <c r="G1111">
        <f t="shared" si="251"/>
        <v>6</v>
      </c>
      <c r="H1111">
        <f t="shared" si="251"/>
        <v>7</v>
      </c>
      <c r="J1111">
        <f t="shared" si="249"/>
        <v>8</v>
      </c>
    </row>
    <row r="1112" spans="1:10" x14ac:dyDescent="0.15">
      <c r="A1112" s="1">
        <v>1111</v>
      </c>
      <c r="B1112" s="1">
        <f t="shared" si="341"/>
        <v>20304</v>
      </c>
      <c r="C1112" s="1">
        <f ca="1">VLOOKUP(B1112,[2]掉落!$B$2:$L$842,G1112,FALSE)</f>
        <v>50119</v>
      </c>
      <c r="D1112" s="1">
        <f ca="1">IF(C1112="","",VLOOKUP(B1112,[2]掉落!$B$2:$L$842,H1112,FALSE))</f>
        <v>25</v>
      </c>
      <c r="E1112">
        <f t="shared" ca="1" si="248"/>
        <v>1</v>
      </c>
      <c r="F1112" t="str">
        <f t="shared" ca="1" si="250"/>
        <v/>
      </c>
      <c r="G1112">
        <f t="shared" si="251"/>
        <v>8</v>
      </c>
      <c r="H1112">
        <f t="shared" si="251"/>
        <v>9</v>
      </c>
      <c r="J1112">
        <f t="shared" si="249"/>
        <v>8</v>
      </c>
    </row>
    <row r="1113" spans="1:10" x14ac:dyDescent="0.15">
      <c r="A1113" s="1">
        <v>1112</v>
      </c>
      <c r="B1113" s="1">
        <f t="shared" si="341"/>
        <v>20304</v>
      </c>
      <c r="C1113" s="1" t="str">
        <f>VLOOKUP(B1113,[2]掉落!$B$2:$L$842,G1113,FALSE)</f>
        <v/>
      </c>
      <c r="D1113" s="1" t="str">
        <f>IF(C1113="","",VLOOKUP(B1113,[2]掉落!$B$2:$L$842,H1113,FALSE))</f>
        <v/>
      </c>
      <c r="E1113" t="str">
        <f t="shared" si="248"/>
        <v/>
      </c>
      <c r="F1113" t="str">
        <f t="shared" si="250"/>
        <v/>
      </c>
      <c r="G1113">
        <f t="shared" si="251"/>
        <v>10</v>
      </c>
      <c r="H1113">
        <f t="shared" si="251"/>
        <v>11</v>
      </c>
      <c r="J1113">
        <f t="shared" si="249"/>
        <v>8</v>
      </c>
    </row>
    <row r="1114" spans="1:10" x14ac:dyDescent="0.15">
      <c r="A1114" s="1">
        <v>1113</v>
      </c>
      <c r="B1114" s="1">
        <f t="shared" si="341"/>
        <v>20404</v>
      </c>
      <c r="C1114" s="1">
        <f>VLOOKUP(B1114,[2]掉落!$B$2:$L$842,G1114,FALSE)</f>
        <v>51008</v>
      </c>
      <c r="D1114" s="1">
        <f>IF(C1114="","",VLOOKUP(B1114,[2]掉落!$B$2:$L$842,H1114,FALSE))</f>
        <v>192</v>
      </c>
      <c r="E1114">
        <f t="shared" si="248"/>
        <v>1</v>
      </c>
      <c r="F1114" t="str">
        <f t="shared" si="250"/>
        <v/>
      </c>
      <c r="G1114">
        <f t="shared" si="251"/>
        <v>4</v>
      </c>
      <c r="H1114">
        <f t="shared" si="251"/>
        <v>5</v>
      </c>
      <c r="J1114">
        <f t="shared" si="249"/>
        <v>9</v>
      </c>
    </row>
    <row r="1115" spans="1:10" x14ac:dyDescent="0.15">
      <c r="A1115" s="1">
        <v>1114</v>
      </c>
      <c r="B1115" s="1">
        <f t="shared" si="341"/>
        <v>20404</v>
      </c>
      <c r="C1115" s="1">
        <f ca="1">VLOOKUP(B1115,[2]掉落!$B$2:$L$842,G1115,FALSE)</f>
        <v>50116</v>
      </c>
      <c r="D1115" s="1">
        <f ca="1">IF(C1115="","",VLOOKUP(B1115,[2]掉落!$B$2:$L$842,H1115,FALSE))</f>
        <v>25</v>
      </c>
      <c r="E1115">
        <f t="shared" ca="1" si="248"/>
        <v>1</v>
      </c>
      <c r="F1115" t="str">
        <f t="shared" ca="1" si="250"/>
        <v/>
      </c>
      <c r="G1115">
        <f t="shared" si="251"/>
        <v>6</v>
      </c>
      <c r="H1115">
        <f t="shared" si="251"/>
        <v>7</v>
      </c>
      <c r="J1115">
        <f t="shared" si="249"/>
        <v>9</v>
      </c>
    </row>
    <row r="1116" spans="1:10" x14ac:dyDescent="0.15">
      <c r="A1116" s="1">
        <v>1115</v>
      </c>
      <c r="B1116" s="1">
        <f t="shared" si="341"/>
        <v>20404</v>
      </c>
      <c r="C1116" s="1">
        <f ca="1">VLOOKUP(B1116,[2]掉落!$B$2:$L$842,G1116,FALSE)</f>
        <v>50091</v>
      </c>
      <c r="D1116" s="1">
        <f ca="1">IF(C1116="","",VLOOKUP(B1116,[2]掉落!$B$2:$L$842,H1116,FALSE))</f>
        <v>25</v>
      </c>
      <c r="E1116">
        <f t="shared" ca="1" si="248"/>
        <v>1</v>
      </c>
      <c r="F1116" t="str">
        <f t="shared" ca="1" si="250"/>
        <v/>
      </c>
      <c r="G1116">
        <f t="shared" si="251"/>
        <v>8</v>
      </c>
      <c r="H1116">
        <f t="shared" si="251"/>
        <v>9</v>
      </c>
      <c r="J1116">
        <f t="shared" si="249"/>
        <v>9</v>
      </c>
    </row>
    <row r="1117" spans="1:10" x14ac:dyDescent="0.15">
      <c r="A1117" s="1">
        <v>1116</v>
      </c>
      <c r="B1117" s="1">
        <f t="shared" si="341"/>
        <v>20404</v>
      </c>
      <c r="C1117" s="1" t="str">
        <f>VLOOKUP(B1117,[2]掉落!$B$2:$L$842,G1117,FALSE)</f>
        <v/>
      </c>
      <c r="D1117" s="1" t="str">
        <f>IF(C1117="","",VLOOKUP(B1117,[2]掉落!$B$2:$L$842,H1117,FALSE))</f>
        <v/>
      </c>
      <c r="E1117" t="str">
        <f t="shared" si="248"/>
        <v/>
      </c>
      <c r="F1117" t="str">
        <f t="shared" si="250"/>
        <v/>
      </c>
      <c r="G1117">
        <f t="shared" si="251"/>
        <v>10</v>
      </c>
      <c r="H1117">
        <f t="shared" si="251"/>
        <v>11</v>
      </c>
      <c r="J1117">
        <f t="shared" si="249"/>
        <v>9</v>
      </c>
    </row>
    <row r="1118" spans="1:10" x14ac:dyDescent="0.15">
      <c r="A1118" s="1">
        <v>1117</v>
      </c>
      <c r="B1118" s="1">
        <f t="shared" si="341"/>
        <v>20504</v>
      </c>
      <c r="C1118" s="1">
        <f>VLOOKUP(B1118,[2]掉落!$B$2:$L$842,G1118,FALSE)</f>
        <v>51009</v>
      </c>
      <c r="D1118" s="1">
        <f>IF(C1118="","",VLOOKUP(B1118,[2]掉落!$B$2:$L$842,H1118,FALSE))</f>
        <v>191</v>
      </c>
      <c r="E1118">
        <f t="shared" si="248"/>
        <v>1</v>
      </c>
      <c r="F1118" t="str">
        <f t="shared" si="250"/>
        <v/>
      </c>
      <c r="G1118">
        <f t="shared" si="251"/>
        <v>4</v>
      </c>
      <c r="H1118">
        <f t="shared" si="251"/>
        <v>5</v>
      </c>
      <c r="J1118">
        <f t="shared" si="249"/>
        <v>10</v>
      </c>
    </row>
    <row r="1119" spans="1:10" x14ac:dyDescent="0.15">
      <c r="A1119" s="1">
        <v>1118</v>
      </c>
      <c r="B1119" s="1">
        <f t="shared" si="341"/>
        <v>20504</v>
      </c>
      <c r="C1119" s="1">
        <f ca="1">VLOOKUP(B1119,[2]掉落!$B$2:$L$842,G1119,FALSE)</f>
        <v>50140</v>
      </c>
      <c r="D1119" s="1">
        <f ca="1">IF(C1119="","",VLOOKUP(B1119,[2]掉落!$B$2:$L$842,H1119,FALSE))</f>
        <v>25</v>
      </c>
      <c r="E1119">
        <f t="shared" ca="1" si="248"/>
        <v>1</v>
      </c>
      <c r="F1119" t="str">
        <f t="shared" ca="1" si="250"/>
        <v/>
      </c>
      <c r="G1119">
        <f t="shared" si="251"/>
        <v>6</v>
      </c>
      <c r="H1119">
        <f t="shared" si="251"/>
        <v>7</v>
      </c>
      <c r="J1119">
        <f t="shared" si="249"/>
        <v>10</v>
      </c>
    </row>
    <row r="1120" spans="1:10" x14ac:dyDescent="0.15">
      <c r="A1120" s="1">
        <v>1119</v>
      </c>
      <c r="B1120" s="1">
        <f t="shared" si="341"/>
        <v>20504</v>
      </c>
      <c r="C1120" s="1">
        <f ca="1">VLOOKUP(B1120,[2]掉落!$B$2:$L$842,G1120,FALSE)</f>
        <v>50145</v>
      </c>
      <c r="D1120" s="1">
        <f ca="1">IF(C1120="","",VLOOKUP(B1120,[2]掉落!$B$2:$L$842,H1120,FALSE))</f>
        <v>25</v>
      </c>
      <c r="E1120">
        <f t="shared" ca="1" si="248"/>
        <v>1</v>
      </c>
      <c r="F1120" t="str">
        <f t="shared" ca="1" si="250"/>
        <v/>
      </c>
      <c r="G1120">
        <f t="shared" si="251"/>
        <v>8</v>
      </c>
      <c r="H1120">
        <f t="shared" si="251"/>
        <v>9</v>
      </c>
      <c r="J1120">
        <f t="shared" si="249"/>
        <v>10</v>
      </c>
    </row>
    <row r="1121" spans="1:10" x14ac:dyDescent="0.15">
      <c r="A1121" s="1">
        <v>1120</v>
      </c>
      <c r="B1121" s="1">
        <f t="shared" si="341"/>
        <v>20504</v>
      </c>
      <c r="C1121" s="1" t="str">
        <f>VLOOKUP(B1121,[2]掉落!$B$2:$L$842,G1121,FALSE)</f>
        <v/>
      </c>
      <c r="D1121" s="1" t="str">
        <f>IF(C1121="","",VLOOKUP(B1121,[2]掉落!$B$2:$L$842,H1121,FALSE))</f>
        <v/>
      </c>
      <c r="E1121" t="str">
        <f t="shared" si="248"/>
        <v/>
      </c>
      <c r="F1121" t="str">
        <f t="shared" si="250"/>
        <v/>
      </c>
      <c r="G1121">
        <f t="shared" si="251"/>
        <v>10</v>
      </c>
      <c r="H1121">
        <f t="shared" si="251"/>
        <v>11</v>
      </c>
      <c r="J1121">
        <f t="shared" si="249"/>
        <v>10</v>
      </c>
    </row>
    <row r="1122" spans="1:10" x14ac:dyDescent="0.15">
      <c r="A1122" s="1">
        <v>1121</v>
      </c>
      <c r="B1122" s="1">
        <f t="shared" si="341"/>
        <v>30104</v>
      </c>
      <c r="C1122" s="1">
        <f>VLOOKUP(B1122,[2]掉落!$B$2:$L$842,G1122,FALSE)</f>
        <v>51009</v>
      </c>
      <c r="D1122" s="1">
        <f>IF(C1122="","",VLOOKUP(B1122,[2]掉落!$B$2:$L$842,H1122,FALSE))</f>
        <v>191</v>
      </c>
      <c r="E1122">
        <f t="shared" si="248"/>
        <v>1</v>
      </c>
      <c r="F1122" t="str">
        <f t="shared" si="250"/>
        <v/>
      </c>
      <c r="G1122">
        <f t="shared" si="251"/>
        <v>4</v>
      </c>
      <c r="H1122">
        <f t="shared" si="251"/>
        <v>5</v>
      </c>
      <c r="J1122">
        <f t="shared" si="249"/>
        <v>11</v>
      </c>
    </row>
    <row r="1123" spans="1:10" x14ac:dyDescent="0.15">
      <c r="A1123" s="1">
        <v>1122</v>
      </c>
      <c r="B1123" s="1">
        <f t="shared" si="341"/>
        <v>30104</v>
      </c>
      <c r="C1123" s="1">
        <f ca="1">VLOOKUP(B1123,[2]掉落!$B$2:$L$842,G1123,FALSE)</f>
        <v>50119</v>
      </c>
      <c r="D1123" s="1">
        <f ca="1">IF(C1123="","",VLOOKUP(B1123,[2]掉落!$B$2:$L$842,H1123,FALSE))</f>
        <v>25</v>
      </c>
      <c r="E1123">
        <f t="shared" ca="1" si="248"/>
        <v>2</v>
      </c>
      <c r="F1123" t="str">
        <f t="shared" ca="1" si="250"/>
        <v/>
      </c>
      <c r="G1123">
        <f t="shared" si="251"/>
        <v>6</v>
      </c>
      <c r="H1123">
        <f t="shared" si="251"/>
        <v>7</v>
      </c>
      <c r="J1123">
        <f t="shared" si="249"/>
        <v>11</v>
      </c>
    </row>
    <row r="1124" spans="1:10" x14ac:dyDescent="0.15">
      <c r="A1124" s="1">
        <v>1123</v>
      </c>
      <c r="B1124" s="1">
        <f t="shared" si="341"/>
        <v>30104</v>
      </c>
      <c r="C1124" s="1">
        <f ca="1">VLOOKUP(B1124,[2]掉落!$B$2:$L$842,G1124,FALSE)</f>
        <v>50119</v>
      </c>
      <c r="D1124" s="1">
        <f ca="1">IF(C1124="","",VLOOKUP(B1124,[2]掉落!$B$2:$L$842,H1124,FALSE))</f>
        <v>25</v>
      </c>
      <c r="E1124">
        <f t="shared" ca="1" si="248"/>
        <v>2</v>
      </c>
      <c r="F1124" t="str">
        <f t="shared" ca="1" si="250"/>
        <v/>
      </c>
      <c r="G1124">
        <f t="shared" si="251"/>
        <v>8</v>
      </c>
      <c r="H1124">
        <f t="shared" si="251"/>
        <v>9</v>
      </c>
      <c r="J1124">
        <f t="shared" si="249"/>
        <v>11</v>
      </c>
    </row>
    <row r="1125" spans="1:10" x14ac:dyDescent="0.15">
      <c r="A1125" s="1">
        <v>1124</v>
      </c>
      <c r="B1125" s="1">
        <f t="shared" si="341"/>
        <v>30104</v>
      </c>
      <c r="C1125" s="1" t="str">
        <f>VLOOKUP(B1125,[2]掉落!$B$2:$L$842,G1125,FALSE)</f>
        <v/>
      </c>
      <c r="D1125" s="1" t="str">
        <f>IF(C1125="","",VLOOKUP(B1125,[2]掉落!$B$2:$L$842,H1125,FALSE))</f>
        <v/>
      </c>
      <c r="E1125" t="str">
        <f t="shared" si="248"/>
        <v/>
      </c>
      <c r="F1125" t="str">
        <f t="shared" si="250"/>
        <v/>
      </c>
      <c r="G1125">
        <f t="shared" si="251"/>
        <v>10</v>
      </c>
      <c r="H1125">
        <f t="shared" si="251"/>
        <v>11</v>
      </c>
      <c r="J1125">
        <f t="shared" si="249"/>
        <v>11</v>
      </c>
    </row>
    <row r="1126" spans="1:10" x14ac:dyDescent="0.15">
      <c r="A1126" s="1">
        <v>1125</v>
      </c>
      <c r="B1126" s="1">
        <f t="shared" si="341"/>
        <v>30204</v>
      </c>
      <c r="C1126" s="1">
        <f>VLOOKUP(B1126,[2]掉落!$B$2:$L$842,G1126,FALSE)</f>
        <v>51010</v>
      </c>
      <c r="D1126" s="1">
        <f>IF(C1126="","",VLOOKUP(B1126,[2]掉落!$B$2:$L$842,H1126,FALSE))</f>
        <v>190</v>
      </c>
      <c r="E1126">
        <f t="shared" si="248"/>
        <v>1</v>
      </c>
      <c r="F1126" t="str">
        <f t="shared" si="250"/>
        <v/>
      </c>
      <c r="G1126">
        <f t="shared" si="251"/>
        <v>4</v>
      </c>
      <c r="H1126">
        <f t="shared" si="251"/>
        <v>5</v>
      </c>
      <c r="J1126">
        <f t="shared" si="249"/>
        <v>12</v>
      </c>
    </row>
    <row r="1127" spans="1:10" x14ac:dyDescent="0.15">
      <c r="A1127" s="1">
        <v>1126</v>
      </c>
      <c r="B1127" s="1">
        <f t="shared" si="341"/>
        <v>30204</v>
      </c>
      <c r="C1127" s="1">
        <f ca="1">VLOOKUP(B1127,[2]掉落!$B$2:$L$842,G1127,FALSE)</f>
        <v>50147</v>
      </c>
      <c r="D1127" s="1">
        <f ca="1">IF(C1127="","",VLOOKUP(B1127,[2]掉落!$B$2:$L$842,H1127,FALSE))</f>
        <v>25</v>
      </c>
      <c r="E1127">
        <f t="shared" ca="1" si="248"/>
        <v>1</v>
      </c>
      <c r="F1127" t="str">
        <f t="shared" ca="1" si="250"/>
        <v/>
      </c>
      <c r="G1127">
        <f t="shared" si="251"/>
        <v>6</v>
      </c>
      <c r="H1127">
        <f t="shared" si="251"/>
        <v>7</v>
      </c>
      <c r="J1127">
        <f t="shared" si="249"/>
        <v>12</v>
      </c>
    </row>
    <row r="1128" spans="1:10" x14ac:dyDescent="0.15">
      <c r="A1128" s="1">
        <v>1127</v>
      </c>
      <c r="B1128" s="1">
        <f t="shared" si="341"/>
        <v>30204</v>
      </c>
      <c r="C1128" s="1">
        <f ca="1">VLOOKUP(B1128,[2]掉落!$B$2:$L$842,G1128,FALSE)</f>
        <v>50092</v>
      </c>
      <c r="D1128" s="1">
        <f ca="1">IF(C1128="","",VLOOKUP(B1128,[2]掉落!$B$2:$L$842,H1128,FALSE))</f>
        <v>25</v>
      </c>
      <c r="E1128">
        <f t="shared" ca="1" si="248"/>
        <v>1</v>
      </c>
      <c r="F1128" t="str">
        <f t="shared" ca="1" si="250"/>
        <v/>
      </c>
      <c r="G1128">
        <f t="shared" si="251"/>
        <v>8</v>
      </c>
      <c r="H1128">
        <f t="shared" si="251"/>
        <v>9</v>
      </c>
      <c r="J1128">
        <f t="shared" si="249"/>
        <v>12</v>
      </c>
    </row>
    <row r="1129" spans="1:10" x14ac:dyDescent="0.15">
      <c r="A1129" s="1">
        <v>1128</v>
      </c>
      <c r="B1129" s="1">
        <f t="shared" si="341"/>
        <v>30204</v>
      </c>
      <c r="C1129" s="1" t="str">
        <f>VLOOKUP(B1129,[2]掉落!$B$2:$L$842,G1129,FALSE)</f>
        <v/>
      </c>
      <c r="D1129" s="1" t="str">
        <f>IF(C1129="","",VLOOKUP(B1129,[2]掉落!$B$2:$L$842,H1129,FALSE))</f>
        <v/>
      </c>
      <c r="E1129" t="str">
        <f t="shared" si="248"/>
        <v/>
      </c>
      <c r="F1129" t="str">
        <f t="shared" si="250"/>
        <v/>
      </c>
      <c r="G1129">
        <f t="shared" si="251"/>
        <v>10</v>
      </c>
      <c r="H1129">
        <f t="shared" si="251"/>
        <v>11</v>
      </c>
      <c r="J1129">
        <f t="shared" si="249"/>
        <v>12</v>
      </c>
    </row>
    <row r="1130" spans="1:10" x14ac:dyDescent="0.15">
      <c r="A1130" s="1">
        <v>1129</v>
      </c>
      <c r="B1130" s="1">
        <f t="shared" si="341"/>
        <v>30304</v>
      </c>
      <c r="C1130" s="1">
        <f>VLOOKUP(B1130,[2]掉落!$B$2:$L$842,G1130,FALSE)</f>
        <v>51011</v>
      </c>
      <c r="D1130" s="1">
        <f>IF(C1130="","",VLOOKUP(B1130,[2]掉落!$B$2:$L$842,H1130,FALSE))</f>
        <v>189</v>
      </c>
      <c r="E1130">
        <f t="shared" si="248"/>
        <v>1</v>
      </c>
      <c r="F1130" t="str">
        <f t="shared" si="250"/>
        <v/>
      </c>
      <c r="G1130">
        <f t="shared" si="251"/>
        <v>4</v>
      </c>
      <c r="H1130">
        <f t="shared" si="251"/>
        <v>5</v>
      </c>
      <c r="J1130">
        <f t="shared" si="249"/>
        <v>13</v>
      </c>
    </row>
    <row r="1131" spans="1:10" x14ac:dyDescent="0.15">
      <c r="A1131" s="1">
        <v>1130</v>
      </c>
      <c r="B1131" s="1">
        <f t="shared" si="341"/>
        <v>30304</v>
      </c>
      <c r="C1131" s="1">
        <f ca="1">VLOOKUP(B1131,[2]掉落!$B$2:$L$842,G1131,FALSE)</f>
        <v>50124</v>
      </c>
      <c r="D1131" s="1">
        <f ca="1">IF(C1131="","",VLOOKUP(B1131,[2]掉落!$B$2:$L$842,H1131,FALSE))</f>
        <v>25</v>
      </c>
      <c r="E1131">
        <f t="shared" ca="1" si="248"/>
        <v>1</v>
      </c>
      <c r="F1131" t="str">
        <f t="shared" ca="1" si="250"/>
        <v/>
      </c>
      <c r="G1131">
        <f t="shared" si="251"/>
        <v>6</v>
      </c>
      <c r="H1131">
        <f t="shared" si="251"/>
        <v>7</v>
      </c>
      <c r="J1131">
        <f t="shared" si="249"/>
        <v>13</v>
      </c>
    </row>
    <row r="1132" spans="1:10" x14ac:dyDescent="0.15">
      <c r="A1132" s="1">
        <v>1131</v>
      </c>
      <c r="B1132" s="1">
        <f t="shared" si="341"/>
        <v>30304</v>
      </c>
      <c r="C1132" s="1">
        <f ca="1">VLOOKUP(B1132,[2]掉落!$B$2:$L$842,G1132,FALSE)</f>
        <v>50103</v>
      </c>
      <c r="D1132" s="1">
        <f ca="1">IF(C1132="","",VLOOKUP(B1132,[2]掉落!$B$2:$L$842,H1132,FALSE))</f>
        <v>25</v>
      </c>
      <c r="E1132">
        <f t="shared" ca="1" si="248"/>
        <v>1</v>
      </c>
      <c r="F1132" t="str">
        <f t="shared" ca="1" si="250"/>
        <v/>
      </c>
      <c r="G1132">
        <f t="shared" si="251"/>
        <v>8</v>
      </c>
      <c r="H1132">
        <f t="shared" si="251"/>
        <v>9</v>
      </c>
      <c r="J1132">
        <f t="shared" si="249"/>
        <v>13</v>
      </c>
    </row>
    <row r="1133" spans="1:10" x14ac:dyDescent="0.15">
      <c r="A1133" s="1">
        <v>1132</v>
      </c>
      <c r="B1133" s="1">
        <f t="shared" si="341"/>
        <v>30304</v>
      </c>
      <c r="C1133" s="1" t="str">
        <f>VLOOKUP(B1133,[2]掉落!$B$2:$L$842,G1133,FALSE)</f>
        <v/>
      </c>
      <c r="D1133" s="1" t="str">
        <f>IF(C1133="","",VLOOKUP(B1133,[2]掉落!$B$2:$L$842,H1133,FALSE))</f>
        <v/>
      </c>
      <c r="E1133" t="str">
        <f t="shared" si="248"/>
        <v/>
      </c>
      <c r="F1133" t="str">
        <f t="shared" si="250"/>
        <v/>
      </c>
      <c r="G1133">
        <f t="shared" si="251"/>
        <v>10</v>
      </c>
      <c r="H1133">
        <f t="shared" si="251"/>
        <v>11</v>
      </c>
      <c r="J1133">
        <f t="shared" si="249"/>
        <v>13</v>
      </c>
    </row>
    <row r="1134" spans="1:10" x14ac:dyDescent="0.15">
      <c r="A1134" s="1">
        <v>1133</v>
      </c>
      <c r="B1134" s="1">
        <f t="shared" si="341"/>
        <v>30404</v>
      </c>
      <c r="C1134" s="1">
        <f>VLOOKUP(B1134,[2]掉落!$B$2:$L$842,G1134,FALSE)</f>
        <v>51012</v>
      </c>
      <c r="D1134" s="1">
        <f>IF(C1134="","",VLOOKUP(B1134,[2]掉落!$B$2:$L$842,H1134,FALSE))</f>
        <v>188</v>
      </c>
      <c r="E1134">
        <f t="shared" si="248"/>
        <v>1</v>
      </c>
      <c r="F1134" t="str">
        <f t="shared" si="250"/>
        <v/>
      </c>
      <c r="G1134">
        <f t="shared" si="251"/>
        <v>4</v>
      </c>
      <c r="H1134">
        <f t="shared" si="251"/>
        <v>5</v>
      </c>
      <c r="J1134">
        <f t="shared" si="249"/>
        <v>14</v>
      </c>
    </row>
    <row r="1135" spans="1:10" x14ac:dyDescent="0.15">
      <c r="A1135" s="1">
        <v>1134</v>
      </c>
      <c r="B1135" s="1">
        <f t="shared" si="341"/>
        <v>30404</v>
      </c>
      <c r="C1135" s="1">
        <f ca="1">VLOOKUP(B1135,[2]掉落!$B$2:$L$842,G1135,FALSE)</f>
        <v>50150</v>
      </c>
      <c r="D1135" s="1">
        <f ca="1">IF(C1135="","",VLOOKUP(B1135,[2]掉落!$B$2:$L$842,H1135,FALSE))</f>
        <v>25</v>
      </c>
      <c r="E1135">
        <f t="shared" ca="1" si="248"/>
        <v>1</v>
      </c>
      <c r="F1135" t="str">
        <f t="shared" ca="1" si="250"/>
        <v/>
      </c>
      <c r="G1135">
        <f t="shared" si="251"/>
        <v>6</v>
      </c>
      <c r="H1135">
        <f t="shared" si="251"/>
        <v>7</v>
      </c>
      <c r="J1135">
        <f t="shared" si="249"/>
        <v>14</v>
      </c>
    </row>
    <row r="1136" spans="1:10" x14ac:dyDescent="0.15">
      <c r="A1136" s="1">
        <v>1135</v>
      </c>
      <c r="B1136" s="1">
        <f t="shared" si="341"/>
        <v>30404</v>
      </c>
      <c r="C1136" s="1">
        <f ca="1">VLOOKUP(B1136,[2]掉落!$B$2:$L$842,G1136,FALSE)</f>
        <v>50091</v>
      </c>
      <c r="D1136" s="1">
        <f ca="1">IF(C1136="","",VLOOKUP(B1136,[2]掉落!$B$2:$L$842,H1136,FALSE))</f>
        <v>25</v>
      </c>
      <c r="E1136">
        <f t="shared" ca="1" si="248"/>
        <v>1</v>
      </c>
      <c r="F1136" t="str">
        <f t="shared" ca="1" si="250"/>
        <v/>
      </c>
      <c r="G1136">
        <f t="shared" si="251"/>
        <v>8</v>
      </c>
      <c r="H1136">
        <f t="shared" si="251"/>
        <v>9</v>
      </c>
      <c r="J1136">
        <f t="shared" si="249"/>
        <v>14</v>
      </c>
    </row>
    <row r="1137" spans="1:10" x14ac:dyDescent="0.15">
      <c r="A1137" s="1">
        <v>1136</v>
      </c>
      <c r="B1137" s="1">
        <f t="shared" si="341"/>
        <v>30404</v>
      </c>
      <c r="C1137" s="1" t="str">
        <f>VLOOKUP(B1137,[2]掉落!$B$2:$L$842,G1137,FALSE)</f>
        <v/>
      </c>
      <c r="D1137" s="1" t="str">
        <f>IF(C1137="","",VLOOKUP(B1137,[2]掉落!$B$2:$L$842,H1137,FALSE))</f>
        <v/>
      </c>
      <c r="E1137" t="str">
        <f t="shared" si="248"/>
        <v/>
      </c>
      <c r="F1137" t="str">
        <f t="shared" si="250"/>
        <v/>
      </c>
      <c r="G1137">
        <f t="shared" si="251"/>
        <v>10</v>
      </c>
      <c r="H1137">
        <f t="shared" si="251"/>
        <v>11</v>
      </c>
      <c r="J1137">
        <f t="shared" si="249"/>
        <v>14</v>
      </c>
    </row>
    <row r="1138" spans="1:10" x14ac:dyDescent="0.15">
      <c r="A1138" s="1">
        <v>1137</v>
      </c>
      <c r="B1138" s="1">
        <f t="shared" si="341"/>
        <v>30504</v>
      </c>
      <c r="C1138" s="1">
        <f>VLOOKUP(B1138,[2]掉落!$B$2:$L$842,G1138,FALSE)</f>
        <v>51012</v>
      </c>
      <c r="D1138" s="1">
        <f>IF(C1138="","",VLOOKUP(B1138,[2]掉落!$B$2:$L$842,H1138,FALSE))</f>
        <v>188</v>
      </c>
      <c r="E1138">
        <f t="shared" ref="E1138:E1201" si="343">IF(D1138="","",IF(D1138=0,1,IF(OR(MID(C1138,2,1)="1",MID(C1138,2,1)="2"),1,ROUNDUP((J1138*0.1)/(VLOOKUP(C1138,collection,2,FALSE))^1.5,0))))</f>
        <v>1</v>
      </c>
      <c r="F1138" t="str">
        <f t="shared" si="250"/>
        <v/>
      </c>
      <c r="G1138">
        <f t="shared" si="251"/>
        <v>4</v>
      </c>
      <c r="H1138">
        <f t="shared" si="251"/>
        <v>5</v>
      </c>
      <c r="J1138">
        <f t="shared" ref="J1138:J1201" si="344">VLOOKUP(INT(MID(B1138,1,LEN(B1138)-2)),test1,2,FALSE)</f>
        <v>15</v>
      </c>
    </row>
    <row r="1139" spans="1:10" x14ac:dyDescent="0.15">
      <c r="A1139" s="1">
        <v>1138</v>
      </c>
      <c r="B1139" s="1">
        <f t="shared" si="341"/>
        <v>30504</v>
      </c>
      <c r="C1139" s="1">
        <f ca="1">VLOOKUP(B1139,[2]掉落!$B$2:$L$842,G1139,FALSE)</f>
        <v>50137</v>
      </c>
      <c r="D1139" s="1">
        <f ca="1">IF(C1139="","",VLOOKUP(B1139,[2]掉落!$B$2:$L$842,H1139,FALSE))</f>
        <v>25</v>
      </c>
      <c r="E1139">
        <f t="shared" ca="1" si="343"/>
        <v>1</v>
      </c>
      <c r="F1139" t="str">
        <f t="shared" ref="F1139:F1202" ca="1" si="345">IF(AND(D1139=0,C1139&lt;&gt;""),1,"")</f>
        <v/>
      </c>
      <c r="G1139">
        <f t="shared" si="251"/>
        <v>6</v>
      </c>
      <c r="H1139">
        <f t="shared" si="251"/>
        <v>7</v>
      </c>
      <c r="J1139">
        <f t="shared" si="344"/>
        <v>15</v>
      </c>
    </row>
    <row r="1140" spans="1:10" x14ac:dyDescent="0.15">
      <c r="A1140" s="1">
        <v>1139</v>
      </c>
      <c r="B1140" s="1">
        <f t="shared" si="341"/>
        <v>30504</v>
      </c>
      <c r="C1140" s="1">
        <f ca="1">VLOOKUP(B1140,[2]掉落!$B$2:$L$842,G1140,FALSE)</f>
        <v>50094</v>
      </c>
      <c r="D1140" s="1">
        <f ca="1">IF(C1140="","",VLOOKUP(B1140,[2]掉落!$B$2:$L$842,H1140,FALSE))</f>
        <v>25</v>
      </c>
      <c r="E1140">
        <f t="shared" ca="1" si="343"/>
        <v>1</v>
      </c>
      <c r="F1140" t="str">
        <f t="shared" ca="1" si="345"/>
        <v/>
      </c>
      <c r="G1140">
        <f t="shared" si="251"/>
        <v>8</v>
      </c>
      <c r="H1140">
        <f t="shared" si="251"/>
        <v>9</v>
      </c>
      <c r="J1140">
        <f t="shared" si="344"/>
        <v>15</v>
      </c>
    </row>
    <row r="1141" spans="1:10" x14ac:dyDescent="0.15">
      <c r="A1141" s="1">
        <v>1140</v>
      </c>
      <c r="B1141" s="1">
        <f t="shared" si="341"/>
        <v>30504</v>
      </c>
      <c r="C1141" s="1" t="str">
        <f>VLOOKUP(B1141,[2]掉落!$B$2:$L$842,G1141,FALSE)</f>
        <v/>
      </c>
      <c r="D1141" s="1" t="str">
        <f>IF(C1141="","",VLOOKUP(B1141,[2]掉落!$B$2:$L$842,H1141,FALSE))</f>
        <v/>
      </c>
      <c r="E1141" t="str">
        <f t="shared" si="343"/>
        <v/>
      </c>
      <c r="F1141" t="str">
        <f t="shared" si="345"/>
        <v/>
      </c>
      <c r="G1141">
        <f t="shared" si="251"/>
        <v>10</v>
      </c>
      <c r="H1141">
        <f t="shared" si="251"/>
        <v>11</v>
      </c>
      <c r="J1141">
        <f t="shared" si="344"/>
        <v>15</v>
      </c>
    </row>
    <row r="1142" spans="1:10" x14ac:dyDescent="0.15">
      <c r="A1142" s="1">
        <v>1141</v>
      </c>
      <c r="B1142" s="1">
        <f t="shared" si="341"/>
        <v>40104</v>
      </c>
      <c r="C1142" s="1">
        <f>VLOOKUP(B1142,[2]掉落!$B$2:$L$842,G1142,FALSE)</f>
        <v>51013</v>
      </c>
      <c r="D1142" s="1">
        <f>IF(C1142="","",VLOOKUP(B1142,[2]掉落!$B$2:$L$842,H1142,FALSE))</f>
        <v>187</v>
      </c>
      <c r="E1142">
        <f t="shared" si="343"/>
        <v>1</v>
      </c>
      <c r="F1142" t="str">
        <f t="shared" si="345"/>
        <v/>
      </c>
      <c r="G1142">
        <f t="shared" si="251"/>
        <v>4</v>
      </c>
      <c r="H1142">
        <f t="shared" si="251"/>
        <v>5</v>
      </c>
      <c r="J1142">
        <f t="shared" si="344"/>
        <v>16</v>
      </c>
    </row>
    <row r="1143" spans="1:10" x14ac:dyDescent="0.15">
      <c r="A1143" s="1">
        <v>1142</v>
      </c>
      <c r="B1143" s="1">
        <f t="shared" si="341"/>
        <v>40104</v>
      </c>
      <c r="C1143" s="1">
        <f ca="1">VLOOKUP(B1143,[2]掉落!$B$2:$L$842,G1143,FALSE)</f>
        <v>50078</v>
      </c>
      <c r="D1143" s="1">
        <f ca="1">IF(C1143="","",VLOOKUP(B1143,[2]掉落!$B$2:$L$842,H1143,FALSE))</f>
        <v>25</v>
      </c>
      <c r="E1143">
        <f t="shared" ca="1" si="343"/>
        <v>1</v>
      </c>
      <c r="F1143" t="str">
        <f t="shared" ca="1" si="345"/>
        <v/>
      </c>
      <c r="G1143">
        <f t="shared" ref="G1143:H1206" si="346">G1139</f>
        <v>6</v>
      </c>
      <c r="H1143">
        <f t="shared" si="346"/>
        <v>7</v>
      </c>
      <c r="J1143">
        <f t="shared" si="344"/>
        <v>16</v>
      </c>
    </row>
    <row r="1144" spans="1:10" x14ac:dyDescent="0.15">
      <c r="A1144" s="1">
        <v>1143</v>
      </c>
      <c r="B1144" s="1">
        <f t="shared" si="341"/>
        <v>40104</v>
      </c>
      <c r="C1144" s="1">
        <f ca="1">VLOOKUP(B1144,[2]掉落!$B$2:$L$842,G1144,FALSE)</f>
        <v>50145</v>
      </c>
      <c r="D1144" s="1">
        <f ca="1">IF(C1144="","",VLOOKUP(B1144,[2]掉落!$B$2:$L$842,H1144,FALSE))</f>
        <v>25</v>
      </c>
      <c r="E1144">
        <f t="shared" ca="1" si="343"/>
        <v>2</v>
      </c>
      <c r="F1144" t="str">
        <f t="shared" ca="1" si="345"/>
        <v/>
      </c>
      <c r="G1144">
        <f t="shared" si="346"/>
        <v>8</v>
      </c>
      <c r="H1144">
        <f t="shared" si="346"/>
        <v>9</v>
      </c>
      <c r="J1144">
        <f t="shared" si="344"/>
        <v>16</v>
      </c>
    </row>
    <row r="1145" spans="1:10" x14ac:dyDescent="0.15">
      <c r="A1145" s="1">
        <v>1144</v>
      </c>
      <c r="B1145" s="1">
        <f t="shared" si="341"/>
        <v>40104</v>
      </c>
      <c r="C1145" s="1" t="str">
        <f>VLOOKUP(B1145,[2]掉落!$B$2:$L$842,G1145,FALSE)</f>
        <v/>
      </c>
      <c r="D1145" s="1" t="str">
        <f>IF(C1145="","",VLOOKUP(B1145,[2]掉落!$B$2:$L$842,H1145,FALSE))</f>
        <v/>
      </c>
      <c r="E1145" t="str">
        <f t="shared" si="343"/>
        <v/>
      </c>
      <c r="F1145" t="str">
        <f t="shared" si="345"/>
        <v/>
      </c>
      <c r="G1145">
        <f t="shared" si="346"/>
        <v>10</v>
      </c>
      <c r="H1145">
        <f t="shared" si="346"/>
        <v>11</v>
      </c>
      <c r="J1145">
        <f t="shared" si="344"/>
        <v>16</v>
      </c>
    </row>
    <row r="1146" spans="1:10" x14ac:dyDescent="0.15">
      <c r="A1146" s="1">
        <v>1145</v>
      </c>
      <c r="B1146" s="1">
        <f t="shared" ref="B1146:B1209" si="347">B786+1</f>
        <v>40204</v>
      </c>
      <c r="C1146" s="1">
        <f>VLOOKUP(B1146,[2]掉落!$B$2:$L$842,G1146,FALSE)</f>
        <v>51014</v>
      </c>
      <c r="D1146" s="1">
        <f>IF(C1146="","",VLOOKUP(B1146,[2]掉落!$B$2:$L$842,H1146,FALSE))</f>
        <v>186</v>
      </c>
      <c r="E1146">
        <f t="shared" si="343"/>
        <v>1</v>
      </c>
      <c r="F1146" t="str">
        <f t="shared" si="345"/>
        <v/>
      </c>
      <c r="G1146">
        <f t="shared" si="346"/>
        <v>4</v>
      </c>
      <c r="H1146">
        <f t="shared" si="346"/>
        <v>5</v>
      </c>
      <c r="J1146">
        <f t="shared" si="344"/>
        <v>17</v>
      </c>
    </row>
    <row r="1147" spans="1:10" x14ac:dyDescent="0.15">
      <c r="A1147" s="1">
        <v>1146</v>
      </c>
      <c r="B1147" s="1">
        <f t="shared" si="347"/>
        <v>40204</v>
      </c>
      <c r="C1147" s="1">
        <f ca="1">VLOOKUP(B1147,[2]掉落!$B$2:$L$842,G1147,FALSE)</f>
        <v>50139</v>
      </c>
      <c r="D1147" s="1">
        <f ca="1">IF(C1147="","",VLOOKUP(B1147,[2]掉落!$B$2:$L$842,H1147,FALSE))</f>
        <v>25</v>
      </c>
      <c r="E1147">
        <f t="shared" ca="1" si="343"/>
        <v>1</v>
      </c>
      <c r="F1147" t="str">
        <f t="shared" ca="1" si="345"/>
        <v/>
      </c>
      <c r="G1147">
        <f t="shared" si="346"/>
        <v>6</v>
      </c>
      <c r="H1147">
        <f t="shared" si="346"/>
        <v>7</v>
      </c>
      <c r="J1147">
        <f t="shared" si="344"/>
        <v>17</v>
      </c>
    </row>
    <row r="1148" spans="1:10" x14ac:dyDescent="0.15">
      <c r="A1148" s="1">
        <v>1147</v>
      </c>
      <c r="B1148" s="1">
        <f t="shared" si="347"/>
        <v>40204</v>
      </c>
      <c r="C1148" s="1">
        <f ca="1">VLOOKUP(B1148,[2]掉落!$B$2:$L$842,G1148,FALSE)</f>
        <v>50090</v>
      </c>
      <c r="D1148" s="1">
        <f ca="1">IF(C1148="","",VLOOKUP(B1148,[2]掉落!$B$2:$L$842,H1148,FALSE))</f>
        <v>25</v>
      </c>
      <c r="E1148">
        <f t="shared" ca="1" si="343"/>
        <v>1</v>
      </c>
      <c r="F1148" t="str">
        <f t="shared" ca="1" si="345"/>
        <v/>
      </c>
      <c r="G1148">
        <f t="shared" si="346"/>
        <v>8</v>
      </c>
      <c r="H1148">
        <f t="shared" si="346"/>
        <v>9</v>
      </c>
      <c r="J1148">
        <f t="shared" si="344"/>
        <v>17</v>
      </c>
    </row>
    <row r="1149" spans="1:10" x14ac:dyDescent="0.15">
      <c r="A1149" s="1">
        <v>1148</v>
      </c>
      <c r="B1149" s="1">
        <f t="shared" si="347"/>
        <v>40204</v>
      </c>
      <c r="C1149" s="1" t="str">
        <f>VLOOKUP(B1149,[2]掉落!$B$2:$L$842,G1149,FALSE)</f>
        <v/>
      </c>
      <c r="D1149" s="1" t="str">
        <f>IF(C1149="","",VLOOKUP(B1149,[2]掉落!$B$2:$L$842,H1149,FALSE))</f>
        <v/>
      </c>
      <c r="E1149" t="str">
        <f t="shared" si="343"/>
        <v/>
      </c>
      <c r="F1149" t="str">
        <f t="shared" si="345"/>
        <v/>
      </c>
      <c r="G1149">
        <f t="shared" si="346"/>
        <v>10</v>
      </c>
      <c r="H1149">
        <f t="shared" si="346"/>
        <v>11</v>
      </c>
      <c r="J1149">
        <f t="shared" si="344"/>
        <v>17</v>
      </c>
    </row>
    <row r="1150" spans="1:10" x14ac:dyDescent="0.15">
      <c r="A1150" s="1">
        <v>1149</v>
      </c>
      <c r="B1150" s="1">
        <f t="shared" si="347"/>
        <v>40304</v>
      </c>
      <c r="C1150" s="1">
        <f>VLOOKUP(B1150,[2]掉落!$B$2:$L$842,G1150,FALSE)</f>
        <v>51015</v>
      </c>
      <c r="D1150" s="1">
        <f>IF(C1150="","",VLOOKUP(B1150,[2]掉落!$B$2:$L$842,H1150,FALSE))</f>
        <v>185</v>
      </c>
      <c r="E1150">
        <f t="shared" si="343"/>
        <v>1</v>
      </c>
      <c r="F1150" t="str">
        <f t="shared" si="345"/>
        <v/>
      </c>
      <c r="G1150">
        <f t="shared" si="346"/>
        <v>4</v>
      </c>
      <c r="H1150">
        <f t="shared" si="346"/>
        <v>5</v>
      </c>
      <c r="J1150">
        <f t="shared" si="344"/>
        <v>18</v>
      </c>
    </row>
    <row r="1151" spans="1:10" x14ac:dyDescent="0.15">
      <c r="A1151" s="1">
        <v>1150</v>
      </c>
      <c r="B1151" s="1">
        <f t="shared" si="347"/>
        <v>40304</v>
      </c>
      <c r="C1151" s="1">
        <f ca="1">VLOOKUP(B1151,[2]掉落!$B$2:$L$842,G1151,FALSE)</f>
        <v>50151</v>
      </c>
      <c r="D1151" s="1">
        <f ca="1">IF(C1151="","",VLOOKUP(B1151,[2]掉落!$B$2:$L$842,H1151,FALSE))</f>
        <v>25</v>
      </c>
      <c r="E1151">
        <f t="shared" ca="1" si="343"/>
        <v>1</v>
      </c>
      <c r="F1151" t="str">
        <f t="shared" ca="1" si="345"/>
        <v/>
      </c>
      <c r="G1151">
        <f t="shared" si="346"/>
        <v>6</v>
      </c>
      <c r="H1151">
        <f t="shared" si="346"/>
        <v>7</v>
      </c>
      <c r="J1151">
        <f t="shared" si="344"/>
        <v>18</v>
      </c>
    </row>
    <row r="1152" spans="1:10" x14ac:dyDescent="0.15">
      <c r="A1152" s="1">
        <v>1151</v>
      </c>
      <c r="B1152" s="1">
        <f t="shared" si="347"/>
        <v>40304</v>
      </c>
      <c r="C1152" s="1">
        <f ca="1">VLOOKUP(B1152,[2]掉落!$B$2:$L$842,G1152,FALSE)</f>
        <v>50095</v>
      </c>
      <c r="D1152" s="1">
        <f ca="1">IF(C1152="","",VLOOKUP(B1152,[2]掉落!$B$2:$L$842,H1152,FALSE))</f>
        <v>25</v>
      </c>
      <c r="E1152">
        <f t="shared" ca="1" si="343"/>
        <v>1</v>
      </c>
      <c r="F1152" t="str">
        <f t="shared" ca="1" si="345"/>
        <v/>
      </c>
      <c r="G1152">
        <f t="shared" si="346"/>
        <v>8</v>
      </c>
      <c r="H1152">
        <f t="shared" si="346"/>
        <v>9</v>
      </c>
      <c r="J1152">
        <f t="shared" si="344"/>
        <v>18</v>
      </c>
    </row>
    <row r="1153" spans="1:10" x14ac:dyDescent="0.15">
      <c r="A1153" s="1">
        <v>1152</v>
      </c>
      <c r="B1153" s="1">
        <f t="shared" si="347"/>
        <v>40304</v>
      </c>
      <c r="C1153" s="1" t="str">
        <f>VLOOKUP(B1153,[2]掉落!$B$2:$L$842,G1153,FALSE)</f>
        <v/>
      </c>
      <c r="D1153" s="1" t="str">
        <f>IF(C1153="","",VLOOKUP(B1153,[2]掉落!$B$2:$L$842,H1153,FALSE))</f>
        <v/>
      </c>
      <c r="E1153" t="str">
        <f t="shared" si="343"/>
        <v/>
      </c>
      <c r="F1153" t="str">
        <f t="shared" si="345"/>
        <v/>
      </c>
      <c r="G1153">
        <f t="shared" si="346"/>
        <v>10</v>
      </c>
      <c r="H1153">
        <f t="shared" si="346"/>
        <v>11</v>
      </c>
      <c r="J1153">
        <f t="shared" si="344"/>
        <v>18</v>
      </c>
    </row>
    <row r="1154" spans="1:10" x14ac:dyDescent="0.15">
      <c r="A1154" s="1">
        <v>1153</v>
      </c>
      <c r="B1154" s="1">
        <f t="shared" si="347"/>
        <v>40404</v>
      </c>
      <c r="C1154" s="1">
        <f>VLOOKUP(B1154,[2]掉落!$B$2:$L$842,G1154,FALSE)</f>
        <v>51015</v>
      </c>
      <c r="D1154" s="1">
        <f>IF(C1154="","",VLOOKUP(B1154,[2]掉落!$B$2:$L$842,H1154,FALSE))</f>
        <v>185</v>
      </c>
      <c r="E1154">
        <f t="shared" si="343"/>
        <v>1</v>
      </c>
      <c r="F1154" t="str">
        <f t="shared" si="345"/>
        <v/>
      </c>
      <c r="G1154">
        <f t="shared" si="346"/>
        <v>4</v>
      </c>
      <c r="H1154">
        <f t="shared" si="346"/>
        <v>5</v>
      </c>
      <c r="J1154">
        <f t="shared" si="344"/>
        <v>19</v>
      </c>
    </row>
    <row r="1155" spans="1:10" x14ac:dyDescent="0.15">
      <c r="A1155" s="1">
        <v>1154</v>
      </c>
      <c r="B1155" s="1">
        <f t="shared" si="347"/>
        <v>40404</v>
      </c>
      <c r="C1155" s="1">
        <f ca="1">VLOOKUP(B1155,[2]掉落!$B$2:$L$842,G1155,FALSE)</f>
        <v>50091</v>
      </c>
      <c r="D1155" s="1">
        <f ca="1">IF(C1155="","",VLOOKUP(B1155,[2]掉落!$B$2:$L$842,H1155,FALSE))</f>
        <v>25</v>
      </c>
      <c r="E1155">
        <f t="shared" ca="1" si="343"/>
        <v>1</v>
      </c>
      <c r="F1155" t="str">
        <f t="shared" ca="1" si="345"/>
        <v/>
      </c>
      <c r="G1155">
        <f t="shared" si="346"/>
        <v>6</v>
      </c>
      <c r="H1155">
        <f t="shared" si="346"/>
        <v>7</v>
      </c>
      <c r="J1155">
        <f t="shared" si="344"/>
        <v>19</v>
      </c>
    </row>
    <row r="1156" spans="1:10" x14ac:dyDescent="0.15">
      <c r="A1156" s="1">
        <v>1155</v>
      </c>
      <c r="B1156" s="1">
        <f t="shared" si="347"/>
        <v>40404</v>
      </c>
      <c r="C1156" s="1">
        <f ca="1">VLOOKUP(B1156,[2]掉落!$B$2:$L$842,G1156,FALSE)</f>
        <v>50092</v>
      </c>
      <c r="D1156" s="1">
        <f ca="1">IF(C1156="","",VLOOKUP(B1156,[2]掉落!$B$2:$L$842,H1156,FALSE))</f>
        <v>25</v>
      </c>
      <c r="E1156">
        <f t="shared" ca="1" si="343"/>
        <v>1</v>
      </c>
      <c r="F1156" t="str">
        <f t="shared" ca="1" si="345"/>
        <v/>
      </c>
      <c r="G1156">
        <f t="shared" si="346"/>
        <v>8</v>
      </c>
      <c r="H1156">
        <f t="shared" si="346"/>
        <v>9</v>
      </c>
      <c r="J1156">
        <f t="shared" si="344"/>
        <v>19</v>
      </c>
    </row>
    <row r="1157" spans="1:10" x14ac:dyDescent="0.15">
      <c r="A1157" s="1">
        <v>1156</v>
      </c>
      <c r="B1157" s="1">
        <f t="shared" si="347"/>
        <v>40404</v>
      </c>
      <c r="C1157" s="1" t="str">
        <f>VLOOKUP(B1157,[2]掉落!$B$2:$L$842,G1157,FALSE)</f>
        <v/>
      </c>
      <c r="D1157" s="1" t="str">
        <f>IF(C1157="","",VLOOKUP(B1157,[2]掉落!$B$2:$L$842,H1157,FALSE))</f>
        <v/>
      </c>
      <c r="E1157" t="str">
        <f t="shared" si="343"/>
        <v/>
      </c>
      <c r="F1157" t="str">
        <f t="shared" si="345"/>
        <v/>
      </c>
      <c r="G1157">
        <f t="shared" si="346"/>
        <v>10</v>
      </c>
      <c r="H1157">
        <f t="shared" si="346"/>
        <v>11</v>
      </c>
      <c r="J1157">
        <f t="shared" si="344"/>
        <v>19</v>
      </c>
    </row>
    <row r="1158" spans="1:10" x14ac:dyDescent="0.15">
      <c r="A1158" s="1">
        <v>1157</v>
      </c>
      <c r="B1158" s="1">
        <f t="shared" si="347"/>
        <v>40504</v>
      </c>
      <c r="C1158" s="1">
        <f>VLOOKUP(B1158,[2]掉落!$B$2:$L$842,G1158,FALSE)</f>
        <v>51016</v>
      </c>
      <c r="D1158" s="1">
        <f>IF(C1158="","",VLOOKUP(B1158,[2]掉落!$B$2:$L$842,H1158,FALSE))</f>
        <v>184</v>
      </c>
      <c r="E1158">
        <f t="shared" si="343"/>
        <v>1</v>
      </c>
      <c r="F1158" t="str">
        <f t="shared" si="345"/>
        <v/>
      </c>
      <c r="G1158">
        <f t="shared" si="346"/>
        <v>4</v>
      </c>
      <c r="H1158">
        <f t="shared" si="346"/>
        <v>5</v>
      </c>
      <c r="J1158">
        <f t="shared" si="344"/>
        <v>20</v>
      </c>
    </row>
    <row r="1159" spans="1:10" x14ac:dyDescent="0.15">
      <c r="A1159" s="1">
        <v>1158</v>
      </c>
      <c r="B1159" s="1">
        <f t="shared" si="347"/>
        <v>40504</v>
      </c>
      <c r="C1159" s="1">
        <f ca="1">VLOOKUP(B1159,[2]掉落!$B$2:$L$842,G1159,FALSE)</f>
        <v>50146</v>
      </c>
      <c r="D1159" s="1">
        <f ca="1">IF(C1159="","",VLOOKUP(B1159,[2]掉落!$B$2:$L$842,H1159,FALSE))</f>
        <v>25</v>
      </c>
      <c r="E1159">
        <f t="shared" ca="1" si="343"/>
        <v>1</v>
      </c>
      <c r="F1159" t="str">
        <f t="shared" ca="1" si="345"/>
        <v/>
      </c>
      <c r="G1159">
        <f t="shared" si="346"/>
        <v>6</v>
      </c>
      <c r="H1159">
        <f t="shared" si="346"/>
        <v>7</v>
      </c>
      <c r="J1159">
        <f t="shared" si="344"/>
        <v>20</v>
      </c>
    </row>
    <row r="1160" spans="1:10" x14ac:dyDescent="0.15">
      <c r="A1160" s="1">
        <v>1159</v>
      </c>
      <c r="B1160" s="1">
        <f t="shared" si="347"/>
        <v>40504</v>
      </c>
      <c r="C1160" s="1">
        <f ca="1">VLOOKUP(B1160,[2]掉落!$B$2:$L$842,G1160,FALSE)</f>
        <v>50145</v>
      </c>
      <c r="D1160" s="1">
        <f ca="1">IF(C1160="","",VLOOKUP(B1160,[2]掉落!$B$2:$L$842,H1160,FALSE))</f>
        <v>25</v>
      </c>
      <c r="E1160">
        <f t="shared" ca="1" si="343"/>
        <v>2</v>
      </c>
      <c r="F1160" t="str">
        <f t="shared" ca="1" si="345"/>
        <v/>
      </c>
      <c r="G1160">
        <f t="shared" si="346"/>
        <v>8</v>
      </c>
      <c r="H1160">
        <f t="shared" si="346"/>
        <v>9</v>
      </c>
      <c r="J1160">
        <f t="shared" si="344"/>
        <v>20</v>
      </c>
    </row>
    <row r="1161" spans="1:10" x14ac:dyDescent="0.15">
      <c r="A1161" s="1">
        <v>1160</v>
      </c>
      <c r="B1161" s="1">
        <f t="shared" si="347"/>
        <v>40504</v>
      </c>
      <c r="C1161" s="1" t="str">
        <f>VLOOKUP(B1161,[2]掉落!$B$2:$L$842,G1161,FALSE)</f>
        <v/>
      </c>
      <c r="D1161" s="1" t="str">
        <f>IF(C1161="","",VLOOKUP(B1161,[2]掉落!$B$2:$L$842,H1161,FALSE))</f>
        <v/>
      </c>
      <c r="E1161" t="str">
        <f t="shared" si="343"/>
        <v/>
      </c>
      <c r="F1161" t="str">
        <f t="shared" si="345"/>
        <v/>
      </c>
      <c r="G1161">
        <f t="shared" si="346"/>
        <v>10</v>
      </c>
      <c r="H1161">
        <f t="shared" si="346"/>
        <v>11</v>
      </c>
      <c r="J1161">
        <f t="shared" si="344"/>
        <v>20</v>
      </c>
    </row>
    <row r="1162" spans="1:10" x14ac:dyDescent="0.15">
      <c r="A1162" s="1">
        <v>1161</v>
      </c>
      <c r="B1162" s="1">
        <f t="shared" si="347"/>
        <v>50104</v>
      </c>
      <c r="C1162" s="1">
        <f>VLOOKUP(B1162,[2]掉落!$B$2:$L$842,G1162,FALSE)</f>
        <v>51017</v>
      </c>
      <c r="D1162" s="1">
        <f>IF(C1162="","",VLOOKUP(B1162,[2]掉落!$B$2:$L$842,H1162,FALSE))</f>
        <v>183</v>
      </c>
      <c r="E1162">
        <f t="shared" si="343"/>
        <v>1</v>
      </c>
      <c r="F1162" t="str">
        <f t="shared" si="345"/>
        <v/>
      </c>
      <c r="G1162">
        <f t="shared" si="346"/>
        <v>4</v>
      </c>
      <c r="H1162">
        <f t="shared" si="346"/>
        <v>5</v>
      </c>
      <c r="J1162">
        <f t="shared" si="344"/>
        <v>21</v>
      </c>
    </row>
    <row r="1163" spans="1:10" x14ac:dyDescent="0.15">
      <c r="A1163" s="1">
        <v>1162</v>
      </c>
      <c r="B1163" s="1">
        <f t="shared" si="347"/>
        <v>50104</v>
      </c>
      <c r="C1163" s="1">
        <f ca="1">VLOOKUP(B1163,[2]掉落!$B$2:$L$842,G1163,FALSE)</f>
        <v>50147</v>
      </c>
      <c r="D1163" s="1">
        <f ca="1">IF(C1163="","",VLOOKUP(B1163,[2]掉落!$B$2:$L$842,H1163,FALSE))</f>
        <v>25</v>
      </c>
      <c r="E1163">
        <f t="shared" ca="1" si="343"/>
        <v>1</v>
      </c>
      <c r="F1163" t="str">
        <f t="shared" ca="1" si="345"/>
        <v/>
      </c>
      <c r="G1163">
        <f t="shared" si="346"/>
        <v>6</v>
      </c>
      <c r="H1163">
        <f t="shared" si="346"/>
        <v>7</v>
      </c>
      <c r="J1163">
        <f t="shared" si="344"/>
        <v>21</v>
      </c>
    </row>
    <row r="1164" spans="1:10" x14ac:dyDescent="0.15">
      <c r="A1164" s="1">
        <v>1163</v>
      </c>
      <c r="B1164" s="1">
        <f t="shared" si="347"/>
        <v>50104</v>
      </c>
      <c r="C1164" s="1">
        <f ca="1">VLOOKUP(B1164,[2]掉落!$B$2:$L$842,G1164,FALSE)</f>
        <v>50102</v>
      </c>
      <c r="D1164" s="1">
        <f ca="1">IF(C1164="","",VLOOKUP(B1164,[2]掉落!$B$2:$L$842,H1164,FALSE))</f>
        <v>25</v>
      </c>
      <c r="E1164">
        <f t="shared" ca="1" si="343"/>
        <v>1</v>
      </c>
      <c r="F1164" t="str">
        <f t="shared" ca="1" si="345"/>
        <v/>
      </c>
      <c r="G1164">
        <f t="shared" si="346"/>
        <v>8</v>
      </c>
      <c r="H1164">
        <f t="shared" si="346"/>
        <v>9</v>
      </c>
      <c r="J1164">
        <f t="shared" si="344"/>
        <v>21</v>
      </c>
    </row>
    <row r="1165" spans="1:10" x14ac:dyDescent="0.15">
      <c r="A1165" s="1">
        <v>1164</v>
      </c>
      <c r="B1165" s="1">
        <f t="shared" si="347"/>
        <v>50104</v>
      </c>
      <c r="C1165" s="1" t="str">
        <f>VLOOKUP(B1165,[2]掉落!$B$2:$L$842,G1165,FALSE)</f>
        <v/>
      </c>
      <c r="D1165" s="1" t="str">
        <f>IF(C1165="","",VLOOKUP(B1165,[2]掉落!$B$2:$L$842,H1165,FALSE))</f>
        <v/>
      </c>
      <c r="E1165" t="str">
        <f t="shared" si="343"/>
        <v/>
      </c>
      <c r="F1165" t="str">
        <f t="shared" si="345"/>
        <v/>
      </c>
      <c r="G1165">
        <f t="shared" si="346"/>
        <v>10</v>
      </c>
      <c r="H1165">
        <f t="shared" si="346"/>
        <v>11</v>
      </c>
      <c r="J1165">
        <f t="shared" si="344"/>
        <v>21</v>
      </c>
    </row>
    <row r="1166" spans="1:10" x14ac:dyDescent="0.15">
      <c r="A1166" s="1">
        <v>1165</v>
      </c>
      <c r="B1166" s="1">
        <f t="shared" si="347"/>
        <v>50204</v>
      </c>
      <c r="C1166" s="1">
        <f>VLOOKUP(B1166,[2]掉落!$B$2:$L$842,G1166,FALSE)</f>
        <v>51018</v>
      </c>
      <c r="D1166" s="1">
        <f>IF(C1166="","",VLOOKUP(B1166,[2]掉落!$B$2:$L$842,H1166,FALSE))</f>
        <v>182</v>
      </c>
      <c r="E1166">
        <f t="shared" si="343"/>
        <v>1</v>
      </c>
      <c r="F1166" t="str">
        <f t="shared" si="345"/>
        <v/>
      </c>
      <c r="G1166">
        <f t="shared" si="346"/>
        <v>4</v>
      </c>
      <c r="H1166">
        <f t="shared" si="346"/>
        <v>5</v>
      </c>
      <c r="J1166">
        <f t="shared" si="344"/>
        <v>22</v>
      </c>
    </row>
    <row r="1167" spans="1:10" x14ac:dyDescent="0.15">
      <c r="A1167" s="1">
        <v>1166</v>
      </c>
      <c r="B1167" s="1">
        <f t="shared" si="347"/>
        <v>50204</v>
      </c>
      <c r="C1167" s="1">
        <f ca="1">VLOOKUP(B1167,[2]掉落!$B$2:$L$842,G1167,FALSE)</f>
        <v>50151</v>
      </c>
      <c r="D1167" s="1">
        <f ca="1">IF(C1167="","",VLOOKUP(B1167,[2]掉落!$B$2:$L$842,H1167,FALSE))</f>
        <v>25</v>
      </c>
      <c r="E1167">
        <f t="shared" ca="1" si="343"/>
        <v>1</v>
      </c>
      <c r="F1167" t="str">
        <f t="shared" ca="1" si="345"/>
        <v/>
      </c>
      <c r="G1167">
        <f t="shared" si="346"/>
        <v>6</v>
      </c>
      <c r="H1167">
        <f t="shared" si="346"/>
        <v>7</v>
      </c>
      <c r="J1167">
        <f t="shared" si="344"/>
        <v>22</v>
      </c>
    </row>
    <row r="1168" spans="1:10" x14ac:dyDescent="0.15">
      <c r="A1168" s="1">
        <v>1167</v>
      </c>
      <c r="B1168" s="1">
        <f t="shared" si="347"/>
        <v>50204</v>
      </c>
      <c r="C1168" s="1">
        <f ca="1">VLOOKUP(B1168,[2]掉落!$B$2:$L$842,G1168,FALSE)</f>
        <v>50095</v>
      </c>
      <c r="D1168" s="1">
        <f ca="1">IF(C1168="","",VLOOKUP(B1168,[2]掉落!$B$2:$L$842,H1168,FALSE))</f>
        <v>25</v>
      </c>
      <c r="E1168">
        <f t="shared" ca="1" si="343"/>
        <v>1</v>
      </c>
      <c r="F1168" t="str">
        <f t="shared" ca="1" si="345"/>
        <v/>
      </c>
      <c r="G1168">
        <f t="shared" si="346"/>
        <v>8</v>
      </c>
      <c r="H1168">
        <f t="shared" si="346"/>
        <v>9</v>
      </c>
      <c r="J1168">
        <f t="shared" si="344"/>
        <v>22</v>
      </c>
    </row>
    <row r="1169" spans="1:10" x14ac:dyDescent="0.15">
      <c r="A1169" s="1">
        <v>1168</v>
      </c>
      <c r="B1169" s="1">
        <f t="shared" si="347"/>
        <v>50204</v>
      </c>
      <c r="C1169" s="1" t="str">
        <f>VLOOKUP(B1169,[2]掉落!$B$2:$L$842,G1169,FALSE)</f>
        <v/>
      </c>
      <c r="D1169" s="1" t="str">
        <f>IF(C1169="","",VLOOKUP(B1169,[2]掉落!$B$2:$L$842,H1169,FALSE))</f>
        <v/>
      </c>
      <c r="E1169" t="str">
        <f t="shared" si="343"/>
        <v/>
      </c>
      <c r="F1169" t="str">
        <f t="shared" si="345"/>
        <v/>
      </c>
      <c r="G1169">
        <f t="shared" si="346"/>
        <v>10</v>
      </c>
      <c r="H1169">
        <f t="shared" si="346"/>
        <v>11</v>
      </c>
      <c r="J1169">
        <f t="shared" si="344"/>
        <v>22</v>
      </c>
    </row>
    <row r="1170" spans="1:10" x14ac:dyDescent="0.15">
      <c r="A1170" s="1">
        <v>1169</v>
      </c>
      <c r="B1170" s="1">
        <f t="shared" si="347"/>
        <v>50304</v>
      </c>
      <c r="C1170" s="1">
        <f>VLOOKUP(B1170,[2]掉落!$B$2:$L$842,G1170,FALSE)</f>
        <v>51018</v>
      </c>
      <c r="D1170" s="1">
        <f>IF(C1170="","",VLOOKUP(B1170,[2]掉落!$B$2:$L$842,H1170,FALSE))</f>
        <v>182</v>
      </c>
      <c r="E1170">
        <f t="shared" si="343"/>
        <v>1</v>
      </c>
      <c r="F1170" t="str">
        <f t="shared" si="345"/>
        <v/>
      </c>
      <c r="G1170">
        <f t="shared" si="346"/>
        <v>4</v>
      </c>
      <c r="H1170">
        <f t="shared" si="346"/>
        <v>5</v>
      </c>
      <c r="J1170">
        <f t="shared" si="344"/>
        <v>23</v>
      </c>
    </row>
    <row r="1171" spans="1:10" x14ac:dyDescent="0.15">
      <c r="A1171" s="1">
        <v>1170</v>
      </c>
      <c r="B1171" s="1">
        <f t="shared" si="347"/>
        <v>50304</v>
      </c>
      <c r="C1171" s="1">
        <f ca="1">VLOOKUP(B1171,[2]掉落!$B$2:$L$842,G1171,FALSE)</f>
        <v>50090</v>
      </c>
      <c r="D1171" s="1">
        <f ca="1">IF(C1171="","",VLOOKUP(B1171,[2]掉落!$B$2:$L$842,H1171,FALSE))</f>
        <v>25</v>
      </c>
      <c r="E1171">
        <f t="shared" ca="1" si="343"/>
        <v>1</v>
      </c>
      <c r="F1171" t="str">
        <f t="shared" ca="1" si="345"/>
        <v/>
      </c>
      <c r="G1171">
        <f t="shared" si="346"/>
        <v>6</v>
      </c>
      <c r="H1171">
        <f t="shared" si="346"/>
        <v>7</v>
      </c>
      <c r="J1171">
        <f t="shared" si="344"/>
        <v>23</v>
      </c>
    </row>
    <row r="1172" spans="1:10" x14ac:dyDescent="0.15">
      <c r="A1172" s="1">
        <v>1171</v>
      </c>
      <c r="B1172" s="1">
        <f t="shared" si="347"/>
        <v>50304</v>
      </c>
      <c r="C1172" s="1">
        <f ca="1">VLOOKUP(B1172,[2]掉落!$B$2:$L$842,G1172,FALSE)</f>
        <v>50157</v>
      </c>
      <c r="D1172" s="1">
        <f ca="1">IF(C1172="","",VLOOKUP(B1172,[2]掉落!$B$2:$L$842,H1172,FALSE))</f>
        <v>25</v>
      </c>
      <c r="E1172">
        <f t="shared" ca="1" si="343"/>
        <v>3</v>
      </c>
      <c r="F1172" t="str">
        <f t="shared" ca="1" si="345"/>
        <v/>
      </c>
      <c r="G1172">
        <f t="shared" si="346"/>
        <v>8</v>
      </c>
      <c r="H1172">
        <f t="shared" si="346"/>
        <v>9</v>
      </c>
      <c r="J1172">
        <f t="shared" si="344"/>
        <v>23</v>
      </c>
    </row>
    <row r="1173" spans="1:10" x14ac:dyDescent="0.15">
      <c r="A1173" s="1">
        <v>1172</v>
      </c>
      <c r="B1173" s="1">
        <f t="shared" si="347"/>
        <v>50304</v>
      </c>
      <c r="C1173" s="1" t="str">
        <f>VLOOKUP(B1173,[2]掉落!$B$2:$L$842,G1173,FALSE)</f>
        <v/>
      </c>
      <c r="D1173" s="1" t="str">
        <f>IF(C1173="","",VLOOKUP(B1173,[2]掉落!$B$2:$L$842,H1173,FALSE))</f>
        <v/>
      </c>
      <c r="E1173" t="str">
        <f t="shared" si="343"/>
        <v/>
      </c>
      <c r="F1173" t="str">
        <f t="shared" si="345"/>
        <v/>
      </c>
      <c r="G1173">
        <f t="shared" si="346"/>
        <v>10</v>
      </c>
      <c r="H1173">
        <f t="shared" si="346"/>
        <v>11</v>
      </c>
      <c r="J1173">
        <f t="shared" si="344"/>
        <v>23</v>
      </c>
    </row>
    <row r="1174" spans="1:10" x14ac:dyDescent="0.15">
      <c r="A1174" s="1">
        <v>1173</v>
      </c>
      <c r="B1174" s="1">
        <f t="shared" si="347"/>
        <v>50404</v>
      </c>
      <c r="C1174" s="1">
        <f>VLOOKUP(B1174,[2]掉落!$B$2:$L$842,G1174,FALSE)</f>
        <v>51019</v>
      </c>
      <c r="D1174" s="1">
        <f>IF(C1174="","",VLOOKUP(B1174,[2]掉落!$B$2:$L$842,H1174,FALSE))</f>
        <v>181</v>
      </c>
      <c r="E1174">
        <f t="shared" si="343"/>
        <v>1</v>
      </c>
      <c r="F1174" t="str">
        <f t="shared" si="345"/>
        <v/>
      </c>
      <c r="G1174">
        <f t="shared" si="346"/>
        <v>4</v>
      </c>
      <c r="H1174">
        <f t="shared" si="346"/>
        <v>5</v>
      </c>
      <c r="J1174">
        <f t="shared" si="344"/>
        <v>24</v>
      </c>
    </row>
    <row r="1175" spans="1:10" x14ac:dyDescent="0.15">
      <c r="A1175" s="1">
        <v>1174</v>
      </c>
      <c r="B1175" s="1">
        <f t="shared" si="347"/>
        <v>50404</v>
      </c>
      <c r="C1175" s="1">
        <f ca="1">VLOOKUP(B1175,[2]掉落!$B$2:$L$842,G1175,FALSE)</f>
        <v>50148</v>
      </c>
      <c r="D1175" s="1">
        <f ca="1">IF(C1175="","",VLOOKUP(B1175,[2]掉落!$B$2:$L$842,H1175,FALSE))</f>
        <v>25</v>
      </c>
      <c r="E1175">
        <f t="shared" ca="1" si="343"/>
        <v>1</v>
      </c>
      <c r="F1175" t="str">
        <f t="shared" ca="1" si="345"/>
        <v/>
      </c>
      <c r="G1175">
        <f t="shared" si="346"/>
        <v>6</v>
      </c>
      <c r="H1175">
        <f t="shared" si="346"/>
        <v>7</v>
      </c>
      <c r="J1175">
        <f t="shared" si="344"/>
        <v>24</v>
      </c>
    </row>
    <row r="1176" spans="1:10" x14ac:dyDescent="0.15">
      <c r="A1176" s="1">
        <v>1175</v>
      </c>
      <c r="B1176" s="1">
        <f t="shared" si="347"/>
        <v>50404</v>
      </c>
      <c r="C1176" s="1">
        <f ca="1">VLOOKUP(B1176,[2]掉落!$B$2:$L$842,G1176,FALSE)</f>
        <v>50094</v>
      </c>
      <c r="D1176" s="1">
        <f ca="1">IF(C1176="","",VLOOKUP(B1176,[2]掉落!$B$2:$L$842,H1176,FALSE))</f>
        <v>25</v>
      </c>
      <c r="E1176">
        <f t="shared" ca="1" si="343"/>
        <v>1</v>
      </c>
      <c r="F1176" t="str">
        <f t="shared" ca="1" si="345"/>
        <v/>
      </c>
      <c r="G1176">
        <f t="shared" si="346"/>
        <v>8</v>
      </c>
      <c r="H1176">
        <f t="shared" si="346"/>
        <v>9</v>
      </c>
      <c r="J1176">
        <f t="shared" si="344"/>
        <v>24</v>
      </c>
    </row>
    <row r="1177" spans="1:10" x14ac:dyDescent="0.15">
      <c r="A1177" s="1">
        <v>1176</v>
      </c>
      <c r="B1177" s="1">
        <f t="shared" si="347"/>
        <v>50404</v>
      </c>
      <c r="C1177" s="1" t="str">
        <f>VLOOKUP(B1177,[2]掉落!$B$2:$L$842,G1177,FALSE)</f>
        <v/>
      </c>
      <c r="D1177" s="1" t="str">
        <f>IF(C1177="","",VLOOKUP(B1177,[2]掉落!$B$2:$L$842,H1177,FALSE))</f>
        <v/>
      </c>
      <c r="E1177" t="str">
        <f t="shared" si="343"/>
        <v/>
      </c>
      <c r="F1177" t="str">
        <f t="shared" si="345"/>
        <v/>
      </c>
      <c r="G1177">
        <f t="shared" si="346"/>
        <v>10</v>
      </c>
      <c r="H1177">
        <f t="shared" si="346"/>
        <v>11</v>
      </c>
      <c r="J1177">
        <f t="shared" si="344"/>
        <v>24</v>
      </c>
    </row>
    <row r="1178" spans="1:10" x14ac:dyDescent="0.15">
      <c r="A1178" s="1">
        <v>1177</v>
      </c>
      <c r="B1178" s="1">
        <f t="shared" si="347"/>
        <v>50504</v>
      </c>
      <c r="C1178" s="1">
        <f>VLOOKUP(B1178,[2]掉落!$B$2:$L$842,G1178,FALSE)</f>
        <v>51020</v>
      </c>
      <c r="D1178" s="1">
        <f>IF(C1178="","",VLOOKUP(B1178,[2]掉落!$B$2:$L$842,H1178,FALSE))</f>
        <v>180</v>
      </c>
      <c r="E1178">
        <f t="shared" si="343"/>
        <v>1</v>
      </c>
      <c r="F1178" t="str">
        <f t="shared" si="345"/>
        <v/>
      </c>
      <c r="G1178">
        <f t="shared" si="346"/>
        <v>4</v>
      </c>
      <c r="H1178">
        <f t="shared" si="346"/>
        <v>5</v>
      </c>
      <c r="J1178">
        <f t="shared" si="344"/>
        <v>25</v>
      </c>
    </row>
    <row r="1179" spans="1:10" x14ac:dyDescent="0.15">
      <c r="A1179" s="1">
        <v>1178</v>
      </c>
      <c r="B1179" s="1">
        <f t="shared" si="347"/>
        <v>50504</v>
      </c>
      <c r="C1179" s="1">
        <f ca="1">VLOOKUP(B1179,[2]掉落!$B$2:$L$842,G1179,FALSE)</f>
        <v>50101</v>
      </c>
      <c r="D1179" s="1">
        <f ca="1">IF(C1179="","",VLOOKUP(B1179,[2]掉落!$B$2:$L$842,H1179,FALSE))</f>
        <v>25</v>
      </c>
      <c r="E1179">
        <f t="shared" ca="1" si="343"/>
        <v>1</v>
      </c>
      <c r="F1179" t="str">
        <f t="shared" ca="1" si="345"/>
        <v/>
      </c>
      <c r="G1179">
        <f t="shared" si="346"/>
        <v>6</v>
      </c>
      <c r="H1179">
        <f t="shared" si="346"/>
        <v>7</v>
      </c>
      <c r="J1179">
        <f t="shared" si="344"/>
        <v>25</v>
      </c>
    </row>
    <row r="1180" spans="1:10" x14ac:dyDescent="0.15">
      <c r="A1180" s="1">
        <v>1179</v>
      </c>
      <c r="B1180" s="1">
        <f t="shared" si="347"/>
        <v>50504</v>
      </c>
      <c r="C1180" s="1">
        <f ca="1">VLOOKUP(B1180,[2]掉落!$B$2:$L$842,G1180,FALSE)</f>
        <v>50091</v>
      </c>
      <c r="D1180" s="1">
        <f ca="1">IF(C1180="","",VLOOKUP(B1180,[2]掉落!$B$2:$L$842,H1180,FALSE))</f>
        <v>25</v>
      </c>
      <c r="E1180">
        <f t="shared" ca="1" si="343"/>
        <v>1</v>
      </c>
      <c r="F1180" t="str">
        <f t="shared" ca="1" si="345"/>
        <v/>
      </c>
      <c r="G1180">
        <f t="shared" si="346"/>
        <v>8</v>
      </c>
      <c r="H1180">
        <f t="shared" si="346"/>
        <v>9</v>
      </c>
      <c r="J1180">
        <f t="shared" si="344"/>
        <v>25</v>
      </c>
    </row>
    <row r="1181" spans="1:10" x14ac:dyDescent="0.15">
      <c r="A1181" s="1">
        <v>1180</v>
      </c>
      <c r="B1181" s="1">
        <f t="shared" si="347"/>
        <v>50504</v>
      </c>
      <c r="C1181" s="1" t="str">
        <f>VLOOKUP(B1181,[2]掉落!$B$2:$L$842,G1181,FALSE)</f>
        <v/>
      </c>
      <c r="D1181" s="1" t="str">
        <f>IF(C1181="","",VLOOKUP(B1181,[2]掉落!$B$2:$L$842,H1181,FALSE))</f>
        <v/>
      </c>
      <c r="E1181" t="str">
        <f t="shared" si="343"/>
        <v/>
      </c>
      <c r="F1181" t="str">
        <f t="shared" si="345"/>
        <v/>
      </c>
      <c r="G1181">
        <f t="shared" si="346"/>
        <v>10</v>
      </c>
      <c r="H1181">
        <f t="shared" si="346"/>
        <v>11</v>
      </c>
      <c r="J1181">
        <f t="shared" si="344"/>
        <v>25</v>
      </c>
    </row>
    <row r="1182" spans="1:10" x14ac:dyDescent="0.15">
      <c r="A1182" s="1">
        <v>1181</v>
      </c>
      <c r="B1182" s="1">
        <f t="shared" si="347"/>
        <v>60104</v>
      </c>
      <c r="C1182" s="1">
        <f>VLOOKUP(B1182,[2]掉落!$B$2:$L$842,G1182,FALSE)</f>
        <v>51021</v>
      </c>
      <c r="D1182" s="1">
        <f>IF(C1182="","",VLOOKUP(B1182,[2]掉落!$B$2:$L$842,H1182,FALSE))</f>
        <v>179</v>
      </c>
      <c r="E1182">
        <f t="shared" si="343"/>
        <v>1</v>
      </c>
      <c r="F1182" t="str">
        <f t="shared" si="345"/>
        <v/>
      </c>
      <c r="G1182">
        <f t="shared" si="346"/>
        <v>4</v>
      </c>
      <c r="H1182">
        <f t="shared" si="346"/>
        <v>5</v>
      </c>
      <c r="J1182">
        <f t="shared" si="344"/>
        <v>26</v>
      </c>
    </row>
    <row r="1183" spans="1:10" x14ac:dyDescent="0.15">
      <c r="A1183" s="1">
        <v>1182</v>
      </c>
      <c r="B1183" s="1">
        <f t="shared" si="347"/>
        <v>60104</v>
      </c>
      <c r="C1183" s="1">
        <f ca="1">VLOOKUP(B1183,[2]掉落!$B$2:$L$842,G1183,FALSE)</f>
        <v>50078</v>
      </c>
      <c r="D1183" s="1">
        <f ca="1">IF(C1183="","",VLOOKUP(B1183,[2]掉落!$B$2:$L$842,H1183,FALSE))</f>
        <v>25</v>
      </c>
      <c r="E1183">
        <f t="shared" ca="1" si="343"/>
        <v>1</v>
      </c>
      <c r="F1183" t="str">
        <f t="shared" ca="1" si="345"/>
        <v/>
      </c>
      <c r="G1183">
        <f t="shared" si="346"/>
        <v>6</v>
      </c>
      <c r="H1183">
        <f t="shared" si="346"/>
        <v>7</v>
      </c>
      <c r="J1183">
        <f t="shared" si="344"/>
        <v>26</v>
      </c>
    </row>
    <row r="1184" spans="1:10" x14ac:dyDescent="0.15">
      <c r="A1184" s="1">
        <v>1183</v>
      </c>
      <c r="B1184" s="1">
        <f t="shared" si="347"/>
        <v>60104</v>
      </c>
      <c r="C1184" s="1">
        <f ca="1">VLOOKUP(B1184,[2]掉落!$B$2:$L$842,G1184,FALSE)</f>
        <v>50093</v>
      </c>
      <c r="D1184" s="1">
        <f ca="1">IF(C1184="","",VLOOKUP(B1184,[2]掉落!$B$2:$L$842,H1184,FALSE))</f>
        <v>25</v>
      </c>
      <c r="E1184">
        <f t="shared" ca="1" si="343"/>
        <v>1</v>
      </c>
      <c r="F1184" t="str">
        <f t="shared" ca="1" si="345"/>
        <v/>
      </c>
      <c r="G1184">
        <f t="shared" si="346"/>
        <v>8</v>
      </c>
      <c r="H1184">
        <f t="shared" si="346"/>
        <v>9</v>
      </c>
      <c r="J1184">
        <f t="shared" si="344"/>
        <v>26</v>
      </c>
    </row>
    <row r="1185" spans="1:10" x14ac:dyDescent="0.15">
      <c r="A1185" s="1">
        <v>1184</v>
      </c>
      <c r="B1185" s="1">
        <f t="shared" si="347"/>
        <v>60104</v>
      </c>
      <c r="C1185" s="1" t="str">
        <f>VLOOKUP(B1185,[2]掉落!$B$2:$L$842,G1185,FALSE)</f>
        <v/>
      </c>
      <c r="D1185" s="1" t="str">
        <f>IF(C1185="","",VLOOKUP(B1185,[2]掉落!$B$2:$L$842,H1185,FALSE))</f>
        <v/>
      </c>
      <c r="E1185" t="str">
        <f t="shared" si="343"/>
        <v/>
      </c>
      <c r="F1185" t="str">
        <f t="shared" si="345"/>
        <v/>
      </c>
      <c r="G1185">
        <f t="shared" si="346"/>
        <v>10</v>
      </c>
      <c r="H1185">
        <f t="shared" si="346"/>
        <v>11</v>
      </c>
      <c r="J1185">
        <f t="shared" si="344"/>
        <v>26</v>
      </c>
    </row>
    <row r="1186" spans="1:10" x14ac:dyDescent="0.15">
      <c r="A1186" s="1">
        <v>1185</v>
      </c>
      <c r="B1186" s="1">
        <f t="shared" si="347"/>
        <v>60204</v>
      </c>
      <c r="C1186" s="1">
        <f>VLOOKUP(B1186,[2]掉落!$B$2:$L$842,G1186,FALSE)</f>
        <v>51021</v>
      </c>
      <c r="D1186" s="1">
        <f>IF(C1186="","",VLOOKUP(B1186,[2]掉落!$B$2:$L$842,H1186,FALSE))</f>
        <v>179</v>
      </c>
      <c r="E1186">
        <f t="shared" si="343"/>
        <v>1</v>
      </c>
      <c r="F1186" t="str">
        <f t="shared" si="345"/>
        <v/>
      </c>
      <c r="G1186">
        <f t="shared" si="346"/>
        <v>4</v>
      </c>
      <c r="H1186">
        <f t="shared" si="346"/>
        <v>5</v>
      </c>
      <c r="J1186">
        <f t="shared" si="344"/>
        <v>27</v>
      </c>
    </row>
    <row r="1187" spans="1:10" x14ac:dyDescent="0.15">
      <c r="A1187" s="1">
        <v>1186</v>
      </c>
      <c r="B1187" s="1">
        <f t="shared" si="347"/>
        <v>60204</v>
      </c>
      <c r="C1187" s="1">
        <f ca="1">VLOOKUP(B1187,[2]掉落!$B$2:$L$842,G1187,FALSE)</f>
        <v>50078</v>
      </c>
      <c r="D1187" s="1">
        <f ca="1">IF(C1187="","",VLOOKUP(B1187,[2]掉落!$B$2:$L$842,H1187,FALSE))</f>
        <v>25</v>
      </c>
      <c r="E1187">
        <f t="shared" ca="1" si="343"/>
        <v>1</v>
      </c>
      <c r="F1187" t="str">
        <f t="shared" ca="1" si="345"/>
        <v/>
      </c>
      <c r="G1187">
        <f t="shared" si="346"/>
        <v>6</v>
      </c>
      <c r="H1187">
        <f t="shared" si="346"/>
        <v>7</v>
      </c>
      <c r="J1187">
        <f t="shared" si="344"/>
        <v>27</v>
      </c>
    </row>
    <row r="1188" spans="1:10" x14ac:dyDescent="0.15">
      <c r="A1188" s="1">
        <v>1187</v>
      </c>
      <c r="B1188" s="1">
        <f t="shared" si="347"/>
        <v>60204</v>
      </c>
      <c r="C1188" s="1">
        <f ca="1">VLOOKUP(B1188,[2]掉落!$B$2:$L$842,G1188,FALSE)</f>
        <v>50096</v>
      </c>
      <c r="D1188" s="1">
        <f ca="1">IF(C1188="","",VLOOKUP(B1188,[2]掉落!$B$2:$L$842,H1188,FALSE))</f>
        <v>25</v>
      </c>
      <c r="E1188">
        <f t="shared" ca="1" si="343"/>
        <v>1</v>
      </c>
      <c r="F1188" t="str">
        <f t="shared" ca="1" si="345"/>
        <v/>
      </c>
      <c r="G1188">
        <f t="shared" si="346"/>
        <v>8</v>
      </c>
      <c r="H1188">
        <f t="shared" si="346"/>
        <v>9</v>
      </c>
      <c r="J1188">
        <f t="shared" si="344"/>
        <v>27</v>
      </c>
    </row>
    <row r="1189" spans="1:10" x14ac:dyDescent="0.15">
      <c r="A1189" s="1">
        <v>1188</v>
      </c>
      <c r="B1189" s="1">
        <f t="shared" si="347"/>
        <v>60204</v>
      </c>
      <c r="C1189" s="1" t="str">
        <f>VLOOKUP(B1189,[2]掉落!$B$2:$L$842,G1189,FALSE)</f>
        <v/>
      </c>
      <c r="D1189" s="1" t="str">
        <f>IF(C1189="","",VLOOKUP(B1189,[2]掉落!$B$2:$L$842,H1189,FALSE))</f>
        <v/>
      </c>
      <c r="E1189" t="str">
        <f t="shared" si="343"/>
        <v/>
      </c>
      <c r="F1189" t="str">
        <f t="shared" si="345"/>
        <v/>
      </c>
      <c r="G1189">
        <f t="shared" si="346"/>
        <v>10</v>
      </c>
      <c r="H1189">
        <f t="shared" si="346"/>
        <v>11</v>
      </c>
      <c r="J1189">
        <f t="shared" si="344"/>
        <v>27</v>
      </c>
    </row>
    <row r="1190" spans="1:10" x14ac:dyDescent="0.15">
      <c r="A1190" s="1">
        <v>1189</v>
      </c>
      <c r="B1190" s="1">
        <f t="shared" si="347"/>
        <v>60304</v>
      </c>
      <c r="C1190" s="1">
        <f>VLOOKUP(B1190,[2]掉落!$B$2:$L$842,G1190,FALSE)</f>
        <v>51022</v>
      </c>
      <c r="D1190" s="1">
        <f>IF(C1190="","",VLOOKUP(B1190,[2]掉落!$B$2:$L$842,H1190,FALSE))</f>
        <v>178</v>
      </c>
      <c r="E1190">
        <f t="shared" si="343"/>
        <v>1</v>
      </c>
      <c r="F1190" t="str">
        <f t="shared" si="345"/>
        <v/>
      </c>
      <c r="G1190">
        <f t="shared" si="346"/>
        <v>4</v>
      </c>
      <c r="H1190">
        <f t="shared" si="346"/>
        <v>5</v>
      </c>
      <c r="J1190">
        <f t="shared" si="344"/>
        <v>28</v>
      </c>
    </row>
    <row r="1191" spans="1:10" x14ac:dyDescent="0.15">
      <c r="A1191" s="1">
        <v>1190</v>
      </c>
      <c r="B1191" s="1">
        <f t="shared" si="347"/>
        <v>60304</v>
      </c>
      <c r="C1191" s="1">
        <f ca="1">VLOOKUP(B1191,[2]掉落!$B$2:$L$842,G1191,FALSE)</f>
        <v>50150</v>
      </c>
      <c r="D1191" s="1">
        <f ca="1">IF(C1191="","",VLOOKUP(B1191,[2]掉落!$B$2:$L$842,H1191,FALSE))</f>
        <v>25</v>
      </c>
      <c r="E1191">
        <f t="shared" ca="1" si="343"/>
        <v>1</v>
      </c>
      <c r="F1191" t="str">
        <f t="shared" ca="1" si="345"/>
        <v/>
      </c>
      <c r="G1191">
        <f t="shared" si="346"/>
        <v>6</v>
      </c>
      <c r="H1191">
        <f t="shared" si="346"/>
        <v>7</v>
      </c>
      <c r="J1191">
        <f t="shared" si="344"/>
        <v>28</v>
      </c>
    </row>
    <row r="1192" spans="1:10" x14ac:dyDescent="0.15">
      <c r="A1192" s="1">
        <v>1191</v>
      </c>
      <c r="B1192" s="1">
        <f t="shared" si="347"/>
        <v>60304</v>
      </c>
      <c r="C1192" s="1">
        <f ca="1">VLOOKUP(B1192,[2]掉落!$B$2:$L$842,G1192,FALSE)</f>
        <v>50094</v>
      </c>
      <c r="D1192" s="1">
        <f ca="1">IF(C1192="","",VLOOKUP(B1192,[2]掉落!$B$2:$L$842,H1192,FALSE))</f>
        <v>25</v>
      </c>
      <c r="E1192">
        <f t="shared" ca="1" si="343"/>
        <v>1</v>
      </c>
      <c r="F1192" t="str">
        <f t="shared" ca="1" si="345"/>
        <v/>
      </c>
      <c r="G1192">
        <f t="shared" si="346"/>
        <v>8</v>
      </c>
      <c r="H1192">
        <f t="shared" si="346"/>
        <v>9</v>
      </c>
      <c r="J1192">
        <f t="shared" si="344"/>
        <v>28</v>
      </c>
    </row>
    <row r="1193" spans="1:10" x14ac:dyDescent="0.15">
      <c r="A1193" s="1">
        <v>1192</v>
      </c>
      <c r="B1193" s="1">
        <f t="shared" si="347"/>
        <v>60304</v>
      </c>
      <c r="C1193" s="1" t="str">
        <f>VLOOKUP(B1193,[2]掉落!$B$2:$L$842,G1193,FALSE)</f>
        <v/>
      </c>
      <c r="D1193" s="1" t="str">
        <f>IF(C1193="","",VLOOKUP(B1193,[2]掉落!$B$2:$L$842,H1193,FALSE))</f>
        <v/>
      </c>
      <c r="E1193" t="str">
        <f t="shared" si="343"/>
        <v/>
      </c>
      <c r="F1193" t="str">
        <f t="shared" si="345"/>
        <v/>
      </c>
      <c r="G1193">
        <f t="shared" si="346"/>
        <v>10</v>
      </c>
      <c r="H1193">
        <f t="shared" si="346"/>
        <v>11</v>
      </c>
      <c r="J1193">
        <f t="shared" si="344"/>
        <v>28</v>
      </c>
    </row>
    <row r="1194" spans="1:10" x14ac:dyDescent="0.15">
      <c r="A1194" s="1">
        <v>1193</v>
      </c>
      <c r="B1194" s="1">
        <f t="shared" si="347"/>
        <v>60404</v>
      </c>
      <c r="C1194" s="1">
        <f>VLOOKUP(B1194,[2]掉落!$B$2:$L$842,G1194,FALSE)</f>
        <v>51023</v>
      </c>
      <c r="D1194" s="1">
        <f>IF(C1194="","",VLOOKUP(B1194,[2]掉落!$B$2:$L$842,H1194,FALSE))</f>
        <v>177</v>
      </c>
      <c r="E1194">
        <f t="shared" si="343"/>
        <v>1</v>
      </c>
      <c r="F1194" t="str">
        <f t="shared" si="345"/>
        <v/>
      </c>
      <c r="G1194">
        <f t="shared" si="346"/>
        <v>4</v>
      </c>
      <c r="H1194">
        <f t="shared" si="346"/>
        <v>5</v>
      </c>
      <c r="J1194">
        <f t="shared" si="344"/>
        <v>29</v>
      </c>
    </row>
    <row r="1195" spans="1:10" x14ac:dyDescent="0.15">
      <c r="A1195" s="1">
        <v>1194</v>
      </c>
      <c r="B1195" s="1">
        <f t="shared" si="347"/>
        <v>60404</v>
      </c>
      <c r="C1195" s="1">
        <f ca="1">VLOOKUP(B1195,[2]掉落!$B$2:$L$842,G1195,FALSE)</f>
        <v>50150</v>
      </c>
      <c r="D1195" s="1">
        <f ca="1">IF(C1195="","",VLOOKUP(B1195,[2]掉落!$B$2:$L$842,H1195,FALSE))</f>
        <v>25</v>
      </c>
      <c r="E1195">
        <f t="shared" ca="1" si="343"/>
        <v>2</v>
      </c>
      <c r="F1195" t="str">
        <f t="shared" ca="1" si="345"/>
        <v/>
      </c>
      <c r="G1195">
        <f t="shared" si="346"/>
        <v>6</v>
      </c>
      <c r="H1195">
        <f t="shared" si="346"/>
        <v>7</v>
      </c>
      <c r="J1195">
        <f t="shared" si="344"/>
        <v>29</v>
      </c>
    </row>
    <row r="1196" spans="1:10" x14ac:dyDescent="0.15">
      <c r="A1196" s="1">
        <v>1195</v>
      </c>
      <c r="B1196" s="1">
        <f t="shared" si="347"/>
        <v>60404</v>
      </c>
      <c r="C1196" s="1">
        <f ca="1">VLOOKUP(B1196,[2]掉落!$B$2:$L$842,G1196,FALSE)</f>
        <v>50119</v>
      </c>
      <c r="D1196" s="1">
        <f ca="1">IF(C1196="","",VLOOKUP(B1196,[2]掉落!$B$2:$L$842,H1196,FALSE))</f>
        <v>25</v>
      </c>
      <c r="E1196">
        <f t="shared" ca="1" si="343"/>
        <v>3</v>
      </c>
      <c r="F1196" t="str">
        <f t="shared" ca="1" si="345"/>
        <v/>
      </c>
      <c r="G1196">
        <f t="shared" si="346"/>
        <v>8</v>
      </c>
      <c r="H1196">
        <f t="shared" si="346"/>
        <v>9</v>
      </c>
      <c r="J1196">
        <f t="shared" si="344"/>
        <v>29</v>
      </c>
    </row>
    <row r="1197" spans="1:10" x14ac:dyDescent="0.15">
      <c r="A1197" s="1">
        <v>1196</v>
      </c>
      <c r="B1197" s="1">
        <f t="shared" si="347"/>
        <v>60404</v>
      </c>
      <c r="C1197" s="1" t="str">
        <f>VLOOKUP(B1197,[2]掉落!$B$2:$L$842,G1197,FALSE)</f>
        <v/>
      </c>
      <c r="D1197" s="1" t="str">
        <f>IF(C1197="","",VLOOKUP(B1197,[2]掉落!$B$2:$L$842,H1197,FALSE))</f>
        <v/>
      </c>
      <c r="E1197" t="str">
        <f t="shared" si="343"/>
        <v/>
      </c>
      <c r="F1197" t="str">
        <f t="shared" si="345"/>
        <v/>
      </c>
      <c r="G1197">
        <f t="shared" si="346"/>
        <v>10</v>
      </c>
      <c r="H1197">
        <f t="shared" si="346"/>
        <v>11</v>
      </c>
      <c r="J1197">
        <f t="shared" si="344"/>
        <v>29</v>
      </c>
    </row>
    <row r="1198" spans="1:10" x14ac:dyDescent="0.15">
      <c r="A1198" s="1">
        <v>1197</v>
      </c>
      <c r="B1198" s="1">
        <f t="shared" si="347"/>
        <v>60504</v>
      </c>
      <c r="C1198" s="1">
        <f>VLOOKUP(B1198,[2]掉落!$B$2:$L$842,G1198,FALSE)</f>
        <v>51024</v>
      </c>
      <c r="D1198" s="1">
        <f>IF(C1198="","",VLOOKUP(B1198,[2]掉落!$B$2:$L$842,H1198,FALSE))</f>
        <v>176</v>
      </c>
      <c r="E1198">
        <f t="shared" si="343"/>
        <v>1</v>
      </c>
      <c r="F1198" t="str">
        <f t="shared" si="345"/>
        <v/>
      </c>
      <c r="G1198">
        <f t="shared" si="346"/>
        <v>4</v>
      </c>
      <c r="H1198">
        <f t="shared" si="346"/>
        <v>5</v>
      </c>
      <c r="J1198">
        <f t="shared" si="344"/>
        <v>30</v>
      </c>
    </row>
    <row r="1199" spans="1:10" x14ac:dyDescent="0.15">
      <c r="A1199" s="1">
        <v>1198</v>
      </c>
      <c r="B1199" s="1">
        <f t="shared" si="347"/>
        <v>60504</v>
      </c>
      <c r="C1199" s="1">
        <f ca="1">VLOOKUP(B1199,[2]掉落!$B$2:$L$842,G1199,FALSE)</f>
        <v>50078</v>
      </c>
      <c r="D1199" s="1">
        <f ca="1">IF(C1199="","",VLOOKUP(B1199,[2]掉落!$B$2:$L$842,H1199,FALSE))</f>
        <v>25</v>
      </c>
      <c r="E1199">
        <f t="shared" ca="1" si="343"/>
        <v>2</v>
      </c>
      <c r="F1199" t="str">
        <f t="shared" ca="1" si="345"/>
        <v/>
      </c>
      <c r="G1199">
        <f t="shared" si="346"/>
        <v>6</v>
      </c>
      <c r="H1199">
        <f t="shared" si="346"/>
        <v>7</v>
      </c>
      <c r="J1199">
        <f t="shared" si="344"/>
        <v>30</v>
      </c>
    </row>
    <row r="1200" spans="1:10" x14ac:dyDescent="0.15">
      <c r="A1200" s="1">
        <v>1199</v>
      </c>
      <c r="B1200" s="1">
        <f t="shared" si="347"/>
        <v>60504</v>
      </c>
      <c r="C1200" s="1">
        <f ca="1">VLOOKUP(B1200,[2]掉落!$B$2:$L$842,G1200,FALSE)</f>
        <v>50119</v>
      </c>
      <c r="D1200" s="1">
        <f ca="1">IF(C1200="","",VLOOKUP(B1200,[2]掉落!$B$2:$L$842,H1200,FALSE))</f>
        <v>25</v>
      </c>
      <c r="E1200">
        <f t="shared" ca="1" si="343"/>
        <v>3</v>
      </c>
      <c r="F1200" t="str">
        <f t="shared" ca="1" si="345"/>
        <v/>
      </c>
      <c r="G1200">
        <f t="shared" si="346"/>
        <v>8</v>
      </c>
      <c r="H1200">
        <f t="shared" si="346"/>
        <v>9</v>
      </c>
      <c r="J1200">
        <f t="shared" si="344"/>
        <v>30</v>
      </c>
    </row>
    <row r="1201" spans="1:10" x14ac:dyDescent="0.15">
      <c r="A1201" s="1">
        <v>1200</v>
      </c>
      <c r="B1201" s="1">
        <f t="shared" si="347"/>
        <v>60504</v>
      </c>
      <c r="C1201" s="1" t="str">
        <f>VLOOKUP(B1201,[2]掉落!$B$2:$L$842,G1201,FALSE)</f>
        <v/>
      </c>
      <c r="D1201" s="1" t="str">
        <f>IF(C1201="","",VLOOKUP(B1201,[2]掉落!$B$2:$L$842,H1201,FALSE))</f>
        <v/>
      </c>
      <c r="E1201" t="str">
        <f t="shared" si="343"/>
        <v/>
      </c>
      <c r="F1201" t="str">
        <f t="shared" si="345"/>
        <v/>
      </c>
      <c r="G1201">
        <f t="shared" si="346"/>
        <v>10</v>
      </c>
      <c r="H1201">
        <f t="shared" si="346"/>
        <v>11</v>
      </c>
      <c r="J1201">
        <f t="shared" si="344"/>
        <v>30</v>
      </c>
    </row>
    <row r="1202" spans="1:10" x14ac:dyDescent="0.15">
      <c r="A1202" s="1">
        <v>1201</v>
      </c>
      <c r="B1202" s="1">
        <f t="shared" si="347"/>
        <v>70104</v>
      </c>
      <c r="C1202" s="1">
        <f>VLOOKUP(B1202,[2]掉落!$B$2:$L$842,G1202,FALSE)</f>
        <v>51024</v>
      </c>
      <c r="D1202" s="1">
        <f>IF(C1202="","",VLOOKUP(B1202,[2]掉落!$B$2:$L$842,H1202,FALSE))</f>
        <v>176</v>
      </c>
      <c r="E1202">
        <f t="shared" ref="E1202:E1265" si="348">IF(D1202="","",IF(D1202=0,1,IF(OR(MID(C1202,2,1)="1",MID(C1202,2,1)="2"),1,ROUNDUP((J1202*0.1)/(VLOOKUP(C1202,collection,2,FALSE))^1.5,0))))</f>
        <v>1</v>
      </c>
      <c r="F1202" t="str">
        <f t="shared" si="345"/>
        <v/>
      </c>
      <c r="G1202">
        <f t="shared" si="346"/>
        <v>4</v>
      </c>
      <c r="H1202">
        <f t="shared" si="346"/>
        <v>5</v>
      </c>
      <c r="J1202">
        <f t="shared" ref="J1202:J1265" si="349">VLOOKUP(INT(MID(B1202,1,LEN(B1202)-2)),test1,2,FALSE)</f>
        <v>31</v>
      </c>
    </row>
    <row r="1203" spans="1:10" x14ac:dyDescent="0.15">
      <c r="A1203" s="1">
        <v>1202</v>
      </c>
      <c r="B1203" s="1">
        <f t="shared" si="347"/>
        <v>70104</v>
      </c>
      <c r="C1203" s="1">
        <f ca="1">VLOOKUP(B1203,[2]掉落!$B$2:$L$842,G1203,FALSE)</f>
        <v>50078</v>
      </c>
      <c r="D1203" s="1">
        <f ca="1">IF(C1203="","",VLOOKUP(B1203,[2]掉落!$B$2:$L$842,H1203,FALSE))</f>
        <v>25</v>
      </c>
      <c r="E1203">
        <f t="shared" ca="1" si="348"/>
        <v>2</v>
      </c>
      <c r="F1203" t="str">
        <f t="shared" ref="F1203:F1266" ca="1" si="350">IF(AND(D1203=0,C1203&lt;&gt;""),1,"")</f>
        <v/>
      </c>
      <c r="G1203">
        <f t="shared" si="346"/>
        <v>6</v>
      </c>
      <c r="H1203">
        <f t="shared" si="346"/>
        <v>7</v>
      </c>
      <c r="J1203">
        <f t="shared" si="349"/>
        <v>31</v>
      </c>
    </row>
    <row r="1204" spans="1:10" x14ac:dyDescent="0.15">
      <c r="A1204" s="1">
        <v>1203</v>
      </c>
      <c r="B1204" s="1">
        <f t="shared" si="347"/>
        <v>70104</v>
      </c>
      <c r="C1204" s="1">
        <f ca="1">VLOOKUP(B1204,[2]掉落!$B$2:$L$842,G1204,FALSE)</f>
        <v>50103</v>
      </c>
      <c r="D1204" s="1">
        <f ca="1">IF(C1204="","",VLOOKUP(B1204,[2]掉落!$B$2:$L$842,H1204,FALSE))</f>
        <v>25</v>
      </c>
      <c r="E1204">
        <f t="shared" ca="1" si="348"/>
        <v>1</v>
      </c>
      <c r="F1204" t="str">
        <f t="shared" ca="1" si="350"/>
        <v/>
      </c>
      <c r="G1204">
        <f t="shared" si="346"/>
        <v>8</v>
      </c>
      <c r="H1204">
        <f t="shared" si="346"/>
        <v>9</v>
      </c>
      <c r="J1204">
        <f t="shared" si="349"/>
        <v>31</v>
      </c>
    </row>
    <row r="1205" spans="1:10" x14ac:dyDescent="0.15">
      <c r="A1205" s="1">
        <v>1204</v>
      </c>
      <c r="B1205" s="1">
        <f t="shared" si="347"/>
        <v>70104</v>
      </c>
      <c r="C1205" s="1" t="str">
        <f>VLOOKUP(B1205,[2]掉落!$B$2:$L$842,G1205,FALSE)</f>
        <v/>
      </c>
      <c r="D1205" s="1" t="str">
        <f>IF(C1205="","",VLOOKUP(B1205,[2]掉落!$B$2:$L$842,H1205,FALSE))</f>
        <v/>
      </c>
      <c r="E1205" t="str">
        <f t="shared" si="348"/>
        <v/>
      </c>
      <c r="F1205" t="str">
        <f t="shared" si="350"/>
        <v/>
      </c>
      <c r="G1205">
        <f t="shared" si="346"/>
        <v>10</v>
      </c>
      <c r="H1205">
        <f t="shared" si="346"/>
        <v>11</v>
      </c>
      <c r="J1205">
        <f t="shared" si="349"/>
        <v>31</v>
      </c>
    </row>
    <row r="1206" spans="1:10" x14ac:dyDescent="0.15">
      <c r="A1206" s="1">
        <v>1205</v>
      </c>
      <c r="B1206" s="1">
        <f t="shared" si="347"/>
        <v>70204</v>
      </c>
      <c r="C1206" s="1">
        <f>VLOOKUP(B1206,[2]掉落!$B$2:$L$842,G1206,FALSE)</f>
        <v>51025</v>
      </c>
      <c r="D1206" s="1">
        <f>IF(C1206="","",VLOOKUP(B1206,[2]掉落!$B$2:$L$842,H1206,FALSE))</f>
        <v>175</v>
      </c>
      <c r="E1206">
        <f t="shared" si="348"/>
        <v>1</v>
      </c>
      <c r="F1206" t="str">
        <f t="shared" si="350"/>
        <v/>
      </c>
      <c r="G1206">
        <f t="shared" si="346"/>
        <v>4</v>
      </c>
      <c r="H1206">
        <f t="shared" si="346"/>
        <v>5</v>
      </c>
      <c r="J1206">
        <f t="shared" si="349"/>
        <v>32</v>
      </c>
    </row>
    <row r="1207" spans="1:10" x14ac:dyDescent="0.15">
      <c r="A1207" s="1">
        <v>1206</v>
      </c>
      <c r="B1207" s="1">
        <f t="shared" si="347"/>
        <v>70204</v>
      </c>
      <c r="C1207" s="1">
        <f ca="1">VLOOKUP(B1207,[2]掉落!$B$2:$L$842,G1207,FALSE)</f>
        <v>50096</v>
      </c>
      <c r="D1207" s="1">
        <f ca="1">IF(C1207="","",VLOOKUP(B1207,[2]掉落!$B$2:$L$842,H1207,FALSE))</f>
        <v>25</v>
      </c>
      <c r="E1207">
        <f t="shared" ca="1" si="348"/>
        <v>2</v>
      </c>
      <c r="F1207" t="str">
        <f t="shared" ca="1" si="350"/>
        <v/>
      </c>
      <c r="G1207">
        <f t="shared" ref="G1207:H1270" si="351">G1203</f>
        <v>6</v>
      </c>
      <c r="H1207">
        <f t="shared" si="351"/>
        <v>7</v>
      </c>
      <c r="J1207">
        <f t="shared" si="349"/>
        <v>32</v>
      </c>
    </row>
    <row r="1208" spans="1:10" x14ac:dyDescent="0.15">
      <c r="A1208" s="1">
        <v>1207</v>
      </c>
      <c r="B1208" s="1">
        <f t="shared" si="347"/>
        <v>70204</v>
      </c>
      <c r="C1208" s="1">
        <f ca="1">VLOOKUP(B1208,[2]掉落!$B$2:$L$842,G1208,FALSE)</f>
        <v>50103</v>
      </c>
      <c r="D1208" s="1">
        <f ca="1">IF(C1208="","",VLOOKUP(B1208,[2]掉落!$B$2:$L$842,H1208,FALSE))</f>
        <v>25</v>
      </c>
      <c r="E1208">
        <f t="shared" ca="1" si="348"/>
        <v>1</v>
      </c>
      <c r="F1208" t="str">
        <f t="shared" ca="1" si="350"/>
        <v/>
      </c>
      <c r="G1208">
        <f t="shared" si="351"/>
        <v>8</v>
      </c>
      <c r="H1208">
        <f t="shared" si="351"/>
        <v>9</v>
      </c>
      <c r="J1208">
        <f t="shared" si="349"/>
        <v>32</v>
      </c>
    </row>
    <row r="1209" spans="1:10" x14ac:dyDescent="0.15">
      <c r="A1209" s="1">
        <v>1208</v>
      </c>
      <c r="B1209" s="1">
        <f t="shared" si="347"/>
        <v>70204</v>
      </c>
      <c r="C1209" s="1" t="str">
        <f>VLOOKUP(B1209,[2]掉落!$B$2:$L$842,G1209,FALSE)</f>
        <v/>
      </c>
      <c r="D1209" s="1" t="str">
        <f>IF(C1209="","",VLOOKUP(B1209,[2]掉落!$B$2:$L$842,H1209,FALSE))</f>
        <v/>
      </c>
      <c r="E1209" t="str">
        <f t="shared" si="348"/>
        <v/>
      </c>
      <c r="F1209" t="str">
        <f t="shared" si="350"/>
        <v/>
      </c>
      <c r="G1209">
        <f t="shared" si="351"/>
        <v>10</v>
      </c>
      <c r="H1209">
        <f t="shared" si="351"/>
        <v>11</v>
      </c>
      <c r="J1209">
        <f t="shared" si="349"/>
        <v>32</v>
      </c>
    </row>
    <row r="1210" spans="1:10" x14ac:dyDescent="0.15">
      <c r="A1210" s="1">
        <v>1209</v>
      </c>
      <c r="B1210" s="1">
        <f t="shared" ref="B1210:B1273" si="352">B850+1</f>
        <v>70304</v>
      </c>
      <c r="C1210" s="1">
        <f>VLOOKUP(B1210,[2]掉落!$B$2:$L$842,G1210,FALSE)</f>
        <v>51026</v>
      </c>
      <c r="D1210" s="1">
        <f>IF(C1210="","",VLOOKUP(B1210,[2]掉落!$B$2:$L$842,H1210,FALSE))</f>
        <v>174</v>
      </c>
      <c r="E1210">
        <f t="shared" si="348"/>
        <v>1</v>
      </c>
      <c r="F1210" t="str">
        <f t="shared" si="350"/>
        <v/>
      </c>
      <c r="G1210">
        <f t="shared" si="351"/>
        <v>4</v>
      </c>
      <c r="H1210">
        <f t="shared" si="351"/>
        <v>5</v>
      </c>
      <c r="J1210">
        <f t="shared" si="349"/>
        <v>33</v>
      </c>
    </row>
    <row r="1211" spans="1:10" x14ac:dyDescent="0.15">
      <c r="A1211" s="1">
        <v>1210</v>
      </c>
      <c r="B1211" s="1">
        <f t="shared" si="352"/>
        <v>70304</v>
      </c>
      <c r="C1211" s="1">
        <f ca="1">VLOOKUP(B1211,[2]掉落!$B$2:$L$842,G1211,FALSE)</f>
        <v>50093</v>
      </c>
      <c r="D1211" s="1">
        <f ca="1">IF(C1211="","",VLOOKUP(B1211,[2]掉落!$B$2:$L$842,H1211,FALSE))</f>
        <v>25</v>
      </c>
      <c r="E1211">
        <f t="shared" ca="1" si="348"/>
        <v>2</v>
      </c>
      <c r="F1211" t="str">
        <f t="shared" ca="1" si="350"/>
        <v/>
      </c>
      <c r="G1211">
        <f t="shared" si="351"/>
        <v>6</v>
      </c>
      <c r="H1211">
        <f t="shared" si="351"/>
        <v>7</v>
      </c>
      <c r="J1211">
        <f t="shared" si="349"/>
        <v>33</v>
      </c>
    </row>
    <row r="1212" spans="1:10" x14ac:dyDescent="0.15">
      <c r="A1212" s="1">
        <v>1211</v>
      </c>
      <c r="B1212" s="1">
        <f t="shared" si="352"/>
        <v>70304</v>
      </c>
      <c r="C1212" s="1">
        <f ca="1">VLOOKUP(B1212,[2]掉落!$B$2:$L$842,G1212,FALSE)</f>
        <v>50096</v>
      </c>
      <c r="D1212" s="1">
        <f ca="1">IF(C1212="","",VLOOKUP(B1212,[2]掉落!$B$2:$L$842,H1212,FALSE))</f>
        <v>25</v>
      </c>
      <c r="E1212">
        <f t="shared" ca="1" si="348"/>
        <v>2</v>
      </c>
      <c r="F1212" t="str">
        <f t="shared" ca="1" si="350"/>
        <v/>
      </c>
      <c r="G1212">
        <f t="shared" si="351"/>
        <v>8</v>
      </c>
      <c r="H1212">
        <f t="shared" si="351"/>
        <v>9</v>
      </c>
      <c r="J1212">
        <f t="shared" si="349"/>
        <v>33</v>
      </c>
    </row>
    <row r="1213" spans="1:10" x14ac:dyDescent="0.15">
      <c r="A1213" s="1">
        <v>1212</v>
      </c>
      <c r="B1213" s="1">
        <f t="shared" si="352"/>
        <v>70304</v>
      </c>
      <c r="C1213" s="1" t="str">
        <f>VLOOKUP(B1213,[2]掉落!$B$2:$L$842,G1213,FALSE)</f>
        <v/>
      </c>
      <c r="D1213" s="1" t="str">
        <f>IF(C1213="","",VLOOKUP(B1213,[2]掉落!$B$2:$L$842,H1213,FALSE))</f>
        <v/>
      </c>
      <c r="E1213" t="str">
        <f t="shared" si="348"/>
        <v/>
      </c>
      <c r="F1213" t="str">
        <f t="shared" si="350"/>
        <v/>
      </c>
      <c r="G1213">
        <f t="shared" si="351"/>
        <v>10</v>
      </c>
      <c r="H1213">
        <f t="shared" si="351"/>
        <v>11</v>
      </c>
      <c r="J1213">
        <f t="shared" si="349"/>
        <v>33</v>
      </c>
    </row>
    <row r="1214" spans="1:10" x14ac:dyDescent="0.15">
      <c r="A1214" s="1">
        <v>1213</v>
      </c>
      <c r="B1214" s="1">
        <f t="shared" si="352"/>
        <v>70404</v>
      </c>
      <c r="C1214" s="1">
        <f>VLOOKUP(B1214,[2]掉落!$B$2:$L$842,G1214,FALSE)</f>
        <v>51027</v>
      </c>
      <c r="D1214" s="1">
        <f>IF(C1214="","",VLOOKUP(B1214,[2]掉落!$B$2:$L$842,H1214,FALSE))</f>
        <v>173</v>
      </c>
      <c r="E1214">
        <f t="shared" si="348"/>
        <v>1</v>
      </c>
      <c r="F1214" t="str">
        <f t="shared" si="350"/>
        <v/>
      </c>
      <c r="G1214">
        <f t="shared" si="351"/>
        <v>4</v>
      </c>
      <c r="H1214">
        <f t="shared" si="351"/>
        <v>5</v>
      </c>
      <c r="J1214">
        <f t="shared" si="349"/>
        <v>34</v>
      </c>
    </row>
    <row r="1215" spans="1:10" x14ac:dyDescent="0.15">
      <c r="A1215" s="1">
        <v>1214</v>
      </c>
      <c r="B1215" s="1">
        <f t="shared" si="352"/>
        <v>70404</v>
      </c>
      <c r="C1215" s="1">
        <f ca="1">VLOOKUP(B1215,[2]掉落!$B$2:$L$842,G1215,FALSE)</f>
        <v>50102</v>
      </c>
      <c r="D1215" s="1">
        <f ca="1">IF(C1215="","",VLOOKUP(B1215,[2]掉落!$B$2:$L$842,H1215,FALSE))</f>
        <v>25</v>
      </c>
      <c r="E1215">
        <f t="shared" ca="1" si="348"/>
        <v>1</v>
      </c>
      <c r="F1215" t="str">
        <f t="shared" ca="1" si="350"/>
        <v/>
      </c>
      <c r="G1215">
        <f t="shared" si="351"/>
        <v>6</v>
      </c>
      <c r="H1215">
        <f t="shared" si="351"/>
        <v>7</v>
      </c>
      <c r="J1215">
        <f t="shared" si="349"/>
        <v>34</v>
      </c>
    </row>
    <row r="1216" spans="1:10" x14ac:dyDescent="0.15">
      <c r="A1216" s="1">
        <v>1215</v>
      </c>
      <c r="B1216" s="1">
        <f t="shared" si="352"/>
        <v>70404</v>
      </c>
      <c r="C1216" s="1">
        <f ca="1">VLOOKUP(B1216,[2]掉落!$B$2:$L$842,G1216,FALSE)</f>
        <v>50157</v>
      </c>
      <c r="D1216" s="1">
        <f ca="1">IF(C1216="","",VLOOKUP(B1216,[2]掉落!$B$2:$L$842,H1216,FALSE))</f>
        <v>25</v>
      </c>
      <c r="E1216">
        <f t="shared" ca="1" si="348"/>
        <v>4</v>
      </c>
      <c r="F1216" t="str">
        <f t="shared" ca="1" si="350"/>
        <v/>
      </c>
      <c r="G1216">
        <f t="shared" si="351"/>
        <v>8</v>
      </c>
      <c r="H1216">
        <f t="shared" si="351"/>
        <v>9</v>
      </c>
      <c r="J1216">
        <f t="shared" si="349"/>
        <v>34</v>
      </c>
    </row>
    <row r="1217" spans="1:10" x14ac:dyDescent="0.15">
      <c r="A1217" s="1">
        <v>1216</v>
      </c>
      <c r="B1217" s="1">
        <f t="shared" si="352"/>
        <v>70404</v>
      </c>
      <c r="C1217" s="1" t="str">
        <f>VLOOKUP(B1217,[2]掉落!$B$2:$L$842,G1217,FALSE)</f>
        <v/>
      </c>
      <c r="D1217" s="1" t="str">
        <f>IF(C1217="","",VLOOKUP(B1217,[2]掉落!$B$2:$L$842,H1217,FALSE))</f>
        <v/>
      </c>
      <c r="E1217" t="str">
        <f t="shared" si="348"/>
        <v/>
      </c>
      <c r="F1217" t="str">
        <f t="shared" si="350"/>
        <v/>
      </c>
      <c r="G1217">
        <f t="shared" si="351"/>
        <v>10</v>
      </c>
      <c r="H1217">
        <f t="shared" si="351"/>
        <v>11</v>
      </c>
      <c r="J1217">
        <f t="shared" si="349"/>
        <v>34</v>
      </c>
    </row>
    <row r="1218" spans="1:10" x14ac:dyDescent="0.15">
      <c r="A1218" s="1">
        <v>1217</v>
      </c>
      <c r="B1218" s="1">
        <f t="shared" si="352"/>
        <v>70504</v>
      </c>
      <c r="C1218" s="1">
        <f>VLOOKUP(B1218,[2]掉落!$B$2:$L$842,G1218,FALSE)</f>
        <v>51027</v>
      </c>
      <c r="D1218" s="1">
        <f>IF(C1218="","",VLOOKUP(B1218,[2]掉落!$B$2:$L$842,H1218,FALSE))</f>
        <v>173</v>
      </c>
      <c r="E1218">
        <f t="shared" si="348"/>
        <v>1</v>
      </c>
      <c r="F1218" t="str">
        <f t="shared" si="350"/>
        <v/>
      </c>
      <c r="G1218">
        <f t="shared" si="351"/>
        <v>4</v>
      </c>
      <c r="H1218">
        <f t="shared" si="351"/>
        <v>5</v>
      </c>
      <c r="J1218">
        <f t="shared" si="349"/>
        <v>35</v>
      </c>
    </row>
    <row r="1219" spans="1:10" x14ac:dyDescent="0.15">
      <c r="A1219" s="1">
        <v>1218</v>
      </c>
      <c r="B1219" s="1">
        <f t="shared" si="352"/>
        <v>70504</v>
      </c>
      <c r="C1219" s="1">
        <f ca="1">VLOOKUP(B1219,[2]掉落!$B$2:$L$842,G1219,FALSE)</f>
        <v>50090</v>
      </c>
      <c r="D1219" s="1">
        <f ca="1">IF(C1219="","",VLOOKUP(B1219,[2]掉落!$B$2:$L$842,H1219,FALSE))</f>
        <v>25</v>
      </c>
      <c r="E1219">
        <f t="shared" ca="1" si="348"/>
        <v>2</v>
      </c>
      <c r="F1219" t="str">
        <f t="shared" ca="1" si="350"/>
        <v/>
      </c>
      <c r="G1219">
        <f t="shared" si="351"/>
        <v>6</v>
      </c>
      <c r="H1219">
        <f t="shared" si="351"/>
        <v>7</v>
      </c>
      <c r="J1219">
        <f t="shared" si="349"/>
        <v>35</v>
      </c>
    </row>
    <row r="1220" spans="1:10" x14ac:dyDescent="0.15">
      <c r="A1220" s="1">
        <v>1219</v>
      </c>
      <c r="B1220" s="1">
        <f t="shared" si="352"/>
        <v>70504</v>
      </c>
      <c r="C1220" s="1">
        <f ca="1">VLOOKUP(B1220,[2]掉落!$B$2:$L$842,G1220,FALSE)</f>
        <v>50145</v>
      </c>
      <c r="D1220" s="1">
        <f ca="1">IF(C1220="","",VLOOKUP(B1220,[2]掉落!$B$2:$L$842,H1220,FALSE))</f>
        <v>25</v>
      </c>
      <c r="E1220">
        <f t="shared" ca="1" si="348"/>
        <v>4</v>
      </c>
      <c r="F1220" t="str">
        <f t="shared" ca="1" si="350"/>
        <v/>
      </c>
      <c r="G1220">
        <f t="shared" si="351"/>
        <v>8</v>
      </c>
      <c r="H1220">
        <f t="shared" si="351"/>
        <v>9</v>
      </c>
      <c r="J1220">
        <f t="shared" si="349"/>
        <v>35</v>
      </c>
    </row>
    <row r="1221" spans="1:10" x14ac:dyDescent="0.15">
      <c r="A1221" s="1">
        <v>1220</v>
      </c>
      <c r="B1221" s="1">
        <f t="shared" si="352"/>
        <v>70504</v>
      </c>
      <c r="C1221" s="1" t="str">
        <f>VLOOKUP(B1221,[2]掉落!$B$2:$L$842,G1221,FALSE)</f>
        <v/>
      </c>
      <c r="D1221" s="1" t="str">
        <f>IF(C1221="","",VLOOKUP(B1221,[2]掉落!$B$2:$L$842,H1221,FALSE))</f>
        <v/>
      </c>
      <c r="E1221" t="str">
        <f t="shared" si="348"/>
        <v/>
      </c>
      <c r="F1221" t="str">
        <f t="shared" si="350"/>
        <v/>
      </c>
      <c r="G1221">
        <f t="shared" si="351"/>
        <v>10</v>
      </c>
      <c r="H1221">
        <f t="shared" si="351"/>
        <v>11</v>
      </c>
      <c r="J1221">
        <f t="shared" si="349"/>
        <v>35</v>
      </c>
    </row>
    <row r="1222" spans="1:10" x14ac:dyDescent="0.15">
      <c r="A1222" s="1">
        <v>1221</v>
      </c>
      <c r="B1222" s="1">
        <f t="shared" si="352"/>
        <v>80104</v>
      </c>
      <c r="C1222" s="1">
        <f>VLOOKUP(B1222,[2]掉落!$B$2:$L$842,G1222,FALSE)</f>
        <v>51028</v>
      </c>
      <c r="D1222" s="1">
        <f>IF(C1222="","",VLOOKUP(B1222,[2]掉落!$B$2:$L$842,H1222,FALSE))</f>
        <v>172</v>
      </c>
      <c r="E1222">
        <f t="shared" si="348"/>
        <v>1</v>
      </c>
      <c r="F1222" t="str">
        <f t="shared" si="350"/>
        <v/>
      </c>
      <c r="G1222">
        <f t="shared" si="351"/>
        <v>4</v>
      </c>
      <c r="H1222">
        <f t="shared" si="351"/>
        <v>5</v>
      </c>
      <c r="J1222">
        <f t="shared" si="349"/>
        <v>36</v>
      </c>
    </row>
    <row r="1223" spans="1:10" x14ac:dyDescent="0.15">
      <c r="A1223" s="1">
        <v>1222</v>
      </c>
      <c r="B1223" s="1">
        <f t="shared" si="352"/>
        <v>80104</v>
      </c>
      <c r="C1223" s="1">
        <f ca="1">VLOOKUP(B1223,[2]掉落!$B$2:$L$842,G1223,FALSE)</f>
        <v>50151</v>
      </c>
      <c r="D1223" s="1">
        <f ca="1">IF(C1223="","",VLOOKUP(B1223,[2]掉落!$B$2:$L$842,H1223,FALSE))</f>
        <v>25</v>
      </c>
      <c r="E1223">
        <f t="shared" ca="1" si="348"/>
        <v>2</v>
      </c>
      <c r="F1223" t="str">
        <f t="shared" ca="1" si="350"/>
        <v/>
      </c>
      <c r="G1223">
        <f t="shared" si="351"/>
        <v>6</v>
      </c>
      <c r="H1223">
        <f t="shared" si="351"/>
        <v>7</v>
      </c>
      <c r="J1223">
        <f t="shared" si="349"/>
        <v>36</v>
      </c>
    </row>
    <row r="1224" spans="1:10" x14ac:dyDescent="0.15">
      <c r="A1224" s="1">
        <v>1223</v>
      </c>
      <c r="B1224" s="1">
        <f t="shared" si="352"/>
        <v>80104</v>
      </c>
      <c r="C1224" s="1">
        <f ca="1">VLOOKUP(B1224,[2]掉落!$B$2:$L$842,G1224,FALSE)</f>
        <v>50098</v>
      </c>
      <c r="D1224" s="1">
        <f ca="1">IF(C1224="","",VLOOKUP(B1224,[2]掉落!$B$2:$L$842,H1224,FALSE))</f>
        <v>25</v>
      </c>
      <c r="E1224">
        <f t="shared" ca="1" si="348"/>
        <v>1</v>
      </c>
      <c r="F1224" t="str">
        <f t="shared" ca="1" si="350"/>
        <v/>
      </c>
      <c r="G1224">
        <f t="shared" si="351"/>
        <v>8</v>
      </c>
      <c r="H1224">
        <f t="shared" si="351"/>
        <v>9</v>
      </c>
      <c r="J1224">
        <f t="shared" si="349"/>
        <v>36</v>
      </c>
    </row>
    <row r="1225" spans="1:10" x14ac:dyDescent="0.15">
      <c r="A1225" s="1">
        <v>1224</v>
      </c>
      <c r="B1225" s="1">
        <f t="shared" si="352"/>
        <v>80104</v>
      </c>
      <c r="C1225" s="1" t="str">
        <f>VLOOKUP(B1225,[2]掉落!$B$2:$L$842,G1225,FALSE)</f>
        <v/>
      </c>
      <c r="D1225" s="1" t="str">
        <f>IF(C1225="","",VLOOKUP(B1225,[2]掉落!$B$2:$L$842,H1225,FALSE))</f>
        <v/>
      </c>
      <c r="E1225" t="str">
        <f t="shared" si="348"/>
        <v/>
      </c>
      <c r="F1225" t="str">
        <f t="shared" si="350"/>
        <v/>
      </c>
      <c r="G1225">
        <f t="shared" si="351"/>
        <v>10</v>
      </c>
      <c r="H1225">
        <f t="shared" si="351"/>
        <v>11</v>
      </c>
      <c r="J1225">
        <f t="shared" si="349"/>
        <v>36</v>
      </c>
    </row>
    <row r="1226" spans="1:10" x14ac:dyDescent="0.15">
      <c r="A1226" s="1">
        <v>1225</v>
      </c>
      <c r="B1226" s="1">
        <f t="shared" si="352"/>
        <v>80204</v>
      </c>
      <c r="C1226" s="1">
        <f>VLOOKUP(B1226,[2]掉落!$B$2:$L$842,G1226,FALSE)</f>
        <v>51029</v>
      </c>
      <c r="D1226" s="1">
        <f>IF(C1226="","",VLOOKUP(B1226,[2]掉落!$B$2:$L$842,H1226,FALSE))</f>
        <v>171</v>
      </c>
      <c r="E1226">
        <f t="shared" si="348"/>
        <v>1</v>
      </c>
      <c r="F1226" t="str">
        <f t="shared" si="350"/>
        <v/>
      </c>
      <c r="G1226">
        <f t="shared" si="351"/>
        <v>4</v>
      </c>
      <c r="H1226">
        <f t="shared" si="351"/>
        <v>5</v>
      </c>
      <c r="J1226">
        <f t="shared" si="349"/>
        <v>37</v>
      </c>
    </row>
    <row r="1227" spans="1:10" x14ac:dyDescent="0.15">
      <c r="A1227" s="1">
        <v>1226</v>
      </c>
      <c r="B1227" s="1">
        <f t="shared" si="352"/>
        <v>80204</v>
      </c>
      <c r="C1227" s="1">
        <f ca="1">VLOOKUP(B1227,[2]掉落!$B$2:$L$842,G1227,FALSE)</f>
        <v>50148</v>
      </c>
      <c r="D1227" s="1">
        <f ca="1">IF(C1227="","",VLOOKUP(B1227,[2]掉落!$B$2:$L$842,H1227,FALSE))</f>
        <v>25</v>
      </c>
      <c r="E1227">
        <f t="shared" ca="1" si="348"/>
        <v>2</v>
      </c>
      <c r="F1227" t="str">
        <f t="shared" ca="1" si="350"/>
        <v/>
      </c>
      <c r="G1227">
        <f t="shared" si="351"/>
        <v>6</v>
      </c>
      <c r="H1227">
        <f t="shared" si="351"/>
        <v>7</v>
      </c>
      <c r="J1227">
        <f t="shared" si="349"/>
        <v>37</v>
      </c>
    </row>
    <row r="1228" spans="1:10" x14ac:dyDescent="0.15">
      <c r="A1228" s="1">
        <v>1227</v>
      </c>
      <c r="B1228" s="1">
        <f t="shared" si="352"/>
        <v>80204</v>
      </c>
      <c r="C1228" s="1">
        <f ca="1">VLOOKUP(B1228,[2]掉落!$B$2:$L$842,G1228,FALSE)</f>
        <v>50099</v>
      </c>
      <c r="D1228" s="1">
        <f ca="1">IF(C1228="","",VLOOKUP(B1228,[2]掉落!$B$2:$L$842,H1228,FALSE))</f>
        <v>25</v>
      </c>
      <c r="E1228">
        <f t="shared" ca="1" si="348"/>
        <v>1</v>
      </c>
      <c r="F1228" t="str">
        <f t="shared" ca="1" si="350"/>
        <v/>
      </c>
      <c r="G1228">
        <f t="shared" si="351"/>
        <v>8</v>
      </c>
      <c r="H1228">
        <f t="shared" si="351"/>
        <v>9</v>
      </c>
      <c r="J1228">
        <f t="shared" si="349"/>
        <v>37</v>
      </c>
    </row>
    <row r="1229" spans="1:10" x14ac:dyDescent="0.15">
      <c r="A1229" s="1">
        <v>1228</v>
      </c>
      <c r="B1229" s="1">
        <f t="shared" si="352"/>
        <v>80204</v>
      </c>
      <c r="C1229" s="1" t="str">
        <f>VLOOKUP(B1229,[2]掉落!$B$2:$L$842,G1229,FALSE)</f>
        <v/>
      </c>
      <c r="D1229" s="1" t="str">
        <f>IF(C1229="","",VLOOKUP(B1229,[2]掉落!$B$2:$L$842,H1229,FALSE))</f>
        <v/>
      </c>
      <c r="E1229" t="str">
        <f t="shared" si="348"/>
        <v/>
      </c>
      <c r="F1229" t="str">
        <f t="shared" si="350"/>
        <v/>
      </c>
      <c r="G1229">
        <f t="shared" si="351"/>
        <v>10</v>
      </c>
      <c r="H1229">
        <f t="shared" si="351"/>
        <v>11</v>
      </c>
      <c r="J1229">
        <f t="shared" si="349"/>
        <v>37</v>
      </c>
    </row>
    <row r="1230" spans="1:10" x14ac:dyDescent="0.15">
      <c r="A1230" s="1">
        <v>1229</v>
      </c>
      <c r="B1230" s="1">
        <f t="shared" si="352"/>
        <v>80304</v>
      </c>
      <c r="C1230" s="1">
        <f>VLOOKUP(B1230,[2]掉落!$B$2:$L$842,G1230,FALSE)</f>
        <v>51029</v>
      </c>
      <c r="D1230" s="1">
        <f>IF(C1230="","",VLOOKUP(B1230,[2]掉落!$B$2:$L$842,H1230,FALSE))</f>
        <v>171</v>
      </c>
      <c r="E1230">
        <f t="shared" si="348"/>
        <v>1</v>
      </c>
      <c r="F1230" t="str">
        <f t="shared" si="350"/>
        <v/>
      </c>
      <c r="G1230">
        <f t="shared" si="351"/>
        <v>4</v>
      </c>
      <c r="H1230">
        <f t="shared" si="351"/>
        <v>5</v>
      </c>
      <c r="J1230">
        <f t="shared" si="349"/>
        <v>38</v>
      </c>
    </row>
    <row r="1231" spans="1:10" x14ac:dyDescent="0.15">
      <c r="A1231" s="1">
        <v>1230</v>
      </c>
      <c r="B1231" s="1">
        <f t="shared" si="352"/>
        <v>80304</v>
      </c>
      <c r="C1231" s="1">
        <f ca="1">VLOOKUP(B1231,[2]掉落!$B$2:$L$842,G1231,FALSE)</f>
        <v>50096</v>
      </c>
      <c r="D1231" s="1">
        <f ca="1">IF(C1231="","",VLOOKUP(B1231,[2]掉落!$B$2:$L$842,H1231,FALSE))</f>
        <v>25</v>
      </c>
      <c r="E1231">
        <f t="shared" ca="1" si="348"/>
        <v>2</v>
      </c>
      <c r="F1231" t="str">
        <f t="shared" ca="1" si="350"/>
        <v/>
      </c>
      <c r="G1231">
        <f t="shared" si="351"/>
        <v>6</v>
      </c>
      <c r="H1231">
        <f t="shared" si="351"/>
        <v>7</v>
      </c>
      <c r="J1231">
        <f t="shared" si="349"/>
        <v>38</v>
      </c>
    </row>
    <row r="1232" spans="1:10" x14ac:dyDescent="0.15">
      <c r="A1232" s="1">
        <v>1231</v>
      </c>
      <c r="B1232" s="1">
        <f t="shared" si="352"/>
        <v>80304</v>
      </c>
      <c r="C1232" s="1">
        <f ca="1">VLOOKUP(B1232,[2]掉落!$B$2:$L$842,G1232,FALSE)</f>
        <v>50098</v>
      </c>
      <c r="D1232" s="1">
        <f ca="1">IF(C1232="","",VLOOKUP(B1232,[2]掉落!$B$2:$L$842,H1232,FALSE))</f>
        <v>25</v>
      </c>
      <c r="E1232">
        <f t="shared" ca="1" si="348"/>
        <v>1</v>
      </c>
      <c r="F1232" t="str">
        <f t="shared" ca="1" si="350"/>
        <v/>
      </c>
      <c r="G1232">
        <f t="shared" si="351"/>
        <v>8</v>
      </c>
      <c r="H1232">
        <f t="shared" si="351"/>
        <v>9</v>
      </c>
      <c r="J1232">
        <f t="shared" si="349"/>
        <v>38</v>
      </c>
    </row>
    <row r="1233" spans="1:10" x14ac:dyDescent="0.15">
      <c r="A1233" s="1">
        <v>1232</v>
      </c>
      <c r="B1233" s="1">
        <f t="shared" si="352"/>
        <v>80304</v>
      </c>
      <c r="C1233" s="1" t="str">
        <f>VLOOKUP(B1233,[2]掉落!$B$2:$L$842,G1233,FALSE)</f>
        <v/>
      </c>
      <c r="D1233" s="1" t="str">
        <f>IF(C1233="","",VLOOKUP(B1233,[2]掉落!$B$2:$L$842,H1233,FALSE))</f>
        <v/>
      </c>
      <c r="E1233" t="str">
        <f t="shared" si="348"/>
        <v/>
      </c>
      <c r="F1233" t="str">
        <f t="shared" si="350"/>
        <v/>
      </c>
      <c r="G1233">
        <f t="shared" si="351"/>
        <v>10</v>
      </c>
      <c r="H1233">
        <f t="shared" si="351"/>
        <v>11</v>
      </c>
      <c r="J1233">
        <f t="shared" si="349"/>
        <v>38</v>
      </c>
    </row>
    <row r="1234" spans="1:10" x14ac:dyDescent="0.15">
      <c r="A1234" s="1">
        <v>1233</v>
      </c>
      <c r="B1234" s="1">
        <f t="shared" si="352"/>
        <v>80404</v>
      </c>
      <c r="C1234" s="1">
        <f>VLOOKUP(B1234,[2]掉落!$B$2:$L$842,G1234,FALSE)</f>
        <v>51030</v>
      </c>
      <c r="D1234" s="1">
        <f>IF(C1234="","",VLOOKUP(B1234,[2]掉落!$B$2:$L$842,H1234,FALSE))</f>
        <v>170</v>
      </c>
      <c r="E1234">
        <f t="shared" si="348"/>
        <v>1</v>
      </c>
      <c r="F1234" t="str">
        <f t="shared" si="350"/>
        <v/>
      </c>
      <c r="G1234">
        <f t="shared" si="351"/>
        <v>4</v>
      </c>
      <c r="H1234">
        <f t="shared" si="351"/>
        <v>5</v>
      </c>
      <c r="J1234">
        <f t="shared" si="349"/>
        <v>39</v>
      </c>
    </row>
    <row r="1235" spans="1:10" x14ac:dyDescent="0.15">
      <c r="A1235" s="1">
        <v>1234</v>
      </c>
      <c r="B1235" s="1">
        <f t="shared" si="352"/>
        <v>80404</v>
      </c>
      <c r="C1235" s="1">
        <f ca="1">VLOOKUP(B1235,[2]掉落!$B$2:$L$842,G1235,FALSE)</f>
        <v>50111</v>
      </c>
      <c r="D1235" s="1">
        <f ca="1">IF(C1235="","",VLOOKUP(B1235,[2]掉落!$B$2:$L$842,H1235,FALSE))</f>
        <v>25</v>
      </c>
      <c r="E1235">
        <f t="shared" ca="1" si="348"/>
        <v>1</v>
      </c>
      <c r="F1235" t="str">
        <f t="shared" ca="1" si="350"/>
        <v/>
      </c>
      <c r="G1235">
        <f t="shared" si="351"/>
        <v>6</v>
      </c>
      <c r="H1235">
        <f t="shared" si="351"/>
        <v>7</v>
      </c>
      <c r="J1235">
        <f t="shared" si="349"/>
        <v>39</v>
      </c>
    </row>
    <row r="1236" spans="1:10" x14ac:dyDescent="0.15">
      <c r="A1236" s="1">
        <v>1235</v>
      </c>
      <c r="B1236" s="1">
        <f t="shared" si="352"/>
        <v>80404</v>
      </c>
      <c r="C1236" s="1">
        <f ca="1">VLOOKUP(B1236,[2]掉落!$B$2:$L$842,G1236,FALSE)</f>
        <v>50095</v>
      </c>
      <c r="D1236" s="1">
        <f ca="1">IF(C1236="","",VLOOKUP(B1236,[2]掉落!$B$2:$L$842,H1236,FALSE))</f>
        <v>25</v>
      </c>
      <c r="E1236">
        <f t="shared" ca="1" si="348"/>
        <v>2</v>
      </c>
      <c r="F1236" t="str">
        <f t="shared" ca="1" si="350"/>
        <v/>
      </c>
      <c r="G1236">
        <f t="shared" si="351"/>
        <v>8</v>
      </c>
      <c r="H1236">
        <f t="shared" si="351"/>
        <v>9</v>
      </c>
      <c r="J1236">
        <f t="shared" si="349"/>
        <v>39</v>
      </c>
    </row>
    <row r="1237" spans="1:10" x14ac:dyDescent="0.15">
      <c r="A1237" s="1">
        <v>1236</v>
      </c>
      <c r="B1237" s="1">
        <f t="shared" si="352"/>
        <v>80404</v>
      </c>
      <c r="C1237" s="1" t="str">
        <f>VLOOKUP(B1237,[2]掉落!$B$2:$L$842,G1237,FALSE)</f>
        <v/>
      </c>
      <c r="D1237" s="1" t="str">
        <f>IF(C1237="","",VLOOKUP(B1237,[2]掉落!$B$2:$L$842,H1237,FALSE))</f>
        <v/>
      </c>
      <c r="E1237" t="str">
        <f t="shared" si="348"/>
        <v/>
      </c>
      <c r="F1237" t="str">
        <f t="shared" si="350"/>
        <v/>
      </c>
      <c r="G1237">
        <f t="shared" si="351"/>
        <v>10</v>
      </c>
      <c r="H1237">
        <f t="shared" si="351"/>
        <v>11</v>
      </c>
      <c r="J1237">
        <f t="shared" si="349"/>
        <v>39</v>
      </c>
    </row>
    <row r="1238" spans="1:10" x14ac:dyDescent="0.15">
      <c r="A1238" s="1">
        <v>1237</v>
      </c>
      <c r="B1238" s="1">
        <f t="shared" si="352"/>
        <v>80504</v>
      </c>
      <c r="C1238" s="1">
        <f>VLOOKUP(B1238,[2]掉落!$B$2:$L$842,G1238,FALSE)</f>
        <v>51031</v>
      </c>
      <c r="D1238" s="1">
        <f>IF(C1238="","",VLOOKUP(B1238,[2]掉落!$B$2:$L$842,H1238,FALSE))</f>
        <v>169</v>
      </c>
      <c r="E1238">
        <f t="shared" si="348"/>
        <v>1</v>
      </c>
      <c r="F1238" t="str">
        <f t="shared" si="350"/>
        <v/>
      </c>
      <c r="G1238">
        <f t="shared" si="351"/>
        <v>4</v>
      </c>
      <c r="H1238">
        <f t="shared" si="351"/>
        <v>5</v>
      </c>
      <c r="J1238">
        <f t="shared" si="349"/>
        <v>40</v>
      </c>
    </row>
    <row r="1239" spans="1:10" x14ac:dyDescent="0.15">
      <c r="A1239" s="1">
        <v>1238</v>
      </c>
      <c r="B1239" s="1">
        <f t="shared" si="352"/>
        <v>80504</v>
      </c>
      <c r="C1239" s="1">
        <f ca="1">VLOOKUP(B1239,[2]掉落!$B$2:$L$842,G1239,FALSE)</f>
        <v>50145</v>
      </c>
      <c r="D1239" s="1">
        <f ca="1">IF(C1239="","",VLOOKUP(B1239,[2]掉落!$B$2:$L$842,H1239,FALSE))</f>
        <v>25</v>
      </c>
      <c r="E1239">
        <f t="shared" ca="1" si="348"/>
        <v>4</v>
      </c>
      <c r="F1239" t="str">
        <f t="shared" ca="1" si="350"/>
        <v/>
      </c>
      <c r="G1239">
        <f t="shared" si="351"/>
        <v>6</v>
      </c>
      <c r="H1239">
        <f t="shared" si="351"/>
        <v>7</v>
      </c>
      <c r="J1239">
        <f t="shared" si="349"/>
        <v>40</v>
      </c>
    </row>
    <row r="1240" spans="1:10" x14ac:dyDescent="0.15">
      <c r="A1240" s="1">
        <v>1239</v>
      </c>
      <c r="B1240" s="1">
        <f t="shared" si="352"/>
        <v>80504</v>
      </c>
      <c r="C1240" s="1">
        <f ca="1">VLOOKUP(B1240,[2]掉落!$B$2:$L$842,G1240,FALSE)</f>
        <v>50135</v>
      </c>
      <c r="D1240" s="1">
        <f ca="1">IF(C1240="","",VLOOKUP(B1240,[2]掉落!$B$2:$L$842,H1240,FALSE))</f>
        <v>25</v>
      </c>
      <c r="E1240">
        <f t="shared" ca="1" si="348"/>
        <v>2</v>
      </c>
      <c r="F1240" t="str">
        <f t="shared" ca="1" si="350"/>
        <v/>
      </c>
      <c r="G1240">
        <f t="shared" si="351"/>
        <v>8</v>
      </c>
      <c r="H1240">
        <f t="shared" si="351"/>
        <v>9</v>
      </c>
      <c r="J1240">
        <f t="shared" si="349"/>
        <v>40</v>
      </c>
    </row>
    <row r="1241" spans="1:10" x14ac:dyDescent="0.15">
      <c r="A1241" s="1">
        <v>1240</v>
      </c>
      <c r="B1241" s="1">
        <f t="shared" si="352"/>
        <v>80504</v>
      </c>
      <c r="C1241" s="1" t="str">
        <f>VLOOKUP(B1241,[2]掉落!$B$2:$L$842,G1241,FALSE)</f>
        <v/>
      </c>
      <c r="D1241" s="1" t="str">
        <f>IF(C1241="","",VLOOKUP(B1241,[2]掉落!$B$2:$L$842,H1241,FALSE))</f>
        <v/>
      </c>
      <c r="E1241" t="str">
        <f t="shared" si="348"/>
        <v/>
      </c>
      <c r="F1241" t="str">
        <f t="shared" si="350"/>
        <v/>
      </c>
      <c r="G1241">
        <f t="shared" si="351"/>
        <v>10</v>
      </c>
      <c r="H1241">
        <f t="shared" si="351"/>
        <v>11</v>
      </c>
      <c r="J1241">
        <f t="shared" si="349"/>
        <v>40</v>
      </c>
    </row>
    <row r="1242" spans="1:10" x14ac:dyDescent="0.15">
      <c r="A1242" s="1">
        <v>1241</v>
      </c>
      <c r="B1242" s="1">
        <f t="shared" si="352"/>
        <v>90104</v>
      </c>
      <c r="C1242" s="1">
        <f>VLOOKUP(B1242,[2]掉落!$B$2:$L$842,G1242,FALSE)</f>
        <v>51032</v>
      </c>
      <c r="D1242" s="1">
        <f>IF(C1242="","",VLOOKUP(B1242,[2]掉落!$B$2:$L$842,H1242,FALSE))</f>
        <v>168</v>
      </c>
      <c r="E1242">
        <f t="shared" si="348"/>
        <v>1</v>
      </c>
      <c r="F1242" t="str">
        <f t="shared" si="350"/>
        <v/>
      </c>
      <c r="G1242">
        <f t="shared" si="351"/>
        <v>4</v>
      </c>
      <c r="H1242">
        <f t="shared" si="351"/>
        <v>5</v>
      </c>
      <c r="J1242">
        <f t="shared" si="349"/>
        <v>41</v>
      </c>
    </row>
    <row r="1243" spans="1:10" x14ac:dyDescent="0.15">
      <c r="A1243" s="1">
        <v>1242</v>
      </c>
      <c r="B1243" s="1">
        <f t="shared" si="352"/>
        <v>90104</v>
      </c>
      <c r="C1243" s="1">
        <f ca="1">VLOOKUP(B1243,[2]掉落!$B$2:$L$842,G1243,FALSE)</f>
        <v>50095</v>
      </c>
      <c r="D1243" s="1">
        <f ca="1">IF(C1243="","",VLOOKUP(B1243,[2]掉落!$B$2:$L$842,H1243,FALSE))</f>
        <v>25</v>
      </c>
      <c r="E1243">
        <f t="shared" ca="1" si="348"/>
        <v>2</v>
      </c>
      <c r="F1243" t="str">
        <f t="shared" ca="1" si="350"/>
        <v/>
      </c>
      <c r="G1243">
        <f t="shared" si="351"/>
        <v>6</v>
      </c>
      <c r="H1243">
        <f t="shared" si="351"/>
        <v>7</v>
      </c>
      <c r="J1243">
        <f t="shared" si="349"/>
        <v>41</v>
      </c>
    </row>
    <row r="1244" spans="1:10" x14ac:dyDescent="0.15">
      <c r="A1244" s="1">
        <v>1243</v>
      </c>
      <c r="B1244" s="1">
        <f t="shared" si="352"/>
        <v>90104</v>
      </c>
      <c r="C1244" s="1">
        <f ca="1">VLOOKUP(B1244,[2]掉落!$B$2:$L$842,G1244,FALSE)</f>
        <v>50094</v>
      </c>
      <c r="D1244" s="1">
        <f ca="1">IF(C1244="","",VLOOKUP(B1244,[2]掉落!$B$2:$L$842,H1244,FALSE))</f>
        <v>25</v>
      </c>
      <c r="E1244">
        <f t="shared" ca="1" si="348"/>
        <v>2</v>
      </c>
      <c r="F1244" t="str">
        <f t="shared" ca="1" si="350"/>
        <v/>
      </c>
      <c r="G1244">
        <f t="shared" si="351"/>
        <v>8</v>
      </c>
      <c r="H1244">
        <f t="shared" si="351"/>
        <v>9</v>
      </c>
      <c r="J1244">
        <f t="shared" si="349"/>
        <v>41</v>
      </c>
    </row>
    <row r="1245" spans="1:10" x14ac:dyDescent="0.15">
      <c r="A1245" s="1">
        <v>1244</v>
      </c>
      <c r="B1245" s="1">
        <f t="shared" si="352"/>
        <v>90104</v>
      </c>
      <c r="C1245" s="1" t="str">
        <f>VLOOKUP(B1245,[2]掉落!$B$2:$L$842,G1245,FALSE)</f>
        <v/>
      </c>
      <c r="D1245" s="1" t="str">
        <f>IF(C1245="","",VLOOKUP(B1245,[2]掉落!$B$2:$L$842,H1245,FALSE))</f>
        <v/>
      </c>
      <c r="E1245" t="str">
        <f t="shared" si="348"/>
        <v/>
      </c>
      <c r="F1245" t="str">
        <f t="shared" si="350"/>
        <v/>
      </c>
      <c r="G1245">
        <f t="shared" si="351"/>
        <v>10</v>
      </c>
      <c r="H1245">
        <f t="shared" si="351"/>
        <v>11</v>
      </c>
      <c r="J1245">
        <f t="shared" si="349"/>
        <v>41</v>
      </c>
    </row>
    <row r="1246" spans="1:10" x14ac:dyDescent="0.15">
      <c r="A1246" s="1">
        <v>1245</v>
      </c>
      <c r="B1246" s="1">
        <f t="shared" si="352"/>
        <v>90204</v>
      </c>
      <c r="C1246" s="1">
        <f>VLOOKUP(B1246,[2]掉落!$B$2:$L$842,G1246,FALSE)</f>
        <v>51032</v>
      </c>
      <c r="D1246" s="1">
        <f>IF(C1246="","",VLOOKUP(B1246,[2]掉落!$B$2:$L$842,H1246,FALSE))</f>
        <v>168</v>
      </c>
      <c r="E1246">
        <f t="shared" si="348"/>
        <v>1</v>
      </c>
      <c r="F1246" t="str">
        <f t="shared" si="350"/>
        <v/>
      </c>
      <c r="G1246">
        <f t="shared" si="351"/>
        <v>4</v>
      </c>
      <c r="H1246">
        <f t="shared" si="351"/>
        <v>5</v>
      </c>
      <c r="J1246">
        <f t="shared" si="349"/>
        <v>42</v>
      </c>
    </row>
    <row r="1247" spans="1:10" x14ac:dyDescent="0.15">
      <c r="A1247" s="1">
        <v>1246</v>
      </c>
      <c r="B1247" s="1">
        <f t="shared" si="352"/>
        <v>90204</v>
      </c>
      <c r="C1247" s="1">
        <f ca="1">VLOOKUP(B1247,[2]掉落!$B$2:$L$842,G1247,FALSE)</f>
        <v>50135</v>
      </c>
      <c r="D1247" s="1">
        <f ca="1">IF(C1247="","",VLOOKUP(B1247,[2]掉落!$B$2:$L$842,H1247,FALSE))</f>
        <v>25</v>
      </c>
      <c r="E1247">
        <f t="shared" ca="1" si="348"/>
        <v>2</v>
      </c>
      <c r="F1247" t="str">
        <f t="shared" ca="1" si="350"/>
        <v/>
      </c>
      <c r="G1247">
        <f t="shared" si="351"/>
        <v>6</v>
      </c>
      <c r="H1247">
        <f t="shared" si="351"/>
        <v>7</v>
      </c>
      <c r="J1247">
        <f t="shared" si="349"/>
        <v>42</v>
      </c>
    </row>
    <row r="1248" spans="1:10" x14ac:dyDescent="0.15">
      <c r="A1248" s="1">
        <v>1247</v>
      </c>
      <c r="B1248" s="1">
        <f t="shared" si="352"/>
        <v>90204</v>
      </c>
      <c r="C1248" s="1">
        <f ca="1">VLOOKUP(B1248,[2]掉落!$B$2:$L$842,G1248,FALSE)</f>
        <v>50157</v>
      </c>
      <c r="D1248" s="1">
        <f ca="1">IF(C1248="","",VLOOKUP(B1248,[2]掉落!$B$2:$L$842,H1248,FALSE))</f>
        <v>25</v>
      </c>
      <c r="E1248">
        <f t="shared" ca="1" si="348"/>
        <v>5</v>
      </c>
      <c r="F1248" t="str">
        <f t="shared" ca="1" si="350"/>
        <v/>
      </c>
      <c r="G1248">
        <f t="shared" si="351"/>
        <v>8</v>
      </c>
      <c r="H1248">
        <f t="shared" si="351"/>
        <v>9</v>
      </c>
      <c r="J1248">
        <f t="shared" si="349"/>
        <v>42</v>
      </c>
    </row>
    <row r="1249" spans="1:10" x14ac:dyDescent="0.15">
      <c r="A1249" s="1">
        <v>1248</v>
      </c>
      <c r="B1249" s="1">
        <f t="shared" si="352"/>
        <v>90204</v>
      </c>
      <c r="C1249" s="1" t="str">
        <f>VLOOKUP(B1249,[2]掉落!$B$2:$L$842,G1249,FALSE)</f>
        <v/>
      </c>
      <c r="D1249" s="1" t="str">
        <f>IF(C1249="","",VLOOKUP(B1249,[2]掉落!$B$2:$L$842,H1249,FALSE))</f>
        <v/>
      </c>
      <c r="E1249" t="str">
        <f t="shared" si="348"/>
        <v/>
      </c>
      <c r="F1249" t="str">
        <f t="shared" si="350"/>
        <v/>
      </c>
      <c r="G1249">
        <f t="shared" si="351"/>
        <v>10</v>
      </c>
      <c r="H1249">
        <f t="shared" si="351"/>
        <v>11</v>
      </c>
      <c r="J1249">
        <f t="shared" si="349"/>
        <v>42</v>
      </c>
    </row>
    <row r="1250" spans="1:10" x14ac:dyDescent="0.15">
      <c r="A1250" s="1">
        <v>1249</v>
      </c>
      <c r="B1250" s="1">
        <f t="shared" si="352"/>
        <v>90304</v>
      </c>
      <c r="C1250" s="1">
        <f>VLOOKUP(B1250,[2]掉落!$B$2:$L$842,G1250,FALSE)</f>
        <v>51033</v>
      </c>
      <c r="D1250" s="1">
        <f>IF(C1250="","",VLOOKUP(B1250,[2]掉落!$B$2:$L$842,H1250,FALSE))</f>
        <v>167</v>
      </c>
      <c r="E1250">
        <f t="shared" si="348"/>
        <v>1</v>
      </c>
      <c r="F1250" t="str">
        <f t="shared" si="350"/>
        <v/>
      </c>
      <c r="G1250">
        <f t="shared" si="351"/>
        <v>4</v>
      </c>
      <c r="H1250">
        <f t="shared" si="351"/>
        <v>5</v>
      </c>
      <c r="J1250">
        <f t="shared" si="349"/>
        <v>43</v>
      </c>
    </row>
    <row r="1251" spans="1:10" x14ac:dyDescent="0.15">
      <c r="A1251" s="1">
        <v>1250</v>
      </c>
      <c r="B1251" s="1">
        <f t="shared" si="352"/>
        <v>90304</v>
      </c>
      <c r="C1251" s="1">
        <f ca="1">VLOOKUP(B1251,[2]掉落!$B$2:$L$842,G1251,FALSE)</f>
        <v>50095</v>
      </c>
      <c r="D1251" s="1">
        <f ca="1">IF(C1251="","",VLOOKUP(B1251,[2]掉落!$B$2:$L$842,H1251,FALSE))</f>
        <v>25</v>
      </c>
      <c r="E1251">
        <f t="shared" ca="1" si="348"/>
        <v>2</v>
      </c>
      <c r="F1251" t="str">
        <f t="shared" ca="1" si="350"/>
        <v/>
      </c>
      <c r="G1251">
        <f t="shared" si="351"/>
        <v>6</v>
      </c>
      <c r="H1251">
        <f t="shared" si="351"/>
        <v>7</v>
      </c>
      <c r="J1251">
        <f t="shared" si="349"/>
        <v>43</v>
      </c>
    </row>
    <row r="1252" spans="1:10" x14ac:dyDescent="0.15">
      <c r="A1252" s="1">
        <v>1251</v>
      </c>
      <c r="B1252" s="1">
        <f t="shared" si="352"/>
        <v>90304</v>
      </c>
      <c r="C1252" s="1">
        <f ca="1">VLOOKUP(B1252,[2]掉落!$B$2:$L$842,G1252,FALSE)</f>
        <v>50096</v>
      </c>
      <c r="D1252" s="1">
        <f ca="1">IF(C1252="","",VLOOKUP(B1252,[2]掉落!$B$2:$L$842,H1252,FALSE))</f>
        <v>25</v>
      </c>
      <c r="E1252">
        <f t="shared" ca="1" si="348"/>
        <v>2</v>
      </c>
      <c r="F1252" t="str">
        <f t="shared" ca="1" si="350"/>
        <v/>
      </c>
      <c r="G1252">
        <f t="shared" si="351"/>
        <v>8</v>
      </c>
      <c r="H1252">
        <f t="shared" si="351"/>
        <v>9</v>
      </c>
      <c r="J1252">
        <f t="shared" si="349"/>
        <v>43</v>
      </c>
    </row>
    <row r="1253" spans="1:10" x14ac:dyDescent="0.15">
      <c r="A1253" s="1">
        <v>1252</v>
      </c>
      <c r="B1253" s="1">
        <f t="shared" si="352"/>
        <v>90304</v>
      </c>
      <c r="C1253" s="1" t="str">
        <f>VLOOKUP(B1253,[2]掉落!$B$2:$L$842,G1253,FALSE)</f>
        <v/>
      </c>
      <c r="D1253" s="1" t="str">
        <f>IF(C1253="","",VLOOKUP(B1253,[2]掉落!$B$2:$L$842,H1253,FALSE))</f>
        <v/>
      </c>
      <c r="E1253" t="str">
        <f t="shared" si="348"/>
        <v/>
      </c>
      <c r="F1253" t="str">
        <f t="shared" si="350"/>
        <v/>
      </c>
      <c r="G1253">
        <f t="shared" si="351"/>
        <v>10</v>
      </c>
      <c r="H1253">
        <f t="shared" si="351"/>
        <v>11</v>
      </c>
      <c r="J1253">
        <f t="shared" si="349"/>
        <v>43</v>
      </c>
    </row>
    <row r="1254" spans="1:10" x14ac:dyDescent="0.15">
      <c r="A1254" s="1">
        <v>1253</v>
      </c>
      <c r="B1254" s="1">
        <f t="shared" si="352"/>
        <v>90404</v>
      </c>
      <c r="C1254" s="1">
        <f>VLOOKUP(B1254,[2]掉落!$B$2:$L$842,G1254,FALSE)</f>
        <v>51034</v>
      </c>
      <c r="D1254" s="1">
        <f>IF(C1254="","",VLOOKUP(B1254,[2]掉落!$B$2:$L$842,H1254,FALSE))</f>
        <v>166</v>
      </c>
      <c r="E1254">
        <f t="shared" si="348"/>
        <v>1</v>
      </c>
      <c r="F1254" t="str">
        <f t="shared" si="350"/>
        <v/>
      </c>
      <c r="G1254">
        <f t="shared" si="351"/>
        <v>4</v>
      </c>
      <c r="H1254">
        <f t="shared" si="351"/>
        <v>5</v>
      </c>
      <c r="J1254">
        <f t="shared" si="349"/>
        <v>44</v>
      </c>
    </row>
    <row r="1255" spans="1:10" x14ac:dyDescent="0.15">
      <c r="A1255" s="1">
        <v>1254</v>
      </c>
      <c r="B1255" s="1">
        <f t="shared" si="352"/>
        <v>90404</v>
      </c>
      <c r="C1255" s="1">
        <f ca="1">VLOOKUP(B1255,[2]掉落!$B$2:$L$842,G1255,FALSE)</f>
        <v>50135</v>
      </c>
      <c r="D1255" s="1">
        <f ca="1">IF(C1255="","",VLOOKUP(B1255,[2]掉落!$B$2:$L$842,H1255,FALSE))</f>
        <v>25</v>
      </c>
      <c r="E1255">
        <f t="shared" ca="1" si="348"/>
        <v>2</v>
      </c>
      <c r="F1255" t="str">
        <f t="shared" ca="1" si="350"/>
        <v/>
      </c>
      <c r="G1255">
        <f t="shared" si="351"/>
        <v>6</v>
      </c>
      <c r="H1255">
        <f t="shared" si="351"/>
        <v>7</v>
      </c>
      <c r="J1255">
        <f t="shared" si="349"/>
        <v>44</v>
      </c>
    </row>
    <row r="1256" spans="1:10" x14ac:dyDescent="0.15">
      <c r="A1256" s="1">
        <v>1255</v>
      </c>
      <c r="B1256" s="1">
        <f t="shared" si="352"/>
        <v>90404</v>
      </c>
      <c r="C1256" s="1">
        <f ca="1">VLOOKUP(B1256,[2]掉落!$B$2:$L$842,G1256,FALSE)</f>
        <v>50102</v>
      </c>
      <c r="D1256" s="1">
        <f ca="1">IF(C1256="","",VLOOKUP(B1256,[2]掉落!$B$2:$L$842,H1256,FALSE))</f>
        <v>25</v>
      </c>
      <c r="E1256">
        <f t="shared" ca="1" si="348"/>
        <v>1</v>
      </c>
      <c r="F1256" t="str">
        <f t="shared" ca="1" si="350"/>
        <v/>
      </c>
      <c r="G1256">
        <f t="shared" si="351"/>
        <v>8</v>
      </c>
      <c r="H1256">
        <f t="shared" si="351"/>
        <v>9</v>
      </c>
      <c r="J1256">
        <f t="shared" si="349"/>
        <v>44</v>
      </c>
    </row>
    <row r="1257" spans="1:10" x14ac:dyDescent="0.15">
      <c r="A1257" s="1">
        <v>1256</v>
      </c>
      <c r="B1257" s="1">
        <f t="shared" si="352"/>
        <v>90404</v>
      </c>
      <c r="C1257" s="1" t="str">
        <f>VLOOKUP(B1257,[2]掉落!$B$2:$L$842,G1257,FALSE)</f>
        <v/>
      </c>
      <c r="D1257" s="1" t="str">
        <f>IF(C1257="","",VLOOKUP(B1257,[2]掉落!$B$2:$L$842,H1257,FALSE))</f>
        <v/>
      </c>
      <c r="E1257" t="str">
        <f t="shared" si="348"/>
        <v/>
      </c>
      <c r="F1257" t="str">
        <f t="shared" si="350"/>
        <v/>
      </c>
      <c r="G1257">
        <f t="shared" si="351"/>
        <v>10</v>
      </c>
      <c r="H1257">
        <f t="shared" si="351"/>
        <v>11</v>
      </c>
      <c r="J1257">
        <f t="shared" si="349"/>
        <v>44</v>
      </c>
    </row>
    <row r="1258" spans="1:10" x14ac:dyDescent="0.15">
      <c r="A1258" s="1">
        <v>1257</v>
      </c>
      <c r="B1258" s="1">
        <f t="shared" si="352"/>
        <v>90504</v>
      </c>
      <c r="C1258" s="1">
        <f>VLOOKUP(B1258,[2]掉落!$B$2:$L$842,G1258,FALSE)</f>
        <v>51034</v>
      </c>
      <c r="D1258" s="1">
        <f>IF(C1258="","",VLOOKUP(B1258,[2]掉落!$B$2:$L$842,H1258,FALSE))</f>
        <v>166</v>
      </c>
      <c r="E1258">
        <f t="shared" si="348"/>
        <v>1</v>
      </c>
      <c r="F1258" t="str">
        <f t="shared" si="350"/>
        <v/>
      </c>
      <c r="G1258">
        <f t="shared" si="351"/>
        <v>4</v>
      </c>
      <c r="H1258">
        <f t="shared" si="351"/>
        <v>5</v>
      </c>
      <c r="J1258">
        <f t="shared" si="349"/>
        <v>45</v>
      </c>
    </row>
    <row r="1259" spans="1:10" x14ac:dyDescent="0.15">
      <c r="A1259" s="1">
        <v>1258</v>
      </c>
      <c r="B1259" s="1">
        <f t="shared" si="352"/>
        <v>90504</v>
      </c>
      <c r="C1259" s="1">
        <f ca="1">VLOOKUP(B1259,[2]掉落!$B$2:$L$842,G1259,FALSE)</f>
        <v>50152</v>
      </c>
      <c r="D1259" s="1">
        <f ca="1">IF(C1259="","",VLOOKUP(B1259,[2]掉落!$B$2:$L$842,H1259,FALSE))</f>
        <v>25</v>
      </c>
      <c r="E1259">
        <f t="shared" ca="1" si="348"/>
        <v>2</v>
      </c>
      <c r="F1259" t="str">
        <f t="shared" ca="1" si="350"/>
        <v/>
      </c>
      <c r="G1259">
        <f t="shared" si="351"/>
        <v>6</v>
      </c>
      <c r="H1259">
        <f t="shared" si="351"/>
        <v>7</v>
      </c>
      <c r="J1259">
        <f t="shared" si="349"/>
        <v>45</v>
      </c>
    </row>
    <row r="1260" spans="1:10" x14ac:dyDescent="0.15">
      <c r="A1260" s="1">
        <v>1259</v>
      </c>
      <c r="B1260" s="1">
        <f t="shared" si="352"/>
        <v>90504</v>
      </c>
      <c r="C1260" s="1">
        <f ca="1">VLOOKUP(B1260,[2]掉落!$B$2:$L$842,G1260,FALSE)</f>
        <v>50078</v>
      </c>
      <c r="D1260" s="1">
        <f ca="1">IF(C1260="","",VLOOKUP(B1260,[2]掉落!$B$2:$L$842,H1260,FALSE))</f>
        <v>25</v>
      </c>
      <c r="E1260">
        <f t="shared" ca="1" si="348"/>
        <v>2</v>
      </c>
      <c r="F1260" t="str">
        <f t="shared" ca="1" si="350"/>
        <v/>
      </c>
      <c r="G1260">
        <f t="shared" si="351"/>
        <v>8</v>
      </c>
      <c r="H1260">
        <f t="shared" si="351"/>
        <v>9</v>
      </c>
      <c r="J1260">
        <f t="shared" si="349"/>
        <v>45</v>
      </c>
    </row>
    <row r="1261" spans="1:10" x14ac:dyDescent="0.15">
      <c r="A1261" s="1">
        <v>1260</v>
      </c>
      <c r="B1261" s="1">
        <f t="shared" si="352"/>
        <v>90504</v>
      </c>
      <c r="C1261" s="1" t="str">
        <f>VLOOKUP(B1261,[2]掉落!$B$2:$L$842,G1261,FALSE)</f>
        <v/>
      </c>
      <c r="D1261" s="1" t="str">
        <f>IF(C1261="","",VLOOKUP(B1261,[2]掉落!$B$2:$L$842,H1261,FALSE))</f>
        <v/>
      </c>
      <c r="E1261" t="str">
        <f t="shared" si="348"/>
        <v/>
      </c>
      <c r="F1261" t="str">
        <f t="shared" si="350"/>
        <v/>
      </c>
      <c r="G1261">
        <f t="shared" si="351"/>
        <v>10</v>
      </c>
      <c r="H1261">
        <f t="shared" si="351"/>
        <v>11</v>
      </c>
      <c r="J1261">
        <f t="shared" si="349"/>
        <v>45</v>
      </c>
    </row>
    <row r="1262" spans="1:10" x14ac:dyDescent="0.15">
      <c r="A1262" s="1">
        <v>1261</v>
      </c>
      <c r="B1262" s="1">
        <f t="shared" si="352"/>
        <v>100104</v>
      </c>
      <c r="C1262" s="1">
        <f>VLOOKUP(B1262,[2]掉落!$B$2:$L$842,G1262,FALSE)</f>
        <v>51035</v>
      </c>
      <c r="D1262" s="1">
        <f>IF(C1262="","",VLOOKUP(B1262,[2]掉落!$B$2:$L$842,H1262,FALSE))</f>
        <v>165</v>
      </c>
      <c r="E1262">
        <f t="shared" si="348"/>
        <v>1</v>
      </c>
      <c r="F1262" t="str">
        <f t="shared" si="350"/>
        <v/>
      </c>
      <c r="G1262">
        <f t="shared" si="351"/>
        <v>4</v>
      </c>
      <c r="H1262">
        <f t="shared" si="351"/>
        <v>5</v>
      </c>
      <c r="J1262">
        <f t="shared" si="349"/>
        <v>46</v>
      </c>
    </row>
    <row r="1263" spans="1:10" x14ac:dyDescent="0.15">
      <c r="A1263" s="1">
        <v>1262</v>
      </c>
      <c r="B1263" s="1">
        <f t="shared" si="352"/>
        <v>100104</v>
      </c>
      <c r="C1263" s="1">
        <f ca="1">VLOOKUP(B1263,[2]掉落!$B$2:$L$842,G1263,FALSE)</f>
        <v>50111</v>
      </c>
      <c r="D1263" s="1">
        <f ca="1">IF(C1263="","",VLOOKUP(B1263,[2]掉落!$B$2:$L$842,H1263,FALSE))</f>
        <v>25</v>
      </c>
      <c r="E1263">
        <f t="shared" ca="1" si="348"/>
        <v>1</v>
      </c>
      <c r="F1263" t="str">
        <f t="shared" ca="1" si="350"/>
        <v/>
      </c>
      <c r="G1263">
        <f t="shared" si="351"/>
        <v>6</v>
      </c>
      <c r="H1263">
        <f t="shared" si="351"/>
        <v>7</v>
      </c>
      <c r="J1263">
        <f t="shared" si="349"/>
        <v>46</v>
      </c>
    </row>
    <row r="1264" spans="1:10" x14ac:dyDescent="0.15">
      <c r="A1264" s="1">
        <v>1263</v>
      </c>
      <c r="B1264" s="1">
        <f t="shared" si="352"/>
        <v>100104</v>
      </c>
      <c r="C1264" s="1">
        <f ca="1">VLOOKUP(B1264,[2]掉落!$B$2:$L$842,G1264,FALSE)</f>
        <v>50100</v>
      </c>
      <c r="D1264" s="1">
        <f ca="1">IF(C1264="","",VLOOKUP(B1264,[2]掉落!$B$2:$L$842,H1264,FALSE))</f>
        <v>25</v>
      </c>
      <c r="E1264">
        <f t="shared" ca="1" si="348"/>
        <v>1</v>
      </c>
      <c r="F1264" t="str">
        <f t="shared" ca="1" si="350"/>
        <v/>
      </c>
      <c r="G1264">
        <f t="shared" si="351"/>
        <v>8</v>
      </c>
      <c r="H1264">
        <f t="shared" si="351"/>
        <v>9</v>
      </c>
      <c r="J1264">
        <f t="shared" si="349"/>
        <v>46</v>
      </c>
    </row>
    <row r="1265" spans="1:10" x14ac:dyDescent="0.15">
      <c r="A1265" s="1">
        <v>1264</v>
      </c>
      <c r="B1265" s="1">
        <f t="shared" si="352"/>
        <v>100104</v>
      </c>
      <c r="C1265" s="1" t="str">
        <f>VLOOKUP(B1265,[2]掉落!$B$2:$L$842,G1265,FALSE)</f>
        <v/>
      </c>
      <c r="D1265" s="1" t="str">
        <f>IF(C1265="","",VLOOKUP(B1265,[2]掉落!$B$2:$L$842,H1265,FALSE))</f>
        <v/>
      </c>
      <c r="E1265" t="str">
        <f t="shared" si="348"/>
        <v/>
      </c>
      <c r="F1265" t="str">
        <f t="shared" si="350"/>
        <v/>
      </c>
      <c r="G1265">
        <f t="shared" si="351"/>
        <v>10</v>
      </c>
      <c r="H1265">
        <f t="shared" si="351"/>
        <v>11</v>
      </c>
      <c r="J1265">
        <f t="shared" si="349"/>
        <v>46</v>
      </c>
    </row>
    <row r="1266" spans="1:10" x14ac:dyDescent="0.15">
      <c r="A1266" s="1">
        <v>1265</v>
      </c>
      <c r="B1266" s="1">
        <f t="shared" si="352"/>
        <v>100204</v>
      </c>
      <c r="C1266" s="1">
        <f>VLOOKUP(B1266,[2]掉落!$B$2:$L$842,G1266,FALSE)</f>
        <v>51036</v>
      </c>
      <c r="D1266" s="1">
        <f>IF(C1266="","",VLOOKUP(B1266,[2]掉落!$B$2:$L$842,H1266,FALSE))</f>
        <v>164</v>
      </c>
      <c r="E1266">
        <f t="shared" ref="E1266:E1329" si="353">IF(D1266="","",IF(D1266=0,1,IF(OR(MID(C1266,2,1)="1",MID(C1266,2,1)="2"),1,ROUNDUP((J1266*0.1)/(VLOOKUP(C1266,collection,2,FALSE))^1.5,0))))</f>
        <v>1</v>
      </c>
      <c r="F1266" t="str">
        <f t="shared" si="350"/>
        <v/>
      </c>
      <c r="G1266">
        <f t="shared" si="351"/>
        <v>4</v>
      </c>
      <c r="H1266">
        <f t="shared" si="351"/>
        <v>5</v>
      </c>
      <c r="J1266">
        <f t="shared" ref="J1266:J1329" si="354">VLOOKUP(INT(MID(B1266,1,LEN(B1266)-2)),test1,2,FALSE)</f>
        <v>47</v>
      </c>
    </row>
    <row r="1267" spans="1:10" x14ac:dyDescent="0.15">
      <c r="A1267" s="1">
        <v>1266</v>
      </c>
      <c r="B1267" s="1">
        <f t="shared" si="352"/>
        <v>100204</v>
      </c>
      <c r="C1267" s="1">
        <f ca="1">VLOOKUP(B1267,[2]掉落!$B$2:$L$842,G1267,FALSE)</f>
        <v>50139</v>
      </c>
      <c r="D1267" s="1">
        <f ca="1">IF(C1267="","",VLOOKUP(B1267,[2]掉落!$B$2:$L$842,H1267,FALSE))</f>
        <v>25</v>
      </c>
      <c r="E1267">
        <f t="shared" ca="1" si="353"/>
        <v>2</v>
      </c>
      <c r="F1267" t="str">
        <f t="shared" ref="F1267:F1330" ca="1" si="355">IF(AND(D1267=0,C1267&lt;&gt;""),1,"")</f>
        <v/>
      </c>
      <c r="G1267">
        <f t="shared" si="351"/>
        <v>6</v>
      </c>
      <c r="H1267">
        <f t="shared" si="351"/>
        <v>7</v>
      </c>
      <c r="J1267">
        <f t="shared" si="354"/>
        <v>47</v>
      </c>
    </row>
    <row r="1268" spans="1:10" x14ac:dyDescent="0.15">
      <c r="A1268" s="1">
        <v>1267</v>
      </c>
      <c r="B1268" s="1">
        <f t="shared" si="352"/>
        <v>100204</v>
      </c>
      <c r="C1268" s="1">
        <f ca="1">VLOOKUP(B1268,[2]掉落!$B$2:$L$842,G1268,FALSE)</f>
        <v>50095</v>
      </c>
      <c r="D1268" s="1">
        <f ca="1">IF(C1268="","",VLOOKUP(B1268,[2]掉落!$B$2:$L$842,H1268,FALSE))</f>
        <v>25</v>
      </c>
      <c r="E1268">
        <f t="shared" ca="1" si="353"/>
        <v>2</v>
      </c>
      <c r="F1268" t="str">
        <f t="shared" ca="1" si="355"/>
        <v/>
      </c>
      <c r="G1268">
        <f t="shared" si="351"/>
        <v>8</v>
      </c>
      <c r="H1268">
        <f t="shared" si="351"/>
        <v>9</v>
      </c>
      <c r="J1268">
        <f t="shared" si="354"/>
        <v>47</v>
      </c>
    </row>
    <row r="1269" spans="1:10" x14ac:dyDescent="0.15">
      <c r="A1269" s="1">
        <v>1268</v>
      </c>
      <c r="B1269" s="1">
        <f t="shared" si="352"/>
        <v>100204</v>
      </c>
      <c r="C1269" s="1" t="str">
        <f>VLOOKUP(B1269,[2]掉落!$B$2:$L$842,G1269,FALSE)</f>
        <v/>
      </c>
      <c r="D1269" s="1" t="str">
        <f>IF(C1269="","",VLOOKUP(B1269,[2]掉落!$B$2:$L$842,H1269,FALSE))</f>
        <v/>
      </c>
      <c r="E1269" t="str">
        <f t="shared" si="353"/>
        <v/>
      </c>
      <c r="F1269" t="str">
        <f t="shared" si="355"/>
        <v/>
      </c>
      <c r="G1269">
        <f t="shared" si="351"/>
        <v>10</v>
      </c>
      <c r="H1269">
        <f t="shared" si="351"/>
        <v>11</v>
      </c>
      <c r="J1269">
        <f t="shared" si="354"/>
        <v>47</v>
      </c>
    </row>
    <row r="1270" spans="1:10" x14ac:dyDescent="0.15">
      <c r="A1270" s="1">
        <v>1269</v>
      </c>
      <c r="B1270" s="1">
        <f t="shared" si="352"/>
        <v>100304</v>
      </c>
      <c r="C1270" s="1">
        <f>VLOOKUP(B1270,[2]掉落!$B$2:$L$842,G1270,FALSE)</f>
        <v>51037</v>
      </c>
      <c r="D1270" s="1">
        <f>IF(C1270="","",VLOOKUP(B1270,[2]掉落!$B$2:$L$842,H1270,FALSE))</f>
        <v>163</v>
      </c>
      <c r="E1270">
        <f t="shared" si="353"/>
        <v>1</v>
      </c>
      <c r="F1270" t="str">
        <f t="shared" si="355"/>
        <v/>
      </c>
      <c r="G1270">
        <f t="shared" si="351"/>
        <v>4</v>
      </c>
      <c r="H1270">
        <f t="shared" si="351"/>
        <v>5</v>
      </c>
      <c r="J1270">
        <f t="shared" si="354"/>
        <v>48</v>
      </c>
    </row>
    <row r="1271" spans="1:10" x14ac:dyDescent="0.15">
      <c r="A1271" s="1">
        <v>1270</v>
      </c>
      <c r="B1271" s="1">
        <f t="shared" si="352"/>
        <v>100304</v>
      </c>
      <c r="C1271" s="1">
        <f ca="1">VLOOKUP(B1271,[2]掉落!$B$2:$L$842,G1271,FALSE)</f>
        <v>50139</v>
      </c>
      <c r="D1271" s="1">
        <f ca="1">IF(C1271="","",VLOOKUP(B1271,[2]掉落!$B$2:$L$842,H1271,FALSE))</f>
        <v>25</v>
      </c>
      <c r="E1271">
        <f t="shared" ca="1" si="353"/>
        <v>2</v>
      </c>
      <c r="F1271" t="str">
        <f t="shared" ca="1" si="355"/>
        <v/>
      </c>
      <c r="G1271">
        <f t="shared" ref="G1271:H1334" si="356">G1267</f>
        <v>6</v>
      </c>
      <c r="H1271">
        <f t="shared" si="356"/>
        <v>7</v>
      </c>
      <c r="J1271">
        <f t="shared" si="354"/>
        <v>48</v>
      </c>
    </row>
    <row r="1272" spans="1:10" x14ac:dyDescent="0.15">
      <c r="A1272" s="1">
        <v>1271</v>
      </c>
      <c r="B1272" s="1">
        <f t="shared" si="352"/>
        <v>100304</v>
      </c>
      <c r="C1272" s="1">
        <f ca="1">VLOOKUP(B1272,[2]掉落!$B$2:$L$842,G1272,FALSE)</f>
        <v>50099</v>
      </c>
      <c r="D1272" s="1">
        <f ca="1">IF(C1272="","",VLOOKUP(B1272,[2]掉落!$B$2:$L$842,H1272,FALSE))</f>
        <v>25</v>
      </c>
      <c r="E1272">
        <f t="shared" ca="1" si="353"/>
        <v>1</v>
      </c>
      <c r="F1272" t="str">
        <f t="shared" ca="1" si="355"/>
        <v/>
      </c>
      <c r="G1272">
        <f t="shared" si="356"/>
        <v>8</v>
      </c>
      <c r="H1272">
        <f t="shared" si="356"/>
        <v>9</v>
      </c>
      <c r="J1272">
        <f t="shared" si="354"/>
        <v>48</v>
      </c>
    </row>
    <row r="1273" spans="1:10" x14ac:dyDescent="0.15">
      <c r="A1273" s="1">
        <v>1272</v>
      </c>
      <c r="B1273" s="1">
        <f t="shared" si="352"/>
        <v>100304</v>
      </c>
      <c r="C1273" s="1" t="str">
        <f>VLOOKUP(B1273,[2]掉落!$B$2:$L$842,G1273,FALSE)</f>
        <v/>
      </c>
      <c r="D1273" s="1" t="str">
        <f>IF(C1273="","",VLOOKUP(B1273,[2]掉落!$B$2:$L$842,H1273,FALSE))</f>
        <v/>
      </c>
      <c r="E1273" t="str">
        <f t="shared" si="353"/>
        <v/>
      </c>
      <c r="F1273" t="str">
        <f t="shared" si="355"/>
        <v/>
      </c>
      <c r="G1273">
        <f t="shared" si="356"/>
        <v>10</v>
      </c>
      <c r="H1273">
        <f t="shared" si="356"/>
        <v>11</v>
      </c>
      <c r="J1273">
        <f t="shared" si="354"/>
        <v>48</v>
      </c>
    </row>
    <row r="1274" spans="1:10" x14ac:dyDescent="0.15">
      <c r="A1274" s="1">
        <v>1273</v>
      </c>
      <c r="B1274" s="1">
        <f t="shared" ref="B1274:B1337" si="357">B914+1</f>
        <v>100404</v>
      </c>
      <c r="C1274" s="1">
        <f>VLOOKUP(B1274,[2]掉落!$B$2:$L$842,G1274,FALSE)</f>
        <v>51037</v>
      </c>
      <c r="D1274" s="1">
        <f>IF(C1274="","",VLOOKUP(B1274,[2]掉落!$B$2:$L$842,H1274,FALSE))</f>
        <v>163</v>
      </c>
      <c r="E1274">
        <f t="shared" si="353"/>
        <v>1</v>
      </c>
      <c r="F1274" t="str">
        <f t="shared" si="355"/>
        <v/>
      </c>
      <c r="G1274">
        <f t="shared" si="356"/>
        <v>4</v>
      </c>
      <c r="H1274">
        <f t="shared" si="356"/>
        <v>5</v>
      </c>
      <c r="J1274">
        <f t="shared" si="354"/>
        <v>49</v>
      </c>
    </row>
    <row r="1275" spans="1:10" x14ac:dyDescent="0.15">
      <c r="A1275" s="1">
        <v>1274</v>
      </c>
      <c r="B1275" s="1">
        <f t="shared" si="357"/>
        <v>100404</v>
      </c>
      <c r="C1275" s="1">
        <f ca="1">VLOOKUP(B1275,[2]掉落!$B$2:$L$842,G1275,FALSE)</f>
        <v>50090</v>
      </c>
      <c r="D1275" s="1">
        <f ca="1">IF(C1275="","",VLOOKUP(B1275,[2]掉落!$B$2:$L$842,H1275,FALSE))</f>
        <v>25</v>
      </c>
      <c r="E1275">
        <f t="shared" ca="1" si="353"/>
        <v>2</v>
      </c>
      <c r="F1275" t="str">
        <f t="shared" ca="1" si="355"/>
        <v/>
      </c>
      <c r="G1275">
        <f t="shared" si="356"/>
        <v>6</v>
      </c>
      <c r="H1275">
        <f t="shared" si="356"/>
        <v>7</v>
      </c>
      <c r="J1275">
        <f t="shared" si="354"/>
        <v>49</v>
      </c>
    </row>
    <row r="1276" spans="1:10" x14ac:dyDescent="0.15">
      <c r="A1276" s="1">
        <v>1275</v>
      </c>
      <c r="B1276" s="1">
        <f t="shared" si="357"/>
        <v>100404</v>
      </c>
      <c r="C1276" s="1">
        <f ca="1">VLOOKUP(B1276,[2]掉落!$B$2:$L$842,G1276,FALSE)</f>
        <v>50145</v>
      </c>
      <c r="D1276" s="1">
        <f ca="1">IF(C1276="","",VLOOKUP(B1276,[2]掉落!$B$2:$L$842,H1276,FALSE))</f>
        <v>25</v>
      </c>
      <c r="E1276">
        <f t="shared" ca="1" si="353"/>
        <v>5</v>
      </c>
      <c r="F1276" t="str">
        <f t="shared" ca="1" si="355"/>
        <v/>
      </c>
      <c r="G1276">
        <f t="shared" si="356"/>
        <v>8</v>
      </c>
      <c r="H1276">
        <f t="shared" si="356"/>
        <v>9</v>
      </c>
      <c r="J1276">
        <f t="shared" si="354"/>
        <v>49</v>
      </c>
    </row>
    <row r="1277" spans="1:10" x14ac:dyDescent="0.15">
      <c r="A1277" s="1">
        <v>1276</v>
      </c>
      <c r="B1277" s="1">
        <f t="shared" si="357"/>
        <v>100404</v>
      </c>
      <c r="C1277" s="1" t="str">
        <f>VLOOKUP(B1277,[2]掉落!$B$2:$L$842,G1277,FALSE)</f>
        <v/>
      </c>
      <c r="D1277" s="1" t="str">
        <f>IF(C1277="","",VLOOKUP(B1277,[2]掉落!$B$2:$L$842,H1277,FALSE))</f>
        <v/>
      </c>
      <c r="E1277" t="str">
        <f t="shared" si="353"/>
        <v/>
      </c>
      <c r="F1277" t="str">
        <f t="shared" si="355"/>
        <v/>
      </c>
      <c r="G1277">
        <f t="shared" si="356"/>
        <v>10</v>
      </c>
      <c r="H1277">
        <f t="shared" si="356"/>
        <v>11</v>
      </c>
      <c r="J1277">
        <f t="shared" si="354"/>
        <v>49</v>
      </c>
    </row>
    <row r="1278" spans="1:10" x14ac:dyDescent="0.15">
      <c r="A1278" s="1">
        <v>1277</v>
      </c>
      <c r="B1278" s="1">
        <f t="shared" si="357"/>
        <v>100504</v>
      </c>
      <c r="C1278" s="1">
        <f>VLOOKUP(B1278,[2]掉落!$B$2:$L$842,G1278,FALSE)</f>
        <v>51038</v>
      </c>
      <c r="D1278" s="1">
        <f>IF(C1278="","",VLOOKUP(B1278,[2]掉落!$B$2:$L$842,H1278,FALSE))</f>
        <v>162</v>
      </c>
      <c r="E1278">
        <f t="shared" si="353"/>
        <v>1</v>
      </c>
      <c r="F1278" t="str">
        <f t="shared" si="355"/>
        <v/>
      </c>
      <c r="G1278">
        <f t="shared" si="356"/>
        <v>4</v>
      </c>
      <c r="H1278">
        <f t="shared" si="356"/>
        <v>5</v>
      </c>
      <c r="J1278">
        <f t="shared" si="354"/>
        <v>50</v>
      </c>
    </row>
    <row r="1279" spans="1:10" x14ac:dyDescent="0.15">
      <c r="A1279" s="1">
        <v>1278</v>
      </c>
      <c r="B1279" s="1">
        <f t="shared" si="357"/>
        <v>100504</v>
      </c>
      <c r="C1279" s="1">
        <f ca="1">VLOOKUP(B1279,[2]掉落!$B$2:$L$842,G1279,FALSE)</f>
        <v>50152</v>
      </c>
      <c r="D1279" s="1">
        <f ca="1">IF(C1279="","",VLOOKUP(B1279,[2]掉落!$B$2:$L$842,H1279,FALSE))</f>
        <v>25</v>
      </c>
      <c r="E1279">
        <f t="shared" ca="1" si="353"/>
        <v>2</v>
      </c>
      <c r="F1279" t="str">
        <f t="shared" ca="1" si="355"/>
        <v/>
      </c>
      <c r="G1279">
        <f t="shared" si="356"/>
        <v>6</v>
      </c>
      <c r="H1279">
        <f t="shared" si="356"/>
        <v>7</v>
      </c>
      <c r="J1279">
        <f t="shared" si="354"/>
        <v>50</v>
      </c>
    </row>
    <row r="1280" spans="1:10" x14ac:dyDescent="0.15">
      <c r="A1280" s="1">
        <v>1279</v>
      </c>
      <c r="B1280" s="1">
        <f t="shared" si="357"/>
        <v>100504</v>
      </c>
      <c r="C1280" s="1">
        <f ca="1">VLOOKUP(B1280,[2]掉落!$B$2:$L$842,G1280,FALSE)</f>
        <v>50099</v>
      </c>
      <c r="D1280" s="1">
        <f ca="1">IF(C1280="","",VLOOKUP(B1280,[2]掉落!$B$2:$L$842,H1280,FALSE))</f>
        <v>25</v>
      </c>
      <c r="E1280">
        <f t="shared" ca="1" si="353"/>
        <v>1</v>
      </c>
      <c r="F1280" t="str">
        <f t="shared" ca="1" si="355"/>
        <v/>
      </c>
      <c r="G1280">
        <f t="shared" si="356"/>
        <v>8</v>
      </c>
      <c r="H1280">
        <f t="shared" si="356"/>
        <v>9</v>
      </c>
      <c r="J1280">
        <f t="shared" si="354"/>
        <v>50</v>
      </c>
    </row>
    <row r="1281" spans="1:10" x14ac:dyDescent="0.15">
      <c r="A1281" s="1">
        <v>1280</v>
      </c>
      <c r="B1281" s="1">
        <f t="shared" si="357"/>
        <v>100504</v>
      </c>
      <c r="C1281" s="1" t="str">
        <f>VLOOKUP(B1281,[2]掉落!$B$2:$L$842,G1281,FALSE)</f>
        <v/>
      </c>
      <c r="D1281" s="1" t="str">
        <f>IF(C1281="","",VLOOKUP(B1281,[2]掉落!$B$2:$L$842,H1281,FALSE))</f>
        <v/>
      </c>
      <c r="E1281" t="str">
        <f t="shared" si="353"/>
        <v/>
      </c>
      <c r="F1281" t="str">
        <f t="shared" si="355"/>
        <v/>
      </c>
      <c r="G1281">
        <f t="shared" si="356"/>
        <v>10</v>
      </c>
      <c r="H1281">
        <f t="shared" si="356"/>
        <v>11</v>
      </c>
      <c r="J1281">
        <f t="shared" si="354"/>
        <v>50</v>
      </c>
    </row>
    <row r="1282" spans="1:10" x14ac:dyDescent="0.15">
      <c r="A1282" s="1">
        <v>1281</v>
      </c>
      <c r="B1282" s="1">
        <f t="shared" si="357"/>
        <v>110104</v>
      </c>
      <c r="C1282" s="1">
        <f>VLOOKUP(B1282,[2]掉落!$B$2:$L$842,G1282,FALSE)</f>
        <v>51039</v>
      </c>
      <c r="D1282" s="1">
        <f>IF(C1282="","",VLOOKUP(B1282,[2]掉落!$B$2:$L$842,H1282,FALSE))</f>
        <v>161</v>
      </c>
      <c r="E1282">
        <f t="shared" si="353"/>
        <v>1</v>
      </c>
      <c r="F1282" t="str">
        <f t="shared" si="355"/>
        <v/>
      </c>
      <c r="G1282">
        <f t="shared" si="356"/>
        <v>4</v>
      </c>
      <c r="H1282">
        <f t="shared" si="356"/>
        <v>5</v>
      </c>
      <c r="J1282">
        <f t="shared" si="354"/>
        <v>51</v>
      </c>
    </row>
    <row r="1283" spans="1:10" x14ac:dyDescent="0.15">
      <c r="A1283" s="1">
        <v>1282</v>
      </c>
      <c r="B1283" s="1">
        <f t="shared" si="357"/>
        <v>110104</v>
      </c>
      <c r="C1283" s="1">
        <f ca="1">VLOOKUP(B1283,[2]掉落!$B$2:$L$842,G1283,FALSE)</f>
        <v>50138</v>
      </c>
      <c r="D1283" s="1">
        <f ca="1">IF(C1283="","",VLOOKUP(B1283,[2]掉落!$B$2:$L$842,H1283,FALSE))</f>
        <v>25</v>
      </c>
      <c r="E1283">
        <f t="shared" ca="1" si="353"/>
        <v>2</v>
      </c>
      <c r="F1283" t="str">
        <f t="shared" ca="1" si="355"/>
        <v/>
      </c>
      <c r="G1283">
        <f t="shared" si="356"/>
        <v>6</v>
      </c>
      <c r="H1283">
        <f t="shared" si="356"/>
        <v>7</v>
      </c>
      <c r="J1283">
        <f t="shared" si="354"/>
        <v>51</v>
      </c>
    </row>
    <row r="1284" spans="1:10" x14ac:dyDescent="0.15">
      <c r="A1284" s="1">
        <v>1283</v>
      </c>
      <c r="B1284" s="1">
        <f t="shared" si="357"/>
        <v>110104</v>
      </c>
      <c r="C1284" s="1">
        <f ca="1">VLOOKUP(B1284,[2]掉落!$B$2:$L$842,G1284,FALSE)</f>
        <v>50097</v>
      </c>
      <c r="D1284" s="1">
        <f ca="1">IF(C1284="","",VLOOKUP(B1284,[2]掉落!$B$2:$L$842,H1284,FALSE))</f>
        <v>25</v>
      </c>
      <c r="E1284">
        <f t="shared" ca="1" si="353"/>
        <v>1</v>
      </c>
      <c r="F1284" t="str">
        <f t="shared" ca="1" si="355"/>
        <v/>
      </c>
      <c r="G1284">
        <f t="shared" si="356"/>
        <v>8</v>
      </c>
      <c r="H1284">
        <f t="shared" si="356"/>
        <v>9</v>
      </c>
      <c r="J1284">
        <f t="shared" si="354"/>
        <v>51</v>
      </c>
    </row>
    <row r="1285" spans="1:10" x14ac:dyDescent="0.15">
      <c r="A1285" s="1">
        <v>1284</v>
      </c>
      <c r="B1285" s="1">
        <f t="shared" si="357"/>
        <v>110104</v>
      </c>
      <c r="C1285" s="1" t="str">
        <f>VLOOKUP(B1285,[2]掉落!$B$2:$L$842,G1285,FALSE)</f>
        <v/>
      </c>
      <c r="D1285" s="1" t="str">
        <f>IF(C1285="","",VLOOKUP(B1285,[2]掉落!$B$2:$L$842,H1285,FALSE))</f>
        <v/>
      </c>
      <c r="E1285" t="str">
        <f t="shared" si="353"/>
        <v/>
      </c>
      <c r="F1285" t="str">
        <f t="shared" si="355"/>
        <v/>
      </c>
      <c r="G1285">
        <f t="shared" si="356"/>
        <v>10</v>
      </c>
      <c r="H1285">
        <f t="shared" si="356"/>
        <v>11</v>
      </c>
      <c r="J1285">
        <f t="shared" si="354"/>
        <v>51</v>
      </c>
    </row>
    <row r="1286" spans="1:10" x14ac:dyDescent="0.15">
      <c r="A1286" s="1">
        <v>1285</v>
      </c>
      <c r="B1286" s="1">
        <f t="shared" si="357"/>
        <v>110204</v>
      </c>
      <c r="C1286" s="1">
        <f>VLOOKUP(B1286,[2]掉落!$B$2:$L$842,G1286,FALSE)</f>
        <v>51039</v>
      </c>
      <c r="D1286" s="1">
        <f>IF(C1286="","",VLOOKUP(B1286,[2]掉落!$B$2:$L$842,H1286,FALSE))</f>
        <v>161</v>
      </c>
      <c r="E1286">
        <f t="shared" si="353"/>
        <v>1</v>
      </c>
      <c r="F1286" t="str">
        <f t="shared" si="355"/>
        <v/>
      </c>
      <c r="G1286">
        <f t="shared" si="356"/>
        <v>4</v>
      </c>
      <c r="H1286">
        <f t="shared" si="356"/>
        <v>5</v>
      </c>
      <c r="J1286">
        <f t="shared" si="354"/>
        <v>52</v>
      </c>
    </row>
    <row r="1287" spans="1:10" x14ac:dyDescent="0.15">
      <c r="A1287" s="1">
        <v>1286</v>
      </c>
      <c r="B1287" s="1">
        <f t="shared" si="357"/>
        <v>110204</v>
      </c>
      <c r="C1287" s="1">
        <f ca="1">VLOOKUP(B1287,[2]掉落!$B$2:$L$842,G1287,FALSE)</f>
        <v>50116</v>
      </c>
      <c r="D1287" s="1">
        <f ca="1">IF(C1287="","",VLOOKUP(B1287,[2]掉落!$B$2:$L$842,H1287,FALSE))</f>
        <v>25</v>
      </c>
      <c r="E1287">
        <f t="shared" ca="1" si="353"/>
        <v>2</v>
      </c>
      <c r="F1287" t="str">
        <f t="shared" ca="1" si="355"/>
        <v/>
      </c>
      <c r="G1287">
        <f t="shared" si="356"/>
        <v>6</v>
      </c>
      <c r="H1287">
        <f t="shared" si="356"/>
        <v>7</v>
      </c>
      <c r="J1287">
        <f t="shared" si="354"/>
        <v>52</v>
      </c>
    </row>
    <row r="1288" spans="1:10" x14ac:dyDescent="0.15">
      <c r="A1288" s="1">
        <v>1287</v>
      </c>
      <c r="B1288" s="1">
        <f t="shared" si="357"/>
        <v>110204</v>
      </c>
      <c r="C1288" s="1">
        <f ca="1">VLOOKUP(B1288,[2]掉落!$B$2:$L$842,G1288,FALSE)</f>
        <v>50097</v>
      </c>
      <c r="D1288" s="1">
        <f ca="1">IF(C1288="","",VLOOKUP(B1288,[2]掉落!$B$2:$L$842,H1288,FALSE))</f>
        <v>25</v>
      </c>
      <c r="E1288">
        <f t="shared" ca="1" si="353"/>
        <v>2</v>
      </c>
      <c r="F1288" t="str">
        <f t="shared" ca="1" si="355"/>
        <v/>
      </c>
      <c r="G1288">
        <f t="shared" si="356"/>
        <v>8</v>
      </c>
      <c r="H1288">
        <f t="shared" si="356"/>
        <v>9</v>
      </c>
      <c r="J1288">
        <f t="shared" si="354"/>
        <v>52</v>
      </c>
    </row>
    <row r="1289" spans="1:10" x14ac:dyDescent="0.15">
      <c r="A1289" s="1">
        <v>1288</v>
      </c>
      <c r="B1289" s="1">
        <f t="shared" si="357"/>
        <v>110204</v>
      </c>
      <c r="C1289" s="1" t="str">
        <f>VLOOKUP(B1289,[2]掉落!$B$2:$L$842,G1289,FALSE)</f>
        <v/>
      </c>
      <c r="D1289" s="1" t="str">
        <f>IF(C1289="","",VLOOKUP(B1289,[2]掉落!$B$2:$L$842,H1289,FALSE))</f>
        <v/>
      </c>
      <c r="E1289" t="str">
        <f t="shared" si="353"/>
        <v/>
      </c>
      <c r="F1289" t="str">
        <f t="shared" si="355"/>
        <v/>
      </c>
      <c r="G1289">
        <f t="shared" si="356"/>
        <v>10</v>
      </c>
      <c r="H1289">
        <f t="shared" si="356"/>
        <v>11</v>
      </c>
      <c r="J1289">
        <f t="shared" si="354"/>
        <v>52</v>
      </c>
    </row>
    <row r="1290" spans="1:10" x14ac:dyDescent="0.15">
      <c r="A1290" s="1">
        <v>1289</v>
      </c>
      <c r="B1290" s="1">
        <f t="shared" si="357"/>
        <v>110304</v>
      </c>
      <c r="C1290" s="1">
        <f>VLOOKUP(B1290,[2]掉落!$B$2:$L$842,G1290,FALSE)</f>
        <v>51040</v>
      </c>
      <c r="D1290" s="1">
        <f>IF(C1290="","",VLOOKUP(B1290,[2]掉落!$B$2:$L$842,H1290,FALSE))</f>
        <v>160</v>
      </c>
      <c r="E1290">
        <f t="shared" si="353"/>
        <v>1</v>
      </c>
      <c r="F1290" t="str">
        <f t="shared" si="355"/>
        <v/>
      </c>
      <c r="G1290">
        <f t="shared" si="356"/>
        <v>4</v>
      </c>
      <c r="H1290">
        <f t="shared" si="356"/>
        <v>5</v>
      </c>
      <c r="J1290">
        <f t="shared" si="354"/>
        <v>53</v>
      </c>
    </row>
    <row r="1291" spans="1:10" x14ac:dyDescent="0.15">
      <c r="A1291" s="1">
        <v>1290</v>
      </c>
      <c r="B1291" s="1">
        <f t="shared" si="357"/>
        <v>110304</v>
      </c>
      <c r="C1291" s="1">
        <f ca="1">VLOOKUP(B1291,[2]掉落!$B$2:$L$842,G1291,FALSE)</f>
        <v>50078</v>
      </c>
      <c r="D1291" s="1">
        <f ca="1">IF(C1291="","",VLOOKUP(B1291,[2]掉落!$B$2:$L$842,H1291,FALSE))</f>
        <v>25</v>
      </c>
      <c r="E1291">
        <f t="shared" ca="1" si="353"/>
        <v>2</v>
      </c>
      <c r="F1291" t="str">
        <f t="shared" ca="1" si="355"/>
        <v/>
      </c>
      <c r="G1291">
        <f t="shared" si="356"/>
        <v>6</v>
      </c>
      <c r="H1291">
        <f t="shared" si="356"/>
        <v>7</v>
      </c>
      <c r="J1291">
        <f t="shared" si="354"/>
        <v>53</v>
      </c>
    </row>
    <row r="1292" spans="1:10" x14ac:dyDescent="0.15">
      <c r="A1292" s="1">
        <v>1291</v>
      </c>
      <c r="B1292" s="1">
        <f t="shared" si="357"/>
        <v>110304</v>
      </c>
      <c r="C1292" s="1">
        <f ca="1">VLOOKUP(B1292,[2]掉落!$B$2:$L$842,G1292,FALSE)</f>
        <v>50157</v>
      </c>
      <c r="D1292" s="1">
        <f ca="1">IF(C1292="","",VLOOKUP(B1292,[2]掉落!$B$2:$L$842,H1292,FALSE))</f>
        <v>25</v>
      </c>
      <c r="E1292">
        <f t="shared" ca="1" si="353"/>
        <v>6</v>
      </c>
      <c r="F1292" t="str">
        <f t="shared" ca="1" si="355"/>
        <v/>
      </c>
      <c r="G1292">
        <f t="shared" si="356"/>
        <v>8</v>
      </c>
      <c r="H1292">
        <f t="shared" si="356"/>
        <v>9</v>
      </c>
      <c r="J1292">
        <f t="shared" si="354"/>
        <v>53</v>
      </c>
    </row>
    <row r="1293" spans="1:10" x14ac:dyDescent="0.15">
      <c r="A1293" s="1">
        <v>1292</v>
      </c>
      <c r="B1293" s="1">
        <f t="shared" si="357"/>
        <v>110304</v>
      </c>
      <c r="C1293" s="1" t="str">
        <f>VLOOKUP(B1293,[2]掉落!$B$2:$L$842,G1293,FALSE)</f>
        <v/>
      </c>
      <c r="D1293" s="1" t="str">
        <f>IF(C1293="","",VLOOKUP(B1293,[2]掉落!$B$2:$L$842,H1293,FALSE))</f>
        <v/>
      </c>
      <c r="E1293" t="str">
        <f t="shared" si="353"/>
        <v/>
      </c>
      <c r="F1293" t="str">
        <f t="shared" si="355"/>
        <v/>
      </c>
      <c r="G1293">
        <f t="shared" si="356"/>
        <v>10</v>
      </c>
      <c r="H1293">
        <f t="shared" si="356"/>
        <v>11</v>
      </c>
      <c r="J1293">
        <f t="shared" si="354"/>
        <v>53</v>
      </c>
    </row>
    <row r="1294" spans="1:10" x14ac:dyDescent="0.15">
      <c r="A1294" s="1">
        <v>1293</v>
      </c>
      <c r="B1294" s="1">
        <f t="shared" si="357"/>
        <v>110404</v>
      </c>
      <c r="C1294" s="1">
        <f>VLOOKUP(B1294,[2]掉落!$B$2:$L$842,G1294,FALSE)</f>
        <v>51041</v>
      </c>
      <c r="D1294" s="1">
        <f>IF(C1294="","",VLOOKUP(B1294,[2]掉落!$B$2:$L$842,H1294,FALSE))</f>
        <v>159</v>
      </c>
      <c r="E1294">
        <f t="shared" si="353"/>
        <v>1</v>
      </c>
      <c r="F1294" t="str">
        <f t="shared" si="355"/>
        <v/>
      </c>
      <c r="G1294">
        <f t="shared" si="356"/>
        <v>4</v>
      </c>
      <c r="H1294">
        <f t="shared" si="356"/>
        <v>5</v>
      </c>
      <c r="J1294">
        <f t="shared" si="354"/>
        <v>54</v>
      </c>
    </row>
    <row r="1295" spans="1:10" x14ac:dyDescent="0.15">
      <c r="A1295" s="1">
        <v>1294</v>
      </c>
      <c r="B1295" s="1">
        <f t="shared" si="357"/>
        <v>110404</v>
      </c>
      <c r="C1295" s="1">
        <f ca="1">VLOOKUP(B1295,[2]掉落!$B$2:$L$842,G1295,FALSE)</f>
        <v>50111</v>
      </c>
      <c r="D1295" s="1">
        <f ca="1">IF(C1295="","",VLOOKUP(B1295,[2]掉落!$B$2:$L$842,H1295,FALSE))</f>
        <v>25</v>
      </c>
      <c r="E1295">
        <f t="shared" ca="1" si="353"/>
        <v>2</v>
      </c>
      <c r="F1295" t="str">
        <f t="shared" ca="1" si="355"/>
        <v/>
      </c>
      <c r="G1295">
        <f t="shared" si="356"/>
        <v>6</v>
      </c>
      <c r="H1295">
        <f t="shared" si="356"/>
        <v>7</v>
      </c>
      <c r="J1295">
        <f t="shared" si="354"/>
        <v>54</v>
      </c>
    </row>
    <row r="1296" spans="1:10" x14ac:dyDescent="0.15">
      <c r="A1296" s="1">
        <v>1295</v>
      </c>
      <c r="B1296" s="1">
        <f t="shared" si="357"/>
        <v>110404</v>
      </c>
      <c r="C1296" s="1">
        <f ca="1">VLOOKUP(B1296,[2]掉落!$B$2:$L$842,G1296,FALSE)</f>
        <v>50097</v>
      </c>
      <c r="D1296" s="1">
        <f ca="1">IF(C1296="","",VLOOKUP(B1296,[2]掉落!$B$2:$L$842,H1296,FALSE))</f>
        <v>25</v>
      </c>
      <c r="E1296">
        <f t="shared" ca="1" si="353"/>
        <v>2</v>
      </c>
      <c r="F1296" t="str">
        <f t="shared" ca="1" si="355"/>
        <v/>
      </c>
      <c r="G1296">
        <f t="shared" si="356"/>
        <v>8</v>
      </c>
      <c r="H1296">
        <f t="shared" si="356"/>
        <v>9</v>
      </c>
      <c r="J1296">
        <f t="shared" si="354"/>
        <v>54</v>
      </c>
    </row>
    <row r="1297" spans="1:10" x14ac:dyDescent="0.15">
      <c r="A1297" s="1">
        <v>1296</v>
      </c>
      <c r="B1297" s="1">
        <f t="shared" si="357"/>
        <v>110404</v>
      </c>
      <c r="C1297" s="1" t="str">
        <f>VLOOKUP(B1297,[2]掉落!$B$2:$L$842,G1297,FALSE)</f>
        <v/>
      </c>
      <c r="D1297" s="1" t="str">
        <f>IF(C1297="","",VLOOKUP(B1297,[2]掉落!$B$2:$L$842,H1297,FALSE))</f>
        <v/>
      </c>
      <c r="E1297" t="str">
        <f t="shared" si="353"/>
        <v/>
      </c>
      <c r="F1297" t="str">
        <f t="shared" si="355"/>
        <v/>
      </c>
      <c r="G1297">
        <f t="shared" si="356"/>
        <v>10</v>
      </c>
      <c r="H1297">
        <f t="shared" si="356"/>
        <v>11</v>
      </c>
      <c r="J1297">
        <f t="shared" si="354"/>
        <v>54</v>
      </c>
    </row>
    <row r="1298" spans="1:10" x14ac:dyDescent="0.15">
      <c r="A1298" s="1">
        <v>1297</v>
      </c>
      <c r="B1298" s="1">
        <f t="shared" si="357"/>
        <v>110504</v>
      </c>
      <c r="C1298" s="1">
        <f>VLOOKUP(B1298,[2]掉落!$B$2:$L$842,G1298,FALSE)</f>
        <v>51042</v>
      </c>
      <c r="D1298" s="1">
        <f>IF(C1298="","",VLOOKUP(B1298,[2]掉落!$B$2:$L$842,H1298,FALSE))</f>
        <v>158</v>
      </c>
      <c r="E1298">
        <f t="shared" si="353"/>
        <v>1</v>
      </c>
      <c r="F1298" t="str">
        <f t="shared" si="355"/>
        <v/>
      </c>
      <c r="G1298">
        <f t="shared" si="356"/>
        <v>4</v>
      </c>
      <c r="H1298">
        <f t="shared" si="356"/>
        <v>5</v>
      </c>
      <c r="J1298">
        <f t="shared" si="354"/>
        <v>55</v>
      </c>
    </row>
    <row r="1299" spans="1:10" x14ac:dyDescent="0.15">
      <c r="A1299" s="1">
        <v>1298</v>
      </c>
      <c r="B1299" s="1">
        <f t="shared" si="357"/>
        <v>110504</v>
      </c>
      <c r="C1299" s="1">
        <f ca="1">VLOOKUP(B1299,[2]掉落!$B$2:$L$842,G1299,FALSE)</f>
        <v>50116</v>
      </c>
      <c r="D1299" s="1">
        <f ca="1">IF(C1299="","",VLOOKUP(B1299,[2]掉落!$B$2:$L$842,H1299,FALSE))</f>
        <v>25</v>
      </c>
      <c r="E1299">
        <f t="shared" ca="1" si="353"/>
        <v>2</v>
      </c>
      <c r="F1299" t="str">
        <f t="shared" ca="1" si="355"/>
        <v/>
      </c>
      <c r="G1299">
        <f t="shared" si="356"/>
        <v>6</v>
      </c>
      <c r="H1299">
        <f t="shared" si="356"/>
        <v>7</v>
      </c>
      <c r="J1299">
        <f t="shared" si="354"/>
        <v>55</v>
      </c>
    </row>
    <row r="1300" spans="1:10" x14ac:dyDescent="0.15">
      <c r="A1300" s="1">
        <v>1299</v>
      </c>
      <c r="B1300" s="1">
        <f t="shared" si="357"/>
        <v>110504</v>
      </c>
      <c r="C1300" s="1">
        <f ca="1">VLOOKUP(B1300,[2]掉落!$B$2:$L$842,G1300,FALSE)</f>
        <v>50145</v>
      </c>
      <c r="D1300" s="1">
        <f ca="1">IF(C1300="","",VLOOKUP(B1300,[2]掉落!$B$2:$L$842,H1300,FALSE))</f>
        <v>25</v>
      </c>
      <c r="E1300">
        <f t="shared" ca="1" si="353"/>
        <v>6</v>
      </c>
      <c r="F1300" t="str">
        <f t="shared" ca="1" si="355"/>
        <v/>
      </c>
      <c r="G1300">
        <f t="shared" si="356"/>
        <v>8</v>
      </c>
      <c r="H1300">
        <f t="shared" si="356"/>
        <v>9</v>
      </c>
      <c r="J1300">
        <f t="shared" si="354"/>
        <v>55</v>
      </c>
    </row>
    <row r="1301" spans="1:10" x14ac:dyDescent="0.15">
      <c r="A1301" s="1">
        <v>1300</v>
      </c>
      <c r="B1301" s="1">
        <f t="shared" si="357"/>
        <v>110504</v>
      </c>
      <c r="C1301" s="1" t="str">
        <f>VLOOKUP(B1301,[2]掉落!$B$2:$L$842,G1301,FALSE)</f>
        <v/>
      </c>
      <c r="D1301" s="1" t="str">
        <f>IF(C1301="","",VLOOKUP(B1301,[2]掉落!$B$2:$L$842,H1301,FALSE))</f>
        <v/>
      </c>
      <c r="E1301" t="str">
        <f t="shared" si="353"/>
        <v/>
      </c>
      <c r="F1301" t="str">
        <f t="shared" si="355"/>
        <v/>
      </c>
      <c r="G1301">
        <f t="shared" si="356"/>
        <v>10</v>
      </c>
      <c r="H1301">
        <f t="shared" si="356"/>
        <v>11</v>
      </c>
      <c r="J1301">
        <f t="shared" si="354"/>
        <v>55</v>
      </c>
    </row>
    <row r="1302" spans="1:10" x14ac:dyDescent="0.15">
      <c r="A1302" s="1">
        <v>1301</v>
      </c>
      <c r="B1302" s="1">
        <f t="shared" si="357"/>
        <v>120104</v>
      </c>
      <c r="C1302" s="1">
        <f>VLOOKUP(B1302,[2]掉落!$B$2:$L$842,G1302,FALSE)</f>
        <v>51042</v>
      </c>
      <c r="D1302" s="1">
        <f>IF(C1302="","",VLOOKUP(B1302,[2]掉落!$B$2:$L$842,H1302,FALSE))</f>
        <v>158</v>
      </c>
      <c r="E1302">
        <f t="shared" si="353"/>
        <v>1</v>
      </c>
      <c r="F1302" t="str">
        <f t="shared" si="355"/>
        <v/>
      </c>
      <c r="G1302">
        <f t="shared" si="356"/>
        <v>4</v>
      </c>
      <c r="H1302">
        <f t="shared" si="356"/>
        <v>5</v>
      </c>
      <c r="J1302">
        <f t="shared" si="354"/>
        <v>56</v>
      </c>
    </row>
    <row r="1303" spans="1:10" x14ac:dyDescent="0.15">
      <c r="A1303" s="1">
        <v>1302</v>
      </c>
      <c r="B1303" s="1">
        <f t="shared" si="357"/>
        <v>120104</v>
      </c>
      <c r="C1303" s="1">
        <f ca="1">VLOOKUP(B1303,[2]掉落!$B$2:$L$842,G1303,FALSE)</f>
        <v>50147</v>
      </c>
      <c r="D1303" s="1">
        <f ca="1">IF(C1303="","",VLOOKUP(B1303,[2]掉落!$B$2:$L$842,H1303,FALSE))</f>
        <v>25</v>
      </c>
      <c r="E1303">
        <f t="shared" ca="1" si="353"/>
        <v>2</v>
      </c>
      <c r="F1303" t="str">
        <f t="shared" ca="1" si="355"/>
        <v/>
      </c>
      <c r="G1303">
        <f t="shared" si="356"/>
        <v>6</v>
      </c>
      <c r="H1303">
        <f t="shared" si="356"/>
        <v>7</v>
      </c>
      <c r="J1303">
        <f t="shared" si="354"/>
        <v>56</v>
      </c>
    </row>
    <row r="1304" spans="1:10" x14ac:dyDescent="0.15">
      <c r="A1304" s="1">
        <v>1303</v>
      </c>
      <c r="B1304" s="1">
        <f t="shared" si="357"/>
        <v>120104</v>
      </c>
      <c r="C1304" s="1">
        <f ca="1">VLOOKUP(B1304,[2]掉落!$B$2:$L$842,G1304,FALSE)</f>
        <v>50135</v>
      </c>
      <c r="D1304" s="1">
        <f ca="1">IF(C1304="","",VLOOKUP(B1304,[2]掉落!$B$2:$L$842,H1304,FALSE))</f>
        <v>25</v>
      </c>
      <c r="E1304">
        <f t="shared" ca="1" si="353"/>
        <v>2</v>
      </c>
      <c r="F1304" t="str">
        <f t="shared" ca="1" si="355"/>
        <v/>
      </c>
      <c r="G1304">
        <f t="shared" si="356"/>
        <v>8</v>
      </c>
      <c r="H1304">
        <f t="shared" si="356"/>
        <v>9</v>
      </c>
      <c r="J1304">
        <f t="shared" si="354"/>
        <v>56</v>
      </c>
    </row>
    <row r="1305" spans="1:10" x14ac:dyDescent="0.15">
      <c r="A1305" s="1">
        <v>1304</v>
      </c>
      <c r="B1305" s="1">
        <f t="shared" si="357"/>
        <v>120104</v>
      </c>
      <c r="C1305" s="1" t="str">
        <f>VLOOKUP(B1305,[2]掉落!$B$2:$L$842,G1305,FALSE)</f>
        <v/>
      </c>
      <c r="D1305" s="1" t="str">
        <f>IF(C1305="","",VLOOKUP(B1305,[2]掉落!$B$2:$L$842,H1305,FALSE))</f>
        <v/>
      </c>
      <c r="E1305" t="str">
        <f t="shared" si="353"/>
        <v/>
      </c>
      <c r="F1305" t="str">
        <f t="shared" si="355"/>
        <v/>
      </c>
      <c r="G1305">
        <f t="shared" si="356"/>
        <v>10</v>
      </c>
      <c r="H1305">
        <f t="shared" si="356"/>
        <v>11</v>
      </c>
      <c r="J1305">
        <f t="shared" si="354"/>
        <v>56</v>
      </c>
    </row>
    <row r="1306" spans="1:10" x14ac:dyDescent="0.15">
      <c r="A1306" s="1">
        <v>1305</v>
      </c>
      <c r="B1306" s="1">
        <f t="shared" si="357"/>
        <v>120204</v>
      </c>
      <c r="C1306" s="1">
        <f>VLOOKUP(B1306,[2]掉落!$B$2:$L$842,G1306,FALSE)</f>
        <v>51043</v>
      </c>
      <c r="D1306" s="1">
        <f>IF(C1306="","",VLOOKUP(B1306,[2]掉落!$B$2:$L$842,H1306,FALSE))</f>
        <v>157</v>
      </c>
      <c r="E1306">
        <f t="shared" si="353"/>
        <v>1</v>
      </c>
      <c r="F1306" t="str">
        <f t="shared" si="355"/>
        <v/>
      </c>
      <c r="G1306">
        <f t="shared" si="356"/>
        <v>4</v>
      </c>
      <c r="H1306">
        <f t="shared" si="356"/>
        <v>5</v>
      </c>
      <c r="J1306">
        <f t="shared" si="354"/>
        <v>57</v>
      </c>
    </row>
    <row r="1307" spans="1:10" x14ac:dyDescent="0.15">
      <c r="A1307" s="1">
        <v>1306</v>
      </c>
      <c r="B1307" s="1">
        <f t="shared" si="357"/>
        <v>120204</v>
      </c>
      <c r="C1307" s="1">
        <f ca="1">VLOOKUP(B1307,[2]掉落!$B$2:$L$842,G1307,FALSE)</f>
        <v>50135</v>
      </c>
      <c r="D1307" s="1">
        <f ca="1">IF(C1307="","",VLOOKUP(B1307,[2]掉落!$B$2:$L$842,H1307,FALSE))</f>
        <v>25</v>
      </c>
      <c r="E1307">
        <f t="shared" ca="1" si="353"/>
        <v>3</v>
      </c>
      <c r="F1307" t="str">
        <f t="shared" ca="1" si="355"/>
        <v/>
      </c>
      <c r="G1307">
        <f t="shared" si="356"/>
        <v>6</v>
      </c>
      <c r="H1307">
        <f t="shared" si="356"/>
        <v>7</v>
      </c>
      <c r="J1307">
        <f t="shared" si="354"/>
        <v>57</v>
      </c>
    </row>
    <row r="1308" spans="1:10" x14ac:dyDescent="0.15">
      <c r="A1308" s="1">
        <v>1307</v>
      </c>
      <c r="B1308" s="1">
        <f t="shared" si="357"/>
        <v>120204</v>
      </c>
      <c r="C1308" s="1">
        <f ca="1">VLOOKUP(B1308,[2]掉落!$B$2:$L$842,G1308,FALSE)</f>
        <v>50096</v>
      </c>
      <c r="D1308" s="1">
        <f ca="1">IF(C1308="","",VLOOKUP(B1308,[2]掉落!$B$2:$L$842,H1308,FALSE))</f>
        <v>25</v>
      </c>
      <c r="E1308">
        <f t="shared" ca="1" si="353"/>
        <v>3</v>
      </c>
      <c r="F1308" t="str">
        <f t="shared" ca="1" si="355"/>
        <v/>
      </c>
      <c r="G1308">
        <f t="shared" si="356"/>
        <v>8</v>
      </c>
      <c r="H1308">
        <f t="shared" si="356"/>
        <v>9</v>
      </c>
      <c r="J1308">
        <f t="shared" si="354"/>
        <v>57</v>
      </c>
    </row>
    <row r="1309" spans="1:10" x14ac:dyDescent="0.15">
      <c r="A1309" s="1">
        <v>1308</v>
      </c>
      <c r="B1309" s="1">
        <f t="shared" si="357"/>
        <v>120204</v>
      </c>
      <c r="C1309" s="1" t="str">
        <f>VLOOKUP(B1309,[2]掉落!$B$2:$L$842,G1309,FALSE)</f>
        <v/>
      </c>
      <c r="D1309" s="1" t="str">
        <f>IF(C1309="","",VLOOKUP(B1309,[2]掉落!$B$2:$L$842,H1309,FALSE))</f>
        <v/>
      </c>
      <c r="E1309" t="str">
        <f t="shared" si="353"/>
        <v/>
      </c>
      <c r="F1309" t="str">
        <f t="shared" si="355"/>
        <v/>
      </c>
      <c r="G1309">
        <f t="shared" si="356"/>
        <v>10</v>
      </c>
      <c r="H1309">
        <f t="shared" si="356"/>
        <v>11</v>
      </c>
      <c r="J1309">
        <f t="shared" si="354"/>
        <v>57</v>
      </c>
    </row>
    <row r="1310" spans="1:10" x14ac:dyDescent="0.15">
      <c r="A1310" s="1">
        <v>1309</v>
      </c>
      <c r="B1310" s="1">
        <f t="shared" si="357"/>
        <v>120304</v>
      </c>
      <c r="C1310" s="1">
        <f>VLOOKUP(B1310,[2]掉落!$B$2:$L$842,G1310,FALSE)</f>
        <v>51044</v>
      </c>
      <c r="D1310" s="1">
        <f>IF(C1310="","",VLOOKUP(B1310,[2]掉落!$B$2:$L$842,H1310,FALSE))</f>
        <v>156</v>
      </c>
      <c r="E1310">
        <f t="shared" si="353"/>
        <v>1</v>
      </c>
      <c r="F1310" t="str">
        <f t="shared" si="355"/>
        <v/>
      </c>
      <c r="G1310">
        <f t="shared" si="356"/>
        <v>4</v>
      </c>
      <c r="H1310">
        <f t="shared" si="356"/>
        <v>5</v>
      </c>
      <c r="J1310">
        <f t="shared" si="354"/>
        <v>58</v>
      </c>
    </row>
    <row r="1311" spans="1:10" x14ac:dyDescent="0.15">
      <c r="A1311" s="1">
        <v>1310</v>
      </c>
      <c r="B1311" s="1">
        <f t="shared" si="357"/>
        <v>120304</v>
      </c>
      <c r="C1311" s="1">
        <f ca="1">VLOOKUP(B1311,[2]掉落!$B$2:$L$842,G1311,FALSE)</f>
        <v>50135</v>
      </c>
      <c r="D1311" s="1">
        <f ca="1">IF(C1311="","",VLOOKUP(B1311,[2]掉落!$B$2:$L$842,H1311,FALSE))</f>
        <v>25</v>
      </c>
      <c r="E1311">
        <f t="shared" ca="1" si="353"/>
        <v>3</v>
      </c>
      <c r="F1311" t="str">
        <f t="shared" ca="1" si="355"/>
        <v/>
      </c>
      <c r="G1311">
        <f t="shared" si="356"/>
        <v>6</v>
      </c>
      <c r="H1311">
        <f t="shared" si="356"/>
        <v>7</v>
      </c>
      <c r="J1311">
        <f t="shared" si="354"/>
        <v>58</v>
      </c>
    </row>
    <row r="1312" spans="1:10" x14ac:dyDescent="0.15">
      <c r="A1312" s="1">
        <v>1311</v>
      </c>
      <c r="B1312" s="1">
        <f t="shared" si="357"/>
        <v>120304</v>
      </c>
      <c r="C1312" s="1">
        <f ca="1">VLOOKUP(B1312,[2]掉落!$B$2:$L$842,G1312,FALSE)</f>
        <v>50157</v>
      </c>
      <c r="D1312" s="1">
        <f ca="1">IF(C1312="","",VLOOKUP(B1312,[2]掉落!$B$2:$L$842,H1312,FALSE))</f>
        <v>25</v>
      </c>
      <c r="E1312">
        <f t="shared" ca="1" si="353"/>
        <v>6</v>
      </c>
      <c r="F1312" t="str">
        <f t="shared" ca="1" si="355"/>
        <v/>
      </c>
      <c r="G1312">
        <f t="shared" si="356"/>
        <v>8</v>
      </c>
      <c r="H1312">
        <f t="shared" si="356"/>
        <v>9</v>
      </c>
      <c r="J1312">
        <f t="shared" si="354"/>
        <v>58</v>
      </c>
    </row>
    <row r="1313" spans="1:10" x14ac:dyDescent="0.15">
      <c r="A1313" s="1">
        <v>1312</v>
      </c>
      <c r="B1313" s="1">
        <f t="shared" si="357"/>
        <v>120304</v>
      </c>
      <c r="C1313" s="1" t="str">
        <f>VLOOKUP(B1313,[2]掉落!$B$2:$L$842,G1313,FALSE)</f>
        <v/>
      </c>
      <c r="D1313" s="1" t="str">
        <f>IF(C1313="","",VLOOKUP(B1313,[2]掉落!$B$2:$L$842,H1313,FALSE))</f>
        <v/>
      </c>
      <c r="E1313" t="str">
        <f t="shared" si="353"/>
        <v/>
      </c>
      <c r="F1313" t="str">
        <f t="shared" si="355"/>
        <v/>
      </c>
      <c r="G1313">
        <f t="shared" si="356"/>
        <v>10</v>
      </c>
      <c r="H1313">
        <f t="shared" si="356"/>
        <v>11</v>
      </c>
      <c r="J1313">
        <f t="shared" si="354"/>
        <v>58</v>
      </c>
    </row>
    <row r="1314" spans="1:10" x14ac:dyDescent="0.15">
      <c r="A1314" s="1">
        <v>1313</v>
      </c>
      <c r="B1314" s="1">
        <f t="shared" si="357"/>
        <v>120404</v>
      </c>
      <c r="C1314" s="1">
        <f>VLOOKUP(B1314,[2]掉落!$B$2:$L$842,G1314,FALSE)</f>
        <v>51044</v>
      </c>
      <c r="D1314" s="1">
        <f>IF(C1314="","",VLOOKUP(B1314,[2]掉落!$B$2:$L$842,H1314,FALSE))</f>
        <v>156</v>
      </c>
      <c r="E1314">
        <f t="shared" si="353"/>
        <v>1</v>
      </c>
      <c r="F1314" t="str">
        <f t="shared" si="355"/>
        <v/>
      </c>
      <c r="G1314">
        <f t="shared" si="356"/>
        <v>4</v>
      </c>
      <c r="H1314">
        <f t="shared" si="356"/>
        <v>5</v>
      </c>
      <c r="J1314">
        <f t="shared" si="354"/>
        <v>59</v>
      </c>
    </row>
    <row r="1315" spans="1:10" x14ac:dyDescent="0.15">
      <c r="A1315" s="1">
        <v>1314</v>
      </c>
      <c r="B1315" s="1">
        <f t="shared" si="357"/>
        <v>120404</v>
      </c>
      <c r="C1315" s="1">
        <f ca="1">VLOOKUP(B1315,[2]掉落!$B$2:$L$842,G1315,FALSE)</f>
        <v>50151</v>
      </c>
      <c r="D1315" s="1">
        <f ca="1">IF(C1315="","",VLOOKUP(B1315,[2]掉落!$B$2:$L$842,H1315,FALSE))</f>
        <v>25</v>
      </c>
      <c r="E1315">
        <f t="shared" ca="1" si="353"/>
        <v>3</v>
      </c>
      <c r="F1315" t="str">
        <f t="shared" ca="1" si="355"/>
        <v/>
      </c>
      <c r="G1315">
        <f t="shared" si="356"/>
        <v>6</v>
      </c>
      <c r="H1315">
        <f t="shared" si="356"/>
        <v>7</v>
      </c>
      <c r="J1315">
        <f t="shared" si="354"/>
        <v>59</v>
      </c>
    </row>
    <row r="1316" spans="1:10" x14ac:dyDescent="0.15">
      <c r="A1316" s="1">
        <v>1315</v>
      </c>
      <c r="B1316" s="1">
        <f t="shared" si="357"/>
        <v>120404</v>
      </c>
      <c r="C1316" s="1">
        <f ca="1">VLOOKUP(B1316,[2]掉落!$B$2:$L$842,G1316,FALSE)</f>
        <v>50145</v>
      </c>
      <c r="D1316" s="1">
        <f ca="1">IF(C1316="","",VLOOKUP(B1316,[2]掉落!$B$2:$L$842,H1316,FALSE))</f>
        <v>25</v>
      </c>
      <c r="E1316">
        <f t="shared" ca="1" si="353"/>
        <v>6</v>
      </c>
      <c r="F1316" t="str">
        <f t="shared" ca="1" si="355"/>
        <v/>
      </c>
      <c r="G1316">
        <f t="shared" si="356"/>
        <v>8</v>
      </c>
      <c r="H1316">
        <f t="shared" si="356"/>
        <v>9</v>
      </c>
      <c r="J1316">
        <f t="shared" si="354"/>
        <v>59</v>
      </c>
    </row>
    <row r="1317" spans="1:10" x14ac:dyDescent="0.15">
      <c r="A1317" s="1">
        <v>1316</v>
      </c>
      <c r="B1317" s="1">
        <f t="shared" si="357"/>
        <v>120404</v>
      </c>
      <c r="C1317" s="1" t="str">
        <f>VLOOKUP(B1317,[2]掉落!$B$2:$L$842,G1317,FALSE)</f>
        <v/>
      </c>
      <c r="D1317" s="1" t="str">
        <f>IF(C1317="","",VLOOKUP(B1317,[2]掉落!$B$2:$L$842,H1317,FALSE))</f>
        <v/>
      </c>
      <c r="E1317" t="str">
        <f t="shared" si="353"/>
        <v/>
      </c>
      <c r="F1317" t="str">
        <f t="shared" si="355"/>
        <v/>
      </c>
      <c r="G1317">
        <f t="shared" si="356"/>
        <v>10</v>
      </c>
      <c r="H1317">
        <f t="shared" si="356"/>
        <v>11</v>
      </c>
      <c r="J1317">
        <f t="shared" si="354"/>
        <v>59</v>
      </c>
    </row>
    <row r="1318" spans="1:10" x14ac:dyDescent="0.15">
      <c r="A1318" s="1">
        <v>1317</v>
      </c>
      <c r="B1318" s="1">
        <f t="shared" si="357"/>
        <v>120504</v>
      </c>
      <c r="C1318" s="1">
        <f>VLOOKUP(B1318,[2]掉落!$B$2:$L$842,G1318,FALSE)</f>
        <v>51045</v>
      </c>
      <c r="D1318" s="1">
        <f>IF(C1318="","",VLOOKUP(B1318,[2]掉落!$B$2:$L$842,H1318,FALSE))</f>
        <v>155</v>
      </c>
      <c r="E1318">
        <f t="shared" si="353"/>
        <v>1</v>
      </c>
      <c r="F1318" t="str">
        <f t="shared" si="355"/>
        <v/>
      </c>
      <c r="G1318">
        <f t="shared" si="356"/>
        <v>4</v>
      </c>
      <c r="H1318">
        <f t="shared" si="356"/>
        <v>5</v>
      </c>
      <c r="J1318">
        <f t="shared" si="354"/>
        <v>60</v>
      </c>
    </row>
    <row r="1319" spans="1:10" x14ac:dyDescent="0.15">
      <c r="A1319" s="1">
        <v>1318</v>
      </c>
      <c r="B1319" s="1">
        <f t="shared" si="357"/>
        <v>120504</v>
      </c>
      <c r="C1319" s="1">
        <f ca="1">VLOOKUP(B1319,[2]掉落!$B$2:$L$842,G1319,FALSE)</f>
        <v>50135</v>
      </c>
      <c r="D1319" s="1">
        <f ca="1">IF(C1319="","",VLOOKUP(B1319,[2]掉落!$B$2:$L$842,H1319,FALSE))</f>
        <v>25</v>
      </c>
      <c r="E1319">
        <f t="shared" ca="1" si="353"/>
        <v>3</v>
      </c>
      <c r="F1319" t="str">
        <f t="shared" ca="1" si="355"/>
        <v/>
      </c>
      <c r="G1319">
        <f t="shared" si="356"/>
        <v>6</v>
      </c>
      <c r="H1319">
        <f t="shared" si="356"/>
        <v>7</v>
      </c>
      <c r="J1319">
        <f t="shared" si="354"/>
        <v>60</v>
      </c>
    </row>
    <row r="1320" spans="1:10" x14ac:dyDescent="0.15">
      <c r="A1320" s="1">
        <v>1319</v>
      </c>
      <c r="B1320" s="1">
        <f t="shared" si="357"/>
        <v>120504</v>
      </c>
      <c r="C1320" s="1">
        <f ca="1">VLOOKUP(B1320,[2]掉落!$B$2:$L$842,G1320,FALSE)</f>
        <v>50098</v>
      </c>
      <c r="D1320" s="1">
        <f ca="1">IF(C1320="","",VLOOKUP(B1320,[2]掉落!$B$2:$L$842,H1320,FALSE))</f>
        <v>25</v>
      </c>
      <c r="E1320">
        <f t="shared" ca="1" si="353"/>
        <v>2</v>
      </c>
      <c r="F1320" t="str">
        <f t="shared" ca="1" si="355"/>
        <v/>
      </c>
      <c r="G1320">
        <f t="shared" si="356"/>
        <v>8</v>
      </c>
      <c r="H1320">
        <f t="shared" si="356"/>
        <v>9</v>
      </c>
      <c r="J1320">
        <f t="shared" si="354"/>
        <v>60</v>
      </c>
    </row>
    <row r="1321" spans="1:10" x14ac:dyDescent="0.15">
      <c r="A1321" s="1">
        <v>1320</v>
      </c>
      <c r="B1321" s="1">
        <f t="shared" si="357"/>
        <v>120504</v>
      </c>
      <c r="C1321" s="1" t="str">
        <f>VLOOKUP(B1321,[2]掉落!$B$2:$L$842,G1321,FALSE)</f>
        <v/>
      </c>
      <c r="D1321" s="1" t="str">
        <f>IF(C1321="","",VLOOKUP(B1321,[2]掉落!$B$2:$L$842,H1321,FALSE))</f>
        <v/>
      </c>
      <c r="E1321" t="str">
        <f t="shared" si="353"/>
        <v/>
      </c>
      <c r="F1321" t="str">
        <f t="shared" si="355"/>
        <v/>
      </c>
      <c r="G1321">
        <f t="shared" si="356"/>
        <v>10</v>
      </c>
      <c r="H1321">
        <f t="shared" si="356"/>
        <v>11</v>
      </c>
      <c r="J1321">
        <f t="shared" si="354"/>
        <v>60</v>
      </c>
    </row>
    <row r="1322" spans="1:10" x14ac:dyDescent="0.15">
      <c r="A1322" s="1">
        <v>1321</v>
      </c>
      <c r="B1322" s="1">
        <f t="shared" si="357"/>
        <v>130104</v>
      </c>
      <c r="C1322" s="1">
        <f>VLOOKUP(B1322,[2]掉落!$B$2:$L$842,G1322,FALSE)</f>
        <v>51046</v>
      </c>
      <c r="D1322" s="1">
        <f>IF(C1322="","",VLOOKUP(B1322,[2]掉落!$B$2:$L$842,H1322,FALSE))</f>
        <v>154</v>
      </c>
      <c r="E1322">
        <f t="shared" si="353"/>
        <v>1</v>
      </c>
      <c r="F1322" t="str">
        <f t="shared" si="355"/>
        <v/>
      </c>
      <c r="G1322">
        <f t="shared" si="356"/>
        <v>4</v>
      </c>
      <c r="H1322">
        <f t="shared" si="356"/>
        <v>5</v>
      </c>
      <c r="J1322">
        <f t="shared" si="354"/>
        <v>61</v>
      </c>
    </row>
    <row r="1323" spans="1:10" x14ac:dyDescent="0.15">
      <c r="A1323" s="1">
        <v>1322</v>
      </c>
      <c r="B1323" s="1">
        <f t="shared" si="357"/>
        <v>130104</v>
      </c>
      <c r="C1323" s="1">
        <f ca="1">VLOOKUP(B1323,[2]掉落!$B$2:$L$842,G1323,FALSE)</f>
        <v>50091</v>
      </c>
      <c r="D1323" s="1">
        <f ca="1">IF(C1323="","",VLOOKUP(B1323,[2]掉落!$B$2:$L$842,H1323,FALSE))</f>
        <v>25</v>
      </c>
      <c r="E1323">
        <f t="shared" ca="1" si="353"/>
        <v>3</v>
      </c>
      <c r="F1323" t="str">
        <f t="shared" ca="1" si="355"/>
        <v/>
      </c>
      <c r="G1323">
        <f t="shared" si="356"/>
        <v>6</v>
      </c>
      <c r="H1323">
        <f t="shared" si="356"/>
        <v>7</v>
      </c>
      <c r="J1323">
        <f t="shared" si="354"/>
        <v>61</v>
      </c>
    </row>
    <row r="1324" spans="1:10" x14ac:dyDescent="0.15">
      <c r="A1324" s="1">
        <v>1323</v>
      </c>
      <c r="B1324" s="1">
        <f t="shared" si="357"/>
        <v>130104</v>
      </c>
      <c r="C1324" s="1">
        <f ca="1">VLOOKUP(B1324,[2]掉落!$B$2:$L$842,G1324,FALSE)</f>
        <v>50157</v>
      </c>
      <c r="D1324" s="1">
        <f ca="1">IF(C1324="","",VLOOKUP(B1324,[2]掉落!$B$2:$L$842,H1324,FALSE))</f>
        <v>25</v>
      </c>
      <c r="E1324">
        <f t="shared" ca="1" si="353"/>
        <v>7</v>
      </c>
      <c r="F1324" t="str">
        <f t="shared" ca="1" si="355"/>
        <v/>
      </c>
      <c r="G1324">
        <f t="shared" si="356"/>
        <v>8</v>
      </c>
      <c r="H1324">
        <f t="shared" si="356"/>
        <v>9</v>
      </c>
      <c r="J1324">
        <f t="shared" si="354"/>
        <v>61</v>
      </c>
    </row>
    <row r="1325" spans="1:10" x14ac:dyDescent="0.15">
      <c r="A1325" s="1">
        <v>1324</v>
      </c>
      <c r="B1325" s="1">
        <f t="shared" si="357"/>
        <v>130104</v>
      </c>
      <c r="C1325" s="1" t="str">
        <f>VLOOKUP(B1325,[2]掉落!$B$2:$L$842,G1325,FALSE)</f>
        <v/>
      </c>
      <c r="D1325" s="1" t="str">
        <f>IF(C1325="","",VLOOKUP(B1325,[2]掉落!$B$2:$L$842,H1325,FALSE))</f>
        <v/>
      </c>
      <c r="E1325" t="str">
        <f t="shared" si="353"/>
        <v/>
      </c>
      <c r="F1325" t="str">
        <f t="shared" si="355"/>
        <v/>
      </c>
      <c r="G1325">
        <f t="shared" si="356"/>
        <v>10</v>
      </c>
      <c r="H1325">
        <f t="shared" si="356"/>
        <v>11</v>
      </c>
      <c r="J1325">
        <f t="shared" si="354"/>
        <v>61</v>
      </c>
    </row>
    <row r="1326" spans="1:10" x14ac:dyDescent="0.15">
      <c r="A1326" s="1">
        <v>1325</v>
      </c>
      <c r="B1326" s="1">
        <f t="shared" si="357"/>
        <v>130204</v>
      </c>
      <c r="C1326" s="1">
        <f>VLOOKUP(B1326,[2]掉落!$B$2:$L$842,G1326,FALSE)</f>
        <v>51046</v>
      </c>
      <c r="D1326" s="1">
        <f>IF(C1326="","",VLOOKUP(B1326,[2]掉落!$B$2:$L$842,H1326,FALSE))</f>
        <v>154</v>
      </c>
      <c r="E1326">
        <f t="shared" si="353"/>
        <v>1</v>
      </c>
      <c r="F1326" t="str">
        <f t="shared" si="355"/>
        <v/>
      </c>
      <c r="G1326">
        <f t="shared" si="356"/>
        <v>4</v>
      </c>
      <c r="H1326">
        <f t="shared" si="356"/>
        <v>5</v>
      </c>
      <c r="J1326">
        <f t="shared" si="354"/>
        <v>62</v>
      </c>
    </row>
    <row r="1327" spans="1:10" x14ac:dyDescent="0.15">
      <c r="A1327" s="1">
        <v>1326</v>
      </c>
      <c r="B1327" s="1">
        <f t="shared" si="357"/>
        <v>130204</v>
      </c>
      <c r="C1327" s="1">
        <f ca="1">VLOOKUP(B1327,[2]掉落!$B$2:$L$842,G1327,FALSE)</f>
        <v>50100</v>
      </c>
      <c r="D1327" s="1">
        <f ca="1">IF(C1327="","",VLOOKUP(B1327,[2]掉落!$B$2:$L$842,H1327,FALSE))</f>
        <v>25</v>
      </c>
      <c r="E1327">
        <f t="shared" ca="1" si="353"/>
        <v>2</v>
      </c>
      <c r="F1327" t="str">
        <f t="shared" ca="1" si="355"/>
        <v/>
      </c>
      <c r="G1327">
        <f t="shared" si="356"/>
        <v>6</v>
      </c>
      <c r="H1327">
        <f t="shared" si="356"/>
        <v>7</v>
      </c>
      <c r="J1327">
        <f t="shared" si="354"/>
        <v>62</v>
      </c>
    </row>
    <row r="1328" spans="1:10" x14ac:dyDescent="0.15">
      <c r="A1328" s="1">
        <v>1327</v>
      </c>
      <c r="B1328" s="1">
        <f t="shared" si="357"/>
        <v>130204</v>
      </c>
      <c r="C1328" s="1">
        <f ca="1">VLOOKUP(B1328,[2]掉落!$B$2:$L$842,G1328,FALSE)</f>
        <v>50145</v>
      </c>
      <c r="D1328" s="1">
        <f ca="1">IF(C1328="","",VLOOKUP(B1328,[2]掉落!$B$2:$L$842,H1328,FALSE))</f>
        <v>25</v>
      </c>
      <c r="E1328">
        <f t="shared" ca="1" si="353"/>
        <v>7</v>
      </c>
      <c r="F1328" t="str">
        <f t="shared" ca="1" si="355"/>
        <v/>
      </c>
      <c r="G1328">
        <f t="shared" si="356"/>
        <v>8</v>
      </c>
      <c r="H1328">
        <f t="shared" si="356"/>
        <v>9</v>
      </c>
      <c r="J1328">
        <f t="shared" si="354"/>
        <v>62</v>
      </c>
    </row>
    <row r="1329" spans="1:10" x14ac:dyDescent="0.15">
      <c r="A1329" s="1">
        <v>1328</v>
      </c>
      <c r="B1329" s="1">
        <f t="shared" si="357"/>
        <v>130204</v>
      </c>
      <c r="C1329" s="1" t="str">
        <f>VLOOKUP(B1329,[2]掉落!$B$2:$L$842,G1329,FALSE)</f>
        <v/>
      </c>
      <c r="D1329" s="1" t="str">
        <f>IF(C1329="","",VLOOKUP(B1329,[2]掉落!$B$2:$L$842,H1329,FALSE))</f>
        <v/>
      </c>
      <c r="E1329" t="str">
        <f t="shared" si="353"/>
        <v/>
      </c>
      <c r="F1329" t="str">
        <f t="shared" si="355"/>
        <v/>
      </c>
      <c r="G1329">
        <f t="shared" si="356"/>
        <v>10</v>
      </c>
      <c r="H1329">
        <f t="shared" si="356"/>
        <v>11</v>
      </c>
      <c r="J1329">
        <f t="shared" si="354"/>
        <v>62</v>
      </c>
    </row>
    <row r="1330" spans="1:10" x14ac:dyDescent="0.15">
      <c r="A1330" s="1">
        <v>1329</v>
      </c>
      <c r="B1330" s="1">
        <f t="shared" si="357"/>
        <v>130304</v>
      </c>
      <c r="C1330" s="1">
        <f>VLOOKUP(B1330,[2]掉落!$B$2:$L$842,G1330,FALSE)</f>
        <v>51047</v>
      </c>
      <c r="D1330" s="1">
        <f>IF(C1330="","",VLOOKUP(B1330,[2]掉落!$B$2:$L$842,H1330,FALSE))</f>
        <v>153</v>
      </c>
      <c r="E1330">
        <f t="shared" ref="E1330:E1473" si="358">IF(D1330="","",IF(D1330=0,1,IF(OR(MID(C1330,2,1)="1",MID(C1330,2,1)="2"),1,ROUNDUP((J1330*0.1)/(VLOOKUP(C1330,collection,2,FALSE))^1.5,0))))</f>
        <v>1</v>
      </c>
      <c r="F1330" t="str">
        <f t="shared" si="355"/>
        <v/>
      </c>
      <c r="G1330">
        <f t="shared" si="356"/>
        <v>4</v>
      </c>
      <c r="H1330">
        <f t="shared" si="356"/>
        <v>5</v>
      </c>
      <c r="J1330">
        <f t="shared" ref="J1330:J1473" si="359">VLOOKUP(INT(MID(B1330,1,LEN(B1330)-2)),test1,2,FALSE)</f>
        <v>63</v>
      </c>
    </row>
    <row r="1331" spans="1:10" x14ac:dyDescent="0.15">
      <c r="A1331" s="1">
        <v>1330</v>
      </c>
      <c r="B1331" s="1">
        <f t="shared" si="357"/>
        <v>130304</v>
      </c>
      <c r="C1331" s="1">
        <f ca="1">VLOOKUP(B1331,[2]掉落!$B$2:$L$842,G1331,FALSE)</f>
        <v>50139</v>
      </c>
      <c r="D1331" s="1">
        <f ca="1">IF(C1331="","",VLOOKUP(B1331,[2]掉落!$B$2:$L$842,H1331,FALSE))</f>
        <v>25</v>
      </c>
      <c r="E1331">
        <f t="shared" ca="1" si="358"/>
        <v>3</v>
      </c>
      <c r="F1331" t="str">
        <f t="shared" ref="F1331:F1474" ca="1" si="360">IF(AND(D1331=0,C1331&lt;&gt;""),1,"")</f>
        <v/>
      </c>
      <c r="G1331">
        <f t="shared" si="356"/>
        <v>6</v>
      </c>
      <c r="H1331">
        <f t="shared" si="356"/>
        <v>7</v>
      </c>
      <c r="J1331">
        <f t="shared" si="359"/>
        <v>63</v>
      </c>
    </row>
    <row r="1332" spans="1:10" x14ac:dyDescent="0.15">
      <c r="A1332" s="1">
        <v>1331</v>
      </c>
      <c r="B1332" s="1">
        <f t="shared" si="357"/>
        <v>130304</v>
      </c>
      <c r="C1332" s="1">
        <f ca="1">VLOOKUP(B1332,[2]掉落!$B$2:$L$842,G1332,FALSE)</f>
        <v>50098</v>
      </c>
      <c r="D1332" s="1">
        <f ca="1">IF(C1332="","",VLOOKUP(B1332,[2]掉落!$B$2:$L$842,H1332,FALSE))</f>
        <v>25</v>
      </c>
      <c r="E1332">
        <f t="shared" ca="1" si="358"/>
        <v>2</v>
      </c>
      <c r="F1332" t="str">
        <f t="shared" ca="1" si="360"/>
        <v/>
      </c>
      <c r="G1332">
        <f t="shared" si="356"/>
        <v>8</v>
      </c>
      <c r="H1332">
        <f t="shared" si="356"/>
        <v>9</v>
      </c>
      <c r="J1332">
        <f t="shared" si="359"/>
        <v>63</v>
      </c>
    </row>
    <row r="1333" spans="1:10" x14ac:dyDescent="0.15">
      <c r="A1333" s="1">
        <v>1332</v>
      </c>
      <c r="B1333" s="1">
        <f t="shared" si="357"/>
        <v>130304</v>
      </c>
      <c r="C1333" s="1" t="str">
        <f>VLOOKUP(B1333,[2]掉落!$B$2:$L$842,G1333,FALSE)</f>
        <v/>
      </c>
      <c r="D1333" s="1" t="str">
        <f>IF(C1333="","",VLOOKUP(B1333,[2]掉落!$B$2:$L$842,H1333,FALSE))</f>
        <v/>
      </c>
      <c r="E1333" t="str">
        <f t="shared" si="358"/>
        <v/>
      </c>
      <c r="F1333" t="str">
        <f t="shared" si="360"/>
        <v/>
      </c>
      <c r="G1333">
        <f t="shared" si="356"/>
        <v>10</v>
      </c>
      <c r="H1333">
        <f t="shared" si="356"/>
        <v>11</v>
      </c>
      <c r="J1333">
        <f t="shared" si="359"/>
        <v>63</v>
      </c>
    </row>
    <row r="1334" spans="1:10" x14ac:dyDescent="0.15">
      <c r="A1334" s="1">
        <v>1333</v>
      </c>
      <c r="B1334" s="1">
        <f t="shared" si="357"/>
        <v>130404</v>
      </c>
      <c r="C1334" s="1">
        <f>VLOOKUP(B1334,[2]掉落!$B$2:$L$842,G1334,FALSE)</f>
        <v>51048</v>
      </c>
      <c r="D1334" s="1">
        <f>IF(C1334="","",VLOOKUP(B1334,[2]掉落!$B$2:$L$842,H1334,FALSE))</f>
        <v>152</v>
      </c>
      <c r="E1334">
        <f t="shared" si="358"/>
        <v>1</v>
      </c>
      <c r="F1334" t="str">
        <f t="shared" si="360"/>
        <v/>
      </c>
      <c r="G1334">
        <f t="shared" si="356"/>
        <v>4</v>
      </c>
      <c r="H1334">
        <f t="shared" si="356"/>
        <v>5</v>
      </c>
      <c r="J1334">
        <f t="shared" si="359"/>
        <v>64</v>
      </c>
    </row>
    <row r="1335" spans="1:10" x14ac:dyDescent="0.15">
      <c r="A1335" s="1">
        <v>1334</v>
      </c>
      <c r="B1335" s="1">
        <f t="shared" si="357"/>
        <v>130404</v>
      </c>
      <c r="C1335" s="1">
        <f ca="1">VLOOKUP(B1335,[2]掉落!$B$2:$L$842,G1335,FALSE)</f>
        <v>50146</v>
      </c>
      <c r="D1335" s="1">
        <f ca="1">IF(C1335="","",VLOOKUP(B1335,[2]掉落!$B$2:$L$842,H1335,FALSE))</f>
        <v>25</v>
      </c>
      <c r="E1335">
        <f t="shared" ca="1" si="358"/>
        <v>3</v>
      </c>
      <c r="F1335" t="str">
        <f t="shared" ca="1" si="360"/>
        <v/>
      </c>
      <c r="G1335">
        <f t="shared" ref="G1335:H1478" si="361">G1331</f>
        <v>6</v>
      </c>
      <c r="H1335">
        <f t="shared" si="361"/>
        <v>7</v>
      </c>
      <c r="J1335">
        <f t="shared" si="359"/>
        <v>64</v>
      </c>
    </row>
    <row r="1336" spans="1:10" x14ac:dyDescent="0.15">
      <c r="A1336" s="1">
        <v>1335</v>
      </c>
      <c r="B1336" s="1">
        <f t="shared" si="357"/>
        <v>130404</v>
      </c>
      <c r="C1336" s="1">
        <f ca="1">VLOOKUP(B1336,[2]掉落!$B$2:$L$842,G1336,FALSE)</f>
        <v>50135</v>
      </c>
      <c r="D1336" s="1">
        <f ca="1">IF(C1336="","",VLOOKUP(B1336,[2]掉落!$B$2:$L$842,H1336,FALSE))</f>
        <v>25</v>
      </c>
      <c r="E1336">
        <f t="shared" ca="1" si="358"/>
        <v>3</v>
      </c>
      <c r="F1336" t="str">
        <f t="shared" ca="1" si="360"/>
        <v/>
      </c>
      <c r="G1336">
        <f t="shared" si="361"/>
        <v>8</v>
      </c>
      <c r="H1336">
        <f t="shared" si="361"/>
        <v>9</v>
      </c>
      <c r="J1336">
        <f t="shared" si="359"/>
        <v>64</v>
      </c>
    </row>
    <row r="1337" spans="1:10" x14ac:dyDescent="0.15">
      <c r="A1337" s="1">
        <v>1336</v>
      </c>
      <c r="B1337" s="1">
        <f t="shared" si="357"/>
        <v>130404</v>
      </c>
      <c r="C1337" s="1" t="str">
        <f>VLOOKUP(B1337,[2]掉落!$B$2:$L$842,G1337,FALSE)</f>
        <v/>
      </c>
      <c r="D1337" s="1" t="str">
        <f>IF(C1337="","",VLOOKUP(B1337,[2]掉落!$B$2:$L$842,H1337,FALSE))</f>
        <v/>
      </c>
      <c r="E1337" t="str">
        <f t="shared" si="358"/>
        <v/>
      </c>
      <c r="F1337" t="str">
        <f t="shared" si="360"/>
        <v/>
      </c>
      <c r="G1337">
        <f t="shared" si="361"/>
        <v>10</v>
      </c>
      <c r="H1337">
        <f t="shared" si="361"/>
        <v>11</v>
      </c>
      <c r="J1337">
        <f t="shared" si="359"/>
        <v>64</v>
      </c>
    </row>
    <row r="1338" spans="1:10" x14ac:dyDescent="0.15">
      <c r="A1338" s="1">
        <v>1337</v>
      </c>
      <c r="B1338" s="1">
        <f t="shared" ref="B1338:B1361" si="362">B978+1</f>
        <v>130504</v>
      </c>
      <c r="C1338" s="1">
        <f>VLOOKUP(B1338,[2]掉落!$B$2:$L$842,G1338,FALSE)</f>
        <v>51049</v>
      </c>
      <c r="D1338" s="1">
        <f>IF(C1338="","",VLOOKUP(B1338,[2]掉落!$B$2:$L$842,H1338,FALSE))</f>
        <v>151</v>
      </c>
      <c r="E1338">
        <f t="shared" si="358"/>
        <v>1</v>
      </c>
      <c r="F1338" t="str">
        <f t="shared" si="360"/>
        <v/>
      </c>
      <c r="G1338">
        <f t="shared" si="361"/>
        <v>4</v>
      </c>
      <c r="H1338">
        <f t="shared" si="361"/>
        <v>5</v>
      </c>
      <c r="J1338">
        <f t="shared" si="359"/>
        <v>65</v>
      </c>
    </row>
    <row r="1339" spans="1:10" x14ac:dyDescent="0.15">
      <c r="A1339" s="1">
        <v>1338</v>
      </c>
      <c r="B1339" s="1">
        <f t="shared" si="362"/>
        <v>130504</v>
      </c>
      <c r="C1339" s="1">
        <f ca="1">VLOOKUP(B1339,[2]掉落!$B$2:$L$842,G1339,FALSE)</f>
        <v>50090</v>
      </c>
      <c r="D1339" s="1">
        <f ca="1">IF(C1339="","",VLOOKUP(B1339,[2]掉落!$B$2:$L$842,H1339,FALSE))</f>
        <v>25</v>
      </c>
      <c r="E1339">
        <f t="shared" ca="1" si="358"/>
        <v>3</v>
      </c>
      <c r="F1339" t="str">
        <f t="shared" ca="1" si="360"/>
        <v/>
      </c>
      <c r="G1339">
        <f t="shared" si="361"/>
        <v>6</v>
      </c>
      <c r="H1339">
        <f t="shared" si="361"/>
        <v>7</v>
      </c>
      <c r="J1339">
        <f t="shared" si="359"/>
        <v>65</v>
      </c>
    </row>
    <row r="1340" spans="1:10" x14ac:dyDescent="0.15">
      <c r="A1340" s="1">
        <v>1339</v>
      </c>
      <c r="B1340" s="1">
        <f t="shared" si="362"/>
        <v>130504</v>
      </c>
      <c r="C1340" s="1">
        <f ca="1">VLOOKUP(B1340,[2]掉落!$B$2:$L$842,G1340,FALSE)</f>
        <v>50135</v>
      </c>
      <c r="D1340" s="1">
        <f ca="1">IF(C1340="","",VLOOKUP(B1340,[2]掉落!$B$2:$L$842,H1340,FALSE))</f>
        <v>25</v>
      </c>
      <c r="E1340">
        <f t="shared" ca="1" si="358"/>
        <v>3</v>
      </c>
      <c r="F1340" t="str">
        <f t="shared" ca="1" si="360"/>
        <v/>
      </c>
      <c r="G1340">
        <f t="shared" si="361"/>
        <v>8</v>
      </c>
      <c r="H1340">
        <f t="shared" si="361"/>
        <v>9</v>
      </c>
      <c r="J1340">
        <f t="shared" si="359"/>
        <v>65</v>
      </c>
    </row>
    <row r="1341" spans="1:10" x14ac:dyDescent="0.15">
      <c r="A1341" s="1">
        <v>1340</v>
      </c>
      <c r="B1341" s="1">
        <f t="shared" si="362"/>
        <v>130504</v>
      </c>
      <c r="C1341" s="1" t="str">
        <f>VLOOKUP(B1341,[2]掉落!$B$2:$L$842,G1341,FALSE)</f>
        <v/>
      </c>
      <c r="D1341" s="1" t="str">
        <f>IF(C1341="","",VLOOKUP(B1341,[2]掉落!$B$2:$L$842,H1341,FALSE))</f>
        <v/>
      </c>
      <c r="E1341" t="str">
        <f t="shared" si="358"/>
        <v/>
      </c>
      <c r="F1341" t="str">
        <f t="shared" si="360"/>
        <v/>
      </c>
      <c r="G1341">
        <f t="shared" si="361"/>
        <v>10</v>
      </c>
      <c r="H1341">
        <f t="shared" si="361"/>
        <v>11</v>
      </c>
      <c r="J1341">
        <f t="shared" si="359"/>
        <v>65</v>
      </c>
    </row>
    <row r="1342" spans="1:10" x14ac:dyDescent="0.15">
      <c r="A1342" s="1">
        <v>1341</v>
      </c>
      <c r="B1342" s="1">
        <f t="shared" si="362"/>
        <v>140104</v>
      </c>
      <c r="C1342" s="1">
        <f>VLOOKUP(B1342,[2]掉落!$B$2:$L$842,G1342,FALSE)</f>
        <v>51049</v>
      </c>
      <c r="D1342" s="1">
        <f>IF(C1342="","",VLOOKUP(B1342,[2]掉落!$B$2:$L$842,H1342,FALSE))</f>
        <v>151</v>
      </c>
      <c r="E1342">
        <f t="shared" si="358"/>
        <v>1</v>
      </c>
      <c r="F1342" t="str">
        <f t="shared" si="360"/>
        <v/>
      </c>
      <c r="G1342">
        <f t="shared" si="361"/>
        <v>4</v>
      </c>
      <c r="H1342">
        <f t="shared" si="361"/>
        <v>5</v>
      </c>
      <c r="J1342">
        <f t="shared" si="359"/>
        <v>66</v>
      </c>
    </row>
    <row r="1343" spans="1:10" x14ac:dyDescent="0.15">
      <c r="A1343" s="1">
        <v>1342</v>
      </c>
      <c r="B1343" s="1">
        <f t="shared" si="362"/>
        <v>140104</v>
      </c>
      <c r="C1343" s="1">
        <f ca="1">VLOOKUP(B1343,[2]掉落!$B$2:$L$842,G1343,FALSE)</f>
        <v>50140</v>
      </c>
      <c r="D1343" s="1">
        <f ca="1">IF(C1343="","",VLOOKUP(B1343,[2]掉落!$B$2:$L$842,H1343,FALSE))</f>
        <v>25</v>
      </c>
      <c r="E1343">
        <f t="shared" ca="1" si="358"/>
        <v>3</v>
      </c>
      <c r="F1343" t="str">
        <f t="shared" ca="1" si="360"/>
        <v/>
      </c>
      <c r="G1343">
        <f t="shared" si="361"/>
        <v>6</v>
      </c>
      <c r="H1343">
        <f t="shared" si="361"/>
        <v>7</v>
      </c>
      <c r="J1343">
        <f t="shared" si="359"/>
        <v>66</v>
      </c>
    </row>
    <row r="1344" spans="1:10" x14ac:dyDescent="0.15">
      <c r="A1344" s="1">
        <v>1343</v>
      </c>
      <c r="B1344" s="1">
        <f t="shared" si="362"/>
        <v>140104</v>
      </c>
      <c r="C1344" s="1">
        <f ca="1">VLOOKUP(B1344,[2]掉落!$B$2:$L$842,G1344,FALSE)</f>
        <v>50157</v>
      </c>
      <c r="D1344" s="1">
        <f ca="1">IF(C1344="","",VLOOKUP(B1344,[2]掉落!$B$2:$L$842,H1344,FALSE))</f>
        <v>25</v>
      </c>
      <c r="E1344">
        <f t="shared" ca="1" si="358"/>
        <v>7</v>
      </c>
      <c r="F1344" t="str">
        <f t="shared" ca="1" si="360"/>
        <v/>
      </c>
      <c r="G1344">
        <f t="shared" si="361"/>
        <v>8</v>
      </c>
      <c r="H1344">
        <f t="shared" si="361"/>
        <v>9</v>
      </c>
      <c r="J1344">
        <f t="shared" si="359"/>
        <v>66</v>
      </c>
    </row>
    <row r="1345" spans="1:10" x14ac:dyDescent="0.15">
      <c r="A1345" s="1">
        <v>1344</v>
      </c>
      <c r="B1345" s="1">
        <f t="shared" si="362"/>
        <v>140104</v>
      </c>
      <c r="C1345" s="1" t="str">
        <f>VLOOKUP(B1345,[2]掉落!$B$2:$L$842,G1345,FALSE)</f>
        <v/>
      </c>
      <c r="D1345" s="1" t="str">
        <f>IF(C1345="","",VLOOKUP(B1345,[2]掉落!$B$2:$L$842,H1345,FALSE))</f>
        <v/>
      </c>
      <c r="E1345" t="str">
        <f t="shared" si="358"/>
        <v/>
      </c>
      <c r="F1345" t="str">
        <f t="shared" si="360"/>
        <v/>
      </c>
      <c r="G1345">
        <f t="shared" si="361"/>
        <v>10</v>
      </c>
      <c r="H1345">
        <f t="shared" si="361"/>
        <v>11</v>
      </c>
      <c r="J1345">
        <f t="shared" si="359"/>
        <v>66</v>
      </c>
    </row>
    <row r="1346" spans="1:10" x14ac:dyDescent="0.15">
      <c r="A1346" s="1">
        <v>1345</v>
      </c>
      <c r="B1346" s="1">
        <f t="shared" si="362"/>
        <v>140204</v>
      </c>
      <c r="C1346" s="1">
        <f>VLOOKUP(B1346,[2]掉落!$B$2:$L$842,G1346,FALSE)</f>
        <v>51050</v>
      </c>
      <c r="D1346" s="1">
        <f>IF(C1346="","",VLOOKUP(B1346,[2]掉落!$B$2:$L$842,H1346,FALSE))</f>
        <v>150</v>
      </c>
      <c r="E1346">
        <f t="shared" si="358"/>
        <v>1</v>
      </c>
      <c r="F1346" t="str">
        <f t="shared" si="360"/>
        <v/>
      </c>
      <c r="G1346">
        <f t="shared" si="361"/>
        <v>4</v>
      </c>
      <c r="H1346">
        <f t="shared" si="361"/>
        <v>5</v>
      </c>
      <c r="J1346">
        <f t="shared" si="359"/>
        <v>67</v>
      </c>
    </row>
    <row r="1347" spans="1:10" x14ac:dyDescent="0.15">
      <c r="A1347" s="1">
        <v>1346</v>
      </c>
      <c r="B1347" s="1">
        <f t="shared" si="362"/>
        <v>140204</v>
      </c>
      <c r="C1347" s="1">
        <f ca="1">VLOOKUP(B1347,[2]掉落!$B$2:$L$842,G1347,FALSE)</f>
        <v>50140</v>
      </c>
      <c r="D1347" s="1">
        <f ca="1">IF(C1347="","",VLOOKUP(B1347,[2]掉落!$B$2:$L$842,H1347,FALSE))</f>
        <v>25</v>
      </c>
      <c r="E1347">
        <f t="shared" ca="1" si="358"/>
        <v>3</v>
      </c>
      <c r="F1347" t="str">
        <f t="shared" ca="1" si="360"/>
        <v/>
      </c>
      <c r="G1347">
        <f t="shared" si="361"/>
        <v>6</v>
      </c>
      <c r="H1347">
        <f t="shared" si="361"/>
        <v>7</v>
      </c>
      <c r="J1347">
        <f t="shared" si="359"/>
        <v>67</v>
      </c>
    </row>
    <row r="1348" spans="1:10" x14ac:dyDescent="0.15">
      <c r="A1348" s="1">
        <v>1347</v>
      </c>
      <c r="B1348" s="1">
        <f t="shared" si="362"/>
        <v>140204</v>
      </c>
      <c r="C1348" s="1">
        <f ca="1">VLOOKUP(B1348,[2]掉落!$B$2:$L$842,G1348,FALSE)</f>
        <v>50090</v>
      </c>
      <c r="D1348" s="1">
        <f ca="1">IF(C1348="","",VLOOKUP(B1348,[2]掉落!$B$2:$L$842,H1348,FALSE))</f>
        <v>25</v>
      </c>
      <c r="E1348">
        <f t="shared" ca="1" si="358"/>
        <v>3</v>
      </c>
      <c r="F1348" t="str">
        <f t="shared" ca="1" si="360"/>
        <v/>
      </c>
      <c r="G1348">
        <f t="shared" si="361"/>
        <v>8</v>
      </c>
      <c r="H1348">
        <f t="shared" si="361"/>
        <v>9</v>
      </c>
      <c r="J1348">
        <f t="shared" si="359"/>
        <v>67</v>
      </c>
    </row>
    <row r="1349" spans="1:10" x14ac:dyDescent="0.15">
      <c r="A1349" s="1">
        <v>1348</v>
      </c>
      <c r="B1349" s="1">
        <f t="shared" si="362"/>
        <v>140204</v>
      </c>
      <c r="C1349" s="1" t="str">
        <f>VLOOKUP(B1349,[2]掉落!$B$2:$L$842,G1349,FALSE)</f>
        <v/>
      </c>
      <c r="D1349" s="1" t="str">
        <f>IF(C1349="","",VLOOKUP(B1349,[2]掉落!$B$2:$L$842,H1349,FALSE))</f>
        <v/>
      </c>
      <c r="E1349" t="str">
        <f t="shared" si="358"/>
        <v/>
      </c>
      <c r="F1349" t="str">
        <f t="shared" si="360"/>
        <v/>
      </c>
      <c r="G1349">
        <f t="shared" si="361"/>
        <v>10</v>
      </c>
      <c r="H1349">
        <f t="shared" si="361"/>
        <v>11</v>
      </c>
      <c r="J1349">
        <f t="shared" si="359"/>
        <v>67</v>
      </c>
    </row>
    <row r="1350" spans="1:10" x14ac:dyDescent="0.15">
      <c r="A1350" s="1">
        <v>1349</v>
      </c>
      <c r="B1350" s="1">
        <f t="shared" si="362"/>
        <v>140304</v>
      </c>
      <c r="C1350" s="1">
        <f>VLOOKUP(B1350,[2]掉落!$B$2:$L$842,G1350,FALSE)</f>
        <v>51051</v>
      </c>
      <c r="D1350" s="1">
        <f>IF(C1350="","",VLOOKUP(B1350,[2]掉落!$B$2:$L$842,H1350,FALSE))</f>
        <v>149</v>
      </c>
      <c r="E1350">
        <f t="shared" si="358"/>
        <v>1</v>
      </c>
      <c r="F1350" t="str">
        <f t="shared" si="360"/>
        <v/>
      </c>
      <c r="G1350">
        <f t="shared" si="361"/>
        <v>4</v>
      </c>
      <c r="H1350">
        <f t="shared" si="361"/>
        <v>5</v>
      </c>
      <c r="J1350">
        <f t="shared" si="359"/>
        <v>68</v>
      </c>
    </row>
    <row r="1351" spans="1:10" x14ac:dyDescent="0.15">
      <c r="A1351" s="1">
        <v>1350</v>
      </c>
      <c r="B1351" s="1">
        <f t="shared" si="362"/>
        <v>140304</v>
      </c>
      <c r="C1351" s="1">
        <f ca="1">VLOOKUP(B1351,[2]掉落!$B$2:$L$842,G1351,FALSE)</f>
        <v>50145</v>
      </c>
      <c r="D1351" s="1">
        <f ca="1">IF(C1351="","",VLOOKUP(B1351,[2]掉落!$B$2:$L$842,H1351,FALSE))</f>
        <v>25</v>
      </c>
      <c r="E1351">
        <f t="shared" ca="1" si="358"/>
        <v>7</v>
      </c>
      <c r="F1351" t="str">
        <f t="shared" ca="1" si="360"/>
        <v/>
      </c>
      <c r="G1351">
        <f t="shared" si="361"/>
        <v>6</v>
      </c>
      <c r="H1351">
        <f t="shared" si="361"/>
        <v>7</v>
      </c>
      <c r="J1351">
        <f t="shared" si="359"/>
        <v>68</v>
      </c>
    </row>
    <row r="1352" spans="1:10" x14ac:dyDescent="0.15">
      <c r="A1352" s="1">
        <v>1351</v>
      </c>
      <c r="B1352" s="1">
        <f t="shared" si="362"/>
        <v>140304</v>
      </c>
      <c r="C1352" s="1">
        <f ca="1">VLOOKUP(B1352,[2]掉落!$B$2:$L$842,G1352,FALSE)</f>
        <v>50102</v>
      </c>
      <c r="D1352" s="1">
        <f ca="1">IF(C1352="","",VLOOKUP(B1352,[2]掉落!$B$2:$L$842,H1352,FALSE))</f>
        <v>25</v>
      </c>
      <c r="E1352">
        <f t="shared" ca="1" si="358"/>
        <v>2</v>
      </c>
      <c r="F1352" t="str">
        <f t="shared" ca="1" si="360"/>
        <v/>
      </c>
      <c r="G1352">
        <f t="shared" si="361"/>
        <v>8</v>
      </c>
      <c r="H1352">
        <f t="shared" si="361"/>
        <v>9</v>
      </c>
      <c r="J1352">
        <f t="shared" si="359"/>
        <v>68</v>
      </c>
    </row>
    <row r="1353" spans="1:10" x14ac:dyDescent="0.15">
      <c r="A1353" s="1">
        <v>1352</v>
      </c>
      <c r="B1353" s="1">
        <f t="shared" si="362"/>
        <v>140304</v>
      </c>
      <c r="C1353" s="1" t="str">
        <f>VLOOKUP(B1353,[2]掉落!$B$2:$L$842,G1353,FALSE)</f>
        <v/>
      </c>
      <c r="D1353" s="1" t="str">
        <f>IF(C1353="","",VLOOKUP(B1353,[2]掉落!$B$2:$L$842,H1353,FALSE))</f>
        <v/>
      </c>
      <c r="E1353" t="str">
        <f t="shared" si="358"/>
        <v/>
      </c>
      <c r="F1353" t="str">
        <f t="shared" si="360"/>
        <v/>
      </c>
      <c r="G1353">
        <f t="shared" si="361"/>
        <v>10</v>
      </c>
      <c r="H1353">
        <f t="shared" si="361"/>
        <v>11</v>
      </c>
      <c r="J1353">
        <f t="shared" si="359"/>
        <v>68</v>
      </c>
    </row>
    <row r="1354" spans="1:10" x14ac:dyDescent="0.15">
      <c r="A1354" s="1">
        <v>1353</v>
      </c>
      <c r="B1354" s="1">
        <f t="shared" si="362"/>
        <v>140404</v>
      </c>
      <c r="C1354" s="1">
        <f>VLOOKUP(B1354,[2]掉落!$B$2:$L$842,G1354,FALSE)</f>
        <v>51051</v>
      </c>
      <c r="D1354" s="1">
        <f>IF(C1354="","",VLOOKUP(B1354,[2]掉落!$B$2:$L$842,H1354,FALSE))</f>
        <v>149</v>
      </c>
      <c r="E1354">
        <f t="shared" si="358"/>
        <v>1</v>
      </c>
      <c r="F1354" t="str">
        <f t="shared" si="360"/>
        <v/>
      </c>
      <c r="G1354">
        <f t="shared" si="361"/>
        <v>4</v>
      </c>
      <c r="H1354">
        <f t="shared" si="361"/>
        <v>5</v>
      </c>
      <c r="J1354">
        <f t="shared" si="359"/>
        <v>69</v>
      </c>
    </row>
    <row r="1355" spans="1:10" x14ac:dyDescent="0.15">
      <c r="A1355" s="1">
        <v>1354</v>
      </c>
      <c r="B1355" s="1">
        <f t="shared" si="362"/>
        <v>140404</v>
      </c>
      <c r="C1355" s="1">
        <f ca="1">VLOOKUP(B1355,[2]掉落!$B$2:$L$842,G1355,FALSE)</f>
        <v>50113</v>
      </c>
      <c r="D1355" s="1">
        <f ca="1">IF(C1355="","",VLOOKUP(B1355,[2]掉落!$B$2:$L$842,H1355,FALSE))</f>
        <v>25</v>
      </c>
      <c r="E1355">
        <f t="shared" ca="1" si="358"/>
        <v>2</v>
      </c>
      <c r="F1355" t="str">
        <f t="shared" ca="1" si="360"/>
        <v/>
      </c>
      <c r="G1355">
        <f t="shared" si="361"/>
        <v>6</v>
      </c>
      <c r="H1355">
        <f t="shared" si="361"/>
        <v>7</v>
      </c>
      <c r="J1355">
        <f t="shared" si="359"/>
        <v>69</v>
      </c>
    </row>
    <row r="1356" spans="1:10" x14ac:dyDescent="0.15">
      <c r="A1356" s="1">
        <v>1355</v>
      </c>
      <c r="B1356" s="1">
        <f t="shared" si="362"/>
        <v>140404</v>
      </c>
      <c r="C1356" s="1">
        <f ca="1">VLOOKUP(B1356,[2]掉落!$B$2:$L$842,G1356,FALSE)</f>
        <v>50102</v>
      </c>
      <c r="D1356" s="1">
        <f ca="1">IF(C1356="","",VLOOKUP(B1356,[2]掉落!$B$2:$L$842,H1356,FALSE))</f>
        <v>25</v>
      </c>
      <c r="E1356">
        <f t="shared" ca="1" si="358"/>
        <v>2</v>
      </c>
      <c r="F1356" t="str">
        <f t="shared" ca="1" si="360"/>
        <v/>
      </c>
      <c r="G1356">
        <f t="shared" si="361"/>
        <v>8</v>
      </c>
      <c r="H1356">
        <f t="shared" si="361"/>
        <v>9</v>
      </c>
      <c r="J1356">
        <f t="shared" si="359"/>
        <v>69</v>
      </c>
    </row>
    <row r="1357" spans="1:10" x14ac:dyDescent="0.15">
      <c r="A1357" s="1">
        <v>1356</v>
      </c>
      <c r="B1357" s="1">
        <f t="shared" si="362"/>
        <v>140404</v>
      </c>
      <c r="C1357" s="1" t="str">
        <f>VLOOKUP(B1357,[2]掉落!$B$2:$L$842,G1357,FALSE)</f>
        <v/>
      </c>
      <c r="D1357" s="1" t="str">
        <f>IF(C1357="","",VLOOKUP(B1357,[2]掉落!$B$2:$L$842,H1357,FALSE))</f>
        <v/>
      </c>
      <c r="E1357" t="str">
        <f t="shared" si="358"/>
        <v/>
      </c>
      <c r="F1357" t="str">
        <f t="shared" si="360"/>
        <v/>
      </c>
      <c r="G1357">
        <f t="shared" si="361"/>
        <v>10</v>
      </c>
      <c r="H1357">
        <f t="shared" si="361"/>
        <v>11</v>
      </c>
      <c r="J1357">
        <f t="shared" si="359"/>
        <v>69</v>
      </c>
    </row>
    <row r="1358" spans="1:10" x14ac:dyDescent="0.15">
      <c r="A1358" s="1">
        <v>1357</v>
      </c>
      <c r="B1358" s="1">
        <f t="shared" si="362"/>
        <v>140504</v>
      </c>
      <c r="C1358" s="1">
        <f>VLOOKUP(B1358,[2]掉落!$B$2:$L$842,G1358,FALSE)</f>
        <v>51052</v>
      </c>
      <c r="D1358" s="1">
        <f>IF(C1358="","",VLOOKUP(B1358,[2]掉落!$B$2:$L$842,H1358,FALSE))</f>
        <v>148</v>
      </c>
      <c r="E1358">
        <f t="shared" si="358"/>
        <v>1</v>
      </c>
      <c r="F1358" t="str">
        <f t="shared" si="360"/>
        <v/>
      </c>
      <c r="G1358">
        <f t="shared" si="361"/>
        <v>4</v>
      </c>
      <c r="H1358">
        <f t="shared" si="361"/>
        <v>5</v>
      </c>
      <c r="J1358">
        <f t="shared" si="359"/>
        <v>70</v>
      </c>
    </row>
    <row r="1359" spans="1:10" x14ac:dyDescent="0.15">
      <c r="A1359" s="1">
        <v>1358</v>
      </c>
      <c r="B1359" s="1">
        <f t="shared" si="362"/>
        <v>140504</v>
      </c>
      <c r="C1359" s="1">
        <f ca="1">VLOOKUP(B1359,[2]掉落!$B$2:$L$842,G1359,FALSE)</f>
        <v>50119</v>
      </c>
      <c r="D1359" s="1">
        <f ca="1">IF(C1359="","",VLOOKUP(B1359,[2]掉落!$B$2:$L$842,H1359,FALSE))</f>
        <v>25</v>
      </c>
      <c r="E1359">
        <f t="shared" ca="1" si="358"/>
        <v>7</v>
      </c>
      <c r="F1359" t="str">
        <f t="shared" ca="1" si="360"/>
        <v/>
      </c>
      <c r="G1359">
        <f t="shared" si="361"/>
        <v>6</v>
      </c>
      <c r="H1359">
        <f t="shared" si="361"/>
        <v>7</v>
      </c>
      <c r="J1359">
        <f t="shared" si="359"/>
        <v>70</v>
      </c>
    </row>
    <row r="1360" spans="1:10" x14ac:dyDescent="0.15">
      <c r="A1360" s="1">
        <v>1359</v>
      </c>
      <c r="B1360" s="1">
        <f t="shared" si="362"/>
        <v>140504</v>
      </c>
      <c r="C1360" s="1">
        <f ca="1">VLOOKUP(B1360,[2]掉落!$B$2:$L$842,G1360,FALSE)</f>
        <v>50096</v>
      </c>
      <c r="D1360" s="1">
        <f ca="1">IF(C1360="","",VLOOKUP(B1360,[2]掉落!$B$2:$L$842,H1360,FALSE))</f>
        <v>25</v>
      </c>
      <c r="E1360">
        <f t="shared" ca="1" si="358"/>
        <v>3</v>
      </c>
      <c r="F1360" t="str">
        <f t="shared" ca="1" si="360"/>
        <v/>
      </c>
      <c r="G1360">
        <f t="shared" si="361"/>
        <v>8</v>
      </c>
      <c r="H1360">
        <f t="shared" si="361"/>
        <v>9</v>
      </c>
      <c r="J1360">
        <f t="shared" si="359"/>
        <v>70</v>
      </c>
    </row>
    <row r="1361" spans="1:10" x14ac:dyDescent="0.15">
      <c r="A1361" s="1">
        <v>1360</v>
      </c>
      <c r="B1361" s="1">
        <f t="shared" si="362"/>
        <v>140504</v>
      </c>
      <c r="C1361" s="1" t="str">
        <f>VLOOKUP(B1361,[2]掉落!$B$2:$L$842,G1361,FALSE)</f>
        <v/>
      </c>
      <c r="D1361" s="1" t="str">
        <f>IF(C1361="","",VLOOKUP(B1361,[2]掉落!$B$2:$L$842,H1361,FALSE))</f>
        <v/>
      </c>
      <c r="E1361" t="str">
        <f t="shared" si="358"/>
        <v/>
      </c>
      <c r="F1361" t="str">
        <f t="shared" si="360"/>
        <v/>
      </c>
      <c r="G1361">
        <f t="shared" si="361"/>
        <v>10</v>
      </c>
      <c r="H1361">
        <f t="shared" si="361"/>
        <v>11</v>
      </c>
      <c r="J1361">
        <f t="shared" si="359"/>
        <v>70</v>
      </c>
    </row>
    <row r="1362" spans="1:10" x14ac:dyDescent="0.15">
      <c r="A1362" s="1">
        <v>1361</v>
      </c>
      <c r="B1362" s="1">
        <f t="shared" ref="B1362:B1425" si="363">B1002+1</f>
        <v>150104</v>
      </c>
      <c r="C1362" s="1">
        <f>VLOOKUP(B1362,[2]掉落!$B$2:$L$842,G1362,FALSE)</f>
        <v>51053</v>
      </c>
      <c r="D1362" s="1">
        <f>IF(C1362="","",VLOOKUP(B1362,[2]掉落!$B$2:$L$842,H1362,FALSE))</f>
        <v>147</v>
      </c>
      <c r="E1362">
        <f t="shared" ref="E1362:E1425" si="364">IF(D1362="","",IF(D1362=0,1,IF(OR(MID(C1362,2,1)="1",MID(C1362,2,1)="2"),1,ROUNDUP((J1362*0.1)/(VLOOKUP(C1362,collection,2,FALSE))^1.5,0))))</f>
        <v>1</v>
      </c>
      <c r="F1362" t="str">
        <f t="shared" ref="F1362:F1425" si="365">IF(AND(D1362=0,C1362&lt;&gt;""),1,"")</f>
        <v/>
      </c>
      <c r="G1362">
        <f t="shared" ref="G1362:H1362" si="366">G1358</f>
        <v>4</v>
      </c>
      <c r="H1362">
        <f t="shared" si="366"/>
        <v>5</v>
      </c>
      <c r="J1362">
        <f t="shared" ref="J1362:J1425" si="367">VLOOKUP(INT(MID(B1362,1,LEN(B1362)-2)),test1,2,FALSE)</f>
        <v>71</v>
      </c>
    </row>
    <row r="1363" spans="1:10" x14ac:dyDescent="0.15">
      <c r="A1363" s="1">
        <v>1362</v>
      </c>
      <c r="B1363" s="1">
        <f t="shared" si="363"/>
        <v>150104</v>
      </c>
      <c r="C1363" s="1">
        <f ca="1">VLOOKUP(B1363,[2]掉落!$B$2:$L$842,G1363,FALSE)</f>
        <v>50135</v>
      </c>
      <c r="D1363" s="1">
        <f ca="1">IF(C1363="","",VLOOKUP(B1363,[2]掉落!$B$2:$L$842,H1363,FALSE))</f>
        <v>25</v>
      </c>
      <c r="E1363">
        <f t="shared" ca="1" si="364"/>
        <v>3</v>
      </c>
      <c r="F1363" t="str">
        <f t="shared" ca="1" si="365"/>
        <v/>
      </c>
      <c r="G1363">
        <f t="shared" ref="G1363:H1363" si="368">G1359</f>
        <v>6</v>
      </c>
      <c r="H1363">
        <f t="shared" si="368"/>
        <v>7</v>
      </c>
      <c r="J1363">
        <f t="shared" si="367"/>
        <v>71</v>
      </c>
    </row>
    <row r="1364" spans="1:10" x14ac:dyDescent="0.15">
      <c r="A1364" s="1">
        <v>1363</v>
      </c>
      <c r="B1364" s="1">
        <f t="shared" si="363"/>
        <v>150104</v>
      </c>
      <c r="C1364" s="1">
        <f ca="1">VLOOKUP(B1364,[2]掉落!$B$2:$L$842,G1364,FALSE)</f>
        <v>50145</v>
      </c>
      <c r="D1364" s="1">
        <f ca="1">IF(C1364="","",VLOOKUP(B1364,[2]掉落!$B$2:$L$842,H1364,FALSE))</f>
        <v>25</v>
      </c>
      <c r="E1364">
        <f t="shared" ca="1" si="364"/>
        <v>8</v>
      </c>
      <c r="F1364" t="str">
        <f t="shared" ca="1" si="365"/>
        <v/>
      </c>
      <c r="G1364">
        <f t="shared" ref="G1364:H1364" si="369">G1360</f>
        <v>8</v>
      </c>
      <c r="H1364">
        <f t="shared" si="369"/>
        <v>9</v>
      </c>
      <c r="J1364">
        <f t="shared" si="367"/>
        <v>71</v>
      </c>
    </row>
    <row r="1365" spans="1:10" x14ac:dyDescent="0.15">
      <c r="A1365" s="1">
        <v>1364</v>
      </c>
      <c r="B1365" s="1">
        <f t="shared" si="363"/>
        <v>150104</v>
      </c>
      <c r="C1365" s="1" t="str">
        <f>VLOOKUP(B1365,[2]掉落!$B$2:$L$842,G1365,FALSE)</f>
        <v/>
      </c>
      <c r="D1365" s="1" t="str">
        <f>IF(C1365="","",VLOOKUP(B1365,[2]掉落!$B$2:$L$842,H1365,FALSE))</f>
        <v/>
      </c>
      <c r="E1365" t="str">
        <f t="shared" si="364"/>
        <v/>
      </c>
      <c r="F1365" t="str">
        <f t="shared" si="365"/>
        <v/>
      </c>
      <c r="G1365">
        <f t="shared" ref="G1365:H1365" si="370">G1361</f>
        <v>10</v>
      </c>
      <c r="H1365">
        <f t="shared" si="370"/>
        <v>11</v>
      </c>
      <c r="J1365">
        <f t="shared" si="367"/>
        <v>71</v>
      </c>
    </row>
    <row r="1366" spans="1:10" x14ac:dyDescent="0.15">
      <c r="A1366" s="1">
        <v>1365</v>
      </c>
      <c r="B1366" s="1">
        <f t="shared" si="363"/>
        <v>150204</v>
      </c>
      <c r="C1366" s="1">
        <f>VLOOKUP(B1366,[2]掉落!$B$2:$L$842,G1366,FALSE)</f>
        <v>51053</v>
      </c>
      <c r="D1366" s="1">
        <f>IF(C1366="","",VLOOKUP(B1366,[2]掉落!$B$2:$L$842,H1366,FALSE))</f>
        <v>147</v>
      </c>
      <c r="E1366">
        <f t="shared" si="364"/>
        <v>1</v>
      </c>
      <c r="F1366" t="str">
        <f t="shared" si="365"/>
        <v/>
      </c>
      <c r="G1366">
        <f t="shared" ref="G1366:H1366" si="371">G1362</f>
        <v>4</v>
      </c>
      <c r="H1366">
        <f t="shared" si="371"/>
        <v>5</v>
      </c>
      <c r="J1366">
        <f t="shared" si="367"/>
        <v>72</v>
      </c>
    </row>
    <row r="1367" spans="1:10" x14ac:dyDescent="0.15">
      <c r="A1367" s="1">
        <v>1366</v>
      </c>
      <c r="B1367" s="1">
        <f t="shared" si="363"/>
        <v>150204</v>
      </c>
      <c r="C1367" s="1">
        <f ca="1">VLOOKUP(B1367,[2]掉落!$B$2:$L$842,G1367,FALSE)</f>
        <v>50090</v>
      </c>
      <c r="D1367" s="1">
        <f ca="1">IF(C1367="","",VLOOKUP(B1367,[2]掉落!$B$2:$L$842,H1367,FALSE))</f>
        <v>25</v>
      </c>
      <c r="E1367">
        <f t="shared" ca="1" si="364"/>
        <v>3</v>
      </c>
      <c r="F1367" t="str">
        <f t="shared" ca="1" si="365"/>
        <v/>
      </c>
      <c r="G1367">
        <f t="shared" ref="G1367:H1367" si="372">G1363</f>
        <v>6</v>
      </c>
      <c r="H1367">
        <f t="shared" si="372"/>
        <v>7</v>
      </c>
      <c r="J1367">
        <f t="shared" si="367"/>
        <v>72</v>
      </c>
    </row>
    <row r="1368" spans="1:10" x14ac:dyDescent="0.15">
      <c r="A1368" s="1">
        <v>1367</v>
      </c>
      <c r="B1368" s="1">
        <f t="shared" si="363"/>
        <v>150204</v>
      </c>
      <c r="C1368" s="1">
        <f ca="1">VLOOKUP(B1368,[2]掉落!$B$2:$L$842,G1368,FALSE)</f>
        <v>50135</v>
      </c>
      <c r="D1368" s="1">
        <f ca="1">IF(C1368="","",VLOOKUP(B1368,[2]掉落!$B$2:$L$842,H1368,FALSE))</f>
        <v>25</v>
      </c>
      <c r="E1368">
        <f t="shared" ca="1" si="364"/>
        <v>3</v>
      </c>
      <c r="F1368" t="str">
        <f t="shared" ca="1" si="365"/>
        <v/>
      </c>
      <c r="G1368">
        <f t="shared" ref="G1368:H1368" si="373">G1364</f>
        <v>8</v>
      </c>
      <c r="H1368">
        <f t="shared" si="373"/>
        <v>9</v>
      </c>
      <c r="J1368">
        <f t="shared" si="367"/>
        <v>72</v>
      </c>
    </row>
    <row r="1369" spans="1:10" x14ac:dyDescent="0.15">
      <c r="A1369" s="1">
        <v>1368</v>
      </c>
      <c r="B1369" s="1">
        <f t="shared" si="363"/>
        <v>150204</v>
      </c>
      <c r="C1369" s="1" t="str">
        <f>VLOOKUP(B1369,[2]掉落!$B$2:$L$842,G1369,FALSE)</f>
        <v/>
      </c>
      <c r="D1369" s="1" t="str">
        <f>IF(C1369="","",VLOOKUP(B1369,[2]掉落!$B$2:$L$842,H1369,FALSE))</f>
        <v/>
      </c>
      <c r="E1369" t="str">
        <f t="shared" si="364"/>
        <v/>
      </c>
      <c r="F1369" t="str">
        <f t="shared" si="365"/>
        <v/>
      </c>
      <c r="G1369">
        <f t="shared" ref="G1369:H1369" si="374">G1365</f>
        <v>10</v>
      </c>
      <c r="H1369">
        <f t="shared" si="374"/>
        <v>11</v>
      </c>
      <c r="J1369">
        <f t="shared" si="367"/>
        <v>72</v>
      </c>
    </row>
    <row r="1370" spans="1:10" x14ac:dyDescent="0.15">
      <c r="A1370" s="1">
        <v>1369</v>
      </c>
      <c r="B1370" s="1">
        <f t="shared" si="363"/>
        <v>150304</v>
      </c>
      <c r="C1370" s="1">
        <f>VLOOKUP(B1370,[2]掉落!$B$2:$L$842,G1370,FALSE)</f>
        <v>51054</v>
      </c>
      <c r="D1370" s="1">
        <f>IF(C1370="","",VLOOKUP(B1370,[2]掉落!$B$2:$L$842,H1370,FALSE))</f>
        <v>146</v>
      </c>
      <c r="E1370">
        <f t="shared" si="364"/>
        <v>1</v>
      </c>
      <c r="F1370" t="str">
        <f t="shared" si="365"/>
        <v/>
      </c>
      <c r="G1370">
        <f t="shared" ref="G1370:H1370" si="375">G1366</f>
        <v>4</v>
      </c>
      <c r="H1370">
        <f t="shared" si="375"/>
        <v>5</v>
      </c>
      <c r="J1370">
        <f t="shared" si="367"/>
        <v>73</v>
      </c>
    </row>
    <row r="1371" spans="1:10" x14ac:dyDescent="0.15">
      <c r="A1371" s="1">
        <v>1370</v>
      </c>
      <c r="B1371" s="1">
        <f t="shared" si="363"/>
        <v>150304</v>
      </c>
      <c r="C1371" s="1">
        <f ca="1">VLOOKUP(B1371,[2]掉落!$B$2:$L$842,G1371,FALSE)</f>
        <v>50119</v>
      </c>
      <c r="D1371" s="1">
        <f ca="1">IF(C1371="","",VLOOKUP(B1371,[2]掉落!$B$2:$L$842,H1371,FALSE))</f>
        <v>25</v>
      </c>
      <c r="E1371">
        <f t="shared" ca="1" si="364"/>
        <v>8</v>
      </c>
      <c r="F1371" t="str">
        <f t="shared" ca="1" si="365"/>
        <v/>
      </c>
      <c r="G1371">
        <f t="shared" ref="G1371:H1371" si="376">G1367</f>
        <v>6</v>
      </c>
      <c r="H1371">
        <f t="shared" si="376"/>
        <v>7</v>
      </c>
      <c r="J1371">
        <f t="shared" si="367"/>
        <v>73</v>
      </c>
    </row>
    <row r="1372" spans="1:10" x14ac:dyDescent="0.15">
      <c r="A1372" s="1">
        <v>1371</v>
      </c>
      <c r="B1372" s="1">
        <f t="shared" si="363"/>
        <v>150304</v>
      </c>
      <c r="C1372" s="1">
        <f ca="1">VLOOKUP(B1372,[2]掉落!$B$2:$L$842,G1372,FALSE)</f>
        <v>50078</v>
      </c>
      <c r="D1372" s="1">
        <f ca="1">IF(C1372="","",VLOOKUP(B1372,[2]掉落!$B$2:$L$842,H1372,FALSE))</f>
        <v>25</v>
      </c>
      <c r="E1372">
        <f t="shared" ca="1" si="364"/>
        <v>3</v>
      </c>
      <c r="F1372" t="str">
        <f t="shared" ca="1" si="365"/>
        <v/>
      </c>
      <c r="G1372">
        <f t="shared" ref="G1372:H1372" si="377">G1368</f>
        <v>8</v>
      </c>
      <c r="H1372">
        <f t="shared" si="377"/>
        <v>9</v>
      </c>
      <c r="J1372">
        <f t="shared" si="367"/>
        <v>73</v>
      </c>
    </row>
    <row r="1373" spans="1:10" x14ac:dyDescent="0.15">
      <c r="A1373" s="1">
        <v>1372</v>
      </c>
      <c r="B1373" s="1">
        <f t="shared" si="363"/>
        <v>150304</v>
      </c>
      <c r="C1373" s="1" t="str">
        <f>VLOOKUP(B1373,[2]掉落!$B$2:$L$842,G1373,FALSE)</f>
        <v/>
      </c>
      <c r="D1373" s="1" t="str">
        <f>IF(C1373="","",VLOOKUP(B1373,[2]掉落!$B$2:$L$842,H1373,FALSE))</f>
        <v/>
      </c>
      <c r="E1373" t="str">
        <f t="shared" si="364"/>
        <v/>
      </c>
      <c r="F1373" t="str">
        <f t="shared" si="365"/>
        <v/>
      </c>
      <c r="G1373">
        <f t="shared" ref="G1373:H1373" si="378">G1369</f>
        <v>10</v>
      </c>
      <c r="H1373">
        <f t="shared" si="378"/>
        <v>11</v>
      </c>
      <c r="J1373">
        <f t="shared" si="367"/>
        <v>73</v>
      </c>
    </row>
    <row r="1374" spans="1:10" x14ac:dyDescent="0.15">
      <c r="A1374" s="1">
        <v>1373</v>
      </c>
      <c r="B1374" s="1">
        <f t="shared" si="363"/>
        <v>150404</v>
      </c>
      <c r="C1374" s="1">
        <f>VLOOKUP(B1374,[2]掉落!$B$2:$L$842,G1374,FALSE)</f>
        <v>51055</v>
      </c>
      <c r="D1374" s="1">
        <f>IF(C1374="","",VLOOKUP(B1374,[2]掉落!$B$2:$L$842,H1374,FALSE))</f>
        <v>145</v>
      </c>
      <c r="E1374">
        <f t="shared" si="364"/>
        <v>1</v>
      </c>
      <c r="F1374" t="str">
        <f t="shared" si="365"/>
        <v/>
      </c>
      <c r="G1374">
        <f t="shared" ref="G1374:H1374" si="379">G1370</f>
        <v>4</v>
      </c>
      <c r="H1374">
        <f t="shared" si="379"/>
        <v>5</v>
      </c>
      <c r="J1374">
        <f t="shared" si="367"/>
        <v>74</v>
      </c>
    </row>
    <row r="1375" spans="1:10" x14ac:dyDescent="0.15">
      <c r="A1375" s="1">
        <v>1374</v>
      </c>
      <c r="B1375" s="1">
        <f t="shared" si="363"/>
        <v>150404</v>
      </c>
      <c r="C1375" s="1">
        <f ca="1">VLOOKUP(B1375,[2]掉落!$B$2:$L$842,G1375,FALSE)</f>
        <v>50140</v>
      </c>
      <c r="D1375" s="1">
        <f ca="1">IF(C1375="","",VLOOKUP(B1375,[2]掉落!$B$2:$L$842,H1375,FALSE))</f>
        <v>25</v>
      </c>
      <c r="E1375">
        <f t="shared" ca="1" si="364"/>
        <v>3</v>
      </c>
      <c r="F1375" t="str">
        <f t="shared" ca="1" si="365"/>
        <v/>
      </c>
      <c r="G1375">
        <f t="shared" ref="G1375:H1375" si="380">G1371</f>
        <v>6</v>
      </c>
      <c r="H1375">
        <f t="shared" si="380"/>
        <v>7</v>
      </c>
      <c r="J1375">
        <f t="shared" si="367"/>
        <v>74</v>
      </c>
    </row>
    <row r="1376" spans="1:10" x14ac:dyDescent="0.15">
      <c r="A1376" s="1">
        <v>1375</v>
      </c>
      <c r="B1376" s="1">
        <f t="shared" si="363"/>
        <v>150404</v>
      </c>
      <c r="C1376" s="1">
        <f ca="1">VLOOKUP(B1376,[2]掉落!$B$2:$L$842,G1376,FALSE)</f>
        <v>50090</v>
      </c>
      <c r="D1376" s="1">
        <f ca="1">IF(C1376="","",VLOOKUP(B1376,[2]掉落!$B$2:$L$842,H1376,FALSE))</f>
        <v>25</v>
      </c>
      <c r="E1376">
        <f t="shared" ca="1" si="364"/>
        <v>3</v>
      </c>
      <c r="F1376" t="str">
        <f t="shared" ca="1" si="365"/>
        <v/>
      </c>
      <c r="G1376">
        <f t="shared" ref="G1376:H1376" si="381">G1372</f>
        <v>8</v>
      </c>
      <c r="H1376">
        <f t="shared" si="381"/>
        <v>9</v>
      </c>
      <c r="J1376">
        <f t="shared" si="367"/>
        <v>74</v>
      </c>
    </row>
    <row r="1377" spans="1:10" x14ac:dyDescent="0.15">
      <c r="A1377" s="1">
        <v>1376</v>
      </c>
      <c r="B1377" s="1">
        <f t="shared" si="363"/>
        <v>150404</v>
      </c>
      <c r="C1377" s="1" t="str">
        <f>VLOOKUP(B1377,[2]掉落!$B$2:$L$842,G1377,FALSE)</f>
        <v/>
      </c>
      <c r="D1377" s="1" t="str">
        <f>IF(C1377="","",VLOOKUP(B1377,[2]掉落!$B$2:$L$842,H1377,FALSE))</f>
        <v/>
      </c>
      <c r="E1377" t="str">
        <f t="shared" si="364"/>
        <v/>
      </c>
      <c r="F1377" t="str">
        <f t="shared" si="365"/>
        <v/>
      </c>
      <c r="G1377">
        <f t="shared" ref="G1377:H1377" si="382">G1373</f>
        <v>10</v>
      </c>
      <c r="H1377">
        <f t="shared" si="382"/>
        <v>11</v>
      </c>
      <c r="J1377">
        <f t="shared" si="367"/>
        <v>74</v>
      </c>
    </row>
    <row r="1378" spans="1:10" x14ac:dyDescent="0.15">
      <c r="A1378" s="1">
        <v>1377</v>
      </c>
      <c r="B1378" s="1">
        <f t="shared" si="363"/>
        <v>150504</v>
      </c>
      <c r="C1378" s="1">
        <f>VLOOKUP(B1378,[2]掉落!$B$2:$L$842,G1378,FALSE)</f>
        <v>51055</v>
      </c>
      <c r="D1378" s="1">
        <f>IF(C1378="","",VLOOKUP(B1378,[2]掉落!$B$2:$L$842,H1378,FALSE))</f>
        <v>145</v>
      </c>
      <c r="E1378">
        <f t="shared" si="364"/>
        <v>1</v>
      </c>
      <c r="F1378" t="str">
        <f t="shared" si="365"/>
        <v/>
      </c>
      <c r="G1378">
        <f t="shared" ref="G1378:H1378" si="383">G1374</f>
        <v>4</v>
      </c>
      <c r="H1378">
        <f t="shared" si="383"/>
        <v>5</v>
      </c>
      <c r="J1378">
        <f t="shared" si="367"/>
        <v>75</v>
      </c>
    </row>
    <row r="1379" spans="1:10" x14ac:dyDescent="0.15">
      <c r="A1379" s="1">
        <v>1378</v>
      </c>
      <c r="B1379" s="1">
        <f t="shared" si="363"/>
        <v>150504</v>
      </c>
      <c r="C1379" s="1">
        <f ca="1">VLOOKUP(B1379,[2]掉落!$B$2:$L$842,G1379,FALSE)</f>
        <v>50146</v>
      </c>
      <c r="D1379" s="1">
        <f ca="1">IF(C1379="","",VLOOKUP(B1379,[2]掉落!$B$2:$L$842,H1379,FALSE))</f>
        <v>25</v>
      </c>
      <c r="E1379">
        <f t="shared" ca="1" si="364"/>
        <v>3</v>
      </c>
      <c r="F1379" t="str">
        <f t="shared" ca="1" si="365"/>
        <v/>
      </c>
      <c r="G1379">
        <f t="shared" ref="G1379:H1379" si="384">G1375</f>
        <v>6</v>
      </c>
      <c r="H1379">
        <f t="shared" si="384"/>
        <v>7</v>
      </c>
      <c r="J1379">
        <f t="shared" si="367"/>
        <v>75</v>
      </c>
    </row>
    <row r="1380" spans="1:10" x14ac:dyDescent="0.15">
      <c r="A1380" s="1">
        <v>1379</v>
      </c>
      <c r="B1380" s="1">
        <f t="shared" si="363"/>
        <v>150504</v>
      </c>
      <c r="C1380" s="1">
        <f ca="1">VLOOKUP(B1380,[2]掉落!$B$2:$L$842,G1380,FALSE)</f>
        <v>50100</v>
      </c>
      <c r="D1380" s="1">
        <f ca="1">IF(C1380="","",VLOOKUP(B1380,[2]掉落!$B$2:$L$842,H1380,FALSE))</f>
        <v>25</v>
      </c>
      <c r="E1380">
        <f t="shared" ca="1" si="364"/>
        <v>2</v>
      </c>
      <c r="F1380" t="str">
        <f t="shared" ca="1" si="365"/>
        <v/>
      </c>
      <c r="G1380">
        <f t="shared" ref="G1380:H1380" si="385">G1376</f>
        <v>8</v>
      </c>
      <c r="H1380">
        <f t="shared" si="385"/>
        <v>9</v>
      </c>
      <c r="J1380">
        <f t="shared" si="367"/>
        <v>75</v>
      </c>
    </row>
    <row r="1381" spans="1:10" x14ac:dyDescent="0.15">
      <c r="A1381" s="1">
        <v>1380</v>
      </c>
      <c r="B1381" s="1">
        <f t="shared" si="363"/>
        <v>150504</v>
      </c>
      <c r="C1381" s="1" t="str">
        <f>VLOOKUP(B1381,[2]掉落!$B$2:$L$842,G1381,FALSE)</f>
        <v/>
      </c>
      <c r="D1381" s="1" t="str">
        <f>IF(C1381="","",VLOOKUP(B1381,[2]掉落!$B$2:$L$842,H1381,FALSE))</f>
        <v/>
      </c>
      <c r="E1381" t="str">
        <f t="shared" si="364"/>
        <v/>
      </c>
      <c r="F1381" t="str">
        <f t="shared" si="365"/>
        <v/>
      </c>
      <c r="G1381">
        <f t="shared" ref="G1381:H1381" si="386">G1377</f>
        <v>10</v>
      </c>
      <c r="H1381">
        <f t="shared" si="386"/>
        <v>11</v>
      </c>
      <c r="J1381">
        <f t="shared" si="367"/>
        <v>75</v>
      </c>
    </row>
    <row r="1382" spans="1:10" x14ac:dyDescent="0.15">
      <c r="A1382" s="1">
        <v>1381</v>
      </c>
      <c r="B1382" s="1">
        <f t="shared" si="363"/>
        <v>160104</v>
      </c>
      <c r="C1382" s="1">
        <f>VLOOKUP(B1382,[2]掉落!$B$2:$L$842,G1382,FALSE)</f>
        <v>51056</v>
      </c>
      <c r="D1382" s="1">
        <f>IF(C1382="","",VLOOKUP(B1382,[2]掉落!$B$2:$L$842,H1382,FALSE))</f>
        <v>144</v>
      </c>
      <c r="E1382">
        <f t="shared" si="364"/>
        <v>1</v>
      </c>
      <c r="F1382" t="str">
        <f t="shared" si="365"/>
        <v/>
      </c>
      <c r="G1382">
        <f t="shared" ref="G1382:H1382" si="387">G1378</f>
        <v>4</v>
      </c>
      <c r="H1382">
        <f t="shared" si="387"/>
        <v>5</v>
      </c>
      <c r="J1382">
        <f t="shared" si="367"/>
        <v>76</v>
      </c>
    </row>
    <row r="1383" spans="1:10" x14ac:dyDescent="0.15">
      <c r="A1383" s="1">
        <v>1382</v>
      </c>
      <c r="B1383" s="1">
        <f t="shared" si="363"/>
        <v>160104</v>
      </c>
      <c r="C1383" s="1">
        <f ca="1">VLOOKUP(B1383,[2]掉落!$B$2:$L$842,G1383,FALSE)</f>
        <v>50100</v>
      </c>
      <c r="D1383" s="1">
        <f ca="1">IF(C1383="","",VLOOKUP(B1383,[2]掉落!$B$2:$L$842,H1383,FALSE))</f>
        <v>25</v>
      </c>
      <c r="E1383">
        <f t="shared" ca="1" si="364"/>
        <v>2</v>
      </c>
      <c r="F1383" t="str">
        <f t="shared" ca="1" si="365"/>
        <v/>
      </c>
      <c r="G1383">
        <f t="shared" ref="G1383:H1383" si="388">G1379</f>
        <v>6</v>
      </c>
      <c r="H1383">
        <f t="shared" si="388"/>
        <v>7</v>
      </c>
      <c r="J1383">
        <f t="shared" si="367"/>
        <v>76</v>
      </c>
    </row>
    <row r="1384" spans="1:10" x14ac:dyDescent="0.15">
      <c r="A1384" s="1">
        <v>1383</v>
      </c>
      <c r="B1384" s="1">
        <f t="shared" si="363"/>
        <v>160104</v>
      </c>
      <c r="C1384" s="1">
        <f ca="1">VLOOKUP(B1384,[2]掉落!$B$2:$L$842,G1384,FALSE)</f>
        <v>50101</v>
      </c>
      <c r="D1384" s="1">
        <f ca="1">IF(C1384="","",VLOOKUP(B1384,[2]掉落!$B$2:$L$842,H1384,FALSE))</f>
        <v>25</v>
      </c>
      <c r="E1384">
        <f t="shared" ca="1" si="364"/>
        <v>2</v>
      </c>
      <c r="F1384" t="str">
        <f t="shared" ca="1" si="365"/>
        <v/>
      </c>
      <c r="G1384">
        <f t="shared" ref="G1384:H1384" si="389">G1380</f>
        <v>8</v>
      </c>
      <c r="H1384">
        <f t="shared" si="389"/>
        <v>9</v>
      </c>
      <c r="J1384">
        <f t="shared" si="367"/>
        <v>76</v>
      </c>
    </row>
    <row r="1385" spans="1:10" x14ac:dyDescent="0.15">
      <c r="A1385" s="1">
        <v>1384</v>
      </c>
      <c r="B1385" s="1">
        <f t="shared" si="363"/>
        <v>160104</v>
      </c>
      <c r="C1385" s="1" t="str">
        <f>VLOOKUP(B1385,[2]掉落!$B$2:$L$842,G1385,FALSE)</f>
        <v/>
      </c>
      <c r="D1385" s="1" t="str">
        <f>IF(C1385="","",VLOOKUP(B1385,[2]掉落!$B$2:$L$842,H1385,FALSE))</f>
        <v/>
      </c>
      <c r="E1385" t="str">
        <f t="shared" si="364"/>
        <v/>
      </c>
      <c r="F1385" t="str">
        <f t="shared" si="365"/>
        <v/>
      </c>
      <c r="G1385">
        <f t="shared" ref="G1385:H1385" si="390">G1381</f>
        <v>10</v>
      </c>
      <c r="H1385">
        <f t="shared" si="390"/>
        <v>11</v>
      </c>
      <c r="J1385">
        <f t="shared" si="367"/>
        <v>76</v>
      </c>
    </row>
    <row r="1386" spans="1:10" x14ac:dyDescent="0.15">
      <c r="A1386" s="1">
        <v>1385</v>
      </c>
      <c r="B1386" s="1">
        <f t="shared" si="363"/>
        <v>160204</v>
      </c>
      <c r="C1386" s="1">
        <f>VLOOKUP(B1386,[2]掉落!$B$2:$L$842,G1386,FALSE)</f>
        <v>51057</v>
      </c>
      <c r="D1386" s="1">
        <f>IF(C1386="","",VLOOKUP(B1386,[2]掉落!$B$2:$L$842,H1386,FALSE))</f>
        <v>143</v>
      </c>
      <c r="E1386">
        <f t="shared" si="364"/>
        <v>1</v>
      </c>
      <c r="F1386" t="str">
        <f t="shared" si="365"/>
        <v/>
      </c>
      <c r="G1386">
        <f t="shared" ref="G1386:H1386" si="391">G1382</f>
        <v>4</v>
      </c>
      <c r="H1386">
        <f t="shared" si="391"/>
        <v>5</v>
      </c>
      <c r="J1386">
        <f t="shared" si="367"/>
        <v>77</v>
      </c>
    </row>
    <row r="1387" spans="1:10" x14ac:dyDescent="0.15">
      <c r="A1387" s="1">
        <v>1386</v>
      </c>
      <c r="B1387" s="1">
        <f t="shared" si="363"/>
        <v>160204</v>
      </c>
      <c r="C1387" s="1">
        <f ca="1">VLOOKUP(B1387,[2]掉落!$B$2:$L$842,G1387,FALSE)</f>
        <v>50135</v>
      </c>
      <c r="D1387" s="1">
        <f ca="1">IF(C1387="","",VLOOKUP(B1387,[2]掉落!$B$2:$L$842,H1387,FALSE))</f>
        <v>25</v>
      </c>
      <c r="E1387">
        <f t="shared" ca="1" si="364"/>
        <v>3</v>
      </c>
      <c r="F1387" t="str">
        <f t="shared" ca="1" si="365"/>
        <v/>
      </c>
      <c r="G1387">
        <f t="shared" ref="G1387:H1387" si="392">G1383</f>
        <v>6</v>
      </c>
      <c r="H1387">
        <f t="shared" si="392"/>
        <v>7</v>
      </c>
      <c r="J1387">
        <f t="shared" si="367"/>
        <v>77</v>
      </c>
    </row>
    <row r="1388" spans="1:10" x14ac:dyDescent="0.15">
      <c r="A1388" s="1">
        <v>1387</v>
      </c>
      <c r="B1388" s="1">
        <f t="shared" si="363"/>
        <v>160204</v>
      </c>
      <c r="C1388" s="1">
        <f ca="1">VLOOKUP(B1388,[2]掉落!$B$2:$L$842,G1388,FALSE)</f>
        <v>50079</v>
      </c>
      <c r="D1388" s="1">
        <f ca="1">IF(C1388="","",VLOOKUP(B1388,[2]掉落!$B$2:$L$842,H1388,FALSE))</f>
        <v>25</v>
      </c>
      <c r="E1388">
        <f t="shared" ca="1" si="364"/>
        <v>3</v>
      </c>
      <c r="F1388" t="str">
        <f t="shared" ca="1" si="365"/>
        <v/>
      </c>
      <c r="G1388">
        <f t="shared" ref="G1388:H1388" si="393">G1384</f>
        <v>8</v>
      </c>
      <c r="H1388">
        <f t="shared" si="393"/>
        <v>9</v>
      </c>
      <c r="J1388">
        <f t="shared" si="367"/>
        <v>77</v>
      </c>
    </row>
    <row r="1389" spans="1:10" x14ac:dyDescent="0.15">
      <c r="A1389" s="1">
        <v>1388</v>
      </c>
      <c r="B1389" s="1">
        <f t="shared" si="363"/>
        <v>160204</v>
      </c>
      <c r="C1389" s="1" t="str">
        <f>VLOOKUP(B1389,[2]掉落!$B$2:$L$842,G1389,FALSE)</f>
        <v/>
      </c>
      <c r="D1389" s="1" t="str">
        <f>IF(C1389="","",VLOOKUP(B1389,[2]掉落!$B$2:$L$842,H1389,FALSE))</f>
        <v/>
      </c>
      <c r="E1389" t="str">
        <f t="shared" si="364"/>
        <v/>
      </c>
      <c r="F1389" t="str">
        <f t="shared" si="365"/>
        <v/>
      </c>
      <c r="G1389">
        <f t="shared" ref="G1389:H1389" si="394">G1385</f>
        <v>10</v>
      </c>
      <c r="H1389">
        <f t="shared" si="394"/>
        <v>11</v>
      </c>
      <c r="J1389">
        <f t="shared" si="367"/>
        <v>77</v>
      </c>
    </row>
    <row r="1390" spans="1:10" x14ac:dyDescent="0.15">
      <c r="A1390" s="1">
        <v>1389</v>
      </c>
      <c r="B1390" s="1">
        <f t="shared" si="363"/>
        <v>160304</v>
      </c>
      <c r="C1390" s="1">
        <f>VLOOKUP(B1390,[2]掉落!$B$2:$L$842,G1390,FALSE)</f>
        <v>51057</v>
      </c>
      <c r="D1390" s="1">
        <f>IF(C1390="","",VLOOKUP(B1390,[2]掉落!$B$2:$L$842,H1390,FALSE))</f>
        <v>143</v>
      </c>
      <c r="E1390">
        <f t="shared" si="364"/>
        <v>1</v>
      </c>
      <c r="F1390" t="str">
        <f t="shared" si="365"/>
        <v/>
      </c>
      <c r="G1390">
        <f t="shared" ref="G1390:H1390" si="395">G1386</f>
        <v>4</v>
      </c>
      <c r="H1390">
        <f t="shared" si="395"/>
        <v>5</v>
      </c>
      <c r="J1390">
        <f t="shared" si="367"/>
        <v>78</v>
      </c>
    </row>
    <row r="1391" spans="1:10" x14ac:dyDescent="0.15">
      <c r="A1391" s="1">
        <v>1390</v>
      </c>
      <c r="B1391" s="1">
        <f t="shared" si="363"/>
        <v>160304</v>
      </c>
      <c r="C1391" s="1">
        <f ca="1">VLOOKUP(B1391,[2]掉落!$B$2:$L$842,G1391,FALSE)</f>
        <v>50119</v>
      </c>
      <c r="D1391" s="1">
        <f ca="1">IF(C1391="","",VLOOKUP(B1391,[2]掉落!$B$2:$L$842,H1391,FALSE))</f>
        <v>25</v>
      </c>
      <c r="E1391">
        <f t="shared" ca="1" si="364"/>
        <v>8</v>
      </c>
      <c r="F1391" t="str">
        <f t="shared" ca="1" si="365"/>
        <v/>
      </c>
      <c r="G1391">
        <f t="shared" ref="G1391:H1391" si="396">G1387</f>
        <v>6</v>
      </c>
      <c r="H1391">
        <f t="shared" si="396"/>
        <v>7</v>
      </c>
      <c r="J1391">
        <f t="shared" si="367"/>
        <v>78</v>
      </c>
    </row>
    <row r="1392" spans="1:10" x14ac:dyDescent="0.15">
      <c r="A1392" s="1">
        <v>1391</v>
      </c>
      <c r="B1392" s="1">
        <f t="shared" si="363"/>
        <v>160304</v>
      </c>
      <c r="C1392" s="1">
        <f ca="1">VLOOKUP(B1392,[2]掉落!$B$2:$L$842,G1392,FALSE)</f>
        <v>50102</v>
      </c>
      <c r="D1392" s="1">
        <f ca="1">IF(C1392="","",VLOOKUP(B1392,[2]掉落!$B$2:$L$842,H1392,FALSE))</f>
        <v>25</v>
      </c>
      <c r="E1392">
        <f t="shared" ca="1" si="364"/>
        <v>2</v>
      </c>
      <c r="F1392" t="str">
        <f t="shared" ca="1" si="365"/>
        <v/>
      </c>
      <c r="G1392">
        <f t="shared" ref="G1392:H1392" si="397">G1388</f>
        <v>8</v>
      </c>
      <c r="H1392">
        <f t="shared" si="397"/>
        <v>9</v>
      </c>
      <c r="J1392">
        <f t="shared" si="367"/>
        <v>78</v>
      </c>
    </row>
    <row r="1393" spans="1:10" x14ac:dyDescent="0.15">
      <c r="A1393" s="1">
        <v>1392</v>
      </c>
      <c r="B1393" s="1">
        <f t="shared" si="363"/>
        <v>160304</v>
      </c>
      <c r="C1393" s="1" t="str">
        <f>VLOOKUP(B1393,[2]掉落!$B$2:$L$842,G1393,FALSE)</f>
        <v/>
      </c>
      <c r="D1393" s="1" t="str">
        <f>IF(C1393="","",VLOOKUP(B1393,[2]掉落!$B$2:$L$842,H1393,FALSE))</f>
        <v/>
      </c>
      <c r="E1393" t="str">
        <f t="shared" si="364"/>
        <v/>
      </c>
      <c r="F1393" t="str">
        <f t="shared" si="365"/>
        <v/>
      </c>
      <c r="G1393">
        <f t="shared" ref="G1393:H1393" si="398">G1389</f>
        <v>10</v>
      </c>
      <c r="H1393">
        <f t="shared" si="398"/>
        <v>11</v>
      </c>
      <c r="J1393">
        <f t="shared" si="367"/>
        <v>78</v>
      </c>
    </row>
    <row r="1394" spans="1:10" x14ac:dyDescent="0.15">
      <c r="A1394" s="1">
        <v>1393</v>
      </c>
      <c r="B1394" s="1">
        <f t="shared" si="363"/>
        <v>160404</v>
      </c>
      <c r="C1394" s="1">
        <f>VLOOKUP(B1394,[2]掉落!$B$2:$L$842,G1394,FALSE)</f>
        <v>51058</v>
      </c>
      <c r="D1394" s="1">
        <f>IF(C1394="","",VLOOKUP(B1394,[2]掉落!$B$2:$L$842,H1394,FALSE))</f>
        <v>142</v>
      </c>
      <c r="E1394">
        <f t="shared" si="364"/>
        <v>1</v>
      </c>
      <c r="F1394" t="str">
        <f t="shared" si="365"/>
        <v/>
      </c>
      <c r="G1394">
        <f t="shared" ref="G1394:H1394" si="399">G1390</f>
        <v>4</v>
      </c>
      <c r="H1394">
        <f t="shared" si="399"/>
        <v>5</v>
      </c>
      <c r="J1394">
        <f t="shared" si="367"/>
        <v>79</v>
      </c>
    </row>
    <row r="1395" spans="1:10" x14ac:dyDescent="0.15">
      <c r="A1395" s="1">
        <v>1394</v>
      </c>
      <c r="B1395" s="1">
        <f t="shared" si="363"/>
        <v>160404</v>
      </c>
      <c r="C1395" s="1">
        <f ca="1">VLOOKUP(B1395,[2]掉落!$B$2:$L$842,G1395,FALSE)</f>
        <v>50093</v>
      </c>
      <c r="D1395" s="1">
        <f ca="1">IF(C1395="","",VLOOKUP(B1395,[2]掉落!$B$2:$L$842,H1395,FALSE))</f>
        <v>25</v>
      </c>
      <c r="E1395">
        <f t="shared" ca="1" si="364"/>
        <v>3</v>
      </c>
      <c r="F1395" t="str">
        <f t="shared" ca="1" si="365"/>
        <v/>
      </c>
      <c r="G1395">
        <f t="shared" ref="G1395:H1395" si="400">G1391</f>
        <v>6</v>
      </c>
      <c r="H1395">
        <f t="shared" si="400"/>
        <v>7</v>
      </c>
      <c r="J1395">
        <f t="shared" si="367"/>
        <v>79</v>
      </c>
    </row>
    <row r="1396" spans="1:10" x14ac:dyDescent="0.15">
      <c r="A1396" s="1">
        <v>1395</v>
      </c>
      <c r="B1396" s="1">
        <f t="shared" si="363"/>
        <v>160404</v>
      </c>
      <c r="C1396" s="1">
        <f ca="1">VLOOKUP(B1396,[2]掉落!$B$2:$L$842,G1396,FALSE)</f>
        <v>50097</v>
      </c>
      <c r="D1396" s="1">
        <f ca="1">IF(C1396="","",VLOOKUP(B1396,[2]掉落!$B$2:$L$842,H1396,FALSE))</f>
        <v>25</v>
      </c>
      <c r="E1396">
        <f t="shared" ca="1" si="364"/>
        <v>2</v>
      </c>
      <c r="F1396" t="str">
        <f t="shared" ca="1" si="365"/>
        <v/>
      </c>
      <c r="G1396">
        <f t="shared" ref="G1396:H1396" si="401">G1392</f>
        <v>8</v>
      </c>
      <c r="H1396">
        <f t="shared" si="401"/>
        <v>9</v>
      </c>
      <c r="J1396">
        <f t="shared" si="367"/>
        <v>79</v>
      </c>
    </row>
    <row r="1397" spans="1:10" x14ac:dyDescent="0.15">
      <c r="A1397" s="1">
        <v>1396</v>
      </c>
      <c r="B1397" s="1">
        <f t="shared" si="363"/>
        <v>160404</v>
      </c>
      <c r="C1397" s="1" t="str">
        <f>VLOOKUP(B1397,[2]掉落!$B$2:$L$842,G1397,FALSE)</f>
        <v/>
      </c>
      <c r="D1397" s="1" t="str">
        <f>IF(C1397="","",VLOOKUP(B1397,[2]掉落!$B$2:$L$842,H1397,FALSE))</f>
        <v/>
      </c>
      <c r="E1397" t="str">
        <f t="shared" si="364"/>
        <v/>
      </c>
      <c r="F1397" t="str">
        <f t="shared" si="365"/>
        <v/>
      </c>
      <c r="G1397">
        <f t="shared" ref="G1397:H1397" si="402">G1393</f>
        <v>10</v>
      </c>
      <c r="H1397">
        <f t="shared" si="402"/>
        <v>11</v>
      </c>
      <c r="J1397">
        <f t="shared" si="367"/>
        <v>79</v>
      </c>
    </row>
    <row r="1398" spans="1:10" x14ac:dyDescent="0.15">
      <c r="A1398" s="1">
        <v>1397</v>
      </c>
      <c r="B1398" s="1">
        <f t="shared" si="363"/>
        <v>160504</v>
      </c>
      <c r="C1398" s="1">
        <f>VLOOKUP(B1398,[2]掉落!$B$2:$L$842,G1398,FALSE)</f>
        <v>51059</v>
      </c>
      <c r="D1398" s="1">
        <f>IF(C1398="","",VLOOKUP(B1398,[2]掉落!$B$2:$L$842,H1398,FALSE))</f>
        <v>141</v>
      </c>
      <c r="E1398">
        <f t="shared" si="364"/>
        <v>1</v>
      </c>
      <c r="F1398" t="str">
        <f t="shared" si="365"/>
        <v/>
      </c>
      <c r="G1398">
        <f t="shared" ref="G1398:H1398" si="403">G1394</f>
        <v>4</v>
      </c>
      <c r="H1398">
        <f t="shared" si="403"/>
        <v>5</v>
      </c>
      <c r="J1398">
        <f t="shared" si="367"/>
        <v>80</v>
      </c>
    </row>
    <row r="1399" spans="1:10" x14ac:dyDescent="0.15">
      <c r="A1399" s="1">
        <v>1398</v>
      </c>
      <c r="B1399" s="1">
        <f t="shared" si="363"/>
        <v>160504</v>
      </c>
      <c r="C1399" s="1">
        <f ca="1">VLOOKUP(B1399,[2]掉落!$B$2:$L$842,G1399,FALSE)</f>
        <v>50140</v>
      </c>
      <c r="D1399" s="1">
        <f ca="1">IF(C1399="","",VLOOKUP(B1399,[2]掉落!$B$2:$L$842,H1399,FALSE))</f>
        <v>25</v>
      </c>
      <c r="E1399">
        <f t="shared" ca="1" si="364"/>
        <v>3</v>
      </c>
      <c r="F1399" t="str">
        <f t="shared" ca="1" si="365"/>
        <v/>
      </c>
      <c r="G1399">
        <f t="shared" ref="G1399:H1399" si="404">G1395</f>
        <v>6</v>
      </c>
      <c r="H1399">
        <f t="shared" si="404"/>
        <v>7</v>
      </c>
      <c r="J1399">
        <f t="shared" si="367"/>
        <v>80</v>
      </c>
    </row>
    <row r="1400" spans="1:10" x14ac:dyDescent="0.15">
      <c r="A1400" s="1">
        <v>1399</v>
      </c>
      <c r="B1400" s="1">
        <f t="shared" si="363"/>
        <v>160504</v>
      </c>
      <c r="C1400" s="1">
        <f ca="1">VLOOKUP(B1400,[2]掉落!$B$2:$L$842,G1400,FALSE)</f>
        <v>50097</v>
      </c>
      <c r="D1400" s="1">
        <f ca="1">IF(C1400="","",VLOOKUP(B1400,[2]掉落!$B$2:$L$842,H1400,FALSE))</f>
        <v>25</v>
      </c>
      <c r="E1400">
        <f t="shared" ca="1" si="364"/>
        <v>2</v>
      </c>
      <c r="F1400" t="str">
        <f t="shared" ca="1" si="365"/>
        <v/>
      </c>
      <c r="G1400">
        <f t="shared" ref="G1400:H1400" si="405">G1396</f>
        <v>8</v>
      </c>
      <c r="H1400">
        <f t="shared" si="405"/>
        <v>9</v>
      </c>
      <c r="J1400">
        <f t="shared" si="367"/>
        <v>80</v>
      </c>
    </row>
    <row r="1401" spans="1:10" x14ac:dyDescent="0.15">
      <c r="A1401" s="1">
        <v>1400</v>
      </c>
      <c r="B1401" s="1">
        <f t="shared" si="363"/>
        <v>160504</v>
      </c>
      <c r="C1401" s="1" t="str">
        <f>VLOOKUP(B1401,[2]掉落!$B$2:$L$842,G1401,FALSE)</f>
        <v/>
      </c>
      <c r="D1401" s="1" t="str">
        <f>IF(C1401="","",VLOOKUP(B1401,[2]掉落!$B$2:$L$842,H1401,FALSE))</f>
        <v/>
      </c>
      <c r="E1401" t="str">
        <f t="shared" si="364"/>
        <v/>
      </c>
      <c r="F1401" t="str">
        <f t="shared" si="365"/>
        <v/>
      </c>
      <c r="G1401">
        <f t="shared" ref="G1401:H1401" si="406">G1397</f>
        <v>10</v>
      </c>
      <c r="H1401">
        <f t="shared" si="406"/>
        <v>11</v>
      </c>
      <c r="J1401">
        <f t="shared" si="367"/>
        <v>80</v>
      </c>
    </row>
    <row r="1402" spans="1:10" x14ac:dyDescent="0.15">
      <c r="A1402" s="1">
        <v>1401</v>
      </c>
      <c r="B1402" s="1">
        <f t="shared" si="363"/>
        <v>170104</v>
      </c>
      <c r="C1402" s="1">
        <f>VLOOKUP(B1402,[2]掉落!$B$2:$L$842,G1402,FALSE)</f>
        <v>51060</v>
      </c>
      <c r="D1402" s="1">
        <f>IF(C1402="","",VLOOKUP(B1402,[2]掉落!$B$2:$L$842,H1402,FALSE))</f>
        <v>140</v>
      </c>
      <c r="E1402">
        <f t="shared" si="364"/>
        <v>1</v>
      </c>
      <c r="F1402" t="str">
        <f t="shared" si="365"/>
        <v/>
      </c>
      <c r="G1402">
        <f t="shared" ref="G1402:H1402" si="407">G1398</f>
        <v>4</v>
      </c>
      <c r="H1402">
        <f t="shared" si="407"/>
        <v>5</v>
      </c>
      <c r="J1402">
        <f t="shared" si="367"/>
        <v>81</v>
      </c>
    </row>
    <row r="1403" spans="1:10" x14ac:dyDescent="0.15">
      <c r="A1403" s="1">
        <v>1402</v>
      </c>
      <c r="B1403" s="1">
        <f t="shared" si="363"/>
        <v>170104</v>
      </c>
      <c r="C1403" s="1">
        <f ca="1">VLOOKUP(B1403,[2]掉落!$B$2:$L$842,G1403,FALSE)</f>
        <v>50111</v>
      </c>
      <c r="D1403" s="1">
        <f ca="1">IF(C1403="","",VLOOKUP(B1403,[2]掉落!$B$2:$L$842,H1403,FALSE))</f>
        <v>25</v>
      </c>
      <c r="E1403">
        <f t="shared" ca="1" si="364"/>
        <v>2</v>
      </c>
      <c r="F1403" t="str">
        <f t="shared" ca="1" si="365"/>
        <v/>
      </c>
      <c r="G1403">
        <f t="shared" ref="G1403:H1403" si="408">G1399</f>
        <v>6</v>
      </c>
      <c r="H1403">
        <f t="shared" si="408"/>
        <v>7</v>
      </c>
      <c r="J1403">
        <f t="shared" si="367"/>
        <v>81</v>
      </c>
    </row>
    <row r="1404" spans="1:10" x14ac:dyDescent="0.15">
      <c r="A1404" s="1">
        <v>1403</v>
      </c>
      <c r="B1404" s="1">
        <f t="shared" si="363"/>
        <v>170104</v>
      </c>
      <c r="C1404" s="1">
        <f ca="1">VLOOKUP(B1404,[2]掉落!$B$2:$L$842,G1404,FALSE)</f>
        <v>50092</v>
      </c>
      <c r="D1404" s="1">
        <f ca="1">IF(C1404="","",VLOOKUP(B1404,[2]掉落!$B$2:$L$842,H1404,FALSE))</f>
        <v>25</v>
      </c>
      <c r="E1404">
        <f t="shared" ca="1" si="364"/>
        <v>3</v>
      </c>
      <c r="F1404" t="str">
        <f t="shared" ca="1" si="365"/>
        <v/>
      </c>
      <c r="G1404">
        <f t="shared" ref="G1404:H1404" si="409">G1400</f>
        <v>8</v>
      </c>
      <c r="H1404">
        <f t="shared" si="409"/>
        <v>9</v>
      </c>
      <c r="J1404">
        <f t="shared" si="367"/>
        <v>81</v>
      </c>
    </row>
    <row r="1405" spans="1:10" x14ac:dyDescent="0.15">
      <c r="A1405" s="1">
        <v>1404</v>
      </c>
      <c r="B1405" s="1">
        <f t="shared" si="363"/>
        <v>170104</v>
      </c>
      <c r="C1405" s="1" t="str">
        <f>VLOOKUP(B1405,[2]掉落!$B$2:$L$842,G1405,FALSE)</f>
        <v/>
      </c>
      <c r="D1405" s="1" t="str">
        <f>IF(C1405="","",VLOOKUP(B1405,[2]掉落!$B$2:$L$842,H1405,FALSE))</f>
        <v/>
      </c>
      <c r="E1405" t="str">
        <f t="shared" si="364"/>
        <v/>
      </c>
      <c r="F1405" t="str">
        <f t="shared" si="365"/>
        <v/>
      </c>
      <c r="G1405">
        <f t="shared" ref="G1405:H1405" si="410">G1401</f>
        <v>10</v>
      </c>
      <c r="H1405">
        <f t="shared" si="410"/>
        <v>11</v>
      </c>
      <c r="J1405">
        <f t="shared" si="367"/>
        <v>81</v>
      </c>
    </row>
    <row r="1406" spans="1:10" x14ac:dyDescent="0.15">
      <c r="A1406" s="1">
        <v>1405</v>
      </c>
      <c r="B1406" s="1">
        <f t="shared" si="363"/>
        <v>170204</v>
      </c>
      <c r="C1406" s="1">
        <f>VLOOKUP(B1406,[2]掉落!$B$2:$L$842,G1406,FALSE)</f>
        <v>51060</v>
      </c>
      <c r="D1406" s="1">
        <f>IF(C1406="","",VLOOKUP(B1406,[2]掉落!$B$2:$L$842,H1406,FALSE))</f>
        <v>140</v>
      </c>
      <c r="E1406">
        <f t="shared" si="364"/>
        <v>1</v>
      </c>
      <c r="F1406" t="str">
        <f t="shared" si="365"/>
        <v/>
      </c>
      <c r="G1406">
        <f t="shared" ref="G1406:H1406" si="411">G1402</f>
        <v>4</v>
      </c>
      <c r="H1406">
        <f t="shared" si="411"/>
        <v>5</v>
      </c>
      <c r="J1406">
        <f t="shared" si="367"/>
        <v>82</v>
      </c>
    </row>
    <row r="1407" spans="1:10" x14ac:dyDescent="0.15">
      <c r="A1407" s="1">
        <v>1406</v>
      </c>
      <c r="B1407" s="1">
        <f t="shared" si="363"/>
        <v>170204</v>
      </c>
      <c r="C1407" s="1">
        <f ca="1">VLOOKUP(B1407,[2]掉落!$B$2:$L$842,G1407,FALSE)</f>
        <v>50124</v>
      </c>
      <c r="D1407" s="1">
        <f ca="1">IF(C1407="","",VLOOKUP(B1407,[2]掉落!$B$2:$L$842,H1407,FALSE))</f>
        <v>25</v>
      </c>
      <c r="E1407">
        <f t="shared" ca="1" si="364"/>
        <v>2</v>
      </c>
      <c r="F1407" t="str">
        <f t="shared" ca="1" si="365"/>
        <v/>
      </c>
      <c r="G1407">
        <f t="shared" ref="G1407:H1407" si="412">G1403</f>
        <v>6</v>
      </c>
      <c r="H1407">
        <f t="shared" si="412"/>
        <v>7</v>
      </c>
      <c r="J1407">
        <f t="shared" si="367"/>
        <v>82</v>
      </c>
    </row>
    <row r="1408" spans="1:10" x14ac:dyDescent="0.15">
      <c r="A1408" s="1">
        <v>1407</v>
      </c>
      <c r="B1408" s="1">
        <f t="shared" si="363"/>
        <v>170204</v>
      </c>
      <c r="C1408" s="1">
        <f ca="1">VLOOKUP(B1408,[2]掉落!$B$2:$L$842,G1408,FALSE)</f>
        <v>50091</v>
      </c>
      <c r="D1408" s="1">
        <f ca="1">IF(C1408="","",VLOOKUP(B1408,[2]掉落!$B$2:$L$842,H1408,FALSE))</f>
        <v>25</v>
      </c>
      <c r="E1408">
        <f t="shared" ca="1" si="364"/>
        <v>3</v>
      </c>
      <c r="F1408" t="str">
        <f t="shared" ca="1" si="365"/>
        <v/>
      </c>
      <c r="G1408">
        <f t="shared" ref="G1408:H1408" si="413">G1404</f>
        <v>8</v>
      </c>
      <c r="H1408">
        <f t="shared" si="413"/>
        <v>9</v>
      </c>
      <c r="J1408">
        <f t="shared" si="367"/>
        <v>82</v>
      </c>
    </row>
    <row r="1409" spans="1:10" x14ac:dyDescent="0.15">
      <c r="A1409" s="1">
        <v>1408</v>
      </c>
      <c r="B1409" s="1">
        <f t="shared" si="363"/>
        <v>170204</v>
      </c>
      <c r="C1409" s="1" t="str">
        <f>VLOOKUP(B1409,[2]掉落!$B$2:$L$842,G1409,FALSE)</f>
        <v/>
      </c>
      <c r="D1409" s="1" t="str">
        <f>IF(C1409="","",VLOOKUP(B1409,[2]掉落!$B$2:$L$842,H1409,FALSE))</f>
        <v/>
      </c>
      <c r="E1409" t="str">
        <f t="shared" si="364"/>
        <v/>
      </c>
      <c r="F1409" t="str">
        <f t="shared" si="365"/>
        <v/>
      </c>
      <c r="G1409">
        <f t="shared" ref="G1409:H1409" si="414">G1405</f>
        <v>10</v>
      </c>
      <c r="H1409">
        <f t="shared" si="414"/>
        <v>11</v>
      </c>
      <c r="J1409">
        <f t="shared" si="367"/>
        <v>82</v>
      </c>
    </row>
    <row r="1410" spans="1:10" x14ac:dyDescent="0.15">
      <c r="A1410" s="1">
        <v>1409</v>
      </c>
      <c r="B1410" s="1">
        <f t="shared" si="363"/>
        <v>170304</v>
      </c>
      <c r="C1410" s="1">
        <f>VLOOKUP(B1410,[2]掉落!$B$2:$L$842,G1410,FALSE)</f>
        <v>51061</v>
      </c>
      <c r="D1410" s="1">
        <f>IF(C1410="","",VLOOKUP(B1410,[2]掉落!$B$2:$L$842,H1410,FALSE))</f>
        <v>139</v>
      </c>
      <c r="E1410">
        <f t="shared" si="364"/>
        <v>1</v>
      </c>
      <c r="F1410" t="str">
        <f t="shared" si="365"/>
        <v/>
      </c>
      <c r="G1410">
        <f t="shared" ref="G1410:H1410" si="415">G1406</f>
        <v>4</v>
      </c>
      <c r="H1410">
        <f t="shared" si="415"/>
        <v>5</v>
      </c>
      <c r="J1410">
        <f t="shared" si="367"/>
        <v>83</v>
      </c>
    </row>
    <row r="1411" spans="1:10" x14ac:dyDescent="0.15">
      <c r="A1411" s="1">
        <v>1410</v>
      </c>
      <c r="B1411" s="1">
        <f t="shared" si="363"/>
        <v>170304</v>
      </c>
      <c r="C1411" s="1">
        <f ca="1">VLOOKUP(B1411,[2]掉落!$B$2:$L$842,G1411,FALSE)</f>
        <v>50140</v>
      </c>
      <c r="D1411" s="1">
        <f ca="1">IF(C1411="","",VLOOKUP(B1411,[2]掉落!$B$2:$L$842,H1411,FALSE))</f>
        <v>25</v>
      </c>
      <c r="E1411">
        <f t="shared" ca="1" si="364"/>
        <v>3</v>
      </c>
      <c r="F1411" t="str">
        <f t="shared" ca="1" si="365"/>
        <v/>
      </c>
      <c r="G1411">
        <f t="shared" ref="G1411:H1411" si="416">G1407</f>
        <v>6</v>
      </c>
      <c r="H1411">
        <f t="shared" si="416"/>
        <v>7</v>
      </c>
      <c r="J1411">
        <f t="shared" si="367"/>
        <v>83</v>
      </c>
    </row>
    <row r="1412" spans="1:10" x14ac:dyDescent="0.15">
      <c r="A1412" s="1">
        <v>1411</v>
      </c>
      <c r="B1412" s="1">
        <f t="shared" si="363"/>
        <v>170304</v>
      </c>
      <c r="C1412" s="1">
        <f ca="1">VLOOKUP(B1412,[2]掉落!$B$2:$L$842,G1412,FALSE)</f>
        <v>50135</v>
      </c>
      <c r="D1412" s="1">
        <f ca="1">IF(C1412="","",VLOOKUP(B1412,[2]掉落!$B$2:$L$842,H1412,FALSE))</f>
        <v>25</v>
      </c>
      <c r="E1412">
        <f t="shared" ca="1" si="364"/>
        <v>3</v>
      </c>
      <c r="F1412" t="str">
        <f t="shared" ca="1" si="365"/>
        <v/>
      </c>
      <c r="G1412">
        <f t="shared" ref="G1412:H1412" si="417">G1408</f>
        <v>8</v>
      </c>
      <c r="H1412">
        <f t="shared" si="417"/>
        <v>9</v>
      </c>
      <c r="J1412">
        <f t="shared" si="367"/>
        <v>83</v>
      </c>
    </row>
    <row r="1413" spans="1:10" x14ac:dyDescent="0.15">
      <c r="A1413" s="1">
        <v>1412</v>
      </c>
      <c r="B1413" s="1">
        <f t="shared" si="363"/>
        <v>170304</v>
      </c>
      <c r="C1413" s="1" t="str">
        <f>VLOOKUP(B1413,[2]掉落!$B$2:$L$842,G1413,FALSE)</f>
        <v/>
      </c>
      <c r="D1413" s="1" t="str">
        <f>IF(C1413="","",VLOOKUP(B1413,[2]掉落!$B$2:$L$842,H1413,FALSE))</f>
        <v/>
      </c>
      <c r="E1413" t="str">
        <f t="shared" si="364"/>
        <v/>
      </c>
      <c r="F1413" t="str">
        <f t="shared" si="365"/>
        <v/>
      </c>
      <c r="G1413">
        <f t="shared" ref="G1413:H1413" si="418">G1409</f>
        <v>10</v>
      </c>
      <c r="H1413">
        <f t="shared" si="418"/>
        <v>11</v>
      </c>
      <c r="J1413">
        <f t="shared" si="367"/>
        <v>83</v>
      </c>
    </row>
    <row r="1414" spans="1:10" x14ac:dyDescent="0.15">
      <c r="A1414" s="1">
        <v>1413</v>
      </c>
      <c r="B1414" s="1">
        <f t="shared" si="363"/>
        <v>170404</v>
      </c>
      <c r="C1414" s="1">
        <f>VLOOKUP(B1414,[2]掉落!$B$2:$L$842,G1414,FALSE)</f>
        <v>51062</v>
      </c>
      <c r="D1414" s="1">
        <f>IF(C1414="","",VLOOKUP(B1414,[2]掉落!$B$2:$L$842,H1414,FALSE))</f>
        <v>138</v>
      </c>
      <c r="E1414">
        <f t="shared" si="364"/>
        <v>1</v>
      </c>
      <c r="F1414" t="str">
        <f t="shared" si="365"/>
        <v/>
      </c>
      <c r="G1414">
        <f t="shared" ref="G1414:H1414" si="419">G1410</f>
        <v>4</v>
      </c>
      <c r="H1414">
        <f t="shared" si="419"/>
        <v>5</v>
      </c>
      <c r="J1414">
        <f t="shared" si="367"/>
        <v>84</v>
      </c>
    </row>
    <row r="1415" spans="1:10" x14ac:dyDescent="0.15">
      <c r="A1415" s="1">
        <v>1414</v>
      </c>
      <c r="B1415" s="1">
        <f t="shared" si="363"/>
        <v>170404</v>
      </c>
      <c r="C1415" s="1">
        <f ca="1">VLOOKUP(B1415,[2]掉落!$B$2:$L$842,G1415,FALSE)</f>
        <v>50090</v>
      </c>
      <c r="D1415" s="1">
        <f ca="1">IF(C1415="","",VLOOKUP(B1415,[2]掉落!$B$2:$L$842,H1415,FALSE))</f>
        <v>25</v>
      </c>
      <c r="E1415">
        <f t="shared" ca="1" si="364"/>
        <v>3</v>
      </c>
      <c r="F1415" t="str">
        <f t="shared" ca="1" si="365"/>
        <v/>
      </c>
      <c r="G1415">
        <f t="shared" ref="G1415:H1415" si="420">G1411</f>
        <v>6</v>
      </c>
      <c r="H1415">
        <f t="shared" si="420"/>
        <v>7</v>
      </c>
      <c r="J1415">
        <f t="shared" si="367"/>
        <v>84</v>
      </c>
    </row>
    <row r="1416" spans="1:10" x14ac:dyDescent="0.15">
      <c r="A1416" s="1">
        <v>1415</v>
      </c>
      <c r="B1416" s="1">
        <f t="shared" si="363"/>
        <v>170404</v>
      </c>
      <c r="C1416" s="1">
        <f ca="1">VLOOKUP(B1416,[2]掉落!$B$2:$L$842,G1416,FALSE)</f>
        <v>50101</v>
      </c>
      <c r="D1416" s="1">
        <f ca="1">IF(C1416="","",VLOOKUP(B1416,[2]掉落!$B$2:$L$842,H1416,FALSE))</f>
        <v>25</v>
      </c>
      <c r="E1416">
        <f t="shared" ca="1" si="364"/>
        <v>2</v>
      </c>
      <c r="F1416" t="str">
        <f t="shared" ca="1" si="365"/>
        <v/>
      </c>
      <c r="G1416">
        <f t="shared" ref="G1416:H1416" si="421">G1412</f>
        <v>8</v>
      </c>
      <c r="H1416">
        <f t="shared" si="421"/>
        <v>9</v>
      </c>
      <c r="J1416">
        <f t="shared" si="367"/>
        <v>84</v>
      </c>
    </row>
    <row r="1417" spans="1:10" x14ac:dyDescent="0.15">
      <c r="A1417" s="1">
        <v>1416</v>
      </c>
      <c r="B1417" s="1">
        <f t="shared" si="363"/>
        <v>170404</v>
      </c>
      <c r="C1417" s="1" t="str">
        <f>VLOOKUP(B1417,[2]掉落!$B$2:$L$842,G1417,FALSE)</f>
        <v/>
      </c>
      <c r="D1417" s="1" t="str">
        <f>IF(C1417="","",VLOOKUP(B1417,[2]掉落!$B$2:$L$842,H1417,FALSE))</f>
        <v/>
      </c>
      <c r="E1417" t="str">
        <f t="shared" si="364"/>
        <v/>
      </c>
      <c r="F1417" t="str">
        <f t="shared" si="365"/>
        <v/>
      </c>
      <c r="G1417">
        <f t="shared" ref="G1417:H1417" si="422">G1413</f>
        <v>10</v>
      </c>
      <c r="H1417">
        <f t="shared" si="422"/>
        <v>11</v>
      </c>
      <c r="J1417">
        <f t="shared" si="367"/>
        <v>84</v>
      </c>
    </row>
    <row r="1418" spans="1:10" x14ac:dyDescent="0.15">
      <c r="A1418" s="1">
        <v>1417</v>
      </c>
      <c r="B1418" s="1">
        <f t="shared" si="363"/>
        <v>170504</v>
      </c>
      <c r="C1418" s="1">
        <f>VLOOKUP(B1418,[2]掉落!$B$2:$L$842,G1418,FALSE)</f>
        <v>51062</v>
      </c>
      <c r="D1418" s="1">
        <f>IF(C1418="","",VLOOKUP(B1418,[2]掉落!$B$2:$L$842,H1418,FALSE))</f>
        <v>138</v>
      </c>
      <c r="E1418">
        <f t="shared" si="364"/>
        <v>1</v>
      </c>
      <c r="F1418" t="str">
        <f t="shared" si="365"/>
        <v/>
      </c>
      <c r="G1418">
        <f t="shared" ref="G1418:H1418" si="423">G1414</f>
        <v>4</v>
      </c>
      <c r="H1418">
        <f t="shared" si="423"/>
        <v>5</v>
      </c>
      <c r="J1418">
        <f t="shared" si="367"/>
        <v>85</v>
      </c>
    </row>
    <row r="1419" spans="1:10" x14ac:dyDescent="0.15">
      <c r="A1419" s="1">
        <v>1418</v>
      </c>
      <c r="B1419" s="1">
        <f t="shared" si="363"/>
        <v>170504</v>
      </c>
      <c r="C1419" s="1">
        <f ca="1">VLOOKUP(B1419,[2]掉落!$B$2:$L$842,G1419,FALSE)</f>
        <v>50101</v>
      </c>
      <c r="D1419" s="1">
        <f ca="1">IF(C1419="","",VLOOKUP(B1419,[2]掉落!$B$2:$L$842,H1419,FALSE))</f>
        <v>25</v>
      </c>
      <c r="E1419">
        <f t="shared" ca="1" si="364"/>
        <v>2</v>
      </c>
      <c r="F1419" t="str">
        <f t="shared" ca="1" si="365"/>
        <v/>
      </c>
      <c r="G1419">
        <f t="shared" ref="G1419:H1419" si="424">G1415</f>
        <v>6</v>
      </c>
      <c r="H1419">
        <f t="shared" si="424"/>
        <v>7</v>
      </c>
      <c r="J1419">
        <f t="shared" si="367"/>
        <v>85</v>
      </c>
    </row>
    <row r="1420" spans="1:10" x14ac:dyDescent="0.15">
      <c r="A1420" s="1">
        <v>1419</v>
      </c>
      <c r="B1420" s="1">
        <f t="shared" si="363"/>
        <v>170504</v>
      </c>
      <c r="C1420" s="1">
        <f ca="1">VLOOKUP(B1420,[2]掉落!$B$2:$L$842,G1420,FALSE)</f>
        <v>50145</v>
      </c>
      <c r="D1420" s="1">
        <f ca="1">IF(C1420="","",VLOOKUP(B1420,[2]掉落!$B$2:$L$842,H1420,FALSE))</f>
        <v>25</v>
      </c>
      <c r="E1420">
        <f t="shared" ca="1" si="364"/>
        <v>9</v>
      </c>
      <c r="F1420" t="str">
        <f t="shared" ca="1" si="365"/>
        <v/>
      </c>
      <c r="G1420">
        <f t="shared" ref="G1420:H1420" si="425">G1416</f>
        <v>8</v>
      </c>
      <c r="H1420">
        <f t="shared" si="425"/>
        <v>9</v>
      </c>
      <c r="J1420">
        <f t="shared" si="367"/>
        <v>85</v>
      </c>
    </row>
    <row r="1421" spans="1:10" x14ac:dyDescent="0.15">
      <c r="A1421" s="1">
        <v>1420</v>
      </c>
      <c r="B1421" s="1">
        <f t="shared" si="363"/>
        <v>170504</v>
      </c>
      <c r="C1421" s="1" t="str">
        <f>VLOOKUP(B1421,[2]掉落!$B$2:$L$842,G1421,FALSE)</f>
        <v/>
      </c>
      <c r="D1421" s="1" t="str">
        <f>IF(C1421="","",VLOOKUP(B1421,[2]掉落!$B$2:$L$842,H1421,FALSE))</f>
        <v/>
      </c>
      <c r="E1421" t="str">
        <f t="shared" si="364"/>
        <v/>
      </c>
      <c r="F1421" t="str">
        <f t="shared" si="365"/>
        <v/>
      </c>
      <c r="G1421">
        <f t="shared" ref="G1421:H1421" si="426">G1417</f>
        <v>10</v>
      </c>
      <c r="H1421">
        <f t="shared" si="426"/>
        <v>11</v>
      </c>
      <c r="J1421">
        <f t="shared" si="367"/>
        <v>85</v>
      </c>
    </row>
    <row r="1422" spans="1:10" x14ac:dyDescent="0.15">
      <c r="A1422" s="1">
        <v>1421</v>
      </c>
      <c r="B1422" s="1">
        <f t="shared" si="363"/>
        <v>180104</v>
      </c>
      <c r="C1422" s="1">
        <f>VLOOKUP(B1422,[2]掉落!$B$2:$L$842,G1422,FALSE)</f>
        <v>51063</v>
      </c>
      <c r="D1422" s="1">
        <f>IF(C1422="","",VLOOKUP(B1422,[2]掉落!$B$2:$L$842,H1422,FALSE))</f>
        <v>137</v>
      </c>
      <c r="E1422">
        <f t="shared" si="364"/>
        <v>1</v>
      </c>
      <c r="F1422" t="str">
        <f t="shared" si="365"/>
        <v/>
      </c>
      <c r="G1422">
        <f t="shared" ref="G1422:H1422" si="427">G1418</f>
        <v>4</v>
      </c>
      <c r="H1422">
        <f t="shared" si="427"/>
        <v>5</v>
      </c>
      <c r="J1422">
        <f t="shared" si="367"/>
        <v>86</v>
      </c>
    </row>
    <row r="1423" spans="1:10" x14ac:dyDescent="0.15">
      <c r="A1423" s="1">
        <v>1422</v>
      </c>
      <c r="B1423" s="1">
        <f t="shared" si="363"/>
        <v>180104</v>
      </c>
      <c r="C1423" s="1">
        <f ca="1">VLOOKUP(B1423,[2]掉落!$B$2:$L$842,G1423,FALSE)</f>
        <v>50137</v>
      </c>
      <c r="D1423" s="1">
        <f ca="1">IF(C1423="","",VLOOKUP(B1423,[2]掉落!$B$2:$L$842,H1423,FALSE))</f>
        <v>25</v>
      </c>
      <c r="E1423">
        <f t="shared" ca="1" si="364"/>
        <v>4</v>
      </c>
      <c r="F1423" t="str">
        <f t="shared" ca="1" si="365"/>
        <v/>
      </c>
      <c r="G1423">
        <f t="shared" ref="G1423:H1423" si="428">G1419</f>
        <v>6</v>
      </c>
      <c r="H1423">
        <f t="shared" si="428"/>
        <v>7</v>
      </c>
      <c r="J1423">
        <f t="shared" si="367"/>
        <v>86</v>
      </c>
    </row>
    <row r="1424" spans="1:10" x14ac:dyDescent="0.15">
      <c r="A1424" s="1">
        <v>1423</v>
      </c>
      <c r="B1424" s="1">
        <f t="shared" si="363"/>
        <v>180104</v>
      </c>
      <c r="C1424" s="1">
        <f ca="1">VLOOKUP(B1424,[2]掉落!$B$2:$L$842,G1424,FALSE)</f>
        <v>50090</v>
      </c>
      <c r="D1424" s="1">
        <f ca="1">IF(C1424="","",VLOOKUP(B1424,[2]掉落!$B$2:$L$842,H1424,FALSE))</f>
        <v>25</v>
      </c>
      <c r="E1424">
        <f t="shared" ca="1" si="364"/>
        <v>4</v>
      </c>
      <c r="F1424" t="str">
        <f t="shared" ca="1" si="365"/>
        <v/>
      </c>
      <c r="G1424">
        <f t="shared" ref="G1424:H1424" si="429">G1420</f>
        <v>8</v>
      </c>
      <c r="H1424">
        <f t="shared" si="429"/>
        <v>9</v>
      </c>
      <c r="J1424">
        <f t="shared" si="367"/>
        <v>86</v>
      </c>
    </row>
    <row r="1425" spans="1:10" x14ac:dyDescent="0.15">
      <c r="A1425" s="1">
        <v>1424</v>
      </c>
      <c r="B1425" s="1">
        <f t="shared" si="363"/>
        <v>180104</v>
      </c>
      <c r="C1425" s="1" t="str">
        <f>VLOOKUP(B1425,[2]掉落!$B$2:$L$842,G1425,FALSE)</f>
        <v/>
      </c>
      <c r="D1425" s="1" t="str">
        <f>IF(C1425="","",VLOOKUP(B1425,[2]掉落!$B$2:$L$842,H1425,FALSE))</f>
        <v/>
      </c>
      <c r="E1425" t="str">
        <f t="shared" si="364"/>
        <v/>
      </c>
      <c r="F1425" t="str">
        <f t="shared" si="365"/>
        <v/>
      </c>
      <c r="G1425">
        <f t="shared" ref="G1425:H1425" si="430">G1421</f>
        <v>10</v>
      </c>
      <c r="H1425">
        <f t="shared" si="430"/>
        <v>11</v>
      </c>
      <c r="J1425">
        <f t="shared" si="367"/>
        <v>86</v>
      </c>
    </row>
    <row r="1426" spans="1:10" x14ac:dyDescent="0.15">
      <c r="A1426" s="1">
        <v>1425</v>
      </c>
      <c r="B1426" s="1">
        <f t="shared" ref="B1426:B1441" si="431">B1066+1</f>
        <v>180204</v>
      </c>
      <c r="C1426" s="1">
        <f>VLOOKUP(B1426,[2]掉落!$B$2:$L$842,G1426,FALSE)</f>
        <v>51064</v>
      </c>
      <c r="D1426" s="1">
        <f>IF(C1426="","",VLOOKUP(B1426,[2]掉落!$B$2:$L$842,H1426,FALSE))</f>
        <v>136</v>
      </c>
      <c r="E1426">
        <f t="shared" ref="E1426:E1441" si="432">IF(D1426="","",IF(D1426=0,1,IF(OR(MID(C1426,2,1)="1",MID(C1426,2,1)="2"),1,ROUNDUP((J1426*0.1)/(VLOOKUP(C1426,collection,2,FALSE))^1.5,0))))</f>
        <v>1</v>
      </c>
      <c r="F1426" t="str">
        <f t="shared" ref="F1426:F1441" si="433">IF(AND(D1426=0,C1426&lt;&gt;""),1,"")</f>
        <v/>
      </c>
      <c r="G1426">
        <f t="shared" ref="G1426:H1426" si="434">G1422</f>
        <v>4</v>
      </c>
      <c r="H1426">
        <f t="shared" si="434"/>
        <v>5</v>
      </c>
      <c r="J1426">
        <f t="shared" ref="J1426:J1441" si="435">VLOOKUP(INT(MID(B1426,1,LEN(B1426)-2)),test1,2,FALSE)</f>
        <v>87</v>
      </c>
    </row>
    <row r="1427" spans="1:10" x14ac:dyDescent="0.15">
      <c r="A1427" s="1">
        <v>1426</v>
      </c>
      <c r="B1427" s="1">
        <f t="shared" si="431"/>
        <v>180204</v>
      </c>
      <c r="C1427" s="1">
        <f ca="1">VLOOKUP(B1427,[2]掉落!$B$2:$L$842,G1427,FALSE)</f>
        <v>50116</v>
      </c>
      <c r="D1427" s="1">
        <f ca="1">IF(C1427="","",VLOOKUP(B1427,[2]掉落!$B$2:$L$842,H1427,FALSE))</f>
        <v>25</v>
      </c>
      <c r="E1427">
        <f t="shared" ca="1" si="432"/>
        <v>2</v>
      </c>
      <c r="F1427" t="str">
        <f t="shared" ca="1" si="433"/>
        <v/>
      </c>
      <c r="G1427">
        <f t="shared" ref="G1427:H1427" si="436">G1423</f>
        <v>6</v>
      </c>
      <c r="H1427">
        <f t="shared" si="436"/>
        <v>7</v>
      </c>
      <c r="J1427">
        <f t="shared" si="435"/>
        <v>87</v>
      </c>
    </row>
    <row r="1428" spans="1:10" x14ac:dyDescent="0.15">
      <c r="A1428" s="1">
        <v>1427</v>
      </c>
      <c r="B1428" s="1">
        <f t="shared" si="431"/>
        <v>180204</v>
      </c>
      <c r="C1428" s="1">
        <f ca="1">VLOOKUP(B1428,[2]掉落!$B$2:$L$842,G1428,FALSE)</f>
        <v>50091</v>
      </c>
      <c r="D1428" s="1">
        <f ca="1">IF(C1428="","",VLOOKUP(B1428,[2]掉落!$B$2:$L$842,H1428,FALSE))</f>
        <v>25</v>
      </c>
      <c r="E1428">
        <f t="shared" ca="1" si="432"/>
        <v>4</v>
      </c>
      <c r="F1428" t="str">
        <f t="shared" ca="1" si="433"/>
        <v/>
      </c>
      <c r="G1428">
        <f t="shared" ref="G1428:H1428" si="437">G1424</f>
        <v>8</v>
      </c>
      <c r="H1428">
        <f t="shared" si="437"/>
        <v>9</v>
      </c>
      <c r="J1428">
        <f t="shared" si="435"/>
        <v>87</v>
      </c>
    </row>
    <row r="1429" spans="1:10" x14ac:dyDescent="0.15">
      <c r="A1429" s="1">
        <v>1428</v>
      </c>
      <c r="B1429" s="1">
        <f t="shared" si="431"/>
        <v>180204</v>
      </c>
      <c r="C1429" s="1" t="str">
        <f>VLOOKUP(B1429,[2]掉落!$B$2:$L$842,G1429,FALSE)</f>
        <v/>
      </c>
      <c r="D1429" s="1" t="str">
        <f>IF(C1429="","",VLOOKUP(B1429,[2]掉落!$B$2:$L$842,H1429,FALSE))</f>
        <v/>
      </c>
      <c r="E1429" t="str">
        <f t="shared" si="432"/>
        <v/>
      </c>
      <c r="F1429" t="str">
        <f t="shared" si="433"/>
        <v/>
      </c>
      <c r="G1429">
        <f t="shared" ref="G1429:H1429" si="438">G1425</f>
        <v>10</v>
      </c>
      <c r="H1429">
        <f t="shared" si="438"/>
        <v>11</v>
      </c>
      <c r="J1429">
        <f t="shared" si="435"/>
        <v>87</v>
      </c>
    </row>
    <row r="1430" spans="1:10" x14ac:dyDescent="0.15">
      <c r="A1430" s="1">
        <v>1429</v>
      </c>
      <c r="B1430" s="1">
        <f t="shared" si="431"/>
        <v>180304</v>
      </c>
      <c r="C1430" s="1">
        <f>VLOOKUP(B1430,[2]掉落!$B$2:$L$842,G1430,FALSE)</f>
        <v>51064</v>
      </c>
      <c r="D1430" s="1">
        <f>IF(C1430="","",VLOOKUP(B1430,[2]掉落!$B$2:$L$842,H1430,FALSE))</f>
        <v>136</v>
      </c>
      <c r="E1430">
        <f t="shared" si="432"/>
        <v>1</v>
      </c>
      <c r="F1430" t="str">
        <f t="shared" si="433"/>
        <v/>
      </c>
      <c r="G1430">
        <f t="shared" ref="G1430:H1430" si="439">G1426</f>
        <v>4</v>
      </c>
      <c r="H1430">
        <f t="shared" si="439"/>
        <v>5</v>
      </c>
      <c r="J1430">
        <f t="shared" si="435"/>
        <v>88</v>
      </c>
    </row>
    <row r="1431" spans="1:10" x14ac:dyDescent="0.15">
      <c r="A1431" s="1">
        <v>1430</v>
      </c>
      <c r="B1431" s="1">
        <f t="shared" si="431"/>
        <v>180304</v>
      </c>
      <c r="C1431" s="1">
        <f ca="1">VLOOKUP(B1431,[2]掉落!$B$2:$L$842,G1431,FALSE)</f>
        <v>50095</v>
      </c>
      <c r="D1431" s="1">
        <f ca="1">IF(C1431="","",VLOOKUP(B1431,[2]掉落!$B$2:$L$842,H1431,FALSE))</f>
        <v>25</v>
      </c>
      <c r="E1431">
        <f t="shared" ca="1" si="432"/>
        <v>4</v>
      </c>
      <c r="F1431" t="str">
        <f t="shared" ca="1" si="433"/>
        <v/>
      </c>
      <c r="G1431">
        <f t="shared" ref="G1431:H1431" si="440">G1427</f>
        <v>6</v>
      </c>
      <c r="H1431">
        <f t="shared" si="440"/>
        <v>7</v>
      </c>
      <c r="J1431">
        <f t="shared" si="435"/>
        <v>88</v>
      </c>
    </row>
    <row r="1432" spans="1:10" x14ac:dyDescent="0.15">
      <c r="A1432" s="1">
        <v>1431</v>
      </c>
      <c r="B1432" s="1">
        <f t="shared" si="431"/>
        <v>180304</v>
      </c>
      <c r="C1432" s="1">
        <f ca="1">VLOOKUP(B1432,[2]掉落!$B$2:$L$842,G1432,FALSE)</f>
        <v>50097</v>
      </c>
      <c r="D1432" s="1">
        <f ca="1">IF(C1432="","",VLOOKUP(B1432,[2]掉落!$B$2:$L$842,H1432,FALSE))</f>
        <v>25</v>
      </c>
      <c r="E1432">
        <f t="shared" ca="1" si="432"/>
        <v>2</v>
      </c>
      <c r="F1432" t="str">
        <f t="shared" ca="1" si="433"/>
        <v/>
      </c>
      <c r="G1432">
        <f t="shared" ref="G1432:H1432" si="441">G1428</f>
        <v>8</v>
      </c>
      <c r="H1432">
        <f t="shared" si="441"/>
        <v>9</v>
      </c>
      <c r="J1432">
        <f t="shared" si="435"/>
        <v>88</v>
      </c>
    </row>
    <row r="1433" spans="1:10" x14ac:dyDescent="0.15">
      <c r="A1433" s="1">
        <v>1432</v>
      </c>
      <c r="B1433" s="1">
        <f t="shared" si="431"/>
        <v>180304</v>
      </c>
      <c r="C1433" s="1" t="str">
        <f>VLOOKUP(B1433,[2]掉落!$B$2:$L$842,G1433,FALSE)</f>
        <v/>
      </c>
      <c r="D1433" s="1" t="str">
        <f>IF(C1433="","",VLOOKUP(B1433,[2]掉落!$B$2:$L$842,H1433,FALSE))</f>
        <v/>
      </c>
      <c r="E1433" t="str">
        <f t="shared" si="432"/>
        <v/>
      </c>
      <c r="F1433" t="str">
        <f t="shared" si="433"/>
        <v/>
      </c>
      <c r="G1433">
        <f t="shared" ref="G1433:H1433" si="442">G1429</f>
        <v>10</v>
      </c>
      <c r="H1433">
        <f t="shared" si="442"/>
        <v>11</v>
      </c>
      <c r="J1433">
        <f t="shared" si="435"/>
        <v>88</v>
      </c>
    </row>
    <row r="1434" spans="1:10" x14ac:dyDescent="0.15">
      <c r="A1434" s="1">
        <v>1433</v>
      </c>
      <c r="B1434" s="1">
        <f t="shared" si="431"/>
        <v>180404</v>
      </c>
      <c r="C1434" s="1">
        <f>VLOOKUP(B1434,[2]掉落!$B$2:$L$842,G1434,FALSE)</f>
        <v>51065</v>
      </c>
      <c r="D1434" s="1">
        <f>IF(C1434="","",VLOOKUP(B1434,[2]掉落!$B$2:$L$842,H1434,FALSE))</f>
        <v>135</v>
      </c>
      <c r="E1434">
        <f t="shared" si="432"/>
        <v>1</v>
      </c>
      <c r="F1434" t="str">
        <f t="shared" si="433"/>
        <v/>
      </c>
      <c r="G1434">
        <f t="shared" ref="G1434:H1434" si="443">G1430</f>
        <v>4</v>
      </c>
      <c r="H1434">
        <f t="shared" si="443"/>
        <v>5</v>
      </c>
      <c r="J1434">
        <f t="shared" si="435"/>
        <v>89</v>
      </c>
    </row>
    <row r="1435" spans="1:10" x14ac:dyDescent="0.15">
      <c r="A1435" s="1">
        <v>1434</v>
      </c>
      <c r="B1435" s="1">
        <f t="shared" si="431"/>
        <v>180404</v>
      </c>
      <c r="C1435" s="1">
        <f ca="1">VLOOKUP(B1435,[2]掉落!$B$2:$L$842,G1435,FALSE)</f>
        <v>50090</v>
      </c>
      <c r="D1435" s="1">
        <f ca="1">IF(C1435="","",VLOOKUP(B1435,[2]掉落!$B$2:$L$842,H1435,FALSE))</f>
        <v>25</v>
      </c>
      <c r="E1435">
        <f t="shared" ca="1" si="432"/>
        <v>4</v>
      </c>
      <c r="F1435" t="str">
        <f t="shared" ca="1" si="433"/>
        <v/>
      </c>
      <c r="G1435">
        <f t="shared" ref="G1435:H1435" si="444">G1431</f>
        <v>6</v>
      </c>
      <c r="H1435">
        <f t="shared" si="444"/>
        <v>7</v>
      </c>
      <c r="J1435">
        <f t="shared" si="435"/>
        <v>89</v>
      </c>
    </row>
    <row r="1436" spans="1:10" x14ac:dyDescent="0.15">
      <c r="A1436" s="1">
        <v>1435</v>
      </c>
      <c r="B1436" s="1">
        <f t="shared" si="431"/>
        <v>180404</v>
      </c>
      <c r="C1436" s="1">
        <f ca="1">VLOOKUP(B1436,[2]掉落!$B$2:$L$842,G1436,FALSE)</f>
        <v>50157</v>
      </c>
      <c r="D1436" s="1">
        <f ca="1">IF(C1436="","",VLOOKUP(B1436,[2]掉落!$B$2:$L$842,H1436,FALSE))</f>
        <v>25</v>
      </c>
      <c r="E1436">
        <f t="shared" ca="1" si="432"/>
        <v>9</v>
      </c>
      <c r="F1436" t="str">
        <f t="shared" ca="1" si="433"/>
        <v/>
      </c>
      <c r="G1436">
        <f t="shared" ref="G1436:H1436" si="445">G1432</f>
        <v>8</v>
      </c>
      <c r="H1436">
        <f t="shared" si="445"/>
        <v>9</v>
      </c>
      <c r="J1436">
        <f t="shared" si="435"/>
        <v>89</v>
      </c>
    </row>
    <row r="1437" spans="1:10" x14ac:dyDescent="0.15">
      <c r="A1437" s="1">
        <v>1436</v>
      </c>
      <c r="B1437" s="1">
        <f t="shared" si="431"/>
        <v>180404</v>
      </c>
      <c r="C1437" s="1" t="str">
        <f>VLOOKUP(B1437,[2]掉落!$B$2:$L$842,G1437,FALSE)</f>
        <v/>
      </c>
      <c r="D1437" s="1" t="str">
        <f>IF(C1437="","",VLOOKUP(B1437,[2]掉落!$B$2:$L$842,H1437,FALSE))</f>
        <v/>
      </c>
      <c r="E1437" t="str">
        <f t="shared" si="432"/>
        <v/>
      </c>
      <c r="F1437" t="str">
        <f t="shared" si="433"/>
        <v/>
      </c>
      <c r="G1437">
        <f t="shared" ref="G1437:H1437" si="446">G1433</f>
        <v>10</v>
      </c>
      <c r="H1437">
        <f t="shared" si="446"/>
        <v>11</v>
      </c>
      <c r="J1437">
        <f t="shared" si="435"/>
        <v>89</v>
      </c>
    </row>
    <row r="1438" spans="1:10" x14ac:dyDescent="0.15">
      <c r="A1438" s="1">
        <v>1437</v>
      </c>
      <c r="B1438" s="1">
        <f t="shared" si="431"/>
        <v>180504</v>
      </c>
      <c r="C1438" s="1">
        <f>VLOOKUP(B1438,[2]掉落!$B$2:$L$842,G1438,FALSE)</f>
        <v>51066</v>
      </c>
      <c r="D1438" s="1">
        <f>IF(C1438="","",VLOOKUP(B1438,[2]掉落!$B$2:$L$842,H1438,FALSE))</f>
        <v>134</v>
      </c>
      <c r="E1438">
        <f t="shared" si="432"/>
        <v>1</v>
      </c>
      <c r="F1438" t="str">
        <f t="shared" si="433"/>
        <v/>
      </c>
      <c r="G1438">
        <f t="shared" ref="G1438:H1438" si="447">G1434</f>
        <v>4</v>
      </c>
      <c r="H1438">
        <f t="shared" si="447"/>
        <v>5</v>
      </c>
      <c r="J1438">
        <f t="shared" si="435"/>
        <v>90</v>
      </c>
    </row>
    <row r="1439" spans="1:10" x14ac:dyDescent="0.15">
      <c r="A1439" s="1">
        <v>1438</v>
      </c>
      <c r="B1439" s="1">
        <f t="shared" si="431"/>
        <v>180504</v>
      </c>
      <c r="C1439" s="1">
        <f ca="1">VLOOKUP(B1439,[2]掉落!$B$2:$L$842,G1439,FALSE)</f>
        <v>50152</v>
      </c>
      <c r="D1439" s="1">
        <f ca="1">IF(C1439="","",VLOOKUP(B1439,[2]掉落!$B$2:$L$842,H1439,FALSE))</f>
        <v>25</v>
      </c>
      <c r="E1439">
        <f t="shared" ca="1" si="432"/>
        <v>4</v>
      </c>
      <c r="F1439" t="str">
        <f t="shared" ca="1" si="433"/>
        <v/>
      </c>
      <c r="G1439">
        <f t="shared" ref="G1439:H1439" si="448">G1435</f>
        <v>6</v>
      </c>
      <c r="H1439">
        <f t="shared" si="448"/>
        <v>7</v>
      </c>
      <c r="J1439">
        <f t="shared" si="435"/>
        <v>90</v>
      </c>
    </row>
    <row r="1440" spans="1:10" x14ac:dyDescent="0.15">
      <c r="A1440" s="1">
        <v>1439</v>
      </c>
      <c r="B1440" s="1">
        <f t="shared" si="431"/>
        <v>180504</v>
      </c>
      <c r="C1440" s="1">
        <f ca="1">VLOOKUP(B1440,[2]掉落!$B$2:$L$842,G1440,FALSE)</f>
        <v>50094</v>
      </c>
      <c r="D1440" s="1">
        <f ca="1">IF(C1440="","",VLOOKUP(B1440,[2]掉落!$B$2:$L$842,H1440,FALSE))</f>
        <v>25</v>
      </c>
      <c r="E1440">
        <f t="shared" ca="1" si="432"/>
        <v>4</v>
      </c>
      <c r="F1440" t="str">
        <f t="shared" ca="1" si="433"/>
        <v/>
      </c>
      <c r="G1440">
        <f t="shared" ref="G1440:H1440" si="449">G1436</f>
        <v>8</v>
      </c>
      <c r="H1440">
        <f t="shared" si="449"/>
        <v>9</v>
      </c>
      <c r="J1440">
        <f t="shared" si="435"/>
        <v>90</v>
      </c>
    </row>
    <row r="1441" spans="1:10" x14ac:dyDescent="0.15">
      <c r="A1441" s="1">
        <v>1440</v>
      </c>
      <c r="B1441" s="1">
        <f t="shared" si="431"/>
        <v>180504</v>
      </c>
      <c r="C1441" s="1" t="str">
        <f>VLOOKUP(B1441,[2]掉落!$B$2:$L$842,G1441,FALSE)</f>
        <v/>
      </c>
      <c r="D1441" s="1" t="str">
        <f>IF(C1441="","",VLOOKUP(B1441,[2]掉落!$B$2:$L$842,H1441,FALSE))</f>
        <v/>
      </c>
      <c r="E1441" t="str">
        <f t="shared" si="432"/>
        <v/>
      </c>
      <c r="F1441" t="str">
        <f t="shared" si="433"/>
        <v/>
      </c>
      <c r="G1441">
        <f t="shared" ref="G1441:H1441" si="450">G1437</f>
        <v>10</v>
      </c>
      <c r="H1441">
        <f t="shared" si="450"/>
        <v>11</v>
      </c>
      <c r="J1441">
        <f t="shared" si="435"/>
        <v>90</v>
      </c>
    </row>
    <row r="1442" spans="1:10" x14ac:dyDescent="0.15">
      <c r="A1442" s="1">
        <v>1441</v>
      </c>
      <c r="B1442" s="1">
        <f t="shared" ref="B1442:B1505" si="451">B1082+1</f>
        <v>10105</v>
      </c>
      <c r="C1442" s="1">
        <f>VLOOKUP(B1442,[2]掉落!$B$2:$L$842,G1442,FALSE)</f>
        <v>51001</v>
      </c>
      <c r="D1442" s="1">
        <f>IF(C1442="","",VLOOKUP(B1442,[2]掉落!$B$2:$L$842,H1442,FALSE))</f>
        <v>199</v>
      </c>
      <c r="E1442">
        <f t="shared" si="358"/>
        <v>1</v>
      </c>
      <c r="F1442" t="str">
        <f t="shared" si="360"/>
        <v/>
      </c>
      <c r="G1442">
        <f t="shared" ref="G1442:H1445" si="452">G1358</f>
        <v>4</v>
      </c>
      <c r="H1442">
        <f t="shared" si="452"/>
        <v>5</v>
      </c>
      <c r="J1442">
        <f t="shared" si="359"/>
        <v>1</v>
      </c>
    </row>
    <row r="1443" spans="1:10" x14ac:dyDescent="0.15">
      <c r="A1443" s="1">
        <v>1442</v>
      </c>
      <c r="B1443" s="1">
        <f t="shared" si="451"/>
        <v>10105</v>
      </c>
      <c r="C1443" s="1">
        <f ca="1">VLOOKUP(B1443,[2]掉落!$B$2:$L$842,G1443,FALSE)</f>
        <v>50140</v>
      </c>
      <c r="D1443" s="1">
        <f ca="1">IF(C1443="","",VLOOKUP(B1443,[2]掉落!$B$2:$L$842,H1443,FALSE))</f>
        <v>25</v>
      </c>
      <c r="E1443">
        <f t="shared" ca="1" si="358"/>
        <v>1</v>
      </c>
      <c r="F1443" t="str">
        <f t="shared" ca="1" si="360"/>
        <v/>
      </c>
      <c r="G1443">
        <f t="shared" si="452"/>
        <v>6</v>
      </c>
      <c r="H1443">
        <f t="shared" si="452"/>
        <v>7</v>
      </c>
      <c r="J1443">
        <f t="shared" si="359"/>
        <v>1</v>
      </c>
    </row>
    <row r="1444" spans="1:10" x14ac:dyDescent="0.15">
      <c r="A1444" s="1">
        <v>1443</v>
      </c>
      <c r="B1444" s="1">
        <f t="shared" si="451"/>
        <v>10105</v>
      </c>
      <c r="C1444" s="1">
        <f ca="1">VLOOKUP(B1444,[2]掉落!$B$2:$L$842,G1444,FALSE)</f>
        <v>50079</v>
      </c>
      <c r="D1444" s="1">
        <f ca="1">IF(C1444="","",VLOOKUP(B1444,[2]掉落!$B$2:$L$842,H1444,FALSE))</f>
        <v>25</v>
      </c>
      <c r="E1444">
        <f t="shared" ca="1" si="358"/>
        <v>1</v>
      </c>
      <c r="F1444" t="str">
        <f t="shared" ca="1" si="360"/>
        <v/>
      </c>
      <c r="G1444">
        <f t="shared" si="452"/>
        <v>8</v>
      </c>
      <c r="H1444">
        <f t="shared" si="452"/>
        <v>9</v>
      </c>
      <c r="J1444">
        <f t="shared" si="359"/>
        <v>1</v>
      </c>
    </row>
    <row r="1445" spans="1:10" x14ac:dyDescent="0.15">
      <c r="A1445" s="1">
        <v>1444</v>
      </c>
      <c r="B1445" s="1">
        <f t="shared" si="451"/>
        <v>10105</v>
      </c>
      <c r="C1445" s="1" t="str">
        <f>VLOOKUP(B1445,[2]掉落!$B$2:$L$842,G1445,FALSE)</f>
        <v/>
      </c>
      <c r="D1445" s="1" t="str">
        <f>IF(C1445="","",VLOOKUP(B1445,[2]掉落!$B$2:$L$842,H1445,FALSE))</f>
        <v/>
      </c>
      <c r="E1445" t="str">
        <f t="shared" si="358"/>
        <v/>
      </c>
      <c r="F1445" t="str">
        <f t="shared" si="360"/>
        <v/>
      </c>
      <c r="G1445">
        <f t="shared" si="452"/>
        <v>10</v>
      </c>
      <c r="H1445">
        <f t="shared" si="452"/>
        <v>11</v>
      </c>
      <c r="J1445">
        <f t="shared" si="359"/>
        <v>1</v>
      </c>
    </row>
    <row r="1446" spans="1:10" x14ac:dyDescent="0.15">
      <c r="A1446" s="1">
        <v>1445</v>
      </c>
      <c r="B1446" s="1">
        <f t="shared" si="451"/>
        <v>10205</v>
      </c>
      <c r="C1446" s="1">
        <f>VLOOKUP(B1446,[2]掉落!$B$2:$L$842,G1446,FALSE)</f>
        <v>51002</v>
      </c>
      <c r="D1446" s="1">
        <f>IF(C1446="","",VLOOKUP(B1446,[2]掉落!$B$2:$L$842,H1446,FALSE))</f>
        <v>198</v>
      </c>
      <c r="E1446">
        <f t="shared" si="358"/>
        <v>1</v>
      </c>
      <c r="F1446" t="str">
        <f t="shared" si="360"/>
        <v/>
      </c>
      <c r="G1446">
        <f t="shared" si="361"/>
        <v>4</v>
      </c>
      <c r="H1446">
        <f t="shared" si="361"/>
        <v>5</v>
      </c>
      <c r="J1446">
        <f t="shared" si="359"/>
        <v>2</v>
      </c>
    </row>
    <row r="1447" spans="1:10" x14ac:dyDescent="0.15">
      <c r="A1447" s="1">
        <v>1446</v>
      </c>
      <c r="B1447" s="1">
        <f t="shared" si="451"/>
        <v>10205</v>
      </c>
      <c r="C1447" s="1">
        <f ca="1">VLOOKUP(B1447,[2]掉落!$B$2:$L$842,G1447,FALSE)</f>
        <v>50137</v>
      </c>
      <c r="D1447" s="1">
        <f ca="1">IF(C1447="","",VLOOKUP(B1447,[2]掉落!$B$2:$L$842,H1447,FALSE))</f>
        <v>25</v>
      </c>
      <c r="E1447">
        <f t="shared" ca="1" si="358"/>
        <v>1</v>
      </c>
      <c r="F1447" t="str">
        <f t="shared" ca="1" si="360"/>
        <v/>
      </c>
      <c r="G1447">
        <f t="shared" si="361"/>
        <v>6</v>
      </c>
      <c r="H1447">
        <f t="shared" si="361"/>
        <v>7</v>
      </c>
      <c r="J1447">
        <f t="shared" si="359"/>
        <v>2</v>
      </c>
    </row>
    <row r="1448" spans="1:10" x14ac:dyDescent="0.15">
      <c r="A1448" s="1">
        <v>1447</v>
      </c>
      <c r="B1448" s="1">
        <f t="shared" si="451"/>
        <v>10205</v>
      </c>
      <c r="C1448" s="1">
        <f ca="1">VLOOKUP(B1448,[2]掉落!$B$2:$L$842,G1448,FALSE)</f>
        <v>50101</v>
      </c>
      <c r="D1448" s="1">
        <f ca="1">IF(C1448="","",VLOOKUP(B1448,[2]掉落!$B$2:$L$842,H1448,FALSE))</f>
        <v>25</v>
      </c>
      <c r="E1448">
        <f t="shared" ca="1" si="358"/>
        <v>1</v>
      </c>
      <c r="F1448" t="str">
        <f t="shared" ca="1" si="360"/>
        <v/>
      </c>
      <c r="G1448">
        <f t="shared" si="361"/>
        <v>8</v>
      </c>
      <c r="H1448">
        <f t="shared" si="361"/>
        <v>9</v>
      </c>
      <c r="J1448">
        <f t="shared" si="359"/>
        <v>2</v>
      </c>
    </row>
    <row r="1449" spans="1:10" x14ac:dyDescent="0.15">
      <c r="A1449" s="1">
        <v>1448</v>
      </c>
      <c r="B1449" s="1">
        <f t="shared" si="451"/>
        <v>10205</v>
      </c>
      <c r="C1449" s="1" t="str">
        <f>VLOOKUP(B1449,[2]掉落!$B$2:$L$842,G1449,FALSE)</f>
        <v/>
      </c>
      <c r="D1449" s="1" t="str">
        <f>IF(C1449="","",VLOOKUP(B1449,[2]掉落!$B$2:$L$842,H1449,FALSE))</f>
        <v/>
      </c>
      <c r="E1449" t="str">
        <f t="shared" si="358"/>
        <v/>
      </c>
      <c r="F1449" t="str">
        <f t="shared" si="360"/>
        <v/>
      </c>
      <c r="G1449">
        <f t="shared" si="361"/>
        <v>10</v>
      </c>
      <c r="H1449">
        <f t="shared" si="361"/>
        <v>11</v>
      </c>
      <c r="J1449">
        <f t="shared" si="359"/>
        <v>2</v>
      </c>
    </row>
    <row r="1450" spans="1:10" x14ac:dyDescent="0.15">
      <c r="A1450" s="1">
        <v>1449</v>
      </c>
      <c r="B1450" s="1">
        <f t="shared" si="451"/>
        <v>10305</v>
      </c>
      <c r="C1450" s="1">
        <f>VLOOKUP(B1450,[2]掉落!$B$2:$L$842,G1450,FALSE)</f>
        <v>51003</v>
      </c>
      <c r="D1450" s="1">
        <f>IF(C1450="","",VLOOKUP(B1450,[2]掉落!$B$2:$L$842,H1450,FALSE))</f>
        <v>197</v>
      </c>
      <c r="E1450">
        <f t="shared" si="358"/>
        <v>1</v>
      </c>
      <c r="F1450" t="str">
        <f t="shared" si="360"/>
        <v/>
      </c>
      <c r="G1450">
        <f t="shared" si="361"/>
        <v>4</v>
      </c>
      <c r="H1450">
        <f t="shared" si="361"/>
        <v>5</v>
      </c>
      <c r="J1450">
        <f t="shared" si="359"/>
        <v>3</v>
      </c>
    </row>
    <row r="1451" spans="1:10" x14ac:dyDescent="0.15">
      <c r="A1451" s="1">
        <v>1450</v>
      </c>
      <c r="B1451" s="1">
        <f t="shared" si="451"/>
        <v>10305</v>
      </c>
      <c r="C1451" s="1">
        <f ca="1">VLOOKUP(B1451,[2]掉落!$B$2:$L$842,G1451,FALSE)</f>
        <v>50090</v>
      </c>
      <c r="D1451" s="1">
        <f ca="1">IF(C1451="","",VLOOKUP(B1451,[2]掉落!$B$2:$L$842,H1451,FALSE))</f>
        <v>25</v>
      </c>
      <c r="E1451">
        <f t="shared" ca="1" si="358"/>
        <v>1</v>
      </c>
      <c r="F1451" t="str">
        <f t="shared" ca="1" si="360"/>
        <v/>
      </c>
      <c r="G1451">
        <f t="shared" si="361"/>
        <v>6</v>
      </c>
      <c r="H1451">
        <f t="shared" si="361"/>
        <v>7</v>
      </c>
      <c r="J1451">
        <f t="shared" si="359"/>
        <v>3</v>
      </c>
    </row>
    <row r="1452" spans="1:10" x14ac:dyDescent="0.15">
      <c r="A1452" s="1">
        <v>1451</v>
      </c>
      <c r="B1452" s="1">
        <f t="shared" si="451"/>
        <v>10305</v>
      </c>
      <c r="C1452" s="1">
        <f ca="1">VLOOKUP(B1452,[2]掉落!$B$2:$L$842,G1452,FALSE)</f>
        <v>50092</v>
      </c>
      <c r="D1452" s="1">
        <f ca="1">IF(C1452="","",VLOOKUP(B1452,[2]掉落!$B$2:$L$842,H1452,FALSE))</f>
        <v>25</v>
      </c>
      <c r="E1452">
        <f t="shared" ca="1" si="358"/>
        <v>1</v>
      </c>
      <c r="F1452" t="str">
        <f t="shared" ca="1" si="360"/>
        <v/>
      </c>
      <c r="G1452">
        <f t="shared" si="361"/>
        <v>8</v>
      </c>
      <c r="H1452">
        <f t="shared" si="361"/>
        <v>9</v>
      </c>
      <c r="J1452">
        <f t="shared" si="359"/>
        <v>3</v>
      </c>
    </row>
    <row r="1453" spans="1:10" x14ac:dyDescent="0.15">
      <c r="A1453" s="1">
        <v>1452</v>
      </c>
      <c r="B1453" s="1">
        <f t="shared" si="451"/>
        <v>10305</v>
      </c>
      <c r="C1453" s="1" t="str">
        <f>VLOOKUP(B1453,[2]掉落!$B$2:$L$842,G1453,FALSE)</f>
        <v/>
      </c>
      <c r="D1453" s="1" t="str">
        <f>IF(C1453="","",VLOOKUP(B1453,[2]掉落!$B$2:$L$842,H1453,FALSE))</f>
        <v/>
      </c>
      <c r="E1453" t="str">
        <f t="shared" si="358"/>
        <v/>
      </c>
      <c r="F1453" t="str">
        <f t="shared" si="360"/>
        <v/>
      </c>
      <c r="G1453">
        <f t="shared" si="361"/>
        <v>10</v>
      </c>
      <c r="H1453">
        <f t="shared" si="361"/>
        <v>11</v>
      </c>
      <c r="J1453">
        <f t="shared" si="359"/>
        <v>3</v>
      </c>
    </row>
    <row r="1454" spans="1:10" x14ac:dyDescent="0.15">
      <c r="A1454" s="1">
        <v>1453</v>
      </c>
      <c r="B1454" s="1">
        <f t="shared" si="451"/>
        <v>10405</v>
      </c>
      <c r="C1454" s="1">
        <f>VLOOKUP(B1454,[2]掉落!$B$2:$L$842,G1454,FALSE)</f>
        <v>51004</v>
      </c>
      <c r="D1454" s="1">
        <f>IF(C1454="","",VLOOKUP(B1454,[2]掉落!$B$2:$L$842,H1454,FALSE))</f>
        <v>196</v>
      </c>
      <c r="E1454">
        <f t="shared" si="358"/>
        <v>1</v>
      </c>
      <c r="F1454" t="str">
        <f t="shared" si="360"/>
        <v/>
      </c>
      <c r="G1454">
        <f t="shared" si="361"/>
        <v>4</v>
      </c>
      <c r="H1454">
        <f t="shared" si="361"/>
        <v>5</v>
      </c>
      <c r="J1454">
        <f t="shared" si="359"/>
        <v>4</v>
      </c>
    </row>
    <row r="1455" spans="1:10" x14ac:dyDescent="0.15">
      <c r="A1455" s="1">
        <v>1454</v>
      </c>
      <c r="B1455" s="1">
        <f t="shared" si="451"/>
        <v>10405</v>
      </c>
      <c r="C1455" s="1">
        <f ca="1">VLOOKUP(B1455,[2]掉落!$B$2:$L$842,G1455,FALSE)</f>
        <v>50140</v>
      </c>
      <c r="D1455" s="1">
        <f ca="1">IF(C1455="","",VLOOKUP(B1455,[2]掉落!$B$2:$L$842,H1455,FALSE))</f>
        <v>25</v>
      </c>
      <c r="E1455">
        <f t="shared" ca="1" si="358"/>
        <v>1</v>
      </c>
      <c r="F1455" t="str">
        <f t="shared" ca="1" si="360"/>
        <v/>
      </c>
      <c r="G1455">
        <f t="shared" si="361"/>
        <v>6</v>
      </c>
      <c r="H1455">
        <f t="shared" si="361"/>
        <v>7</v>
      </c>
      <c r="J1455">
        <f t="shared" si="359"/>
        <v>4</v>
      </c>
    </row>
    <row r="1456" spans="1:10" x14ac:dyDescent="0.15">
      <c r="A1456" s="1">
        <v>1455</v>
      </c>
      <c r="B1456" s="1">
        <f t="shared" si="451"/>
        <v>10405</v>
      </c>
      <c r="C1456" s="1">
        <f ca="1">VLOOKUP(B1456,[2]掉落!$B$2:$L$842,G1456,FALSE)</f>
        <v>50097</v>
      </c>
      <c r="D1456" s="1">
        <f ca="1">IF(C1456="","",VLOOKUP(B1456,[2]掉落!$B$2:$L$842,H1456,FALSE))</f>
        <v>25</v>
      </c>
      <c r="E1456">
        <f t="shared" ca="1" si="358"/>
        <v>1</v>
      </c>
      <c r="F1456" t="str">
        <f t="shared" ca="1" si="360"/>
        <v/>
      </c>
      <c r="G1456">
        <f t="shared" si="361"/>
        <v>8</v>
      </c>
      <c r="H1456">
        <f t="shared" si="361"/>
        <v>9</v>
      </c>
      <c r="J1456">
        <f t="shared" si="359"/>
        <v>4</v>
      </c>
    </row>
    <row r="1457" spans="1:10" x14ac:dyDescent="0.15">
      <c r="A1457" s="1">
        <v>1456</v>
      </c>
      <c r="B1457" s="1">
        <f t="shared" si="451"/>
        <v>10405</v>
      </c>
      <c r="C1457" s="1" t="str">
        <f>VLOOKUP(B1457,[2]掉落!$B$2:$L$842,G1457,FALSE)</f>
        <v/>
      </c>
      <c r="D1457" s="1" t="str">
        <f>IF(C1457="","",VLOOKUP(B1457,[2]掉落!$B$2:$L$842,H1457,FALSE))</f>
        <v/>
      </c>
      <c r="E1457" t="str">
        <f t="shared" si="358"/>
        <v/>
      </c>
      <c r="F1457" t="str">
        <f t="shared" si="360"/>
        <v/>
      </c>
      <c r="G1457">
        <f t="shared" si="361"/>
        <v>10</v>
      </c>
      <c r="H1457">
        <f t="shared" si="361"/>
        <v>11</v>
      </c>
      <c r="J1457">
        <f t="shared" si="359"/>
        <v>4</v>
      </c>
    </row>
    <row r="1458" spans="1:10" x14ac:dyDescent="0.15">
      <c r="A1458" s="1">
        <v>1457</v>
      </c>
      <c r="B1458" s="1">
        <f t="shared" si="451"/>
        <v>10505</v>
      </c>
      <c r="C1458" s="1">
        <f>VLOOKUP(B1458,[2]掉落!$B$2:$L$842,G1458,FALSE)</f>
        <v>51004</v>
      </c>
      <c r="D1458" s="1">
        <f>IF(C1458="","",VLOOKUP(B1458,[2]掉落!$B$2:$L$842,H1458,FALSE))</f>
        <v>196</v>
      </c>
      <c r="E1458">
        <f t="shared" si="358"/>
        <v>1</v>
      </c>
      <c r="F1458" t="str">
        <f t="shared" si="360"/>
        <v/>
      </c>
      <c r="G1458">
        <f t="shared" si="361"/>
        <v>4</v>
      </c>
      <c r="H1458">
        <f t="shared" si="361"/>
        <v>5</v>
      </c>
      <c r="J1458">
        <f t="shared" si="359"/>
        <v>5</v>
      </c>
    </row>
    <row r="1459" spans="1:10" x14ac:dyDescent="0.15">
      <c r="A1459" s="1">
        <v>1458</v>
      </c>
      <c r="B1459" s="1">
        <f t="shared" si="451"/>
        <v>10505</v>
      </c>
      <c r="C1459" s="1">
        <f ca="1">VLOOKUP(B1459,[2]掉落!$B$2:$L$842,G1459,FALSE)</f>
        <v>50124</v>
      </c>
      <c r="D1459" s="1">
        <f ca="1">IF(C1459="","",VLOOKUP(B1459,[2]掉落!$B$2:$L$842,H1459,FALSE))</f>
        <v>25</v>
      </c>
      <c r="E1459">
        <f t="shared" ca="1" si="358"/>
        <v>1</v>
      </c>
      <c r="F1459" t="str">
        <f t="shared" ca="1" si="360"/>
        <v/>
      </c>
      <c r="G1459">
        <f t="shared" si="361"/>
        <v>6</v>
      </c>
      <c r="H1459">
        <f t="shared" si="361"/>
        <v>7</v>
      </c>
      <c r="J1459">
        <f t="shared" si="359"/>
        <v>5</v>
      </c>
    </row>
    <row r="1460" spans="1:10" x14ac:dyDescent="0.15">
      <c r="A1460" s="1">
        <v>1459</v>
      </c>
      <c r="B1460" s="1">
        <f t="shared" si="451"/>
        <v>10505</v>
      </c>
      <c r="C1460" s="1">
        <f ca="1">VLOOKUP(B1460,[2]掉落!$B$2:$L$842,G1460,FALSE)</f>
        <v>50145</v>
      </c>
      <c r="D1460" s="1">
        <f ca="1">IF(C1460="","",VLOOKUP(B1460,[2]掉落!$B$2:$L$842,H1460,FALSE))</f>
        <v>25</v>
      </c>
      <c r="E1460">
        <f t="shared" ca="1" si="358"/>
        <v>1</v>
      </c>
      <c r="F1460" t="str">
        <f t="shared" ca="1" si="360"/>
        <v/>
      </c>
      <c r="G1460">
        <f t="shared" si="361"/>
        <v>8</v>
      </c>
      <c r="H1460">
        <f t="shared" si="361"/>
        <v>9</v>
      </c>
      <c r="J1460">
        <f t="shared" si="359"/>
        <v>5</v>
      </c>
    </row>
    <row r="1461" spans="1:10" x14ac:dyDescent="0.15">
      <c r="A1461" s="1">
        <v>1460</v>
      </c>
      <c r="B1461" s="1">
        <f t="shared" si="451"/>
        <v>10505</v>
      </c>
      <c r="C1461" s="1" t="str">
        <f>VLOOKUP(B1461,[2]掉落!$B$2:$L$842,G1461,FALSE)</f>
        <v/>
      </c>
      <c r="D1461" s="1" t="str">
        <f>IF(C1461="","",VLOOKUP(B1461,[2]掉落!$B$2:$L$842,H1461,FALSE))</f>
        <v/>
      </c>
      <c r="E1461" t="str">
        <f t="shared" si="358"/>
        <v/>
      </c>
      <c r="F1461" t="str">
        <f t="shared" si="360"/>
        <v/>
      </c>
      <c r="G1461">
        <f t="shared" si="361"/>
        <v>10</v>
      </c>
      <c r="H1461">
        <f t="shared" si="361"/>
        <v>11</v>
      </c>
      <c r="J1461">
        <f t="shared" si="359"/>
        <v>5</v>
      </c>
    </row>
    <row r="1462" spans="1:10" x14ac:dyDescent="0.15">
      <c r="A1462" s="1">
        <v>1461</v>
      </c>
      <c r="B1462" s="1">
        <f t="shared" si="451"/>
        <v>20105</v>
      </c>
      <c r="C1462" s="1">
        <f>VLOOKUP(B1462,[2]掉落!$B$2:$L$842,G1462,FALSE)</f>
        <v>51005</v>
      </c>
      <c r="D1462" s="1">
        <f>IF(C1462="","",VLOOKUP(B1462,[2]掉落!$B$2:$L$842,H1462,FALSE))</f>
        <v>195</v>
      </c>
      <c r="E1462">
        <f t="shared" si="358"/>
        <v>1</v>
      </c>
      <c r="F1462" t="str">
        <f t="shared" si="360"/>
        <v/>
      </c>
      <c r="G1462">
        <f t="shared" si="361"/>
        <v>4</v>
      </c>
      <c r="H1462">
        <f t="shared" si="361"/>
        <v>5</v>
      </c>
      <c r="J1462">
        <f t="shared" si="359"/>
        <v>6</v>
      </c>
    </row>
    <row r="1463" spans="1:10" x14ac:dyDescent="0.15">
      <c r="A1463" s="1">
        <v>1462</v>
      </c>
      <c r="B1463" s="1">
        <f t="shared" si="451"/>
        <v>20105</v>
      </c>
      <c r="C1463" s="1">
        <f ca="1">VLOOKUP(B1463,[2]掉落!$B$2:$L$842,G1463,FALSE)</f>
        <v>50102</v>
      </c>
      <c r="D1463" s="1">
        <f ca="1">IF(C1463="","",VLOOKUP(B1463,[2]掉落!$B$2:$L$842,H1463,FALSE))</f>
        <v>25</v>
      </c>
      <c r="E1463">
        <f t="shared" ca="1" si="358"/>
        <v>1</v>
      </c>
      <c r="F1463" t="str">
        <f t="shared" ca="1" si="360"/>
        <v/>
      </c>
      <c r="G1463">
        <f t="shared" si="361"/>
        <v>6</v>
      </c>
      <c r="H1463">
        <f t="shared" si="361"/>
        <v>7</v>
      </c>
      <c r="J1463">
        <f t="shared" si="359"/>
        <v>6</v>
      </c>
    </row>
    <row r="1464" spans="1:10" x14ac:dyDescent="0.15">
      <c r="A1464" s="1">
        <v>1463</v>
      </c>
      <c r="B1464" s="1">
        <f t="shared" si="451"/>
        <v>20105</v>
      </c>
      <c r="C1464" s="1">
        <f ca="1">VLOOKUP(B1464,[2]掉落!$B$2:$L$842,G1464,FALSE)</f>
        <v>50101</v>
      </c>
      <c r="D1464" s="1">
        <f ca="1">IF(C1464="","",VLOOKUP(B1464,[2]掉落!$B$2:$L$842,H1464,FALSE))</f>
        <v>25</v>
      </c>
      <c r="E1464">
        <f t="shared" ca="1" si="358"/>
        <v>1</v>
      </c>
      <c r="F1464" t="str">
        <f t="shared" ca="1" si="360"/>
        <v/>
      </c>
      <c r="G1464">
        <f t="shared" si="361"/>
        <v>8</v>
      </c>
      <c r="H1464">
        <f t="shared" si="361"/>
        <v>9</v>
      </c>
      <c r="J1464">
        <f t="shared" si="359"/>
        <v>6</v>
      </c>
    </row>
    <row r="1465" spans="1:10" x14ac:dyDescent="0.15">
      <c r="A1465" s="1">
        <v>1464</v>
      </c>
      <c r="B1465" s="1">
        <f t="shared" si="451"/>
        <v>20105</v>
      </c>
      <c r="C1465" s="1" t="str">
        <f>VLOOKUP(B1465,[2]掉落!$B$2:$L$842,G1465,FALSE)</f>
        <v/>
      </c>
      <c r="D1465" s="1" t="str">
        <f>IF(C1465="","",VLOOKUP(B1465,[2]掉落!$B$2:$L$842,H1465,FALSE))</f>
        <v/>
      </c>
      <c r="E1465" t="str">
        <f t="shared" si="358"/>
        <v/>
      </c>
      <c r="F1465" t="str">
        <f t="shared" si="360"/>
        <v/>
      </c>
      <c r="G1465">
        <f t="shared" si="361"/>
        <v>10</v>
      </c>
      <c r="H1465">
        <f t="shared" si="361"/>
        <v>11</v>
      </c>
      <c r="J1465">
        <f t="shared" si="359"/>
        <v>6</v>
      </c>
    </row>
    <row r="1466" spans="1:10" x14ac:dyDescent="0.15">
      <c r="A1466" s="1">
        <v>1465</v>
      </c>
      <c r="B1466" s="1">
        <f t="shared" si="451"/>
        <v>20205</v>
      </c>
      <c r="C1466" s="1">
        <f>VLOOKUP(B1466,[2]掉落!$B$2:$L$842,G1466,FALSE)</f>
        <v>51006</v>
      </c>
      <c r="D1466" s="1">
        <f>IF(C1466="","",VLOOKUP(B1466,[2]掉落!$B$2:$L$842,H1466,FALSE))</f>
        <v>194</v>
      </c>
      <c r="E1466">
        <f t="shared" si="358"/>
        <v>1</v>
      </c>
      <c r="F1466" t="str">
        <f t="shared" si="360"/>
        <v/>
      </c>
      <c r="G1466">
        <f t="shared" si="361"/>
        <v>4</v>
      </c>
      <c r="H1466">
        <f t="shared" si="361"/>
        <v>5</v>
      </c>
      <c r="J1466">
        <f t="shared" si="359"/>
        <v>7</v>
      </c>
    </row>
    <row r="1467" spans="1:10" x14ac:dyDescent="0.15">
      <c r="A1467" s="1">
        <v>1466</v>
      </c>
      <c r="B1467" s="1">
        <f t="shared" si="451"/>
        <v>20205</v>
      </c>
      <c r="C1467" s="1">
        <f ca="1">VLOOKUP(B1467,[2]掉落!$B$2:$L$842,G1467,FALSE)</f>
        <v>50124</v>
      </c>
      <c r="D1467" s="1">
        <f ca="1">IF(C1467="","",VLOOKUP(B1467,[2]掉落!$B$2:$L$842,H1467,FALSE))</f>
        <v>25</v>
      </c>
      <c r="E1467">
        <f t="shared" ca="1" si="358"/>
        <v>1</v>
      </c>
      <c r="F1467" t="str">
        <f t="shared" ca="1" si="360"/>
        <v/>
      </c>
      <c r="G1467">
        <f t="shared" si="361"/>
        <v>6</v>
      </c>
      <c r="H1467">
        <f t="shared" si="361"/>
        <v>7</v>
      </c>
      <c r="J1467">
        <f t="shared" si="359"/>
        <v>7</v>
      </c>
    </row>
    <row r="1468" spans="1:10" x14ac:dyDescent="0.15">
      <c r="A1468" s="1">
        <v>1467</v>
      </c>
      <c r="B1468" s="1">
        <f t="shared" si="451"/>
        <v>20205</v>
      </c>
      <c r="C1468" s="1">
        <f ca="1">VLOOKUP(B1468,[2]掉落!$B$2:$L$842,G1468,FALSE)</f>
        <v>50090</v>
      </c>
      <c r="D1468" s="1">
        <f ca="1">IF(C1468="","",VLOOKUP(B1468,[2]掉落!$B$2:$L$842,H1468,FALSE))</f>
        <v>25</v>
      </c>
      <c r="E1468">
        <f t="shared" ca="1" si="358"/>
        <v>1</v>
      </c>
      <c r="F1468" t="str">
        <f t="shared" ca="1" si="360"/>
        <v/>
      </c>
      <c r="G1468">
        <f t="shared" si="361"/>
        <v>8</v>
      </c>
      <c r="H1468">
        <f t="shared" si="361"/>
        <v>9</v>
      </c>
      <c r="J1468">
        <f t="shared" si="359"/>
        <v>7</v>
      </c>
    </row>
    <row r="1469" spans="1:10" x14ac:dyDescent="0.15">
      <c r="A1469" s="1">
        <v>1468</v>
      </c>
      <c r="B1469" s="1">
        <f t="shared" si="451"/>
        <v>20205</v>
      </c>
      <c r="C1469" s="1" t="str">
        <f>VLOOKUP(B1469,[2]掉落!$B$2:$L$842,G1469,FALSE)</f>
        <v/>
      </c>
      <c r="D1469" s="1" t="str">
        <f>IF(C1469="","",VLOOKUP(B1469,[2]掉落!$B$2:$L$842,H1469,FALSE))</f>
        <v/>
      </c>
      <c r="E1469" t="str">
        <f t="shared" si="358"/>
        <v/>
      </c>
      <c r="F1469" t="str">
        <f t="shared" si="360"/>
        <v/>
      </c>
      <c r="G1469">
        <f t="shared" si="361"/>
        <v>10</v>
      </c>
      <c r="H1469">
        <f t="shared" si="361"/>
        <v>11</v>
      </c>
      <c r="J1469">
        <f t="shared" si="359"/>
        <v>7</v>
      </c>
    </row>
    <row r="1470" spans="1:10" x14ac:dyDescent="0.15">
      <c r="A1470" s="1">
        <v>1469</v>
      </c>
      <c r="B1470" s="1">
        <f t="shared" si="451"/>
        <v>20305</v>
      </c>
      <c r="C1470" s="1">
        <f>VLOOKUP(B1470,[2]掉落!$B$2:$L$842,G1470,FALSE)</f>
        <v>51007</v>
      </c>
      <c r="D1470" s="1">
        <f>IF(C1470="","",VLOOKUP(B1470,[2]掉落!$B$2:$L$842,H1470,FALSE))</f>
        <v>193</v>
      </c>
      <c r="E1470">
        <f t="shared" si="358"/>
        <v>1</v>
      </c>
      <c r="F1470" t="str">
        <f t="shared" si="360"/>
        <v/>
      </c>
      <c r="G1470">
        <f t="shared" si="361"/>
        <v>4</v>
      </c>
      <c r="H1470">
        <f t="shared" si="361"/>
        <v>5</v>
      </c>
      <c r="J1470">
        <f t="shared" si="359"/>
        <v>8</v>
      </c>
    </row>
    <row r="1471" spans="1:10" x14ac:dyDescent="0.15">
      <c r="A1471" s="1">
        <v>1470</v>
      </c>
      <c r="B1471" s="1">
        <f t="shared" si="451"/>
        <v>20305</v>
      </c>
      <c r="C1471" s="1">
        <f ca="1">VLOOKUP(B1471,[2]掉落!$B$2:$L$842,G1471,FALSE)</f>
        <v>50124</v>
      </c>
      <c r="D1471" s="1">
        <f ca="1">IF(C1471="","",VLOOKUP(B1471,[2]掉落!$B$2:$L$842,H1471,FALSE))</f>
        <v>25</v>
      </c>
      <c r="E1471">
        <f t="shared" ca="1" si="358"/>
        <v>1</v>
      </c>
      <c r="F1471" t="str">
        <f t="shared" ca="1" si="360"/>
        <v/>
      </c>
      <c r="G1471">
        <f t="shared" si="361"/>
        <v>6</v>
      </c>
      <c r="H1471">
        <f t="shared" si="361"/>
        <v>7</v>
      </c>
      <c r="J1471">
        <f t="shared" si="359"/>
        <v>8</v>
      </c>
    </row>
    <row r="1472" spans="1:10" x14ac:dyDescent="0.15">
      <c r="A1472" s="1">
        <v>1471</v>
      </c>
      <c r="B1472" s="1">
        <f t="shared" si="451"/>
        <v>20305</v>
      </c>
      <c r="C1472" s="1">
        <f ca="1">VLOOKUP(B1472,[2]掉落!$B$2:$L$842,G1472,FALSE)</f>
        <v>50093</v>
      </c>
      <c r="D1472" s="1">
        <f ca="1">IF(C1472="","",VLOOKUP(B1472,[2]掉落!$B$2:$L$842,H1472,FALSE))</f>
        <v>25</v>
      </c>
      <c r="E1472">
        <f t="shared" ca="1" si="358"/>
        <v>1</v>
      </c>
      <c r="F1472" t="str">
        <f t="shared" ca="1" si="360"/>
        <v/>
      </c>
      <c r="G1472">
        <f t="shared" si="361"/>
        <v>8</v>
      </c>
      <c r="H1472">
        <f t="shared" si="361"/>
        <v>9</v>
      </c>
      <c r="J1472">
        <f t="shared" si="359"/>
        <v>8</v>
      </c>
    </row>
    <row r="1473" spans="1:10" x14ac:dyDescent="0.15">
      <c r="A1473" s="1">
        <v>1472</v>
      </c>
      <c r="B1473" s="1">
        <f t="shared" si="451"/>
        <v>20305</v>
      </c>
      <c r="C1473" s="1" t="str">
        <f>VLOOKUP(B1473,[2]掉落!$B$2:$L$842,G1473,FALSE)</f>
        <v/>
      </c>
      <c r="D1473" s="1" t="str">
        <f>IF(C1473="","",VLOOKUP(B1473,[2]掉落!$B$2:$L$842,H1473,FALSE))</f>
        <v/>
      </c>
      <c r="E1473" t="str">
        <f t="shared" si="358"/>
        <v/>
      </c>
      <c r="F1473" t="str">
        <f t="shared" si="360"/>
        <v/>
      </c>
      <c r="G1473">
        <f t="shared" si="361"/>
        <v>10</v>
      </c>
      <c r="H1473">
        <f t="shared" si="361"/>
        <v>11</v>
      </c>
      <c r="J1473">
        <f t="shared" si="359"/>
        <v>8</v>
      </c>
    </row>
    <row r="1474" spans="1:10" x14ac:dyDescent="0.15">
      <c r="A1474" s="1">
        <v>1473</v>
      </c>
      <c r="B1474" s="1">
        <f t="shared" si="451"/>
        <v>20405</v>
      </c>
      <c r="C1474" s="1">
        <f>VLOOKUP(B1474,[2]掉落!$B$2:$L$842,G1474,FALSE)</f>
        <v>51008</v>
      </c>
      <c r="D1474" s="1">
        <f>IF(C1474="","",VLOOKUP(B1474,[2]掉落!$B$2:$L$842,H1474,FALSE))</f>
        <v>192</v>
      </c>
      <c r="E1474">
        <f t="shared" ref="E1474:E1537" si="453">IF(D1474="","",IF(D1474=0,1,IF(OR(MID(C1474,2,1)="1",MID(C1474,2,1)="2"),1,ROUNDUP((J1474*0.1)/(VLOOKUP(C1474,collection,2,FALSE))^1.5,0))))</f>
        <v>1</v>
      </c>
      <c r="F1474" t="str">
        <f t="shared" si="360"/>
        <v/>
      </c>
      <c r="G1474">
        <f t="shared" si="361"/>
        <v>4</v>
      </c>
      <c r="H1474">
        <f t="shared" si="361"/>
        <v>5</v>
      </c>
      <c r="J1474">
        <f t="shared" ref="J1474:J1537" si="454">VLOOKUP(INT(MID(B1474,1,LEN(B1474)-2)),test1,2,FALSE)</f>
        <v>9</v>
      </c>
    </row>
    <row r="1475" spans="1:10" x14ac:dyDescent="0.15">
      <c r="A1475" s="1">
        <v>1474</v>
      </c>
      <c r="B1475" s="1">
        <f t="shared" si="451"/>
        <v>20405</v>
      </c>
      <c r="C1475" s="1">
        <f ca="1">VLOOKUP(B1475,[2]掉落!$B$2:$L$842,G1475,FALSE)</f>
        <v>50139</v>
      </c>
      <c r="D1475" s="1">
        <f ca="1">IF(C1475="","",VLOOKUP(B1475,[2]掉落!$B$2:$L$842,H1475,FALSE))</f>
        <v>25</v>
      </c>
      <c r="E1475">
        <f t="shared" ca="1" si="453"/>
        <v>1</v>
      </c>
      <c r="F1475" t="str">
        <f t="shared" ref="F1475:F1538" ca="1" si="455">IF(AND(D1475=0,C1475&lt;&gt;""),1,"")</f>
        <v/>
      </c>
      <c r="G1475">
        <f t="shared" si="361"/>
        <v>6</v>
      </c>
      <c r="H1475">
        <f t="shared" si="361"/>
        <v>7</v>
      </c>
      <c r="J1475">
        <f t="shared" si="454"/>
        <v>9</v>
      </c>
    </row>
    <row r="1476" spans="1:10" x14ac:dyDescent="0.15">
      <c r="A1476" s="1">
        <v>1475</v>
      </c>
      <c r="B1476" s="1">
        <f t="shared" si="451"/>
        <v>20405</v>
      </c>
      <c r="C1476" s="1">
        <f ca="1">VLOOKUP(B1476,[2]掉落!$B$2:$L$842,G1476,FALSE)</f>
        <v>50098</v>
      </c>
      <c r="D1476" s="1">
        <f ca="1">IF(C1476="","",VLOOKUP(B1476,[2]掉落!$B$2:$L$842,H1476,FALSE))</f>
        <v>25</v>
      </c>
      <c r="E1476">
        <f t="shared" ca="1" si="453"/>
        <v>1</v>
      </c>
      <c r="F1476" t="str">
        <f t="shared" ca="1" si="455"/>
        <v/>
      </c>
      <c r="G1476">
        <f t="shared" si="361"/>
        <v>8</v>
      </c>
      <c r="H1476">
        <f t="shared" si="361"/>
        <v>9</v>
      </c>
      <c r="J1476">
        <f t="shared" si="454"/>
        <v>9</v>
      </c>
    </row>
    <row r="1477" spans="1:10" x14ac:dyDescent="0.15">
      <c r="A1477" s="1">
        <v>1476</v>
      </c>
      <c r="B1477" s="1">
        <f t="shared" si="451"/>
        <v>20405</v>
      </c>
      <c r="C1477" s="1" t="str">
        <f>VLOOKUP(B1477,[2]掉落!$B$2:$L$842,G1477,FALSE)</f>
        <v/>
      </c>
      <c r="D1477" s="1" t="str">
        <f>IF(C1477="","",VLOOKUP(B1477,[2]掉落!$B$2:$L$842,H1477,FALSE))</f>
        <v/>
      </c>
      <c r="E1477" t="str">
        <f t="shared" si="453"/>
        <v/>
      </c>
      <c r="F1477" t="str">
        <f t="shared" si="455"/>
        <v/>
      </c>
      <c r="G1477">
        <f t="shared" si="361"/>
        <v>10</v>
      </c>
      <c r="H1477">
        <f t="shared" si="361"/>
        <v>11</v>
      </c>
      <c r="J1477">
        <f t="shared" si="454"/>
        <v>9</v>
      </c>
    </row>
    <row r="1478" spans="1:10" x14ac:dyDescent="0.15">
      <c r="A1478" s="1">
        <v>1477</v>
      </c>
      <c r="B1478" s="1">
        <f t="shared" si="451"/>
        <v>20505</v>
      </c>
      <c r="C1478" s="1">
        <f>VLOOKUP(B1478,[2]掉落!$B$2:$L$842,G1478,FALSE)</f>
        <v>51009</v>
      </c>
      <c r="D1478" s="1">
        <f>IF(C1478="","",VLOOKUP(B1478,[2]掉落!$B$2:$L$842,H1478,FALSE))</f>
        <v>191</v>
      </c>
      <c r="E1478">
        <f t="shared" si="453"/>
        <v>1</v>
      </c>
      <c r="F1478" t="str">
        <f t="shared" si="455"/>
        <v/>
      </c>
      <c r="G1478">
        <f t="shared" si="361"/>
        <v>4</v>
      </c>
      <c r="H1478">
        <f t="shared" si="361"/>
        <v>5</v>
      </c>
      <c r="J1478">
        <f t="shared" si="454"/>
        <v>10</v>
      </c>
    </row>
    <row r="1479" spans="1:10" x14ac:dyDescent="0.15">
      <c r="A1479" s="1">
        <v>1478</v>
      </c>
      <c r="B1479" s="1">
        <f t="shared" si="451"/>
        <v>20505</v>
      </c>
      <c r="C1479" s="1">
        <f ca="1">VLOOKUP(B1479,[2]掉落!$B$2:$L$842,G1479,FALSE)</f>
        <v>50124</v>
      </c>
      <c r="D1479" s="1">
        <f ca="1">IF(C1479="","",VLOOKUP(B1479,[2]掉落!$B$2:$L$842,H1479,FALSE))</f>
        <v>25</v>
      </c>
      <c r="E1479">
        <f t="shared" ca="1" si="453"/>
        <v>1</v>
      </c>
      <c r="F1479" t="str">
        <f t="shared" ca="1" si="455"/>
        <v/>
      </c>
      <c r="G1479">
        <f t="shared" ref="G1479:H1542" si="456">G1475</f>
        <v>6</v>
      </c>
      <c r="H1479">
        <f t="shared" si="456"/>
        <v>7</v>
      </c>
      <c r="J1479">
        <f t="shared" si="454"/>
        <v>10</v>
      </c>
    </row>
    <row r="1480" spans="1:10" x14ac:dyDescent="0.15">
      <c r="A1480" s="1">
        <v>1479</v>
      </c>
      <c r="B1480" s="1">
        <f t="shared" si="451"/>
        <v>20505</v>
      </c>
      <c r="C1480" s="1">
        <f ca="1">VLOOKUP(B1480,[2]掉落!$B$2:$L$842,G1480,FALSE)</f>
        <v>50103</v>
      </c>
      <c r="D1480" s="1">
        <f ca="1">IF(C1480="","",VLOOKUP(B1480,[2]掉落!$B$2:$L$842,H1480,FALSE))</f>
        <v>25</v>
      </c>
      <c r="E1480">
        <f t="shared" ca="1" si="453"/>
        <v>1</v>
      </c>
      <c r="F1480" t="str">
        <f t="shared" ca="1" si="455"/>
        <v/>
      </c>
      <c r="G1480">
        <f t="shared" si="456"/>
        <v>8</v>
      </c>
      <c r="H1480">
        <f t="shared" si="456"/>
        <v>9</v>
      </c>
      <c r="J1480">
        <f t="shared" si="454"/>
        <v>10</v>
      </c>
    </row>
    <row r="1481" spans="1:10" x14ac:dyDescent="0.15">
      <c r="A1481" s="1">
        <v>1480</v>
      </c>
      <c r="B1481" s="1">
        <f t="shared" si="451"/>
        <v>20505</v>
      </c>
      <c r="C1481" s="1" t="str">
        <f>VLOOKUP(B1481,[2]掉落!$B$2:$L$842,G1481,FALSE)</f>
        <v/>
      </c>
      <c r="D1481" s="1" t="str">
        <f>IF(C1481="","",VLOOKUP(B1481,[2]掉落!$B$2:$L$842,H1481,FALSE))</f>
        <v/>
      </c>
      <c r="E1481" t="str">
        <f t="shared" si="453"/>
        <v/>
      </c>
      <c r="F1481" t="str">
        <f t="shared" si="455"/>
        <v/>
      </c>
      <c r="G1481">
        <f t="shared" si="456"/>
        <v>10</v>
      </c>
      <c r="H1481">
        <f t="shared" si="456"/>
        <v>11</v>
      </c>
      <c r="J1481">
        <f t="shared" si="454"/>
        <v>10</v>
      </c>
    </row>
    <row r="1482" spans="1:10" x14ac:dyDescent="0.15">
      <c r="A1482" s="1">
        <v>1481</v>
      </c>
      <c r="B1482" s="1">
        <f t="shared" si="451"/>
        <v>30105</v>
      </c>
      <c r="C1482" s="1">
        <f>VLOOKUP(B1482,[2]掉落!$B$2:$L$842,G1482,FALSE)</f>
        <v>51009</v>
      </c>
      <c r="D1482" s="1">
        <f>IF(C1482="","",VLOOKUP(B1482,[2]掉落!$B$2:$L$842,H1482,FALSE))</f>
        <v>191</v>
      </c>
      <c r="E1482">
        <f t="shared" si="453"/>
        <v>1</v>
      </c>
      <c r="F1482" t="str">
        <f t="shared" si="455"/>
        <v/>
      </c>
      <c r="G1482">
        <f t="shared" si="456"/>
        <v>4</v>
      </c>
      <c r="H1482">
        <f t="shared" si="456"/>
        <v>5</v>
      </c>
      <c r="J1482">
        <f t="shared" si="454"/>
        <v>11</v>
      </c>
    </row>
    <row r="1483" spans="1:10" x14ac:dyDescent="0.15">
      <c r="A1483" s="1">
        <v>1482</v>
      </c>
      <c r="B1483" s="1">
        <f t="shared" si="451"/>
        <v>30105</v>
      </c>
      <c r="C1483" s="1">
        <f ca="1">VLOOKUP(B1483,[2]掉落!$B$2:$L$842,G1483,FALSE)</f>
        <v>50111</v>
      </c>
      <c r="D1483" s="1">
        <f ca="1">IF(C1483="","",VLOOKUP(B1483,[2]掉落!$B$2:$L$842,H1483,FALSE))</f>
        <v>25</v>
      </c>
      <c r="E1483">
        <f t="shared" ca="1" si="453"/>
        <v>1</v>
      </c>
      <c r="F1483" t="str">
        <f t="shared" ca="1" si="455"/>
        <v/>
      </c>
      <c r="G1483">
        <f t="shared" si="456"/>
        <v>6</v>
      </c>
      <c r="H1483">
        <f t="shared" si="456"/>
        <v>7</v>
      </c>
      <c r="J1483">
        <f t="shared" si="454"/>
        <v>11</v>
      </c>
    </row>
    <row r="1484" spans="1:10" x14ac:dyDescent="0.15">
      <c r="A1484" s="1">
        <v>1483</v>
      </c>
      <c r="B1484" s="1">
        <f t="shared" si="451"/>
        <v>30105</v>
      </c>
      <c r="C1484" s="1">
        <f ca="1">VLOOKUP(B1484,[2]掉落!$B$2:$L$842,G1484,FALSE)</f>
        <v>50097</v>
      </c>
      <c r="D1484" s="1">
        <f ca="1">IF(C1484="","",VLOOKUP(B1484,[2]掉落!$B$2:$L$842,H1484,FALSE))</f>
        <v>25</v>
      </c>
      <c r="E1484">
        <f t="shared" ca="1" si="453"/>
        <v>1</v>
      </c>
      <c r="F1484" t="str">
        <f t="shared" ca="1" si="455"/>
        <v/>
      </c>
      <c r="G1484">
        <f t="shared" si="456"/>
        <v>8</v>
      </c>
      <c r="H1484">
        <f t="shared" si="456"/>
        <v>9</v>
      </c>
      <c r="J1484">
        <f t="shared" si="454"/>
        <v>11</v>
      </c>
    </row>
    <row r="1485" spans="1:10" x14ac:dyDescent="0.15">
      <c r="A1485" s="1">
        <v>1484</v>
      </c>
      <c r="B1485" s="1">
        <f t="shared" si="451"/>
        <v>30105</v>
      </c>
      <c r="C1485" s="1" t="str">
        <f>VLOOKUP(B1485,[2]掉落!$B$2:$L$842,G1485,FALSE)</f>
        <v/>
      </c>
      <c r="D1485" s="1" t="str">
        <f>IF(C1485="","",VLOOKUP(B1485,[2]掉落!$B$2:$L$842,H1485,FALSE))</f>
        <v/>
      </c>
      <c r="E1485" t="str">
        <f t="shared" si="453"/>
        <v/>
      </c>
      <c r="F1485" t="str">
        <f t="shared" si="455"/>
        <v/>
      </c>
      <c r="G1485">
        <f t="shared" si="456"/>
        <v>10</v>
      </c>
      <c r="H1485">
        <f t="shared" si="456"/>
        <v>11</v>
      </c>
      <c r="J1485">
        <f t="shared" si="454"/>
        <v>11</v>
      </c>
    </row>
    <row r="1486" spans="1:10" x14ac:dyDescent="0.15">
      <c r="A1486" s="1">
        <v>1485</v>
      </c>
      <c r="B1486" s="1">
        <f t="shared" si="451"/>
        <v>30205</v>
      </c>
      <c r="C1486" s="1">
        <f>VLOOKUP(B1486,[2]掉落!$B$2:$L$842,G1486,FALSE)</f>
        <v>51010</v>
      </c>
      <c r="D1486" s="1">
        <f>IF(C1486="","",VLOOKUP(B1486,[2]掉落!$B$2:$L$842,H1486,FALSE))</f>
        <v>190</v>
      </c>
      <c r="E1486">
        <f t="shared" si="453"/>
        <v>1</v>
      </c>
      <c r="F1486" t="str">
        <f t="shared" si="455"/>
        <v/>
      </c>
      <c r="G1486">
        <f t="shared" si="456"/>
        <v>4</v>
      </c>
      <c r="H1486">
        <f t="shared" si="456"/>
        <v>5</v>
      </c>
      <c r="J1486">
        <f t="shared" si="454"/>
        <v>12</v>
      </c>
    </row>
    <row r="1487" spans="1:10" x14ac:dyDescent="0.15">
      <c r="A1487" s="1">
        <v>1486</v>
      </c>
      <c r="B1487" s="1">
        <f t="shared" si="451"/>
        <v>30205</v>
      </c>
      <c r="C1487" s="1">
        <f ca="1">VLOOKUP(B1487,[2]掉落!$B$2:$L$842,G1487,FALSE)</f>
        <v>50101</v>
      </c>
      <c r="D1487" s="1">
        <f ca="1">IF(C1487="","",VLOOKUP(B1487,[2]掉落!$B$2:$L$842,H1487,FALSE))</f>
        <v>25</v>
      </c>
      <c r="E1487">
        <f t="shared" ca="1" si="453"/>
        <v>1</v>
      </c>
      <c r="F1487" t="str">
        <f t="shared" ca="1" si="455"/>
        <v/>
      </c>
      <c r="G1487">
        <f t="shared" si="456"/>
        <v>6</v>
      </c>
      <c r="H1487">
        <f t="shared" si="456"/>
        <v>7</v>
      </c>
      <c r="J1487">
        <f t="shared" si="454"/>
        <v>12</v>
      </c>
    </row>
    <row r="1488" spans="1:10" x14ac:dyDescent="0.15">
      <c r="A1488" s="1">
        <v>1487</v>
      </c>
      <c r="B1488" s="1">
        <f t="shared" si="451"/>
        <v>30205</v>
      </c>
      <c r="C1488" s="1">
        <f ca="1">VLOOKUP(B1488,[2]掉落!$B$2:$L$842,G1488,FALSE)</f>
        <v>50097</v>
      </c>
      <c r="D1488" s="1">
        <f ca="1">IF(C1488="","",VLOOKUP(B1488,[2]掉落!$B$2:$L$842,H1488,FALSE))</f>
        <v>25</v>
      </c>
      <c r="E1488">
        <f t="shared" ca="1" si="453"/>
        <v>1</v>
      </c>
      <c r="F1488" t="str">
        <f t="shared" ca="1" si="455"/>
        <v/>
      </c>
      <c r="G1488">
        <f t="shared" si="456"/>
        <v>8</v>
      </c>
      <c r="H1488">
        <f t="shared" si="456"/>
        <v>9</v>
      </c>
      <c r="J1488">
        <f t="shared" si="454"/>
        <v>12</v>
      </c>
    </row>
    <row r="1489" spans="1:10" x14ac:dyDescent="0.15">
      <c r="A1489" s="1">
        <v>1488</v>
      </c>
      <c r="B1489" s="1">
        <f t="shared" si="451"/>
        <v>30205</v>
      </c>
      <c r="C1489" s="1" t="str">
        <f>VLOOKUP(B1489,[2]掉落!$B$2:$L$842,G1489,FALSE)</f>
        <v/>
      </c>
      <c r="D1489" s="1" t="str">
        <f>IF(C1489="","",VLOOKUP(B1489,[2]掉落!$B$2:$L$842,H1489,FALSE))</f>
        <v/>
      </c>
      <c r="E1489" t="str">
        <f t="shared" si="453"/>
        <v/>
      </c>
      <c r="F1489" t="str">
        <f t="shared" si="455"/>
        <v/>
      </c>
      <c r="G1489">
        <f t="shared" si="456"/>
        <v>10</v>
      </c>
      <c r="H1489">
        <f t="shared" si="456"/>
        <v>11</v>
      </c>
      <c r="J1489">
        <f t="shared" si="454"/>
        <v>12</v>
      </c>
    </row>
    <row r="1490" spans="1:10" x14ac:dyDescent="0.15">
      <c r="A1490" s="1">
        <v>1489</v>
      </c>
      <c r="B1490" s="1">
        <f t="shared" si="451"/>
        <v>30305</v>
      </c>
      <c r="C1490" s="1">
        <f>VLOOKUP(B1490,[2]掉落!$B$2:$L$842,G1490,FALSE)</f>
        <v>51011</v>
      </c>
      <c r="D1490" s="1">
        <f>IF(C1490="","",VLOOKUP(B1490,[2]掉落!$B$2:$L$842,H1490,FALSE))</f>
        <v>189</v>
      </c>
      <c r="E1490">
        <f t="shared" si="453"/>
        <v>1</v>
      </c>
      <c r="F1490" t="str">
        <f t="shared" si="455"/>
        <v/>
      </c>
      <c r="G1490">
        <f t="shared" si="456"/>
        <v>4</v>
      </c>
      <c r="H1490">
        <f t="shared" si="456"/>
        <v>5</v>
      </c>
      <c r="J1490">
        <f t="shared" si="454"/>
        <v>13</v>
      </c>
    </row>
    <row r="1491" spans="1:10" x14ac:dyDescent="0.15">
      <c r="A1491" s="1">
        <v>1490</v>
      </c>
      <c r="B1491" s="1">
        <f t="shared" si="451"/>
        <v>30305</v>
      </c>
      <c r="C1491" s="1">
        <f ca="1">VLOOKUP(B1491,[2]掉落!$B$2:$L$842,G1491,FALSE)</f>
        <v>50140</v>
      </c>
      <c r="D1491" s="1">
        <f ca="1">IF(C1491="","",VLOOKUP(B1491,[2]掉落!$B$2:$L$842,H1491,FALSE))</f>
        <v>25</v>
      </c>
      <c r="E1491">
        <f t="shared" ca="1" si="453"/>
        <v>1</v>
      </c>
      <c r="F1491" t="str">
        <f t="shared" ca="1" si="455"/>
        <v/>
      </c>
      <c r="G1491">
        <f t="shared" si="456"/>
        <v>6</v>
      </c>
      <c r="H1491">
        <f t="shared" si="456"/>
        <v>7</v>
      </c>
      <c r="J1491">
        <f t="shared" si="454"/>
        <v>13</v>
      </c>
    </row>
    <row r="1492" spans="1:10" x14ac:dyDescent="0.15">
      <c r="A1492" s="1">
        <v>1491</v>
      </c>
      <c r="B1492" s="1">
        <f t="shared" si="451"/>
        <v>30305</v>
      </c>
      <c r="C1492" s="1">
        <f ca="1">VLOOKUP(B1492,[2]掉落!$B$2:$L$842,G1492,FALSE)</f>
        <v>50098</v>
      </c>
      <c r="D1492" s="1">
        <f ca="1">IF(C1492="","",VLOOKUP(B1492,[2]掉落!$B$2:$L$842,H1492,FALSE))</f>
        <v>25</v>
      </c>
      <c r="E1492">
        <f t="shared" ca="1" si="453"/>
        <v>1</v>
      </c>
      <c r="F1492" t="str">
        <f t="shared" ca="1" si="455"/>
        <v/>
      </c>
      <c r="G1492">
        <f t="shared" si="456"/>
        <v>8</v>
      </c>
      <c r="H1492">
        <f t="shared" si="456"/>
        <v>9</v>
      </c>
      <c r="J1492">
        <f t="shared" si="454"/>
        <v>13</v>
      </c>
    </row>
    <row r="1493" spans="1:10" x14ac:dyDescent="0.15">
      <c r="A1493" s="1">
        <v>1492</v>
      </c>
      <c r="B1493" s="1">
        <f t="shared" si="451"/>
        <v>30305</v>
      </c>
      <c r="C1493" s="1" t="str">
        <f>VLOOKUP(B1493,[2]掉落!$B$2:$L$842,G1493,FALSE)</f>
        <v/>
      </c>
      <c r="D1493" s="1" t="str">
        <f>IF(C1493="","",VLOOKUP(B1493,[2]掉落!$B$2:$L$842,H1493,FALSE))</f>
        <v/>
      </c>
      <c r="E1493" t="str">
        <f t="shared" si="453"/>
        <v/>
      </c>
      <c r="F1493" t="str">
        <f t="shared" si="455"/>
        <v/>
      </c>
      <c r="G1493">
        <f t="shared" si="456"/>
        <v>10</v>
      </c>
      <c r="H1493">
        <f t="shared" si="456"/>
        <v>11</v>
      </c>
      <c r="J1493">
        <f t="shared" si="454"/>
        <v>13</v>
      </c>
    </row>
    <row r="1494" spans="1:10" x14ac:dyDescent="0.15">
      <c r="A1494" s="1">
        <v>1493</v>
      </c>
      <c r="B1494" s="1">
        <f t="shared" si="451"/>
        <v>30405</v>
      </c>
      <c r="C1494" s="1">
        <f>VLOOKUP(B1494,[2]掉落!$B$2:$L$842,G1494,FALSE)</f>
        <v>51012</v>
      </c>
      <c r="D1494" s="1">
        <f>IF(C1494="","",VLOOKUP(B1494,[2]掉落!$B$2:$L$842,H1494,FALSE))</f>
        <v>188</v>
      </c>
      <c r="E1494">
        <f t="shared" si="453"/>
        <v>1</v>
      </c>
      <c r="F1494" t="str">
        <f t="shared" si="455"/>
        <v/>
      </c>
      <c r="G1494">
        <f t="shared" si="456"/>
        <v>4</v>
      </c>
      <c r="H1494">
        <f t="shared" si="456"/>
        <v>5</v>
      </c>
      <c r="J1494">
        <f t="shared" si="454"/>
        <v>14</v>
      </c>
    </row>
    <row r="1495" spans="1:10" x14ac:dyDescent="0.15">
      <c r="A1495" s="1">
        <v>1494</v>
      </c>
      <c r="B1495" s="1">
        <f t="shared" si="451"/>
        <v>30405</v>
      </c>
      <c r="C1495" s="1">
        <f ca="1">VLOOKUP(B1495,[2]掉落!$B$2:$L$842,G1495,FALSE)</f>
        <v>50150</v>
      </c>
      <c r="D1495" s="1">
        <f ca="1">IF(C1495="","",VLOOKUP(B1495,[2]掉落!$B$2:$L$842,H1495,FALSE))</f>
        <v>25</v>
      </c>
      <c r="E1495">
        <f t="shared" ca="1" si="453"/>
        <v>1</v>
      </c>
      <c r="F1495" t="str">
        <f t="shared" ca="1" si="455"/>
        <v/>
      </c>
      <c r="G1495">
        <f t="shared" si="456"/>
        <v>6</v>
      </c>
      <c r="H1495">
        <f t="shared" si="456"/>
        <v>7</v>
      </c>
      <c r="J1495">
        <f t="shared" si="454"/>
        <v>14</v>
      </c>
    </row>
    <row r="1496" spans="1:10" x14ac:dyDescent="0.15">
      <c r="A1496" s="1">
        <v>1495</v>
      </c>
      <c r="B1496" s="1">
        <f t="shared" si="451"/>
        <v>30405</v>
      </c>
      <c r="C1496" s="1">
        <f ca="1">VLOOKUP(B1496,[2]掉落!$B$2:$L$842,G1496,FALSE)</f>
        <v>50145</v>
      </c>
      <c r="D1496" s="1">
        <f ca="1">IF(C1496="","",VLOOKUP(B1496,[2]掉落!$B$2:$L$842,H1496,FALSE))</f>
        <v>25</v>
      </c>
      <c r="E1496">
        <f t="shared" ca="1" si="453"/>
        <v>2</v>
      </c>
      <c r="F1496" t="str">
        <f t="shared" ca="1" si="455"/>
        <v/>
      </c>
      <c r="G1496">
        <f t="shared" si="456"/>
        <v>8</v>
      </c>
      <c r="H1496">
        <f t="shared" si="456"/>
        <v>9</v>
      </c>
      <c r="J1496">
        <f t="shared" si="454"/>
        <v>14</v>
      </c>
    </row>
    <row r="1497" spans="1:10" x14ac:dyDescent="0.15">
      <c r="A1497" s="1">
        <v>1496</v>
      </c>
      <c r="B1497" s="1">
        <f t="shared" si="451"/>
        <v>30405</v>
      </c>
      <c r="C1497" s="1" t="str">
        <f>VLOOKUP(B1497,[2]掉落!$B$2:$L$842,G1497,FALSE)</f>
        <v/>
      </c>
      <c r="D1497" s="1" t="str">
        <f>IF(C1497="","",VLOOKUP(B1497,[2]掉落!$B$2:$L$842,H1497,FALSE))</f>
        <v/>
      </c>
      <c r="E1497" t="str">
        <f t="shared" si="453"/>
        <v/>
      </c>
      <c r="F1497" t="str">
        <f t="shared" si="455"/>
        <v/>
      </c>
      <c r="G1497">
        <f t="shared" si="456"/>
        <v>10</v>
      </c>
      <c r="H1497">
        <f t="shared" si="456"/>
        <v>11</v>
      </c>
      <c r="J1497">
        <f t="shared" si="454"/>
        <v>14</v>
      </c>
    </row>
    <row r="1498" spans="1:10" x14ac:dyDescent="0.15">
      <c r="A1498" s="1">
        <v>1497</v>
      </c>
      <c r="B1498" s="1">
        <f t="shared" si="451"/>
        <v>30505</v>
      </c>
      <c r="C1498" s="1">
        <f>VLOOKUP(B1498,[2]掉落!$B$2:$L$842,G1498,FALSE)</f>
        <v>51012</v>
      </c>
      <c r="D1498" s="1">
        <f>IF(C1498="","",VLOOKUP(B1498,[2]掉落!$B$2:$L$842,H1498,FALSE))</f>
        <v>188</v>
      </c>
      <c r="E1498">
        <f t="shared" si="453"/>
        <v>1</v>
      </c>
      <c r="F1498" t="str">
        <f t="shared" si="455"/>
        <v/>
      </c>
      <c r="G1498">
        <f t="shared" si="456"/>
        <v>4</v>
      </c>
      <c r="H1498">
        <f t="shared" si="456"/>
        <v>5</v>
      </c>
      <c r="J1498">
        <f t="shared" si="454"/>
        <v>15</v>
      </c>
    </row>
    <row r="1499" spans="1:10" x14ac:dyDescent="0.15">
      <c r="A1499" s="1">
        <v>1498</v>
      </c>
      <c r="B1499" s="1">
        <f t="shared" si="451"/>
        <v>30505</v>
      </c>
      <c r="C1499" s="1">
        <f ca="1">VLOOKUP(B1499,[2]掉落!$B$2:$L$842,G1499,FALSE)</f>
        <v>50137</v>
      </c>
      <c r="D1499" s="1">
        <f ca="1">IF(C1499="","",VLOOKUP(B1499,[2]掉落!$B$2:$L$842,H1499,FALSE))</f>
        <v>25</v>
      </c>
      <c r="E1499">
        <f t="shared" ca="1" si="453"/>
        <v>1</v>
      </c>
      <c r="F1499" t="str">
        <f t="shared" ca="1" si="455"/>
        <v/>
      </c>
      <c r="G1499">
        <f t="shared" si="456"/>
        <v>6</v>
      </c>
      <c r="H1499">
        <f t="shared" si="456"/>
        <v>7</v>
      </c>
      <c r="J1499">
        <f t="shared" si="454"/>
        <v>15</v>
      </c>
    </row>
    <row r="1500" spans="1:10" x14ac:dyDescent="0.15">
      <c r="A1500" s="1">
        <v>1499</v>
      </c>
      <c r="B1500" s="1">
        <f t="shared" si="451"/>
        <v>30505</v>
      </c>
      <c r="C1500" s="1">
        <f ca="1">VLOOKUP(B1500,[2]掉落!$B$2:$L$842,G1500,FALSE)</f>
        <v>50100</v>
      </c>
      <c r="D1500" s="1">
        <f ca="1">IF(C1500="","",VLOOKUP(B1500,[2]掉落!$B$2:$L$842,H1500,FALSE))</f>
        <v>25</v>
      </c>
      <c r="E1500">
        <f t="shared" ca="1" si="453"/>
        <v>1</v>
      </c>
      <c r="F1500" t="str">
        <f t="shared" ca="1" si="455"/>
        <v/>
      </c>
      <c r="G1500">
        <f t="shared" si="456"/>
        <v>8</v>
      </c>
      <c r="H1500">
        <f t="shared" si="456"/>
        <v>9</v>
      </c>
      <c r="J1500">
        <f t="shared" si="454"/>
        <v>15</v>
      </c>
    </row>
    <row r="1501" spans="1:10" x14ac:dyDescent="0.15">
      <c r="A1501" s="1">
        <v>1500</v>
      </c>
      <c r="B1501" s="1">
        <f t="shared" si="451"/>
        <v>30505</v>
      </c>
      <c r="C1501" s="1" t="str">
        <f>VLOOKUP(B1501,[2]掉落!$B$2:$L$842,G1501,FALSE)</f>
        <v/>
      </c>
      <c r="D1501" s="1" t="str">
        <f>IF(C1501="","",VLOOKUP(B1501,[2]掉落!$B$2:$L$842,H1501,FALSE))</f>
        <v/>
      </c>
      <c r="E1501" t="str">
        <f t="shared" si="453"/>
        <v/>
      </c>
      <c r="F1501" t="str">
        <f t="shared" si="455"/>
        <v/>
      </c>
      <c r="G1501">
        <f t="shared" si="456"/>
        <v>10</v>
      </c>
      <c r="H1501">
        <f t="shared" si="456"/>
        <v>11</v>
      </c>
      <c r="J1501">
        <f t="shared" si="454"/>
        <v>15</v>
      </c>
    </row>
    <row r="1502" spans="1:10" x14ac:dyDescent="0.15">
      <c r="A1502" s="1">
        <v>1501</v>
      </c>
      <c r="B1502" s="1">
        <f t="shared" si="451"/>
        <v>40105</v>
      </c>
      <c r="C1502" s="1">
        <f>VLOOKUP(B1502,[2]掉落!$B$2:$L$842,G1502,FALSE)</f>
        <v>51013</v>
      </c>
      <c r="D1502" s="1">
        <f>IF(C1502="","",VLOOKUP(B1502,[2]掉落!$B$2:$L$842,H1502,FALSE))</f>
        <v>187</v>
      </c>
      <c r="E1502">
        <f t="shared" si="453"/>
        <v>1</v>
      </c>
      <c r="F1502" t="str">
        <f t="shared" si="455"/>
        <v/>
      </c>
      <c r="G1502">
        <f t="shared" si="456"/>
        <v>4</v>
      </c>
      <c r="H1502">
        <f t="shared" si="456"/>
        <v>5</v>
      </c>
      <c r="J1502">
        <f t="shared" si="454"/>
        <v>16</v>
      </c>
    </row>
    <row r="1503" spans="1:10" x14ac:dyDescent="0.15">
      <c r="A1503" s="1">
        <v>1502</v>
      </c>
      <c r="B1503" s="1">
        <f t="shared" si="451"/>
        <v>40105</v>
      </c>
      <c r="C1503" s="1">
        <f ca="1">VLOOKUP(B1503,[2]掉落!$B$2:$L$842,G1503,FALSE)</f>
        <v>50139</v>
      </c>
      <c r="D1503" s="1">
        <f ca="1">IF(C1503="","",VLOOKUP(B1503,[2]掉落!$B$2:$L$842,H1503,FALSE))</f>
        <v>25</v>
      </c>
      <c r="E1503">
        <f t="shared" ca="1" si="453"/>
        <v>1</v>
      </c>
      <c r="F1503" t="str">
        <f t="shared" ca="1" si="455"/>
        <v/>
      </c>
      <c r="G1503">
        <f t="shared" si="456"/>
        <v>6</v>
      </c>
      <c r="H1503">
        <f t="shared" si="456"/>
        <v>7</v>
      </c>
      <c r="J1503">
        <f t="shared" si="454"/>
        <v>16</v>
      </c>
    </row>
    <row r="1504" spans="1:10" x14ac:dyDescent="0.15">
      <c r="A1504" s="1">
        <v>1503</v>
      </c>
      <c r="B1504" s="1">
        <f t="shared" si="451"/>
        <v>40105</v>
      </c>
      <c r="C1504" s="1">
        <f ca="1">VLOOKUP(B1504,[2]掉落!$B$2:$L$842,G1504,FALSE)</f>
        <v>50093</v>
      </c>
      <c r="D1504" s="1">
        <f ca="1">IF(C1504="","",VLOOKUP(B1504,[2]掉落!$B$2:$L$842,H1504,FALSE))</f>
        <v>25</v>
      </c>
      <c r="E1504">
        <f t="shared" ca="1" si="453"/>
        <v>1</v>
      </c>
      <c r="F1504" t="str">
        <f t="shared" ca="1" si="455"/>
        <v/>
      </c>
      <c r="G1504">
        <f t="shared" si="456"/>
        <v>8</v>
      </c>
      <c r="H1504">
        <f t="shared" si="456"/>
        <v>9</v>
      </c>
      <c r="J1504">
        <f t="shared" si="454"/>
        <v>16</v>
      </c>
    </row>
    <row r="1505" spans="1:10" x14ac:dyDescent="0.15">
      <c r="A1505" s="1">
        <v>1504</v>
      </c>
      <c r="B1505" s="1">
        <f t="shared" si="451"/>
        <v>40105</v>
      </c>
      <c r="C1505" s="1" t="str">
        <f>VLOOKUP(B1505,[2]掉落!$B$2:$L$842,G1505,FALSE)</f>
        <v/>
      </c>
      <c r="D1505" s="1" t="str">
        <f>IF(C1505="","",VLOOKUP(B1505,[2]掉落!$B$2:$L$842,H1505,FALSE))</f>
        <v/>
      </c>
      <c r="E1505" t="str">
        <f t="shared" si="453"/>
        <v/>
      </c>
      <c r="F1505" t="str">
        <f t="shared" si="455"/>
        <v/>
      </c>
      <c r="G1505">
        <f t="shared" si="456"/>
        <v>10</v>
      </c>
      <c r="H1505">
        <f t="shared" si="456"/>
        <v>11</v>
      </c>
      <c r="J1505">
        <f t="shared" si="454"/>
        <v>16</v>
      </c>
    </row>
    <row r="1506" spans="1:10" x14ac:dyDescent="0.15">
      <c r="A1506" s="1">
        <v>1505</v>
      </c>
      <c r="B1506" s="1">
        <f t="shared" ref="B1506:B1569" si="457">B1146+1</f>
        <v>40205</v>
      </c>
      <c r="C1506" s="1">
        <f>VLOOKUP(B1506,[2]掉落!$B$2:$L$842,G1506,FALSE)</f>
        <v>51014</v>
      </c>
      <c r="D1506" s="1">
        <f>IF(C1506="","",VLOOKUP(B1506,[2]掉落!$B$2:$L$842,H1506,FALSE))</f>
        <v>186</v>
      </c>
      <c r="E1506">
        <f t="shared" si="453"/>
        <v>1</v>
      </c>
      <c r="F1506" t="str">
        <f t="shared" si="455"/>
        <v/>
      </c>
      <c r="G1506">
        <f t="shared" si="456"/>
        <v>4</v>
      </c>
      <c r="H1506">
        <f t="shared" si="456"/>
        <v>5</v>
      </c>
      <c r="J1506">
        <f t="shared" si="454"/>
        <v>17</v>
      </c>
    </row>
    <row r="1507" spans="1:10" x14ac:dyDescent="0.15">
      <c r="A1507" s="1">
        <v>1506</v>
      </c>
      <c r="B1507" s="1">
        <f t="shared" si="457"/>
        <v>40205</v>
      </c>
      <c r="C1507" s="1">
        <f ca="1">VLOOKUP(B1507,[2]掉落!$B$2:$L$842,G1507,FALSE)</f>
        <v>50138</v>
      </c>
      <c r="D1507" s="1">
        <f ca="1">IF(C1507="","",VLOOKUP(B1507,[2]掉落!$B$2:$L$842,H1507,FALSE))</f>
        <v>25</v>
      </c>
      <c r="E1507">
        <f t="shared" ca="1" si="453"/>
        <v>1</v>
      </c>
      <c r="F1507" t="str">
        <f t="shared" ca="1" si="455"/>
        <v/>
      </c>
      <c r="G1507">
        <f t="shared" si="456"/>
        <v>6</v>
      </c>
      <c r="H1507">
        <f t="shared" si="456"/>
        <v>7</v>
      </c>
      <c r="J1507">
        <f t="shared" si="454"/>
        <v>17</v>
      </c>
    </row>
    <row r="1508" spans="1:10" x14ac:dyDescent="0.15">
      <c r="A1508" s="1">
        <v>1507</v>
      </c>
      <c r="B1508" s="1">
        <f t="shared" si="457"/>
        <v>40205</v>
      </c>
      <c r="C1508" s="1">
        <f ca="1">VLOOKUP(B1508,[2]掉落!$B$2:$L$842,G1508,FALSE)</f>
        <v>50135</v>
      </c>
      <c r="D1508" s="1">
        <f ca="1">IF(C1508="","",VLOOKUP(B1508,[2]掉落!$B$2:$L$842,H1508,FALSE))</f>
        <v>25</v>
      </c>
      <c r="E1508">
        <f t="shared" ca="1" si="453"/>
        <v>1</v>
      </c>
      <c r="F1508" t="str">
        <f t="shared" ca="1" si="455"/>
        <v/>
      </c>
      <c r="G1508">
        <f t="shared" si="456"/>
        <v>8</v>
      </c>
      <c r="H1508">
        <f t="shared" si="456"/>
        <v>9</v>
      </c>
      <c r="J1508">
        <f t="shared" si="454"/>
        <v>17</v>
      </c>
    </row>
    <row r="1509" spans="1:10" x14ac:dyDescent="0.15">
      <c r="A1509" s="1">
        <v>1508</v>
      </c>
      <c r="B1509" s="1">
        <f t="shared" si="457"/>
        <v>40205</v>
      </c>
      <c r="C1509" s="1" t="str">
        <f>VLOOKUP(B1509,[2]掉落!$B$2:$L$842,G1509,FALSE)</f>
        <v/>
      </c>
      <c r="D1509" s="1" t="str">
        <f>IF(C1509="","",VLOOKUP(B1509,[2]掉落!$B$2:$L$842,H1509,FALSE))</f>
        <v/>
      </c>
      <c r="E1509" t="str">
        <f t="shared" si="453"/>
        <v/>
      </c>
      <c r="F1509" t="str">
        <f t="shared" si="455"/>
        <v/>
      </c>
      <c r="G1509">
        <f t="shared" si="456"/>
        <v>10</v>
      </c>
      <c r="H1509">
        <f t="shared" si="456"/>
        <v>11</v>
      </c>
      <c r="J1509">
        <f t="shared" si="454"/>
        <v>17</v>
      </c>
    </row>
    <row r="1510" spans="1:10" x14ac:dyDescent="0.15">
      <c r="A1510" s="1">
        <v>1509</v>
      </c>
      <c r="B1510" s="1">
        <f t="shared" si="457"/>
        <v>40305</v>
      </c>
      <c r="C1510" s="1">
        <f>VLOOKUP(B1510,[2]掉落!$B$2:$L$842,G1510,FALSE)</f>
        <v>51015</v>
      </c>
      <c r="D1510" s="1">
        <f>IF(C1510="","",VLOOKUP(B1510,[2]掉落!$B$2:$L$842,H1510,FALSE))</f>
        <v>185</v>
      </c>
      <c r="E1510">
        <f t="shared" si="453"/>
        <v>1</v>
      </c>
      <c r="F1510" t="str">
        <f t="shared" si="455"/>
        <v/>
      </c>
      <c r="G1510">
        <f t="shared" si="456"/>
        <v>4</v>
      </c>
      <c r="H1510">
        <f t="shared" si="456"/>
        <v>5</v>
      </c>
      <c r="J1510">
        <f t="shared" si="454"/>
        <v>18</v>
      </c>
    </row>
    <row r="1511" spans="1:10" x14ac:dyDescent="0.15">
      <c r="A1511" s="1">
        <v>1510</v>
      </c>
      <c r="B1511" s="1">
        <f t="shared" si="457"/>
        <v>40305</v>
      </c>
      <c r="C1511" s="1">
        <f ca="1">VLOOKUP(B1511,[2]掉落!$B$2:$L$842,G1511,FALSE)</f>
        <v>50140</v>
      </c>
      <c r="D1511" s="1">
        <f ca="1">IF(C1511="","",VLOOKUP(B1511,[2]掉落!$B$2:$L$842,H1511,FALSE))</f>
        <v>25</v>
      </c>
      <c r="E1511">
        <f t="shared" ca="1" si="453"/>
        <v>1</v>
      </c>
      <c r="F1511" t="str">
        <f t="shared" ca="1" si="455"/>
        <v/>
      </c>
      <c r="G1511">
        <f t="shared" si="456"/>
        <v>6</v>
      </c>
      <c r="H1511">
        <f t="shared" si="456"/>
        <v>7</v>
      </c>
      <c r="J1511">
        <f t="shared" si="454"/>
        <v>18</v>
      </c>
    </row>
    <row r="1512" spans="1:10" x14ac:dyDescent="0.15">
      <c r="A1512" s="1">
        <v>1511</v>
      </c>
      <c r="B1512" s="1">
        <f t="shared" si="457"/>
        <v>40305</v>
      </c>
      <c r="C1512" s="1">
        <f ca="1">VLOOKUP(B1512,[2]掉落!$B$2:$L$842,G1512,FALSE)</f>
        <v>50095</v>
      </c>
      <c r="D1512" s="1">
        <f ca="1">IF(C1512="","",VLOOKUP(B1512,[2]掉落!$B$2:$L$842,H1512,FALSE))</f>
        <v>25</v>
      </c>
      <c r="E1512">
        <f t="shared" ca="1" si="453"/>
        <v>1</v>
      </c>
      <c r="F1512" t="str">
        <f t="shared" ca="1" si="455"/>
        <v/>
      </c>
      <c r="G1512">
        <f t="shared" si="456"/>
        <v>8</v>
      </c>
      <c r="H1512">
        <f t="shared" si="456"/>
        <v>9</v>
      </c>
      <c r="J1512">
        <f t="shared" si="454"/>
        <v>18</v>
      </c>
    </row>
    <row r="1513" spans="1:10" x14ac:dyDescent="0.15">
      <c r="A1513" s="1">
        <v>1512</v>
      </c>
      <c r="B1513" s="1">
        <f t="shared" si="457"/>
        <v>40305</v>
      </c>
      <c r="C1513" s="1" t="str">
        <f>VLOOKUP(B1513,[2]掉落!$B$2:$L$842,G1513,FALSE)</f>
        <v/>
      </c>
      <c r="D1513" s="1" t="str">
        <f>IF(C1513="","",VLOOKUP(B1513,[2]掉落!$B$2:$L$842,H1513,FALSE))</f>
        <v/>
      </c>
      <c r="E1513" t="str">
        <f t="shared" si="453"/>
        <v/>
      </c>
      <c r="F1513" t="str">
        <f t="shared" si="455"/>
        <v/>
      </c>
      <c r="G1513">
        <f t="shared" si="456"/>
        <v>10</v>
      </c>
      <c r="H1513">
        <f t="shared" si="456"/>
        <v>11</v>
      </c>
      <c r="J1513">
        <f t="shared" si="454"/>
        <v>18</v>
      </c>
    </row>
    <row r="1514" spans="1:10" x14ac:dyDescent="0.15">
      <c r="A1514" s="1">
        <v>1513</v>
      </c>
      <c r="B1514" s="1">
        <f t="shared" si="457"/>
        <v>40405</v>
      </c>
      <c r="C1514" s="1">
        <f>VLOOKUP(B1514,[2]掉落!$B$2:$L$842,G1514,FALSE)</f>
        <v>51015</v>
      </c>
      <c r="D1514" s="1">
        <f>IF(C1514="","",VLOOKUP(B1514,[2]掉落!$B$2:$L$842,H1514,FALSE))</f>
        <v>185</v>
      </c>
      <c r="E1514">
        <f t="shared" si="453"/>
        <v>1</v>
      </c>
      <c r="F1514" t="str">
        <f t="shared" si="455"/>
        <v/>
      </c>
      <c r="G1514">
        <f t="shared" si="456"/>
        <v>4</v>
      </c>
      <c r="H1514">
        <f t="shared" si="456"/>
        <v>5</v>
      </c>
      <c r="J1514">
        <f t="shared" si="454"/>
        <v>19</v>
      </c>
    </row>
    <row r="1515" spans="1:10" x14ac:dyDescent="0.15">
      <c r="A1515" s="1">
        <v>1514</v>
      </c>
      <c r="B1515" s="1">
        <f t="shared" si="457"/>
        <v>40405</v>
      </c>
      <c r="C1515" s="1">
        <f ca="1">VLOOKUP(B1515,[2]掉落!$B$2:$L$842,G1515,FALSE)</f>
        <v>50124</v>
      </c>
      <c r="D1515" s="1">
        <f ca="1">IF(C1515="","",VLOOKUP(B1515,[2]掉落!$B$2:$L$842,H1515,FALSE))</f>
        <v>25</v>
      </c>
      <c r="E1515">
        <f t="shared" ca="1" si="453"/>
        <v>1</v>
      </c>
      <c r="F1515" t="str">
        <f t="shared" ca="1" si="455"/>
        <v/>
      </c>
      <c r="G1515">
        <f t="shared" si="456"/>
        <v>6</v>
      </c>
      <c r="H1515">
        <f t="shared" si="456"/>
        <v>7</v>
      </c>
      <c r="J1515">
        <f t="shared" si="454"/>
        <v>19</v>
      </c>
    </row>
    <row r="1516" spans="1:10" x14ac:dyDescent="0.15">
      <c r="A1516" s="1">
        <v>1515</v>
      </c>
      <c r="B1516" s="1">
        <f t="shared" si="457"/>
        <v>40405</v>
      </c>
      <c r="C1516" s="1">
        <f ca="1">VLOOKUP(B1516,[2]掉落!$B$2:$L$842,G1516,FALSE)</f>
        <v>50100</v>
      </c>
      <c r="D1516" s="1">
        <f ca="1">IF(C1516="","",VLOOKUP(B1516,[2]掉落!$B$2:$L$842,H1516,FALSE))</f>
        <v>25</v>
      </c>
      <c r="E1516">
        <f t="shared" ca="1" si="453"/>
        <v>1</v>
      </c>
      <c r="F1516" t="str">
        <f t="shared" ca="1" si="455"/>
        <v/>
      </c>
      <c r="G1516">
        <f t="shared" si="456"/>
        <v>8</v>
      </c>
      <c r="H1516">
        <f t="shared" si="456"/>
        <v>9</v>
      </c>
      <c r="J1516">
        <f t="shared" si="454"/>
        <v>19</v>
      </c>
    </row>
    <row r="1517" spans="1:10" x14ac:dyDescent="0.15">
      <c r="A1517" s="1">
        <v>1516</v>
      </c>
      <c r="B1517" s="1">
        <f t="shared" si="457"/>
        <v>40405</v>
      </c>
      <c r="C1517" s="1" t="str">
        <f>VLOOKUP(B1517,[2]掉落!$B$2:$L$842,G1517,FALSE)</f>
        <v/>
      </c>
      <c r="D1517" s="1" t="str">
        <f>IF(C1517="","",VLOOKUP(B1517,[2]掉落!$B$2:$L$842,H1517,FALSE))</f>
        <v/>
      </c>
      <c r="E1517" t="str">
        <f t="shared" si="453"/>
        <v/>
      </c>
      <c r="F1517" t="str">
        <f t="shared" si="455"/>
        <v/>
      </c>
      <c r="G1517">
        <f t="shared" si="456"/>
        <v>10</v>
      </c>
      <c r="H1517">
        <f t="shared" si="456"/>
        <v>11</v>
      </c>
      <c r="J1517">
        <f t="shared" si="454"/>
        <v>19</v>
      </c>
    </row>
    <row r="1518" spans="1:10" x14ac:dyDescent="0.15">
      <c r="A1518" s="1">
        <v>1517</v>
      </c>
      <c r="B1518" s="1">
        <f t="shared" si="457"/>
        <v>40505</v>
      </c>
      <c r="C1518" s="1">
        <f>VLOOKUP(B1518,[2]掉落!$B$2:$L$842,G1518,FALSE)</f>
        <v>51016</v>
      </c>
      <c r="D1518" s="1">
        <f>IF(C1518="","",VLOOKUP(B1518,[2]掉落!$B$2:$L$842,H1518,FALSE))</f>
        <v>184</v>
      </c>
      <c r="E1518">
        <f t="shared" si="453"/>
        <v>1</v>
      </c>
      <c r="F1518" t="str">
        <f t="shared" si="455"/>
        <v/>
      </c>
      <c r="G1518">
        <f t="shared" si="456"/>
        <v>4</v>
      </c>
      <c r="H1518">
        <f t="shared" si="456"/>
        <v>5</v>
      </c>
      <c r="J1518">
        <f t="shared" si="454"/>
        <v>20</v>
      </c>
    </row>
    <row r="1519" spans="1:10" x14ac:dyDescent="0.15">
      <c r="A1519" s="1">
        <v>1518</v>
      </c>
      <c r="B1519" s="1">
        <f t="shared" si="457"/>
        <v>40505</v>
      </c>
      <c r="C1519" s="1">
        <f ca="1">VLOOKUP(B1519,[2]掉落!$B$2:$L$842,G1519,FALSE)</f>
        <v>50146</v>
      </c>
      <c r="D1519" s="1">
        <f ca="1">IF(C1519="","",VLOOKUP(B1519,[2]掉落!$B$2:$L$842,H1519,FALSE))</f>
        <v>25</v>
      </c>
      <c r="E1519">
        <f t="shared" ca="1" si="453"/>
        <v>1</v>
      </c>
      <c r="F1519" t="str">
        <f t="shared" ca="1" si="455"/>
        <v/>
      </c>
      <c r="G1519">
        <f t="shared" si="456"/>
        <v>6</v>
      </c>
      <c r="H1519">
        <f t="shared" si="456"/>
        <v>7</v>
      </c>
      <c r="J1519">
        <f t="shared" si="454"/>
        <v>20</v>
      </c>
    </row>
    <row r="1520" spans="1:10" x14ac:dyDescent="0.15">
      <c r="A1520" s="1">
        <v>1519</v>
      </c>
      <c r="B1520" s="1">
        <f t="shared" si="457"/>
        <v>40505</v>
      </c>
      <c r="C1520" s="1">
        <f ca="1">VLOOKUP(B1520,[2]掉落!$B$2:$L$842,G1520,FALSE)</f>
        <v>50096</v>
      </c>
      <c r="D1520" s="1">
        <f ca="1">IF(C1520="","",VLOOKUP(B1520,[2]掉落!$B$2:$L$842,H1520,FALSE))</f>
        <v>25</v>
      </c>
      <c r="E1520">
        <f t="shared" ca="1" si="453"/>
        <v>1</v>
      </c>
      <c r="F1520" t="str">
        <f t="shared" ca="1" si="455"/>
        <v/>
      </c>
      <c r="G1520">
        <f t="shared" si="456"/>
        <v>8</v>
      </c>
      <c r="H1520">
        <f t="shared" si="456"/>
        <v>9</v>
      </c>
      <c r="J1520">
        <f t="shared" si="454"/>
        <v>20</v>
      </c>
    </row>
    <row r="1521" spans="1:10" x14ac:dyDescent="0.15">
      <c r="A1521" s="1">
        <v>1520</v>
      </c>
      <c r="B1521" s="1">
        <f t="shared" si="457"/>
        <v>40505</v>
      </c>
      <c r="C1521" s="1" t="str">
        <f>VLOOKUP(B1521,[2]掉落!$B$2:$L$842,G1521,FALSE)</f>
        <v/>
      </c>
      <c r="D1521" s="1" t="str">
        <f>IF(C1521="","",VLOOKUP(B1521,[2]掉落!$B$2:$L$842,H1521,FALSE))</f>
        <v/>
      </c>
      <c r="E1521" t="str">
        <f t="shared" si="453"/>
        <v/>
      </c>
      <c r="F1521" t="str">
        <f t="shared" si="455"/>
        <v/>
      </c>
      <c r="G1521">
        <f t="shared" si="456"/>
        <v>10</v>
      </c>
      <c r="H1521">
        <f t="shared" si="456"/>
        <v>11</v>
      </c>
      <c r="J1521">
        <f t="shared" si="454"/>
        <v>20</v>
      </c>
    </row>
    <row r="1522" spans="1:10" x14ac:dyDescent="0.15">
      <c r="A1522" s="1">
        <v>1521</v>
      </c>
      <c r="B1522" s="1">
        <f t="shared" si="457"/>
        <v>50105</v>
      </c>
      <c r="C1522" s="1">
        <f>VLOOKUP(B1522,[2]掉落!$B$2:$L$842,G1522,FALSE)</f>
        <v>51017</v>
      </c>
      <c r="D1522" s="1">
        <f>IF(C1522="","",VLOOKUP(B1522,[2]掉落!$B$2:$L$842,H1522,FALSE))</f>
        <v>183</v>
      </c>
      <c r="E1522">
        <f t="shared" si="453"/>
        <v>1</v>
      </c>
      <c r="F1522" t="str">
        <f t="shared" si="455"/>
        <v/>
      </c>
      <c r="G1522">
        <f t="shared" si="456"/>
        <v>4</v>
      </c>
      <c r="H1522">
        <f t="shared" si="456"/>
        <v>5</v>
      </c>
      <c r="J1522">
        <f t="shared" si="454"/>
        <v>21</v>
      </c>
    </row>
    <row r="1523" spans="1:10" x14ac:dyDescent="0.15">
      <c r="A1523" s="1">
        <v>1522</v>
      </c>
      <c r="B1523" s="1">
        <f t="shared" si="457"/>
        <v>50105</v>
      </c>
      <c r="C1523" s="1">
        <f ca="1">VLOOKUP(B1523,[2]掉落!$B$2:$L$842,G1523,FALSE)</f>
        <v>50146</v>
      </c>
      <c r="D1523" s="1">
        <f ca="1">IF(C1523="","",VLOOKUP(B1523,[2]掉落!$B$2:$L$842,H1523,FALSE))</f>
        <v>25</v>
      </c>
      <c r="E1523">
        <f t="shared" ca="1" si="453"/>
        <v>1</v>
      </c>
      <c r="F1523" t="str">
        <f t="shared" ca="1" si="455"/>
        <v/>
      </c>
      <c r="G1523">
        <f t="shared" si="456"/>
        <v>6</v>
      </c>
      <c r="H1523">
        <f t="shared" si="456"/>
        <v>7</v>
      </c>
      <c r="J1523">
        <f t="shared" si="454"/>
        <v>21</v>
      </c>
    </row>
    <row r="1524" spans="1:10" x14ac:dyDescent="0.15">
      <c r="A1524" s="1">
        <v>1523</v>
      </c>
      <c r="B1524" s="1">
        <f t="shared" si="457"/>
        <v>50105</v>
      </c>
      <c r="C1524" s="1">
        <f ca="1">VLOOKUP(B1524,[2]掉落!$B$2:$L$842,G1524,FALSE)</f>
        <v>50096</v>
      </c>
      <c r="D1524" s="1">
        <f ca="1">IF(C1524="","",VLOOKUP(B1524,[2]掉落!$B$2:$L$842,H1524,FALSE))</f>
        <v>25</v>
      </c>
      <c r="E1524">
        <f t="shared" ca="1" si="453"/>
        <v>1</v>
      </c>
      <c r="F1524" t="str">
        <f t="shared" ca="1" si="455"/>
        <v/>
      </c>
      <c r="G1524">
        <f t="shared" si="456"/>
        <v>8</v>
      </c>
      <c r="H1524">
        <f t="shared" si="456"/>
        <v>9</v>
      </c>
      <c r="J1524">
        <f t="shared" si="454"/>
        <v>21</v>
      </c>
    </row>
    <row r="1525" spans="1:10" x14ac:dyDescent="0.15">
      <c r="A1525" s="1">
        <v>1524</v>
      </c>
      <c r="B1525" s="1">
        <f t="shared" si="457"/>
        <v>50105</v>
      </c>
      <c r="C1525" s="1" t="str">
        <f>VLOOKUP(B1525,[2]掉落!$B$2:$L$842,G1525,FALSE)</f>
        <v/>
      </c>
      <c r="D1525" s="1" t="str">
        <f>IF(C1525="","",VLOOKUP(B1525,[2]掉落!$B$2:$L$842,H1525,FALSE))</f>
        <v/>
      </c>
      <c r="E1525" t="str">
        <f t="shared" si="453"/>
        <v/>
      </c>
      <c r="F1525" t="str">
        <f t="shared" si="455"/>
        <v/>
      </c>
      <c r="G1525">
        <f t="shared" si="456"/>
        <v>10</v>
      </c>
      <c r="H1525">
        <f t="shared" si="456"/>
        <v>11</v>
      </c>
      <c r="J1525">
        <f t="shared" si="454"/>
        <v>21</v>
      </c>
    </row>
    <row r="1526" spans="1:10" x14ac:dyDescent="0.15">
      <c r="A1526" s="1">
        <v>1525</v>
      </c>
      <c r="B1526" s="1">
        <f t="shared" si="457"/>
        <v>50205</v>
      </c>
      <c r="C1526" s="1">
        <f>VLOOKUP(B1526,[2]掉落!$B$2:$L$842,G1526,FALSE)</f>
        <v>51018</v>
      </c>
      <c r="D1526" s="1">
        <f>IF(C1526="","",VLOOKUP(B1526,[2]掉落!$B$2:$L$842,H1526,FALSE))</f>
        <v>182</v>
      </c>
      <c r="E1526">
        <f t="shared" si="453"/>
        <v>1</v>
      </c>
      <c r="F1526" t="str">
        <f t="shared" si="455"/>
        <v/>
      </c>
      <c r="G1526">
        <f t="shared" si="456"/>
        <v>4</v>
      </c>
      <c r="H1526">
        <f t="shared" si="456"/>
        <v>5</v>
      </c>
      <c r="J1526">
        <f t="shared" si="454"/>
        <v>22</v>
      </c>
    </row>
    <row r="1527" spans="1:10" x14ac:dyDescent="0.15">
      <c r="A1527" s="1">
        <v>1526</v>
      </c>
      <c r="B1527" s="1">
        <f t="shared" si="457"/>
        <v>50205</v>
      </c>
      <c r="C1527" s="1">
        <f ca="1">VLOOKUP(B1527,[2]掉落!$B$2:$L$842,G1527,FALSE)</f>
        <v>50093</v>
      </c>
      <c r="D1527" s="1">
        <f ca="1">IF(C1527="","",VLOOKUP(B1527,[2]掉落!$B$2:$L$842,H1527,FALSE))</f>
        <v>25</v>
      </c>
      <c r="E1527">
        <f t="shared" ca="1" si="453"/>
        <v>1</v>
      </c>
      <c r="F1527" t="str">
        <f t="shared" ca="1" si="455"/>
        <v/>
      </c>
      <c r="G1527">
        <f t="shared" si="456"/>
        <v>6</v>
      </c>
      <c r="H1527">
        <f t="shared" si="456"/>
        <v>7</v>
      </c>
      <c r="J1527">
        <f t="shared" si="454"/>
        <v>22</v>
      </c>
    </row>
    <row r="1528" spans="1:10" x14ac:dyDescent="0.15">
      <c r="A1528" s="1">
        <v>1527</v>
      </c>
      <c r="B1528" s="1">
        <f t="shared" si="457"/>
        <v>50205</v>
      </c>
      <c r="C1528" s="1">
        <f ca="1">VLOOKUP(B1528,[2]掉落!$B$2:$L$842,G1528,FALSE)</f>
        <v>50096</v>
      </c>
      <c r="D1528" s="1">
        <f ca="1">IF(C1528="","",VLOOKUP(B1528,[2]掉落!$B$2:$L$842,H1528,FALSE))</f>
        <v>25</v>
      </c>
      <c r="E1528">
        <f t="shared" ca="1" si="453"/>
        <v>1</v>
      </c>
      <c r="F1528" t="str">
        <f t="shared" ca="1" si="455"/>
        <v/>
      </c>
      <c r="G1528">
        <f t="shared" si="456"/>
        <v>8</v>
      </c>
      <c r="H1528">
        <f t="shared" si="456"/>
        <v>9</v>
      </c>
      <c r="J1528">
        <f t="shared" si="454"/>
        <v>22</v>
      </c>
    </row>
    <row r="1529" spans="1:10" x14ac:dyDescent="0.15">
      <c r="A1529" s="1">
        <v>1528</v>
      </c>
      <c r="B1529" s="1">
        <f t="shared" si="457"/>
        <v>50205</v>
      </c>
      <c r="C1529" s="1" t="str">
        <f>VLOOKUP(B1529,[2]掉落!$B$2:$L$842,G1529,FALSE)</f>
        <v/>
      </c>
      <c r="D1529" s="1" t="str">
        <f>IF(C1529="","",VLOOKUP(B1529,[2]掉落!$B$2:$L$842,H1529,FALSE))</f>
        <v/>
      </c>
      <c r="E1529" t="str">
        <f t="shared" si="453"/>
        <v/>
      </c>
      <c r="F1529" t="str">
        <f t="shared" si="455"/>
        <v/>
      </c>
      <c r="G1529">
        <f t="shared" si="456"/>
        <v>10</v>
      </c>
      <c r="H1529">
        <f t="shared" si="456"/>
        <v>11</v>
      </c>
      <c r="J1529">
        <f t="shared" si="454"/>
        <v>22</v>
      </c>
    </row>
    <row r="1530" spans="1:10" x14ac:dyDescent="0.15">
      <c r="A1530" s="1">
        <v>1529</v>
      </c>
      <c r="B1530" s="1">
        <f t="shared" si="457"/>
        <v>50305</v>
      </c>
      <c r="C1530" s="1">
        <f>VLOOKUP(B1530,[2]掉落!$B$2:$L$842,G1530,FALSE)</f>
        <v>51018</v>
      </c>
      <c r="D1530" s="1">
        <f>IF(C1530="","",VLOOKUP(B1530,[2]掉落!$B$2:$L$842,H1530,FALSE))</f>
        <v>182</v>
      </c>
      <c r="E1530">
        <f t="shared" si="453"/>
        <v>1</v>
      </c>
      <c r="F1530" t="str">
        <f t="shared" si="455"/>
        <v/>
      </c>
      <c r="G1530">
        <f t="shared" si="456"/>
        <v>4</v>
      </c>
      <c r="H1530">
        <f t="shared" si="456"/>
        <v>5</v>
      </c>
      <c r="J1530">
        <f t="shared" si="454"/>
        <v>23</v>
      </c>
    </row>
    <row r="1531" spans="1:10" x14ac:dyDescent="0.15">
      <c r="A1531" s="1">
        <v>1530</v>
      </c>
      <c r="B1531" s="1">
        <f t="shared" si="457"/>
        <v>50305</v>
      </c>
      <c r="C1531" s="1">
        <f ca="1">VLOOKUP(B1531,[2]掉落!$B$2:$L$842,G1531,FALSE)</f>
        <v>50099</v>
      </c>
      <c r="D1531" s="1">
        <f ca="1">IF(C1531="","",VLOOKUP(B1531,[2]掉落!$B$2:$L$842,H1531,FALSE))</f>
        <v>25</v>
      </c>
      <c r="E1531">
        <f t="shared" ca="1" si="453"/>
        <v>1</v>
      </c>
      <c r="F1531" t="str">
        <f t="shared" ca="1" si="455"/>
        <v/>
      </c>
      <c r="G1531">
        <f t="shared" si="456"/>
        <v>6</v>
      </c>
      <c r="H1531">
        <f t="shared" si="456"/>
        <v>7</v>
      </c>
      <c r="J1531">
        <f t="shared" si="454"/>
        <v>23</v>
      </c>
    </row>
    <row r="1532" spans="1:10" x14ac:dyDescent="0.15">
      <c r="A1532" s="1">
        <v>1531</v>
      </c>
      <c r="B1532" s="1">
        <f t="shared" si="457"/>
        <v>50305</v>
      </c>
      <c r="C1532" s="1">
        <f ca="1">VLOOKUP(B1532,[2]掉落!$B$2:$L$842,G1532,FALSE)</f>
        <v>50078</v>
      </c>
      <c r="D1532" s="1">
        <f ca="1">IF(C1532="","",VLOOKUP(B1532,[2]掉落!$B$2:$L$842,H1532,FALSE))</f>
        <v>25</v>
      </c>
      <c r="E1532">
        <f t="shared" ca="1" si="453"/>
        <v>1</v>
      </c>
      <c r="F1532" t="str">
        <f t="shared" ca="1" si="455"/>
        <v/>
      </c>
      <c r="G1532">
        <f t="shared" si="456"/>
        <v>8</v>
      </c>
      <c r="H1532">
        <f t="shared" si="456"/>
        <v>9</v>
      </c>
      <c r="J1532">
        <f t="shared" si="454"/>
        <v>23</v>
      </c>
    </row>
    <row r="1533" spans="1:10" x14ac:dyDescent="0.15">
      <c r="A1533" s="1">
        <v>1532</v>
      </c>
      <c r="B1533" s="1">
        <f t="shared" si="457"/>
        <v>50305</v>
      </c>
      <c r="C1533" s="1" t="str">
        <f>VLOOKUP(B1533,[2]掉落!$B$2:$L$842,G1533,FALSE)</f>
        <v/>
      </c>
      <c r="D1533" s="1" t="str">
        <f>IF(C1533="","",VLOOKUP(B1533,[2]掉落!$B$2:$L$842,H1533,FALSE))</f>
        <v/>
      </c>
      <c r="E1533" t="str">
        <f t="shared" si="453"/>
        <v/>
      </c>
      <c r="F1533" t="str">
        <f t="shared" si="455"/>
        <v/>
      </c>
      <c r="G1533">
        <f t="shared" si="456"/>
        <v>10</v>
      </c>
      <c r="H1533">
        <f t="shared" si="456"/>
        <v>11</v>
      </c>
      <c r="J1533">
        <f t="shared" si="454"/>
        <v>23</v>
      </c>
    </row>
    <row r="1534" spans="1:10" x14ac:dyDescent="0.15">
      <c r="A1534" s="1">
        <v>1533</v>
      </c>
      <c r="B1534" s="1">
        <f t="shared" si="457"/>
        <v>50405</v>
      </c>
      <c r="C1534" s="1">
        <f>VLOOKUP(B1534,[2]掉落!$B$2:$L$842,G1534,FALSE)</f>
        <v>51019</v>
      </c>
      <c r="D1534" s="1">
        <f>IF(C1534="","",VLOOKUP(B1534,[2]掉落!$B$2:$L$842,H1534,FALSE))</f>
        <v>181</v>
      </c>
      <c r="E1534">
        <f t="shared" si="453"/>
        <v>1</v>
      </c>
      <c r="F1534" t="str">
        <f t="shared" si="455"/>
        <v/>
      </c>
      <c r="G1534">
        <f t="shared" si="456"/>
        <v>4</v>
      </c>
      <c r="H1534">
        <f t="shared" si="456"/>
        <v>5</v>
      </c>
      <c r="J1534">
        <f t="shared" si="454"/>
        <v>24</v>
      </c>
    </row>
    <row r="1535" spans="1:10" x14ac:dyDescent="0.15">
      <c r="A1535" s="1">
        <v>1534</v>
      </c>
      <c r="B1535" s="1">
        <f t="shared" si="457"/>
        <v>50405</v>
      </c>
      <c r="C1535" s="1">
        <f ca="1">VLOOKUP(B1535,[2]掉落!$B$2:$L$842,G1535,FALSE)</f>
        <v>50090</v>
      </c>
      <c r="D1535" s="1">
        <f ca="1">IF(C1535="","",VLOOKUP(B1535,[2]掉落!$B$2:$L$842,H1535,FALSE))</f>
        <v>25</v>
      </c>
      <c r="E1535">
        <f t="shared" ca="1" si="453"/>
        <v>1</v>
      </c>
      <c r="F1535" t="str">
        <f t="shared" ca="1" si="455"/>
        <v/>
      </c>
      <c r="G1535">
        <f t="shared" si="456"/>
        <v>6</v>
      </c>
      <c r="H1535">
        <f t="shared" si="456"/>
        <v>7</v>
      </c>
      <c r="J1535">
        <f t="shared" si="454"/>
        <v>24</v>
      </c>
    </row>
    <row r="1536" spans="1:10" x14ac:dyDescent="0.15">
      <c r="A1536" s="1">
        <v>1535</v>
      </c>
      <c r="B1536" s="1">
        <f t="shared" si="457"/>
        <v>50405</v>
      </c>
      <c r="C1536" s="1">
        <f ca="1">VLOOKUP(B1536,[2]掉落!$B$2:$L$842,G1536,FALSE)</f>
        <v>50095</v>
      </c>
      <c r="D1536" s="1">
        <f ca="1">IF(C1536="","",VLOOKUP(B1536,[2]掉落!$B$2:$L$842,H1536,FALSE))</f>
        <v>25</v>
      </c>
      <c r="E1536">
        <f t="shared" ca="1" si="453"/>
        <v>1</v>
      </c>
      <c r="F1536" t="str">
        <f t="shared" ca="1" si="455"/>
        <v/>
      </c>
      <c r="G1536">
        <f t="shared" si="456"/>
        <v>8</v>
      </c>
      <c r="H1536">
        <f t="shared" si="456"/>
        <v>9</v>
      </c>
      <c r="J1536">
        <f t="shared" si="454"/>
        <v>24</v>
      </c>
    </row>
    <row r="1537" spans="1:10" x14ac:dyDescent="0.15">
      <c r="A1537" s="1">
        <v>1536</v>
      </c>
      <c r="B1537" s="1">
        <f t="shared" si="457"/>
        <v>50405</v>
      </c>
      <c r="C1537" s="1" t="str">
        <f>VLOOKUP(B1537,[2]掉落!$B$2:$L$842,G1537,FALSE)</f>
        <v/>
      </c>
      <c r="D1537" s="1" t="str">
        <f>IF(C1537="","",VLOOKUP(B1537,[2]掉落!$B$2:$L$842,H1537,FALSE))</f>
        <v/>
      </c>
      <c r="E1537" t="str">
        <f t="shared" si="453"/>
        <v/>
      </c>
      <c r="F1537" t="str">
        <f t="shared" si="455"/>
        <v/>
      </c>
      <c r="G1537">
        <f t="shared" si="456"/>
        <v>10</v>
      </c>
      <c r="H1537">
        <f t="shared" si="456"/>
        <v>11</v>
      </c>
      <c r="J1537">
        <f t="shared" si="454"/>
        <v>24</v>
      </c>
    </row>
    <row r="1538" spans="1:10" x14ac:dyDescent="0.15">
      <c r="A1538" s="1">
        <v>1537</v>
      </c>
      <c r="B1538" s="1">
        <f t="shared" si="457"/>
        <v>50505</v>
      </c>
      <c r="C1538" s="1">
        <f>VLOOKUP(B1538,[2]掉落!$B$2:$L$842,G1538,FALSE)</f>
        <v>51020</v>
      </c>
      <c r="D1538" s="1">
        <f>IF(C1538="","",VLOOKUP(B1538,[2]掉落!$B$2:$L$842,H1538,FALSE))</f>
        <v>180</v>
      </c>
      <c r="E1538">
        <f t="shared" ref="E1538:E1601" si="458">IF(D1538="","",IF(D1538=0,1,IF(OR(MID(C1538,2,1)="1",MID(C1538,2,1)="2"),1,ROUNDUP((J1538*0.1)/(VLOOKUP(C1538,collection,2,FALSE))^1.5,0))))</f>
        <v>1</v>
      </c>
      <c r="F1538" t="str">
        <f t="shared" si="455"/>
        <v/>
      </c>
      <c r="G1538">
        <f t="shared" si="456"/>
        <v>4</v>
      </c>
      <c r="H1538">
        <f t="shared" si="456"/>
        <v>5</v>
      </c>
      <c r="J1538">
        <f t="shared" ref="J1538:J1601" si="459">VLOOKUP(INT(MID(B1538,1,LEN(B1538)-2)),test1,2,FALSE)</f>
        <v>25</v>
      </c>
    </row>
    <row r="1539" spans="1:10" x14ac:dyDescent="0.15">
      <c r="A1539" s="1">
        <v>1538</v>
      </c>
      <c r="B1539" s="1">
        <f t="shared" si="457"/>
        <v>50505</v>
      </c>
      <c r="C1539" s="1">
        <f ca="1">VLOOKUP(B1539,[2]掉落!$B$2:$L$842,G1539,FALSE)</f>
        <v>50119</v>
      </c>
      <c r="D1539" s="1">
        <f ca="1">IF(C1539="","",VLOOKUP(B1539,[2]掉落!$B$2:$L$842,H1539,FALSE))</f>
        <v>25</v>
      </c>
      <c r="E1539">
        <f t="shared" ca="1" si="458"/>
        <v>3</v>
      </c>
      <c r="F1539" t="str">
        <f t="shared" ref="F1539:F1602" ca="1" si="460">IF(AND(D1539=0,C1539&lt;&gt;""),1,"")</f>
        <v/>
      </c>
      <c r="G1539">
        <f t="shared" si="456"/>
        <v>6</v>
      </c>
      <c r="H1539">
        <f t="shared" si="456"/>
        <v>7</v>
      </c>
      <c r="J1539">
        <f t="shared" si="459"/>
        <v>25</v>
      </c>
    </row>
    <row r="1540" spans="1:10" x14ac:dyDescent="0.15">
      <c r="A1540" s="1">
        <v>1539</v>
      </c>
      <c r="B1540" s="1">
        <f t="shared" si="457"/>
        <v>50505</v>
      </c>
      <c r="C1540" s="1">
        <f ca="1">VLOOKUP(B1540,[2]掉落!$B$2:$L$842,G1540,FALSE)</f>
        <v>50157</v>
      </c>
      <c r="D1540" s="1">
        <f ca="1">IF(C1540="","",VLOOKUP(B1540,[2]掉落!$B$2:$L$842,H1540,FALSE))</f>
        <v>25</v>
      </c>
      <c r="E1540">
        <f t="shared" ca="1" si="458"/>
        <v>3</v>
      </c>
      <c r="F1540" t="str">
        <f t="shared" ca="1" si="460"/>
        <v/>
      </c>
      <c r="G1540">
        <f t="shared" si="456"/>
        <v>8</v>
      </c>
      <c r="H1540">
        <f t="shared" si="456"/>
        <v>9</v>
      </c>
      <c r="J1540">
        <f t="shared" si="459"/>
        <v>25</v>
      </c>
    </row>
    <row r="1541" spans="1:10" x14ac:dyDescent="0.15">
      <c r="A1541" s="1">
        <v>1540</v>
      </c>
      <c r="B1541" s="1">
        <f t="shared" si="457"/>
        <v>50505</v>
      </c>
      <c r="C1541" s="1" t="str">
        <f>VLOOKUP(B1541,[2]掉落!$B$2:$L$842,G1541,FALSE)</f>
        <v/>
      </c>
      <c r="D1541" s="1" t="str">
        <f>IF(C1541="","",VLOOKUP(B1541,[2]掉落!$B$2:$L$842,H1541,FALSE))</f>
        <v/>
      </c>
      <c r="E1541" t="str">
        <f t="shared" si="458"/>
        <v/>
      </c>
      <c r="F1541" t="str">
        <f t="shared" si="460"/>
        <v/>
      </c>
      <c r="G1541">
        <f t="shared" si="456"/>
        <v>10</v>
      </c>
      <c r="H1541">
        <f t="shared" si="456"/>
        <v>11</v>
      </c>
      <c r="J1541">
        <f t="shared" si="459"/>
        <v>25</v>
      </c>
    </row>
    <row r="1542" spans="1:10" x14ac:dyDescent="0.15">
      <c r="A1542" s="1">
        <v>1541</v>
      </c>
      <c r="B1542" s="1">
        <f t="shared" si="457"/>
        <v>60105</v>
      </c>
      <c r="C1542" s="1">
        <f>VLOOKUP(B1542,[2]掉落!$B$2:$L$842,G1542,FALSE)</f>
        <v>51021</v>
      </c>
      <c r="D1542" s="1">
        <f>IF(C1542="","",VLOOKUP(B1542,[2]掉落!$B$2:$L$842,H1542,FALSE))</f>
        <v>179</v>
      </c>
      <c r="E1542">
        <f t="shared" si="458"/>
        <v>1</v>
      </c>
      <c r="F1542" t="str">
        <f t="shared" si="460"/>
        <v/>
      </c>
      <c r="G1542">
        <f t="shared" si="456"/>
        <v>4</v>
      </c>
      <c r="H1542">
        <f t="shared" si="456"/>
        <v>5</v>
      </c>
      <c r="J1542">
        <f t="shared" si="459"/>
        <v>26</v>
      </c>
    </row>
    <row r="1543" spans="1:10" x14ac:dyDescent="0.15">
      <c r="A1543" s="1">
        <v>1542</v>
      </c>
      <c r="B1543" s="1">
        <f t="shared" si="457"/>
        <v>60105</v>
      </c>
      <c r="C1543" s="1">
        <f ca="1">VLOOKUP(B1543,[2]掉落!$B$2:$L$842,G1543,FALSE)</f>
        <v>50145</v>
      </c>
      <c r="D1543" s="1">
        <f ca="1">IF(C1543="","",VLOOKUP(B1543,[2]掉落!$B$2:$L$842,H1543,FALSE))</f>
        <v>25</v>
      </c>
      <c r="E1543">
        <f t="shared" ca="1" si="458"/>
        <v>3</v>
      </c>
      <c r="F1543" t="str">
        <f t="shared" ca="1" si="460"/>
        <v/>
      </c>
      <c r="G1543">
        <f t="shared" ref="G1543:H1606" si="461">G1539</f>
        <v>6</v>
      </c>
      <c r="H1543">
        <f t="shared" si="461"/>
        <v>7</v>
      </c>
      <c r="J1543">
        <f t="shared" si="459"/>
        <v>26</v>
      </c>
    </row>
    <row r="1544" spans="1:10" x14ac:dyDescent="0.15">
      <c r="A1544" s="1">
        <v>1543</v>
      </c>
      <c r="B1544" s="1">
        <f t="shared" si="457"/>
        <v>60105</v>
      </c>
      <c r="C1544" s="1">
        <f ca="1">VLOOKUP(B1544,[2]掉落!$B$2:$L$842,G1544,FALSE)</f>
        <v>50097</v>
      </c>
      <c r="D1544" s="1">
        <f ca="1">IF(C1544="","",VLOOKUP(B1544,[2]掉落!$B$2:$L$842,H1544,FALSE))</f>
        <v>25</v>
      </c>
      <c r="E1544">
        <f t="shared" ca="1" si="458"/>
        <v>1</v>
      </c>
      <c r="F1544" t="str">
        <f t="shared" ca="1" si="460"/>
        <v/>
      </c>
      <c r="G1544">
        <f t="shared" si="461"/>
        <v>8</v>
      </c>
      <c r="H1544">
        <f t="shared" si="461"/>
        <v>9</v>
      </c>
      <c r="J1544">
        <f t="shared" si="459"/>
        <v>26</v>
      </c>
    </row>
    <row r="1545" spans="1:10" x14ac:dyDescent="0.15">
      <c r="A1545" s="1">
        <v>1544</v>
      </c>
      <c r="B1545" s="1">
        <f t="shared" si="457"/>
        <v>60105</v>
      </c>
      <c r="C1545" s="1" t="str">
        <f>VLOOKUP(B1545,[2]掉落!$B$2:$L$842,G1545,FALSE)</f>
        <v/>
      </c>
      <c r="D1545" s="1" t="str">
        <f>IF(C1545="","",VLOOKUP(B1545,[2]掉落!$B$2:$L$842,H1545,FALSE))</f>
        <v/>
      </c>
      <c r="E1545" t="str">
        <f t="shared" si="458"/>
        <v/>
      </c>
      <c r="F1545" t="str">
        <f t="shared" si="460"/>
        <v/>
      </c>
      <c r="G1545">
        <f t="shared" si="461"/>
        <v>10</v>
      </c>
      <c r="H1545">
        <f t="shared" si="461"/>
        <v>11</v>
      </c>
      <c r="J1545">
        <f t="shared" si="459"/>
        <v>26</v>
      </c>
    </row>
    <row r="1546" spans="1:10" x14ac:dyDescent="0.15">
      <c r="A1546" s="1">
        <v>1545</v>
      </c>
      <c r="B1546" s="1">
        <f t="shared" si="457"/>
        <v>60205</v>
      </c>
      <c r="C1546" s="1">
        <f>VLOOKUP(B1546,[2]掉落!$B$2:$L$842,G1546,FALSE)</f>
        <v>51021</v>
      </c>
      <c r="D1546" s="1">
        <f>IF(C1546="","",VLOOKUP(B1546,[2]掉落!$B$2:$L$842,H1546,FALSE))</f>
        <v>179</v>
      </c>
      <c r="E1546">
        <f t="shared" si="458"/>
        <v>1</v>
      </c>
      <c r="F1546" t="str">
        <f t="shared" si="460"/>
        <v/>
      </c>
      <c r="G1546">
        <f t="shared" si="461"/>
        <v>4</v>
      </c>
      <c r="H1546">
        <f t="shared" si="461"/>
        <v>5</v>
      </c>
      <c r="J1546">
        <f t="shared" si="459"/>
        <v>27</v>
      </c>
    </row>
    <row r="1547" spans="1:10" x14ac:dyDescent="0.15">
      <c r="A1547" s="1">
        <v>1546</v>
      </c>
      <c r="B1547" s="1">
        <f t="shared" si="457"/>
        <v>60205</v>
      </c>
      <c r="C1547" s="1">
        <f ca="1">VLOOKUP(B1547,[2]掉落!$B$2:$L$842,G1547,FALSE)</f>
        <v>50139</v>
      </c>
      <c r="D1547" s="1">
        <f ca="1">IF(C1547="","",VLOOKUP(B1547,[2]掉落!$B$2:$L$842,H1547,FALSE))</f>
        <v>25</v>
      </c>
      <c r="E1547">
        <f t="shared" ca="1" si="458"/>
        <v>1</v>
      </c>
      <c r="F1547" t="str">
        <f t="shared" ca="1" si="460"/>
        <v/>
      </c>
      <c r="G1547">
        <f t="shared" si="461"/>
        <v>6</v>
      </c>
      <c r="H1547">
        <f t="shared" si="461"/>
        <v>7</v>
      </c>
      <c r="J1547">
        <f t="shared" si="459"/>
        <v>27</v>
      </c>
    </row>
    <row r="1548" spans="1:10" x14ac:dyDescent="0.15">
      <c r="A1548" s="1">
        <v>1547</v>
      </c>
      <c r="B1548" s="1">
        <f t="shared" si="457"/>
        <v>60205</v>
      </c>
      <c r="C1548" s="1">
        <f ca="1">VLOOKUP(B1548,[2]掉落!$B$2:$L$842,G1548,FALSE)</f>
        <v>50100</v>
      </c>
      <c r="D1548" s="1">
        <f ca="1">IF(C1548="","",VLOOKUP(B1548,[2]掉落!$B$2:$L$842,H1548,FALSE))</f>
        <v>25</v>
      </c>
      <c r="E1548">
        <f t="shared" ca="1" si="458"/>
        <v>1</v>
      </c>
      <c r="F1548" t="str">
        <f t="shared" ca="1" si="460"/>
        <v/>
      </c>
      <c r="G1548">
        <f t="shared" si="461"/>
        <v>8</v>
      </c>
      <c r="H1548">
        <f t="shared" si="461"/>
        <v>9</v>
      </c>
      <c r="J1548">
        <f t="shared" si="459"/>
        <v>27</v>
      </c>
    </row>
    <row r="1549" spans="1:10" x14ac:dyDescent="0.15">
      <c r="A1549" s="1">
        <v>1548</v>
      </c>
      <c r="B1549" s="1">
        <f t="shared" si="457"/>
        <v>60205</v>
      </c>
      <c r="C1549" s="1" t="str">
        <f>VLOOKUP(B1549,[2]掉落!$B$2:$L$842,G1549,FALSE)</f>
        <v/>
      </c>
      <c r="D1549" s="1" t="str">
        <f>IF(C1549="","",VLOOKUP(B1549,[2]掉落!$B$2:$L$842,H1549,FALSE))</f>
        <v/>
      </c>
      <c r="E1549" t="str">
        <f t="shared" si="458"/>
        <v/>
      </c>
      <c r="F1549" t="str">
        <f t="shared" si="460"/>
        <v/>
      </c>
      <c r="G1549">
        <f t="shared" si="461"/>
        <v>10</v>
      </c>
      <c r="H1549">
        <f t="shared" si="461"/>
        <v>11</v>
      </c>
      <c r="J1549">
        <f t="shared" si="459"/>
        <v>27</v>
      </c>
    </row>
    <row r="1550" spans="1:10" x14ac:dyDescent="0.15">
      <c r="A1550" s="1">
        <v>1549</v>
      </c>
      <c r="B1550" s="1">
        <f t="shared" si="457"/>
        <v>60305</v>
      </c>
      <c r="C1550" s="1">
        <f>VLOOKUP(B1550,[2]掉落!$B$2:$L$842,G1550,FALSE)</f>
        <v>51022</v>
      </c>
      <c r="D1550" s="1">
        <f>IF(C1550="","",VLOOKUP(B1550,[2]掉落!$B$2:$L$842,H1550,FALSE))</f>
        <v>178</v>
      </c>
      <c r="E1550">
        <f t="shared" si="458"/>
        <v>1</v>
      </c>
      <c r="F1550" t="str">
        <f t="shared" si="460"/>
        <v/>
      </c>
      <c r="G1550">
        <f t="shared" si="461"/>
        <v>4</v>
      </c>
      <c r="H1550">
        <f t="shared" si="461"/>
        <v>5</v>
      </c>
      <c r="J1550">
        <f t="shared" si="459"/>
        <v>28</v>
      </c>
    </row>
    <row r="1551" spans="1:10" x14ac:dyDescent="0.15">
      <c r="A1551" s="1">
        <v>1550</v>
      </c>
      <c r="B1551" s="1">
        <f t="shared" si="457"/>
        <v>60305</v>
      </c>
      <c r="C1551" s="1">
        <f ca="1">VLOOKUP(B1551,[2]掉落!$B$2:$L$842,G1551,FALSE)</f>
        <v>50140</v>
      </c>
      <c r="D1551" s="1">
        <f ca="1">IF(C1551="","",VLOOKUP(B1551,[2]掉落!$B$2:$L$842,H1551,FALSE))</f>
        <v>25</v>
      </c>
      <c r="E1551">
        <f t="shared" ca="1" si="458"/>
        <v>1</v>
      </c>
      <c r="F1551" t="str">
        <f t="shared" ca="1" si="460"/>
        <v/>
      </c>
      <c r="G1551">
        <f t="shared" si="461"/>
        <v>6</v>
      </c>
      <c r="H1551">
        <f t="shared" si="461"/>
        <v>7</v>
      </c>
      <c r="J1551">
        <f t="shared" si="459"/>
        <v>28</v>
      </c>
    </row>
    <row r="1552" spans="1:10" x14ac:dyDescent="0.15">
      <c r="A1552" s="1">
        <v>1551</v>
      </c>
      <c r="B1552" s="1">
        <f t="shared" si="457"/>
        <v>60305</v>
      </c>
      <c r="C1552" s="1">
        <f ca="1">VLOOKUP(B1552,[2]掉落!$B$2:$L$842,G1552,FALSE)</f>
        <v>50103</v>
      </c>
      <c r="D1552" s="1">
        <f ca="1">IF(C1552="","",VLOOKUP(B1552,[2]掉落!$B$2:$L$842,H1552,FALSE))</f>
        <v>25</v>
      </c>
      <c r="E1552">
        <f t="shared" ca="1" si="458"/>
        <v>1</v>
      </c>
      <c r="F1552" t="str">
        <f t="shared" ca="1" si="460"/>
        <v/>
      </c>
      <c r="G1552">
        <f t="shared" si="461"/>
        <v>8</v>
      </c>
      <c r="H1552">
        <f t="shared" si="461"/>
        <v>9</v>
      </c>
      <c r="J1552">
        <f t="shared" si="459"/>
        <v>28</v>
      </c>
    </row>
    <row r="1553" spans="1:10" x14ac:dyDescent="0.15">
      <c r="A1553" s="1">
        <v>1552</v>
      </c>
      <c r="B1553" s="1">
        <f t="shared" si="457"/>
        <v>60305</v>
      </c>
      <c r="C1553" s="1" t="str">
        <f>VLOOKUP(B1553,[2]掉落!$B$2:$L$842,G1553,FALSE)</f>
        <v/>
      </c>
      <c r="D1553" s="1" t="str">
        <f>IF(C1553="","",VLOOKUP(B1553,[2]掉落!$B$2:$L$842,H1553,FALSE))</f>
        <v/>
      </c>
      <c r="E1553" t="str">
        <f t="shared" si="458"/>
        <v/>
      </c>
      <c r="F1553" t="str">
        <f t="shared" si="460"/>
        <v/>
      </c>
      <c r="G1553">
        <f t="shared" si="461"/>
        <v>10</v>
      </c>
      <c r="H1553">
        <f t="shared" si="461"/>
        <v>11</v>
      </c>
      <c r="J1553">
        <f t="shared" si="459"/>
        <v>28</v>
      </c>
    </row>
    <row r="1554" spans="1:10" x14ac:dyDescent="0.15">
      <c r="A1554" s="1">
        <v>1553</v>
      </c>
      <c r="B1554" s="1">
        <f t="shared" si="457"/>
        <v>60405</v>
      </c>
      <c r="C1554" s="1">
        <f>VLOOKUP(B1554,[2]掉落!$B$2:$L$842,G1554,FALSE)</f>
        <v>51023</v>
      </c>
      <c r="D1554" s="1">
        <f>IF(C1554="","",VLOOKUP(B1554,[2]掉落!$B$2:$L$842,H1554,FALSE))</f>
        <v>177</v>
      </c>
      <c r="E1554">
        <f t="shared" si="458"/>
        <v>1</v>
      </c>
      <c r="F1554" t="str">
        <f t="shared" si="460"/>
        <v/>
      </c>
      <c r="G1554">
        <f t="shared" si="461"/>
        <v>4</v>
      </c>
      <c r="H1554">
        <f t="shared" si="461"/>
        <v>5</v>
      </c>
      <c r="J1554">
        <f t="shared" si="459"/>
        <v>29</v>
      </c>
    </row>
    <row r="1555" spans="1:10" x14ac:dyDescent="0.15">
      <c r="A1555" s="1">
        <v>1554</v>
      </c>
      <c r="B1555" s="1">
        <f t="shared" si="457"/>
        <v>60405</v>
      </c>
      <c r="C1555" s="1">
        <f ca="1">VLOOKUP(B1555,[2]掉落!$B$2:$L$842,G1555,FALSE)</f>
        <v>50093</v>
      </c>
      <c r="D1555" s="1">
        <f ca="1">IF(C1555="","",VLOOKUP(B1555,[2]掉落!$B$2:$L$842,H1555,FALSE))</f>
        <v>25</v>
      </c>
      <c r="E1555">
        <f t="shared" ca="1" si="458"/>
        <v>2</v>
      </c>
      <c r="F1555" t="str">
        <f t="shared" ca="1" si="460"/>
        <v/>
      </c>
      <c r="G1555">
        <f t="shared" si="461"/>
        <v>6</v>
      </c>
      <c r="H1555">
        <f t="shared" si="461"/>
        <v>7</v>
      </c>
      <c r="J1555">
        <f t="shared" si="459"/>
        <v>29</v>
      </c>
    </row>
    <row r="1556" spans="1:10" x14ac:dyDescent="0.15">
      <c r="A1556" s="1">
        <v>1555</v>
      </c>
      <c r="B1556" s="1">
        <f t="shared" si="457"/>
        <v>60405</v>
      </c>
      <c r="C1556" s="1">
        <f ca="1">VLOOKUP(B1556,[2]掉落!$B$2:$L$842,G1556,FALSE)</f>
        <v>50102</v>
      </c>
      <c r="D1556" s="1">
        <f ca="1">IF(C1556="","",VLOOKUP(B1556,[2]掉落!$B$2:$L$842,H1556,FALSE))</f>
        <v>25</v>
      </c>
      <c r="E1556">
        <f t="shared" ca="1" si="458"/>
        <v>1</v>
      </c>
      <c r="F1556" t="str">
        <f t="shared" ca="1" si="460"/>
        <v/>
      </c>
      <c r="G1556">
        <f t="shared" si="461"/>
        <v>8</v>
      </c>
      <c r="H1556">
        <f t="shared" si="461"/>
        <v>9</v>
      </c>
      <c r="J1556">
        <f t="shared" si="459"/>
        <v>29</v>
      </c>
    </row>
    <row r="1557" spans="1:10" x14ac:dyDescent="0.15">
      <c r="A1557" s="1">
        <v>1556</v>
      </c>
      <c r="B1557" s="1">
        <f t="shared" si="457"/>
        <v>60405</v>
      </c>
      <c r="C1557" s="1" t="str">
        <f>VLOOKUP(B1557,[2]掉落!$B$2:$L$842,G1557,FALSE)</f>
        <v/>
      </c>
      <c r="D1557" s="1" t="str">
        <f>IF(C1557="","",VLOOKUP(B1557,[2]掉落!$B$2:$L$842,H1557,FALSE))</f>
        <v/>
      </c>
      <c r="E1557" t="str">
        <f t="shared" si="458"/>
        <v/>
      </c>
      <c r="F1557" t="str">
        <f t="shared" si="460"/>
        <v/>
      </c>
      <c r="G1557">
        <f t="shared" si="461"/>
        <v>10</v>
      </c>
      <c r="H1557">
        <f t="shared" si="461"/>
        <v>11</v>
      </c>
      <c r="J1557">
        <f t="shared" si="459"/>
        <v>29</v>
      </c>
    </row>
    <row r="1558" spans="1:10" x14ac:dyDescent="0.15">
      <c r="A1558" s="1">
        <v>1557</v>
      </c>
      <c r="B1558" s="1">
        <f t="shared" si="457"/>
        <v>60505</v>
      </c>
      <c r="C1558" s="1">
        <f>VLOOKUP(B1558,[2]掉落!$B$2:$L$842,G1558,FALSE)</f>
        <v>51024</v>
      </c>
      <c r="D1558" s="1">
        <f>IF(C1558="","",VLOOKUP(B1558,[2]掉落!$B$2:$L$842,H1558,FALSE))</f>
        <v>176</v>
      </c>
      <c r="E1558">
        <f t="shared" si="458"/>
        <v>1</v>
      </c>
      <c r="F1558" t="str">
        <f t="shared" si="460"/>
        <v/>
      </c>
      <c r="G1558">
        <f t="shared" si="461"/>
        <v>4</v>
      </c>
      <c r="H1558">
        <f t="shared" si="461"/>
        <v>5</v>
      </c>
      <c r="J1558">
        <f t="shared" si="459"/>
        <v>30</v>
      </c>
    </row>
    <row r="1559" spans="1:10" x14ac:dyDescent="0.15">
      <c r="A1559" s="1">
        <v>1558</v>
      </c>
      <c r="B1559" s="1">
        <f t="shared" si="457"/>
        <v>60505</v>
      </c>
      <c r="C1559" s="1">
        <f ca="1">VLOOKUP(B1559,[2]掉落!$B$2:$L$842,G1559,FALSE)</f>
        <v>50151</v>
      </c>
      <c r="D1559" s="1">
        <f ca="1">IF(C1559="","",VLOOKUP(B1559,[2]掉落!$B$2:$L$842,H1559,FALSE))</f>
        <v>25</v>
      </c>
      <c r="E1559">
        <f t="shared" ca="1" si="458"/>
        <v>2</v>
      </c>
      <c r="F1559" t="str">
        <f t="shared" ca="1" si="460"/>
        <v/>
      </c>
      <c r="G1559">
        <f t="shared" si="461"/>
        <v>6</v>
      </c>
      <c r="H1559">
        <f t="shared" si="461"/>
        <v>7</v>
      </c>
      <c r="J1559">
        <f t="shared" si="459"/>
        <v>30</v>
      </c>
    </row>
    <row r="1560" spans="1:10" x14ac:dyDescent="0.15">
      <c r="A1560" s="1">
        <v>1559</v>
      </c>
      <c r="B1560" s="1">
        <f t="shared" si="457"/>
        <v>60505</v>
      </c>
      <c r="C1560" s="1">
        <f ca="1">VLOOKUP(B1560,[2]掉落!$B$2:$L$842,G1560,FALSE)</f>
        <v>50098</v>
      </c>
      <c r="D1560" s="1">
        <f ca="1">IF(C1560="","",VLOOKUP(B1560,[2]掉落!$B$2:$L$842,H1560,FALSE))</f>
        <v>25</v>
      </c>
      <c r="E1560">
        <f t="shared" ca="1" si="458"/>
        <v>1</v>
      </c>
      <c r="F1560" t="str">
        <f t="shared" ca="1" si="460"/>
        <v/>
      </c>
      <c r="G1560">
        <f t="shared" si="461"/>
        <v>8</v>
      </c>
      <c r="H1560">
        <f t="shared" si="461"/>
        <v>9</v>
      </c>
      <c r="J1560">
        <f t="shared" si="459"/>
        <v>30</v>
      </c>
    </row>
    <row r="1561" spans="1:10" x14ac:dyDescent="0.15">
      <c r="A1561" s="1">
        <v>1560</v>
      </c>
      <c r="B1561" s="1">
        <f t="shared" si="457"/>
        <v>60505</v>
      </c>
      <c r="C1561" s="1" t="str">
        <f>VLOOKUP(B1561,[2]掉落!$B$2:$L$842,G1561,FALSE)</f>
        <v/>
      </c>
      <c r="D1561" s="1" t="str">
        <f>IF(C1561="","",VLOOKUP(B1561,[2]掉落!$B$2:$L$842,H1561,FALSE))</f>
        <v/>
      </c>
      <c r="E1561" t="str">
        <f t="shared" si="458"/>
        <v/>
      </c>
      <c r="F1561" t="str">
        <f t="shared" si="460"/>
        <v/>
      </c>
      <c r="G1561">
        <f t="shared" si="461"/>
        <v>10</v>
      </c>
      <c r="H1561">
        <f t="shared" si="461"/>
        <v>11</v>
      </c>
      <c r="J1561">
        <f t="shared" si="459"/>
        <v>30</v>
      </c>
    </row>
    <row r="1562" spans="1:10" x14ac:dyDescent="0.15">
      <c r="A1562" s="1">
        <v>1561</v>
      </c>
      <c r="B1562" s="1">
        <f t="shared" si="457"/>
        <v>70105</v>
      </c>
      <c r="C1562" s="1">
        <f>VLOOKUP(B1562,[2]掉落!$B$2:$L$842,G1562,FALSE)</f>
        <v>51024</v>
      </c>
      <c r="D1562" s="1">
        <f>IF(C1562="","",VLOOKUP(B1562,[2]掉落!$B$2:$L$842,H1562,FALSE))</f>
        <v>176</v>
      </c>
      <c r="E1562">
        <f t="shared" si="458"/>
        <v>1</v>
      </c>
      <c r="F1562" t="str">
        <f t="shared" si="460"/>
        <v/>
      </c>
      <c r="G1562">
        <f t="shared" si="461"/>
        <v>4</v>
      </c>
      <c r="H1562">
        <f t="shared" si="461"/>
        <v>5</v>
      </c>
      <c r="J1562">
        <f t="shared" si="459"/>
        <v>31</v>
      </c>
    </row>
    <row r="1563" spans="1:10" x14ac:dyDescent="0.15">
      <c r="A1563" s="1">
        <v>1562</v>
      </c>
      <c r="B1563" s="1">
        <f t="shared" si="457"/>
        <v>70105</v>
      </c>
      <c r="C1563" s="1">
        <f ca="1">VLOOKUP(B1563,[2]掉落!$B$2:$L$842,G1563,FALSE)</f>
        <v>50150</v>
      </c>
      <c r="D1563" s="1">
        <f ca="1">IF(C1563="","",VLOOKUP(B1563,[2]掉落!$B$2:$L$842,H1563,FALSE))</f>
        <v>25</v>
      </c>
      <c r="E1563">
        <f t="shared" ca="1" si="458"/>
        <v>2</v>
      </c>
      <c r="F1563" t="str">
        <f t="shared" ca="1" si="460"/>
        <v/>
      </c>
      <c r="G1563">
        <f t="shared" si="461"/>
        <v>6</v>
      </c>
      <c r="H1563">
        <f t="shared" si="461"/>
        <v>7</v>
      </c>
      <c r="J1563">
        <f t="shared" si="459"/>
        <v>31</v>
      </c>
    </row>
    <row r="1564" spans="1:10" x14ac:dyDescent="0.15">
      <c r="A1564" s="1">
        <v>1563</v>
      </c>
      <c r="B1564" s="1">
        <f t="shared" si="457"/>
        <v>70105</v>
      </c>
      <c r="C1564" s="1">
        <f ca="1">VLOOKUP(B1564,[2]掉落!$B$2:$L$842,G1564,FALSE)</f>
        <v>50078</v>
      </c>
      <c r="D1564" s="1">
        <f ca="1">IF(C1564="","",VLOOKUP(B1564,[2]掉落!$B$2:$L$842,H1564,FALSE))</f>
        <v>25</v>
      </c>
      <c r="E1564">
        <f t="shared" ca="1" si="458"/>
        <v>2</v>
      </c>
      <c r="F1564" t="str">
        <f t="shared" ca="1" si="460"/>
        <v/>
      </c>
      <c r="G1564">
        <f t="shared" si="461"/>
        <v>8</v>
      </c>
      <c r="H1564">
        <f t="shared" si="461"/>
        <v>9</v>
      </c>
      <c r="J1564">
        <f t="shared" si="459"/>
        <v>31</v>
      </c>
    </row>
    <row r="1565" spans="1:10" x14ac:dyDescent="0.15">
      <c r="A1565" s="1">
        <v>1564</v>
      </c>
      <c r="B1565" s="1">
        <f t="shared" si="457"/>
        <v>70105</v>
      </c>
      <c r="C1565" s="1" t="str">
        <f>VLOOKUP(B1565,[2]掉落!$B$2:$L$842,G1565,FALSE)</f>
        <v/>
      </c>
      <c r="D1565" s="1" t="str">
        <f>IF(C1565="","",VLOOKUP(B1565,[2]掉落!$B$2:$L$842,H1565,FALSE))</f>
        <v/>
      </c>
      <c r="E1565" t="str">
        <f t="shared" si="458"/>
        <v/>
      </c>
      <c r="F1565" t="str">
        <f t="shared" si="460"/>
        <v/>
      </c>
      <c r="G1565">
        <f t="shared" si="461"/>
        <v>10</v>
      </c>
      <c r="H1565">
        <f t="shared" si="461"/>
        <v>11</v>
      </c>
      <c r="J1565">
        <f t="shared" si="459"/>
        <v>31</v>
      </c>
    </row>
    <row r="1566" spans="1:10" x14ac:dyDescent="0.15">
      <c r="A1566" s="1">
        <v>1565</v>
      </c>
      <c r="B1566" s="1">
        <f t="shared" si="457"/>
        <v>70205</v>
      </c>
      <c r="C1566" s="1">
        <f>VLOOKUP(B1566,[2]掉落!$B$2:$L$842,G1566,FALSE)</f>
        <v>51025</v>
      </c>
      <c r="D1566" s="1">
        <f>IF(C1566="","",VLOOKUP(B1566,[2]掉落!$B$2:$L$842,H1566,FALSE))</f>
        <v>175</v>
      </c>
      <c r="E1566">
        <f t="shared" si="458"/>
        <v>1</v>
      </c>
      <c r="F1566" t="str">
        <f t="shared" si="460"/>
        <v/>
      </c>
      <c r="G1566">
        <f t="shared" si="461"/>
        <v>4</v>
      </c>
      <c r="H1566">
        <f t="shared" si="461"/>
        <v>5</v>
      </c>
      <c r="J1566">
        <f t="shared" si="459"/>
        <v>32</v>
      </c>
    </row>
    <row r="1567" spans="1:10" x14ac:dyDescent="0.15">
      <c r="A1567" s="1">
        <v>1566</v>
      </c>
      <c r="B1567" s="1">
        <f t="shared" si="457"/>
        <v>70205</v>
      </c>
      <c r="C1567" s="1">
        <f ca="1">VLOOKUP(B1567,[2]掉落!$B$2:$L$842,G1567,FALSE)</f>
        <v>50138</v>
      </c>
      <c r="D1567" s="1">
        <f ca="1">IF(C1567="","",VLOOKUP(B1567,[2]掉落!$B$2:$L$842,H1567,FALSE))</f>
        <v>25</v>
      </c>
      <c r="E1567">
        <f t="shared" ca="1" si="458"/>
        <v>2</v>
      </c>
      <c r="F1567" t="str">
        <f t="shared" ca="1" si="460"/>
        <v/>
      </c>
      <c r="G1567">
        <f t="shared" si="461"/>
        <v>6</v>
      </c>
      <c r="H1567">
        <f t="shared" si="461"/>
        <v>7</v>
      </c>
      <c r="J1567">
        <f t="shared" si="459"/>
        <v>32</v>
      </c>
    </row>
    <row r="1568" spans="1:10" x14ac:dyDescent="0.15">
      <c r="A1568" s="1">
        <v>1567</v>
      </c>
      <c r="B1568" s="1">
        <f t="shared" si="457"/>
        <v>70205</v>
      </c>
      <c r="C1568" s="1">
        <f ca="1">VLOOKUP(B1568,[2]掉落!$B$2:$L$842,G1568,FALSE)</f>
        <v>50135</v>
      </c>
      <c r="D1568" s="1">
        <f ca="1">IF(C1568="","",VLOOKUP(B1568,[2]掉落!$B$2:$L$842,H1568,FALSE))</f>
        <v>25</v>
      </c>
      <c r="E1568">
        <f t="shared" ca="1" si="458"/>
        <v>2</v>
      </c>
      <c r="F1568" t="str">
        <f t="shared" ca="1" si="460"/>
        <v/>
      </c>
      <c r="G1568">
        <f t="shared" si="461"/>
        <v>8</v>
      </c>
      <c r="H1568">
        <f t="shared" si="461"/>
        <v>9</v>
      </c>
      <c r="J1568">
        <f t="shared" si="459"/>
        <v>32</v>
      </c>
    </row>
    <row r="1569" spans="1:10" x14ac:dyDescent="0.15">
      <c r="A1569" s="1">
        <v>1568</v>
      </c>
      <c r="B1569" s="1">
        <f t="shared" si="457"/>
        <v>70205</v>
      </c>
      <c r="C1569" s="1" t="str">
        <f>VLOOKUP(B1569,[2]掉落!$B$2:$L$842,G1569,FALSE)</f>
        <v/>
      </c>
      <c r="D1569" s="1" t="str">
        <f>IF(C1569="","",VLOOKUP(B1569,[2]掉落!$B$2:$L$842,H1569,FALSE))</f>
        <v/>
      </c>
      <c r="E1569" t="str">
        <f t="shared" si="458"/>
        <v/>
      </c>
      <c r="F1569" t="str">
        <f t="shared" si="460"/>
        <v/>
      </c>
      <c r="G1569">
        <f t="shared" si="461"/>
        <v>10</v>
      </c>
      <c r="H1569">
        <f t="shared" si="461"/>
        <v>11</v>
      </c>
      <c r="J1569">
        <f t="shared" si="459"/>
        <v>32</v>
      </c>
    </row>
    <row r="1570" spans="1:10" x14ac:dyDescent="0.15">
      <c r="A1570" s="1">
        <v>1569</v>
      </c>
      <c r="B1570" s="1">
        <f t="shared" ref="B1570:B1633" si="462">B1210+1</f>
        <v>70305</v>
      </c>
      <c r="C1570" s="1">
        <f>VLOOKUP(B1570,[2]掉落!$B$2:$L$842,G1570,FALSE)</f>
        <v>51026</v>
      </c>
      <c r="D1570" s="1">
        <f>IF(C1570="","",VLOOKUP(B1570,[2]掉落!$B$2:$L$842,H1570,FALSE))</f>
        <v>174</v>
      </c>
      <c r="E1570">
        <f t="shared" si="458"/>
        <v>1</v>
      </c>
      <c r="F1570" t="str">
        <f t="shared" si="460"/>
        <v/>
      </c>
      <c r="G1570">
        <f t="shared" si="461"/>
        <v>4</v>
      </c>
      <c r="H1570">
        <f t="shared" si="461"/>
        <v>5</v>
      </c>
      <c r="J1570">
        <f t="shared" si="459"/>
        <v>33</v>
      </c>
    </row>
    <row r="1571" spans="1:10" x14ac:dyDescent="0.15">
      <c r="A1571" s="1">
        <v>1570</v>
      </c>
      <c r="B1571" s="1">
        <f t="shared" si="462"/>
        <v>70305</v>
      </c>
      <c r="C1571" s="1">
        <f ca="1">VLOOKUP(B1571,[2]掉落!$B$2:$L$842,G1571,FALSE)</f>
        <v>50138</v>
      </c>
      <c r="D1571" s="1">
        <f ca="1">IF(C1571="","",VLOOKUP(B1571,[2]掉落!$B$2:$L$842,H1571,FALSE))</f>
        <v>25</v>
      </c>
      <c r="E1571">
        <f t="shared" ca="1" si="458"/>
        <v>2</v>
      </c>
      <c r="F1571" t="str">
        <f t="shared" ca="1" si="460"/>
        <v/>
      </c>
      <c r="G1571">
        <f t="shared" si="461"/>
        <v>6</v>
      </c>
      <c r="H1571">
        <f t="shared" si="461"/>
        <v>7</v>
      </c>
      <c r="J1571">
        <f t="shared" si="459"/>
        <v>33</v>
      </c>
    </row>
    <row r="1572" spans="1:10" x14ac:dyDescent="0.15">
      <c r="A1572" s="1">
        <v>1571</v>
      </c>
      <c r="B1572" s="1">
        <f t="shared" si="462"/>
        <v>70305</v>
      </c>
      <c r="C1572" s="1">
        <f ca="1">VLOOKUP(B1572,[2]掉落!$B$2:$L$842,G1572,FALSE)</f>
        <v>50097</v>
      </c>
      <c r="D1572" s="1">
        <f ca="1">IF(C1572="","",VLOOKUP(B1572,[2]掉落!$B$2:$L$842,H1572,FALSE))</f>
        <v>25</v>
      </c>
      <c r="E1572">
        <f t="shared" ca="1" si="458"/>
        <v>1</v>
      </c>
      <c r="F1572" t="str">
        <f t="shared" ca="1" si="460"/>
        <v/>
      </c>
      <c r="G1572">
        <f t="shared" si="461"/>
        <v>8</v>
      </c>
      <c r="H1572">
        <f t="shared" si="461"/>
        <v>9</v>
      </c>
      <c r="J1572">
        <f t="shared" si="459"/>
        <v>33</v>
      </c>
    </row>
    <row r="1573" spans="1:10" x14ac:dyDescent="0.15">
      <c r="A1573" s="1">
        <v>1572</v>
      </c>
      <c r="B1573" s="1">
        <f t="shared" si="462"/>
        <v>70305</v>
      </c>
      <c r="C1573" s="1" t="str">
        <f>VLOOKUP(B1573,[2]掉落!$B$2:$L$842,G1573,FALSE)</f>
        <v/>
      </c>
      <c r="D1573" s="1" t="str">
        <f>IF(C1573="","",VLOOKUP(B1573,[2]掉落!$B$2:$L$842,H1573,FALSE))</f>
        <v/>
      </c>
      <c r="E1573" t="str">
        <f t="shared" si="458"/>
        <v/>
      </c>
      <c r="F1573" t="str">
        <f t="shared" si="460"/>
        <v/>
      </c>
      <c r="G1573">
        <f t="shared" si="461"/>
        <v>10</v>
      </c>
      <c r="H1573">
        <f t="shared" si="461"/>
        <v>11</v>
      </c>
      <c r="J1573">
        <f t="shared" si="459"/>
        <v>33</v>
      </c>
    </row>
    <row r="1574" spans="1:10" x14ac:dyDescent="0.15">
      <c r="A1574" s="1">
        <v>1573</v>
      </c>
      <c r="B1574" s="1">
        <f t="shared" si="462"/>
        <v>70405</v>
      </c>
      <c r="C1574" s="1">
        <f>VLOOKUP(B1574,[2]掉落!$B$2:$L$842,G1574,FALSE)</f>
        <v>51027</v>
      </c>
      <c r="D1574" s="1">
        <f>IF(C1574="","",VLOOKUP(B1574,[2]掉落!$B$2:$L$842,H1574,FALSE))</f>
        <v>173</v>
      </c>
      <c r="E1574">
        <f t="shared" si="458"/>
        <v>1</v>
      </c>
      <c r="F1574" t="str">
        <f t="shared" si="460"/>
        <v/>
      </c>
      <c r="G1574">
        <f t="shared" si="461"/>
        <v>4</v>
      </c>
      <c r="H1574">
        <f t="shared" si="461"/>
        <v>5</v>
      </c>
      <c r="J1574">
        <f t="shared" si="459"/>
        <v>34</v>
      </c>
    </row>
    <row r="1575" spans="1:10" x14ac:dyDescent="0.15">
      <c r="A1575" s="1">
        <v>1574</v>
      </c>
      <c r="B1575" s="1">
        <f t="shared" si="462"/>
        <v>70405</v>
      </c>
      <c r="C1575" s="1">
        <f ca="1">VLOOKUP(B1575,[2]掉落!$B$2:$L$842,G1575,FALSE)</f>
        <v>50140</v>
      </c>
      <c r="D1575" s="1">
        <f ca="1">IF(C1575="","",VLOOKUP(B1575,[2]掉落!$B$2:$L$842,H1575,FALSE))</f>
        <v>25</v>
      </c>
      <c r="E1575">
        <f t="shared" ca="1" si="458"/>
        <v>2</v>
      </c>
      <c r="F1575" t="str">
        <f t="shared" ca="1" si="460"/>
        <v/>
      </c>
      <c r="G1575">
        <f t="shared" si="461"/>
        <v>6</v>
      </c>
      <c r="H1575">
        <f t="shared" si="461"/>
        <v>7</v>
      </c>
      <c r="J1575">
        <f t="shared" si="459"/>
        <v>34</v>
      </c>
    </row>
    <row r="1576" spans="1:10" x14ac:dyDescent="0.15">
      <c r="A1576" s="1">
        <v>1575</v>
      </c>
      <c r="B1576" s="1">
        <f t="shared" si="462"/>
        <v>70405</v>
      </c>
      <c r="C1576" s="1">
        <f ca="1">VLOOKUP(B1576,[2]掉落!$B$2:$L$842,G1576,FALSE)</f>
        <v>50098</v>
      </c>
      <c r="D1576" s="1">
        <f ca="1">IF(C1576="","",VLOOKUP(B1576,[2]掉落!$B$2:$L$842,H1576,FALSE))</f>
        <v>25</v>
      </c>
      <c r="E1576">
        <f t="shared" ca="1" si="458"/>
        <v>1</v>
      </c>
      <c r="F1576" t="str">
        <f t="shared" ca="1" si="460"/>
        <v/>
      </c>
      <c r="G1576">
        <f t="shared" si="461"/>
        <v>8</v>
      </c>
      <c r="H1576">
        <f t="shared" si="461"/>
        <v>9</v>
      </c>
      <c r="J1576">
        <f t="shared" si="459"/>
        <v>34</v>
      </c>
    </row>
    <row r="1577" spans="1:10" x14ac:dyDescent="0.15">
      <c r="A1577" s="1">
        <v>1576</v>
      </c>
      <c r="B1577" s="1">
        <f t="shared" si="462"/>
        <v>70405</v>
      </c>
      <c r="C1577" s="1" t="str">
        <f>VLOOKUP(B1577,[2]掉落!$B$2:$L$842,G1577,FALSE)</f>
        <v/>
      </c>
      <c r="D1577" s="1" t="str">
        <f>IF(C1577="","",VLOOKUP(B1577,[2]掉落!$B$2:$L$842,H1577,FALSE))</f>
        <v/>
      </c>
      <c r="E1577" t="str">
        <f t="shared" si="458"/>
        <v/>
      </c>
      <c r="F1577" t="str">
        <f t="shared" si="460"/>
        <v/>
      </c>
      <c r="G1577">
        <f t="shared" si="461"/>
        <v>10</v>
      </c>
      <c r="H1577">
        <f t="shared" si="461"/>
        <v>11</v>
      </c>
      <c r="J1577">
        <f t="shared" si="459"/>
        <v>34</v>
      </c>
    </row>
    <row r="1578" spans="1:10" x14ac:dyDescent="0.15">
      <c r="A1578" s="1">
        <v>1577</v>
      </c>
      <c r="B1578" s="1">
        <f t="shared" si="462"/>
        <v>70505</v>
      </c>
      <c r="C1578" s="1">
        <f>VLOOKUP(B1578,[2]掉落!$B$2:$L$842,G1578,FALSE)</f>
        <v>51027</v>
      </c>
      <c r="D1578" s="1">
        <f>IF(C1578="","",VLOOKUP(B1578,[2]掉落!$B$2:$L$842,H1578,FALSE))</f>
        <v>173</v>
      </c>
      <c r="E1578">
        <f t="shared" si="458"/>
        <v>1</v>
      </c>
      <c r="F1578" t="str">
        <f t="shared" si="460"/>
        <v/>
      </c>
      <c r="G1578">
        <f t="shared" si="461"/>
        <v>4</v>
      </c>
      <c r="H1578">
        <f t="shared" si="461"/>
        <v>5</v>
      </c>
      <c r="J1578">
        <f t="shared" si="459"/>
        <v>35</v>
      </c>
    </row>
    <row r="1579" spans="1:10" x14ac:dyDescent="0.15">
      <c r="A1579" s="1">
        <v>1578</v>
      </c>
      <c r="B1579" s="1">
        <f t="shared" si="462"/>
        <v>70505</v>
      </c>
      <c r="C1579" s="1">
        <f ca="1">VLOOKUP(B1579,[2]掉落!$B$2:$L$842,G1579,FALSE)</f>
        <v>50111</v>
      </c>
      <c r="D1579" s="1">
        <f ca="1">IF(C1579="","",VLOOKUP(B1579,[2]掉落!$B$2:$L$842,H1579,FALSE))</f>
        <v>25</v>
      </c>
      <c r="E1579">
        <f t="shared" ca="1" si="458"/>
        <v>1</v>
      </c>
      <c r="F1579" t="str">
        <f t="shared" ca="1" si="460"/>
        <v/>
      </c>
      <c r="G1579">
        <f t="shared" si="461"/>
        <v>6</v>
      </c>
      <c r="H1579">
        <f t="shared" si="461"/>
        <v>7</v>
      </c>
      <c r="J1579">
        <f t="shared" si="459"/>
        <v>35</v>
      </c>
    </row>
    <row r="1580" spans="1:10" x14ac:dyDescent="0.15">
      <c r="A1580" s="1">
        <v>1579</v>
      </c>
      <c r="B1580" s="1">
        <f t="shared" si="462"/>
        <v>70505</v>
      </c>
      <c r="C1580" s="1">
        <f ca="1">VLOOKUP(B1580,[2]掉落!$B$2:$L$842,G1580,FALSE)</f>
        <v>50079</v>
      </c>
      <c r="D1580" s="1">
        <f ca="1">IF(C1580="","",VLOOKUP(B1580,[2]掉落!$B$2:$L$842,H1580,FALSE))</f>
        <v>25</v>
      </c>
      <c r="E1580">
        <f t="shared" ca="1" si="458"/>
        <v>2</v>
      </c>
      <c r="F1580" t="str">
        <f t="shared" ca="1" si="460"/>
        <v/>
      </c>
      <c r="G1580">
        <f t="shared" si="461"/>
        <v>8</v>
      </c>
      <c r="H1580">
        <f t="shared" si="461"/>
        <v>9</v>
      </c>
      <c r="J1580">
        <f t="shared" si="459"/>
        <v>35</v>
      </c>
    </row>
    <row r="1581" spans="1:10" x14ac:dyDescent="0.15">
      <c r="A1581" s="1">
        <v>1580</v>
      </c>
      <c r="B1581" s="1">
        <f t="shared" si="462"/>
        <v>70505</v>
      </c>
      <c r="C1581" s="1" t="str">
        <f>VLOOKUP(B1581,[2]掉落!$B$2:$L$842,G1581,FALSE)</f>
        <v/>
      </c>
      <c r="D1581" s="1" t="str">
        <f>IF(C1581="","",VLOOKUP(B1581,[2]掉落!$B$2:$L$842,H1581,FALSE))</f>
        <v/>
      </c>
      <c r="E1581" t="str">
        <f t="shared" si="458"/>
        <v/>
      </c>
      <c r="F1581" t="str">
        <f t="shared" si="460"/>
        <v/>
      </c>
      <c r="G1581">
        <f t="shared" si="461"/>
        <v>10</v>
      </c>
      <c r="H1581">
        <f t="shared" si="461"/>
        <v>11</v>
      </c>
      <c r="J1581">
        <f t="shared" si="459"/>
        <v>35</v>
      </c>
    </row>
    <row r="1582" spans="1:10" x14ac:dyDescent="0.15">
      <c r="A1582" s="1">
        <v>1581</v>
      </c>
      <c r="B1582" s="1">
        <f t="shared" si="462"/>
        <v>80105</v>
      </c>
      <c r="C1582" s="1">
        <f>VLOOKUP(B1582,[2]掉落!$B$2:$L$842,G1582,FALSE)</f>
        <v>51028</v>
      </c>
      <c r="D1582" s="1">
        <f>IF(C1582="","",VLOOKUP(B1582,[2]掉落!$B$2:$L$842,H1582,FALSE))</f>
        <v>172</v>
      </c>
      <c r="E1582">
        <f t="shared" si="458"/>
        <v>1</v>
      </c>
      <c r="F1582" t="str">
        <f t="shared" si="460"/>
        <v/>
      </c>
      <c r="G1582">
        <f t="shared" si="461"/>
        <v>4</v>
      </c>
      <c r="H1582">
        <f t="shared" si="461"/>
        <v>5</v>
      </c>
      <c r="J1582">
        <f t="shared" si="459"/>
        <v>36</v>
      </c>
    </row>
    <row r="1583" spans="1:10" x14ac:dyDescent="0.15">
      <c r="A1583" s="1">
        <v>1582</v>
      </c>
      <c r="B1583" s="1">
        <f t="shared" si="462"/>
        <v>80105</v>
      </c>
      <c r="C1583" s="1">
        <f ca="1">VLOOKUP(B1583,[2]掉落!$B$2:$L$842,G1583,FALSE)</f>
        <v>50152</v>
      </c>
      <c r="D1583" s="1">
        <f ca="1">IF(C1583="","",VLOOKUP(B1583,[2]掉落!$B$2:$L$842,H1583,FALSE))</f>
        <v>25</v>
      </c>
      <c r="E1583">
        <f t="shared" ca="1" si="458"/>
        <v>2</v>
      </c>
      <c r="F1583" t="str">
        <f t="shared" ca="1" si="460"/>
        <v/>
      </c>
      <c r="G1583">
        <f t="shared" si="461"/>
        <v>6</v>
      </c>
      <c r="H1583">
        <f t="shared" si="461"/>
        <v>7</v>
      </c>
      <c r="J1583">
        <f t="shared" si="459"/>
        <v>36</v>
      </c>
    </row>
    <row r="1584" spans="1:10" x14ac:dyDescent="0.15">
      <c r="A1584" s="1">
        <v>1583</v>
      </c>
      <c r="B1584" s="1">
        <f t="shared" si="462"/>
        <v>80105</v>
      </c>
      <c r="C1584" s="1">
        <f ca="1">VLOOKUP(B1584,[2]掉落!$B$2:$L$842,G1584,FALSE)</f>
        <v>50145</v>
      </c>
      <c r="D1584" s="1">
        <f ca="1">IF(C1584="","",VLOOKUP(B1584,[2]掉落!$B$2:$L$842,H1584,FALSE))</f>
        <v>25</v>
      </c>
      <c r="E1584">
        <f t="shared" ca="1" si="458"/>
        <v>4</v>
      </c>
      <c r="F1584" t="str">
        <f t="shared" ca="1" si="460"/>
        <v/>
      </c>
      <c r="G1584">
        <f t="shared" si="461"/>
        <v>8</v>
      </c>
      <c r="H1584">
        <f t="shared" si="461"/>
        <v>9</v>
      </c>
      <c r="J1584">
        <f t="shared" si="459"/>
        <v>36</v>
      </c>
    </row>
    <row r="1585" spans="1:10" x14ac:dyDescent="0.15">
      <c r="A1585" s="1">
        <v>1584</v>
      </c>
      <c r="B1585" s="1">
        <f t="shared" si="462"/>
        <v>80105</v>
      </c>
      <c r="C1585" s="1" t="str">
        <f>VLOOKUP(B1585,[2]掉落!$B$2:$L$842,G1585,FALSE)</f>
        <v/>
      </c>
      <c r="D1585" s="1" t="str">
        <f>IF(C1585="","",VLOOKUP(B1585,[2]掉落!$B$2:$L$842,H1585,FALSE))</f>
        <v/>
      </c>
      <c r="E1585" t="str">
        <f t="shared" si="458"/>
        <v/>
      </c>
      <c r="F1585" t="str">
        <f t="shared" si="460"/>
        <v/>
      </c>
      <c r="G1585">
        <f t="shared" si="461"/>
        <v>10</v>
      </c>
      <c r="H1585">
        <f t="shared" si="461"/>
        <v>11</v>
      </c>
      <c r="J1585">
        <f t="shared" si="459"/>
        <v>36</v>
      </c>
    </row>
    <row r="1586" spans="1:10" x14ac:dyDescent="0.15">
      <c r="A1586" s="1">
        <v>1585</v>
      </c>
      <c r="B1586" s="1">
        <f t="shared" si="462"/>
        <v>80205</v>
      </c>
      <c r="C1586" s="1">
        <f>VLOOKUP(B1586,[2]掉落!$B$2:$L$842,G1586,FALSE)</f>
        <v>51029</v>
      </c>
      <c r="D1586" s="1">
        <f>IF(C1586="","",VLOOKUP(B1586,[2]掉落!$B$2:$L$842,H1586,FALSE))</f>
        <v>171</v>
      </c>
      <c r="E1586">
        <f t="shared" si="458"/>
        <v>1</v>
      </c>
      <c r="F1586" t="str">
        <f t="shared" si="460"/>
        <v/>
      </c>
      <c r="G1586">
        <f t="shared" si="461"/>
        <v>4</v>
      </c>
      <c r="H1586">
        <f t="shared" si="461"/>
        <v>5</v>
      </c>
      <c r="J1586">
        <f t="shared" si="459"/>
        <v>37</v>
      </c>
    </row>
    <row r="1587" spans="1:10" x14ac:dyDescent="0.15">
      <c r="A1587" s="1">
        <v>1586</v>
      </c>
      <c r="B1587" s="1">
        <f t="shared" si="462"/>
        <v>80205</v>
      </c>
      <c r="C1587" s="1">
        <f ca="1">VLOOKUP(B1587,[2]掉落!$B$2:$L$842,G1587,FALSE)</f>
        <v>50112</v>
      </c>
      <c r="D1587" s="1">
        <f ca="1">IF(C1587="","",VLOOKUP(B1587,[2]掉落!$B$2:$L$842,H1587,FALSE))</f>
        <v>25</v>
      </c>
      <c r="E1587">
        <f t="shared" ca="1" si="458"/>
        <v>1</v>
      </c>
      <c r="F1587" t="str">
        <f t="shared" ca="1" si="460"/>
        <v/>
      </c>
      <c r="G1587">
        <f t="shared" si="461"/>
        <v>6</v>
      </c>
      <c r="H1587">
        <f t="shared" si="461"/>
        <v>7</v>
      </c>
      <c r="J1587">
        <f t="shared" si="459"/>
        <v>37</v>
      </c>
    </row>
    <row r="1588" spans="1:10" x14ac:dyDescent="0.15">
      <c r="A1588" s="1">
        <v>1587</v>
      </c>
      <c r="B1588" s="1">
        <f t="shared" si="462"/>
        <v>80205</v>
      </c>
      <c r="C1588" s="1">
        <f ca="1">VLOOKUP(B1588,[2]掉落!$B$2:$L$842,G1588,FALSE)</f>
        <v>50099</v>
      </c>
      <c r="D1588" s="1">
        <f ca="1">IF(C1588="","",VLOOKUP(B1588,[2]掉落!$B$2:$L$842,H1588,FALSE))</f>
        <v>25</v>
      </c>
      <c r="E1588">
        <f t="shared" ca="1" si="458"/>
        <v>1</v>
      </c>
      <c r="F1588" t="str">
        <f t="shared" ca="1" si="460"/>
        <v/>
      </c>
      <c r="G1588">
        <f t="shared" si="461"/>
        <v>8</v>
      </c>
      <c r="H1588">
        <f t="shared" si="461"/>
        <v>9</v>
      </c>
      <c r="J1588">
        <f t="shared" si="459"/>
        <v>37</v>
      </c>
    </row>
    <row r="1589" spans="1:10" x14ac:dyDescent="0.15">
      <c r="A1589" s="1">
        <v>1588</v>
      </c>
      <c r="B1589" s="1">
        <f t="shared" si="462"/>
        <v>80205</v>
      </c>
      <c r="C1589" s="1" t="str">
        <f>VLOOKUP(B1589,[2]掉落!$B$2:$L$842,G1589,FALSE)</f>
        <v/>
      </c>
      <c r="D1589" s="1" t="str">
        <f>IF(C1589="","",VLOOKUP(B1589,[2]掉落!$B$2:$L$842,H1589,FALSE))</f>
        <v/>
      </c>
      <c r="E1589" t="str">
        <f t="shared" si="458"/>
        <v/>
      </c>
      <c r="F1589" t="str">
        <f t="shared" si="460"/>
        <v/>
      </c>
      <c r="G1589">
        <f t="shared" si="461"/>
        <v>10</v>
      </c>
      <c r="H1589">
        <f t="shared" si="461"/>
        <v>11</v>
      </c>
      <c r="J1589">
        <f t="shared" si="459"/>
        <v>37</v>
      </c>
    </row>
    <row r="1590" spans="1:10" x14ac:dyDescent="0.15">
      <c r="A1590" s="1">
        <v>1589</v>
      </c>
      <c r="B1590" s="1">
        <f t="shared" si="462"/>
        <v>80305</v>
      </c>
      <c r="C1590" s="1">
        <f>VLOOKUP(B1590,[2]掉落!$B$2:$L$842,G1590,FALSE)</f>
        <v>51029</v>
      </c>
      <c r="D1590" s="1">
        <f>IF(C1590="","",VLOOKUP(B1590,[2]掉落!$B$2:$L$842,H1590,FALSE))</f>
        <v>171</v>
      </c>
      <c r="E1590">
        <f t="shared" si="458"/>
        <v>1</v>
      </c>
      <c r="F1590" t="str">
        <f t="shared" si="460"/>
        <v/>
      </c>
      <c r="G1590">
        <f t="shared" si="461"/>
        <v>4</v>
      </c>
      <c r="H1590">
        <f t="shared" si="461"/>
        <v>5</v>
      </c>
      <c r="J1590">
        <f t="shared" si="459"/>
        <v>38</v>
      </c>
    </row>
    <row r="1591" spans="1:10" x14ac:dyDescent="0.15">
      <c r="A1591" s="1">
        <v>1590</v>
      </c>
      <c r="B1591" s="1">
        <f t="shared" si="462"/>
        <v>80305</v>
      </c>
      <c r="C1591" s="1">
        <f ca="1">VLOOKUP(B1591,[2]掉落!$B$2:$L$842,G1591,FALSE)</f>
        <v>50078</v>
      </c>
      <c r="D1591" s="1">
        <f ca="1">IF(C1591="","",VLOOKUP(B1591,[2]掉落!$B$2:$L$842,H1591,FALSE))</f>
        <v>25</v>
      </c>
      <c r="E1591">
        <f t="shared" ca="1" si="458"/>
        <v>2</v>
      </c>
      <c r="F1591" t="str">
        <f t="shared" ca="1" si="460"/>
        <v/>
      </c>
      <c r="G1591">
        <f t="shared" si="461"/>
        <v>6</v>
      </c>
      <c r="H1591">
        <f t="shared" si="461"/>
        <v>7</v>
      </c>
      <c r="J1591">
        <f t="shared" si="459"/>
        <v>38</v>
      </c>
    </row>
    <row r="1592" spans="1:10" x14ac:dyDescent="0.15">
      <c r="A1592" s="1">
        <v>1591</v>
      </c>
      <c r="B1592" s="1">
        <f t="shared" si="462"/>
        <v>80305</v>
      </c>
      <c r="C1592" s="1">
        <f ca="1">VLOOKUP(B1592,[2]掉落!$B$2:$L$842,G1592,FALSE)</f>
        <v>50078</v>
      </c>
      <c r="D1592" s="1">
        <f ca="1">IF(C1592="","",VLOOKUP(B1592,[2]掉落!$B$2:$L$842,H1592,FALSE))</f>
        <v>25</v>
      </c>
      <c r="E1592">
        <f t="shared" ca="1" si="458"/>
        <v>2</v>
      </c>
      <c r="F1592" t="str">
        <f t="shared" ca="1" si="460"/>
        <v/>
      </c>
      <c r="G1592">
        <f t="shared" si="461"/>
        <v>8</v>
      </c>
      <c r="H1592">
        <f t="shared" si="461"/>
        <v>9</v>
      </c>
      <c r="J1592">
        <f t="shared" si="459"/>
        <v>38</v>
      </c>
    </row>
    <row r="1593" spans="1:10" x14ac:dyDescent="0.15">
      <c r="A1593" s="1">
        <v>1592</v>
      </c>
      <c r="B1593" s="1">
        <f t="shared" si="462"/>
        <v>80305</v>
      </c>
      <c r="C1593" s="1" t="str">
        <f>VLOOKUP(B1593,[2]掉落!$B$2:$L$842,G1593,FALSE)</f>
        <v/>
      </c>
      <c r="D1593" s="1" t="str">
        <f>IF(C1593="","",VLOOKUP(B1593,[2]掉落!$B$2:$L$842,H1593,FALSE))</f>
        <v/>
      </c>
      <c r="E1593" t="str">
        <f t="shared" si="458"/>
        <v/>
      </c>
      <c r="F1593" t="str">
        <f t="shared" si="460"/>
        <v/>
      </c>
      <c r="G1593">
        <f t="shared" si="461"/>
        <v>10</v>
      </c>
      <c r="H1593">
        <f t="shared" si="461"/>
        <v>11</v>
      </c>
      <c r="J1593">
        <f t="shared" si="459"/>
        <v>38</v>
      </c>
    </row>
    <row r="1594" spans="1:10" x14ac:dyDescent="0.15">
      <c r="A1594" s="1">
        <v>1593</v>
      </c>
      <c r="B1594" s="1">
        <f t="shared" si="462"/>
        <v>80405</v>
      </c>
      <c r="C1594" s="1">
        <f>VLOOKUP(B1594,[2]掉落!$B$2:$L$842,G1594,FALSE)</f>
        <v>51030</v>
      </c>
      <c r="D1594" s="1">
        <f>IF(C1594="","",VLOOKUP(B1594,[2]掉落!$B$2:$L$842,H1594,FALSE))</f>
        <v>170</v>
      </c>
      <c r="E1594">
        <f t="shared" si="458"/>
        <v>1</v>
      </c>
      <c r="F1594" t="str">
        <f t="shared" si="460"/>
        <v/>
      </c>
      <c r="G1594">
        <f t="shared" si="461"/>
        <v>4</v>
      </c>
      <c r="H1594">
        <f t="shared" si="461"/>
        <v>5</v>
      </c>
      <c r="J1594">
        <f t="shared" si="459"/>
        <v>39</v>
      </c>
    </row>
    <row r="1595" spans="1:10" x14ac:dyDescent="0.15">
      <c r="A1595" s="1">
        <v>1594</v>
      </c>
      <c r="B1595" s="1">
        <f t="shared" si="462"/>
        <v>80405</v>
      </c>
      <c r="C1595" s="1">
        <f ca="1">VLOOKUP(B1595,[2]掉落!$B$2:$L$842,G1595,FALSE)</f>
        <v>50138</v>
      </c>
      <c r="D1595" s="1">
        <f ca="1">IF(C1595="","",VLOOKUP(B1595,[2]掉落!$B$2:$L$842,H1595,FALSE))</f>
        <v>25</v>
      </c>
      <c r="E1595">
        <f t="shared" ca="1" si="458"/>
        <v>2</v>
      </c>
      <c r="F1595" t="str">
        <f t="shared" ca="1" si="460"/>
        <v/>
      </c>
      <c r="G1595">
        <f t="shared" si="461"/>
        <v>6</v>
      </c>
      <c r="H1595">
        <f t="shared" si="461"/>
        <v>7</v>
      </c>
      <c r="J1595">
        <f t="shared" si="459"/>
        <v>39</v>
      </c>
    </row>
    <row r="1596" spans="1:10" x14ac:dyDescent="0.15">
      <c r="A1596" s="1">
        <v>1595</v>
      </c>
      <c r="B1596" s="1">
        <f t="shared" si="462"/>
        <v>80405</v>
      </c>
      <c r="C1596" s="1">
        <f ca="1">VLOOKUP(B1596,[2]掉落!$B$2:$L$842,G1596,FALSE)</f>
        <v>50079</v>
      </c>
      <c r="D1596" s="1">
        <f ca="1">IF(C1596="","",VLOOKUP(B1596,[2]掉落!$B$2:$L$842,H1596,FALSE))</f>
        <v>25</v>
      </c>
      <c r="E1596">
        <f t="shared" ca="1" si="458"/>
        <v>2</v>
      </c>
      <c r="F1596" t="str">
        <f t="shared" ca="1" si="460"/>
        <v/>
      </c>
      <c r="G1596">
        <f t="shared" si="461"/>
        <v>8</v>
      </c>
      <c r="H1596">
        <f t="shared" si="461"/>
        <v>9</v>
      </c>
      <c r="J1596">
        <f t="shared" si="459"/>
        <v>39</v>
      </c>
    </row>
    <row r="1597" spans="1:10" x14ac:dyDescent="0.15">
      <c r="A1597" s="1">
        <v>1596</v>
      </c>
      <c r="B1597" s="1">
        <f t="shared" si="462"/>
        <v>80405</v>
      </c>
      <c r="C1597" s="1" t="str">
        <f>VLOOKUP(B1597,[2]掉落!$B$2:$L$842,G1597,FALSE)</f>
        <v/>
      </c>
      <c r="D1597" s="1" t="str">
        <f>IF(C1597="","",VLOOKUP(B1597,[2]掉落!$B$2:$L$842,H1597,FALSE))</f>
        <v/>
      </c>
      <c r="E1597" t="str">
        <f t="shared" si="458"/>
        <v/>
      </c>
      <c r="F1597" t="str">
        <f t="shared" si="460"/>
        <v/>
      </c>
      <c r="G1597">
        <f t="shared" si="461"/>
        <v>10</v>
      </c>
      <c r="H1597">
        <f t="shared" si="461"/>
        <v>11</v>
      </c>
      <c r="J1597">
        <f t="shared" si="459"/>
        <v>39</v>
      </c>
    </row>
    <row r="1598" spans="1:10" x14ac:dyDescent="0.15">
      <c r="A1598" s="1">
        <v>1597</v>
      </c>
      <c r="B1598" s="1">
        <f t="shared" si="462"/>
        <v>80505</v>
      </c>
      <c r="C1598" s="1">
        <f>VLOOKUP(B1598,[2]掉落!$B$2:$L$842,G1598,FALSE)</f>
        <v>51031</v>
      </c>
      <c r="D1598" s="1">
        <f>IF(C1598="","",VLOOKUP(B1598,[2]掉落!$B$2:$L$842,H1598,FALSE))</f>
        <v>169</v>
      </c>
      <c r="E1598">
        <f t="shared" si="458"/>
        <v>1</v>
      </c>
      <c r="F1598" t="str">
        <f t="shared" si="460"/>
        <v/>
      </c>
      <c r="G1598">
        <f t="shared" si="461"/>
        <v>4</v>
      </c>
      <c r="H1598">
        <f t="shared" si="461"/>
        <v>5</v>
      </c>
      <c r="J1598">
        <f t="shared" si="459"/>
        <v>40</v>
      </c>
    </row>
    <row r="1599" spans="1:10" x14ac:dyDescent="0.15">
      <c r="A1599" s="1">
        <v>1598</v>
      </c>
      <c r="B1599" s="1">
        <f t="shared" si="462"/>
        <v>80505</v>
      </c>
      <c r="C1599" s="1">
        <f ca="1">VLOOKUP(B1599,[2]掉落!$B$2:$L$842,G1599,FALSE)</f>
        <v>50152</v>
      </c>
      <c r="D1599" s="1">
        <f ca="1">IF(C1599="","",VLOOKUP(B1599,[2]掉落!$B$2:$L$842,H1599,FALSE))</f>
        <v>25</v>
      </c>
      <c r="E1599">
        <f t="shared" ca="1" si="458"/>
        <v>2</v>
      </c>
      <c r="F1599" t="str">
        <f t="shared" ca="1" si="460"/>
        <v/>
      </c>
      <c r="G1599">
        <f t="shared" si="461"/>
        <v>6</v>
      </c>
      <c r="H1599">
        <f t="shared" si="461"/>
        <v>7</v>
      </c>
      <c r="J1599">
        <f t="shared" si="459"/>
        <v>40</v>
      </c>
    </row>
    <row r="1600" spans="1:10" x14ac:dyDescent="0.15">
      <c r="A1600" s="1">
        <v>1599</v>
      </c>
      <c r="B1600" s="1">
        <f t="shared" si="462"/>
        <v>80505</v>
      </c>
      <c r="C1600" s="1">
        <f ca="1">VLOOKUP(B1600,[2]掉落!$B$2:$L$842,G1600,FALSE)</f>
        <v>50079</v>
      </c>
      <c r="D1600" s="1">
        <f ca="1">IF(C1600="","",VLOOKUP(B1600,[2]掉落!$B$2:$L$842,H1600,FALSE))</f>
        <v>25</v>
      </c>
      <c r="E1600">
        <f t="shared" ca="1" si="458"/>
        <v>2</v>
      </c>
      <c r="F1600" t="str">
        <f t="shared" ca="1" si="460"/>
        <v/>
      </c>
      <c r="G1600">
        <f t="shared" si="461"/>
        <v>8</v>
      </c>
      <c r="H1600">
        <f t="shared" si="461"/>
        <v>9</v>
      </c>
      <c r="J1600">
        <f t="shared" si="459"/>
        <v>40</v>
      </c>
    </row>
    <row r="1601" spans="1:10" x14ac:dyDescent="0.15">
      <c r="A1601" s="1">
        <v>1600</v>
      </c>
      <c r="B1601" s="1">
        <f t="shared" si="462"/>
        <v>80505</v>
      </c>
      <c r="C1601" s="1" t="str">
        <f>VLOOKUP(B1601,[2]掉落!$B$2:$L$842,G1601,FALSE)</f>
        <v/>
      </c>
      <c r="D1601" s="1" t="str">
        <f>IF(C1601="","",VLOOKUP(B1601,[2]掉落!$B$2:$L$842,H1601,FALSE))</f>
        <v/>
      </c>
      <c r="E1601" t="str">
        <f t="shared" si="458"/>
        <v/>
      </c>
      <c r="F1601" t="str">
        <f t="shared" si="460"/>
        <v/>
      </c>
      <c r="G1601">
        <f t="shared" si="461"/>
        <v>10</v>
      </c>
      <c r="H1601">
        <f t="shared" si="461"/>
        <v>11</v>
      </c>
      <c r="J1601">
        <f t="shared" si="459"/>
        <v>40</v>
      </c>
    </row>
    <row r="1602" spans="1:10" x14ac:dyDescent="0.15">
      <c r="A1602" s="1">
        <v>1601</v>
      </c>
      <c r="B1602" s="1">
        <f t="shared" si="462"/>
        <v>90105</v>
      </c>
      <c r="C1602" s="1">
        <f>VLOOKUP(B1602,[2]掉落!$B$2:$L$842,G1602,FALSE)</f>
        <v>51032</v>
      </c>
      <c r="D1602" s="1">
        <f>IF(C1602="","",VLOOKUP(B1602,[2]掉落!$B$2:$L$842,H1602,FALSE))</f>
        <v>168</v>
      </c>
      <c r="E1602">
        <f t="shared" ref="E1602:E1665" si="463">IF(D1602="","",IF(D1602=0,1,IF(OR(MID(C1602,2,1)="1",MID(C1602,2,1)="2"),1,ROUNDUP((J1602*0.1)/(VLOOKUP(C1602,collection,2,FALSE))^1.5,0))))</f>
        <v>1</v>
      </c>
      <c r="F1602" t="str">
        <f t="shared" si="460"/>
        <v/>
      </c>
      <c r="G1602">
        <f t="shared" si="461"/>
        <v>4</v>
      </c>
      <c r="H1602">
        <f t="shared" si="461"/>
        <v>5</v>
      </c>
      <c r="J1602">
        <f t="shared" ref="J1602:J1665" si="464">VLOOKUP(INT(MID(B1602,1,LEN(B1602)-2)),test1,2,FALSE)</f>
        <v>41</v>
      </c>
    </row>
    <row r="1603" spans="1:10" x14ac:dyDescent="0.15">
      <c r="A1603" s="1">
        <v>1602</v>
      </c>
      <c r="B1603" s="1">
        <f t="shared" si="462"/>
        <v>90105</v>
      </c>
      <c r="C1603" s="1">
        <f ca="1">VLOOKUP(B1603,[2]掉落!$B$2:$L$842,G1603,FALSE)</f>
        <v>50119</v>
      </c>
      <c r="D1603" s="1">
        <f ca="1">IF(C1603="","",VLOOKUP(B1603,[2]掉落!$B$2:$L$842,H1603,FALSE))</f>
        <v>25</v>
      </c>
      <c r="E1603">
        <f t="shared" ca="1" si="463"/>
        <v>5</v>
      </c>
      <c r="F1603" t="str">
        <f t="shared" ref="F1603:F1666" ca="1" si="465">IF(AND(D1603=0,C1603&lt;&gt;""),1,"")</f>
        <v/>
      </c>
      <c r="G1603">
        <f t="shared" si="461"/>
        <v>6</v>
      </c>
      <c r="H1603">
        <f t="shared" si="461"/>
        <v>7</v>
      </c>
      <c r="J1603">
        <f t="shared" si="464"/>
        <v>41</v>
      </c>
    </row>
    <row r="1604" spans="1:10" x14ac:dyDescent="0.15">
      <c r="A1604" s="1">
        <v>1603</v>
      </c>
      <c r="B1604" s="1">
        <f t="shared" si="462"/>
        <v>90105</v>
      </c>
      <c r="C1604" s="1">
        <f ca="1">VLOOKUP(B1604,[2]掉落!$B$2:$L$842,G1604,FALSE)</f>
        <v>50103</v>
      </c>
      <c r="D1604" s="1">
        <f ca="1">IF(C1604="","",VLOOKUP(B1604,[2]掉落!$B$2:$L$842,H1604,FALSE))</f>
        <v>25</v>
      </c>
      <c r="E1604">
        <f t="shared" ca="1" si="463"/>
        <v>1</v>
      </c>
      <c r="F1604" t="str">
        <f t="shared" ca="1" si="465"/>
        <v/>
      </c>
      <c r="G1604">
        <f t="shared" si="461"/>
        <v>8</v>
      </c>
      <c r="H1604">
        <f t="shared" si="461"/>
        <v>9</v>
      </c>
      <c r="J1604">
        <f t="shared" si="464"/>
        <v>41</v>
      </c>
    </row>
    <row r="1605" spans="1:10" x14ac:dyDescent="0.15">
      <c r="A1605" s="1">
        <v>1604</v>
      </c>
      <c r="B1605" s="1">
        <f t="shared" si="462"/>
        <v>90105</v>
      </c>
      <c r="C1605" s="1" t="str">
        <f>VLOOKUP(B1605,[2]掉落!$B$2:$L$842,G1605,FALSE)</f>
        <v/>
      </c>
      <c r="D1605" s="1" t="str">
        <f>IF(C1605="","",VLOOKUP(B1605,[2]掉落!$B$2:$L$842,H1605,FALSE))</f>
        <v/>
      </c>
      <c r="E1605" t="str">
        <f t="shared" si="463"/>
        <v/>
      </c>
      <c r="F1605" t="str">
        <f t="shared" si="465"/>
        <v/>
      </c>
      <c r="G1605">
        <f t="shared" si="461"/>
        <v>10</v>
      </c>
      <c r="H1605">
        <f t="shared" si="461"/>
        <v>11</v>
      </c>
      <c r="J1605">
        <f t="shared" si="464"/>
        <v>41</v>
      </c>
    </row>
    <row r="1606" spans="1:10" x14ac:dyDescent="0.15">
      <c r="A1606" s="1">
        <v>1605</v>
      </c>
      <c r="B1606" s="1">
        <f t="shared" si="462"/>
        <v>90205</v>
      </c>
      <c r="C1606" s="1">
        <f>VLOOKUP(B1606,[2]掉落!$B$2:$L$842,G1606,FALSE)</f>
        <v>51032</v>
      </c>
      <c r="D1606" s="1">
        <f>IF(C1606="","",VLOOKUP(B1606,[2]掉落!$B$2:$L$842,H1606,FALSE))</f>
        <v>168</v>
      </c>
      <c r="E1606">
        <f t="shared" si="463"/>
        <v>1</v>
      </c>
      <c r="F1606" t="str">
        <f t="shared" si="465"/>
        <v/>
      </c>
      <c r="G1606">
        <f t="shared" si="461"/>
        <v>4</v>
      </c>
      <c r="H1606">
        <f t="shared" si="461"/>
        <v>5</v>
      </c>
      <c r="J1606">
        <f t="shared" si="464"/>
        <v>42</v>
      </c>
    </row>
    <row r="1607" spans="1:10" x14ac:dyDescent="0.15">
      <c r="A1607" s="1">
        <v>1606</v>
      </c>
      <c r="B1607" s="1">
        <f t="shared" si="462"/>
        <v>90205</v>
      </c>
      <c r="C1607" s="1">
        <f ca="1">VLOOKUP(B1607,[2]掉落!$B$2:$L$842,G1607,FALSE)</f>
        <v>50137</v>
      </c>
      <c r="D1607" s="1">
        <f ca="1">IF(C1607="","",VLOOKUP(B1607,[2]掉落!$B$2:$L$842,H1607,FALSE))</f>
        <v>25</v>
      </c>
      <c r="E1607">
        <f t="shared" ca="1" si="463"/>
        <v>2</v>
      </c>
      <c r="F1607" t="str">
        <f t="shared" ca="1" si="465"/>
        <v/>
      </c>
      <c r="G1607">
        <f t="shared" ref="G1607:H1670" si="466">G1603</f>
        <v>6</v>
      </c>
      <c r="H1607">
        <f t="shared" si="466"/>
        <v>7</v>
      </c>
      <c r="J1607">
        <f t="shared" si="464"/>
        <v>42</v>
      </c>
    </row>
    <row r="1608" spans="1:10" x14ac:dyDescent="0.15">
      <c r="A1608" s="1">
        <v>1607</v>
      </c>
      <c r="B1608" s="1">
        <f t="shared" si="462"/>
        <v>90205</v>
      </c>
      <c r="C1608" s="1">
        <f ca="1">VLOOKUP(B1608,[2]掉落!$B$2:$L$842,G1608,FALSE)</f>
        <v>50157</v>
      </c>
      <c r="D1608" s="1">
        <f ca="1">IF(C1608="","",VLOOKUP(B1608,[2]掉落!$B$2:$L$842,H1608,FALSE))</f>
        <v>25</v>
      </c>
      <c r="E1608">
        <f t="shared" ca="1" si="463"/>
        <v>5</v>
      </c>
      <c r="F1608" t="str">
        <f t="shared" ca="1" si="465"/>
        <v/>
      </c>
      <c r="G1608">
        <f t="shared" si="466"/>
        <v>8</v>
      </c>
      <c r="H1608">
        <f t="shared" si="466"/>
        <v>9</v>
      </c>
      <c r="J1608">
        <f t="shared" si="464"/>
        <v>42</v>
      </c>
    </row>
    <row r="1609" spans="1:10" x14ac:dyDescent="0.15">
      <c r="A1609" s="1">
        <v>1608</v>
      </c>
      <c r="B1609" s="1">
        <f t="shared" si="462"/>
        <v>90205</v>
      </c>
      <c r="C1609" s="1" t="str">
        <f>VLOOKUP(B1609,[2]掉落!$B$2:$L$842,G1609,FALSE)</f>
        <v/>
      </c>
      <c r="D1609" s="1" t="str">
        <f>IF(C1609="","",VLOOKUP(B1609,[2]掉落!$B$2:$L$842,H1609,FALSE))</f>
        <v/>
      </c>
      <c r="E1609" t="str">
        <f t="shared" si="463"/>
        <v/>
      </c>
      <c r="F1609" t="str">
        <f t="shared" si="465"/>
        <v/>
      </c>
      <c r="G1609">
        <f t="shared" si="466"/>
        <v>10</v>
      </c>
      <c r="H1609">
        <f t="shared" si="466"/>
        <v>11</v>
      </c>
      <c r="J1609">
        <f t="shared" si="464"/>
        <v>42</v>
      </c>
    </row>
    <row r="1610" spans="1:10" x14ac:dyDescent="0.15">
      <c r="A1610" s="1">
        <v>1609</v>
      </c>
      <c r="B1610" s="1">
        <f t="shared" si="462"/>
        <v>90305</v>
      </c>
      <c r="C1610" s="1">
        <f>VLOOKUP(B1610,[2]掉落!$B$2:$L$842,G1610,FALSE)</f>
        <v>51033</v>
      </c>
      <c r="D1610" s="1">
        <f>IF(C1610="","",VLOOKUP(B1610,[2]掉落!$B$2:$L$842,H1610,FALSE))</f>
        <v>167</v>
      </c>
      <c r="E1610">
        <f t="shared" si="463"/>
        <v>1</v>
      </c>
      <c r="F1610" t="str">
        <f t="shared" si="465"/>
        <v/>
      </c>
      <c r="G1610">
        <f t="shared" si="466"/>
        <v>4</v>
      </c>
      <c r="H1610">
        <f t="shared" si="466"/>
        <v>5</v>
      </c>
      <c r="J1610">
        <f t="shared" si="464"/>
        <v>43</v>
      </c>
    </row>
    <row r="1611" spans="1:10" x14ac:dyDescent="0.15">
      <c r="A1611" s="1">
        <v>1610</v>
      </c>
      <c r="B1611" s="1">
        <f t="shared" si="462"/>
        <v>90305</v>
      </c>
      <c r="C1611" s="1">
        <f ca="1">VLOOKUP(B1611,[2]掉落!$B$2:$L$842,G1611,FALSE)</f>
        <v>50152</v>
      </c>
      <c r="D1611" s="1">
        <f ca="1">IF(C1611="","",VLOOKUP(B1611,[2]掉落!$B$2:$L$842,H1611,FALSE))</f>
        <v>25</v>
      </c>
      <c r="E1611">
        <f t="shared" ca="1" si="463"/>
        <v>2</v>
      </c>
      <c r="F1611" t="str">
        <f t="shared" ca="1" si="465"/>
        <v/>
      </c>
      <c r="G1611">
        <f t="shared" si="466"/>
        <v>6</v>
      </c>
      <c r="H1611">
        <f t="shared" si="466"/>
        <v>7</v>
      </c>
      <c r="J1611">
        <f t="shared" si="464"/>
        <v>43</v>
      </c>
    </row>
    <row r="1612" spans="1:10" x14ac:dyDescent="0.15">
      <c r="A1612" s="1">
        <v>1611</v>
      </c>
      <c r="B1612" s="1">
        <f t="shared" si="462"/>
        <v>90305</v>
      </c>
      <c r="C1612" s="1">
        <f ca="1">VLOOKUP(B1612,[2]掉落!$B$2:$L$842,G1612,FALSE)</f>
        <v>50102</v>
      </c>
      <c r="D1612" s="1">
        <f ca="1">IF(C1612="","",VLOOKUP(B1612,[2]掉落!$B$2:$L$842,H1612,FALSE))</f>
        <v>25</v>
      </c>
      <c r="E1612">
        <f t="shared" ca="1" si="463"/>
        <v>1</v>
      </c>
      <c r="F1612" t="str">
        <f t="shared" ca="1" si="465"/>
        <v/>
      </c>
      <c r="G1612">
        <f t="shared" si="466"/>
        <v>8</v>
      </c>
      <c r="H1612">
        <f t="shared" si="466"/>
        <v>9</v>
      </c>
      <c r="J1612">
        <f t="shared" si="464"/>
        <v>43</v>
      </c>
    </row>
    <row r="1613" spans="1:10" x14ac:dyDescent="0.15">
      <c r="A1613" s="1">
        <v>1612</v>
      </c>
      <c r="B1613" s="1">
        <f t="shared" si="462"/>
        <v>90305</v>
      </c>
      <c r="C1613" s="1" t="str">
        <f>VLOOKUP(B1613,[2]掉落!$B$2:$L$842,G1613,FALSE)</f>
        <v/>
      </c>
      <c r="D1613" s="1" t="str">
        <f>IF(C1613="","",VLOOKUP(B1613,[2]掉落!$B$2:$L$842,H1613,FALSE))</f>
        <v/>
      </c>
      <c r="E1613" t="str">
        <f t="shared" si="463"/>
        <v/>
      </c>
      <c r="F1613" t="str">
        <f t="shared" si="465"/>
        <v/>
      </c>
      <c r="G1613">
        <f t="shared" si="466"/>
        <v>10</v>
      </c>
      <c r="H1613">
        <f t="shared" si="466"/>
        <v>11</v>
      </c>
      <c r="J1613">
        <f t="shared" si="464"/>
        <v>43</v>
      </c>
    </row>
    <row r="1614" spans="1:10" x14ac:dyDescent="0.15">
      <c r="A1614" s="1">
        <v>1613</v>
      </c>
      <c r="B1614" s="1">
        <f t="shared" si="462"/>
        <v>90405</v>
      </c>
      <c r="C1614" s="1">
        <f>VLOOKUP(B1614,[2]掉落!$B$2:$L$842,G1614,FALSE)</f>
        <v>51034</v>
      </c>
      <c r="D1614" s="1">
        <f>IF(C1614="","",VLOOKUP(B1614,[2]掉落!$B$2:$L$842,H1614,FALSE))</f>
        <v>166</v>
      </c>
      <c r="E1614">
        <f t="shared" si="463"/>
        <v>1</v>
      </c>
      <c r="F1614" t="str">
        <f t="shared" si="465"/>
        <v/>
      </c>
      <c r="G1614">
        <f t="shared" si="466"/>
        <v>4</v>
      </c>
      <c r="H1614">
        <f t="shared" si="466"/>
        <v>5</v>
      </c>
      <c r="J1614">
        <f t="shared" si="464"/>
        <v>44</v>
      </c>
    </row>
    <row r="1615" spans="1:10" x14ac:dyDescent="0.15">
      <c r="A1615" s="1">
        <v>1614</v>
      </c>
      <c r="B1615" s="1">
        <f t="shared" si="462"/>
        <v>90405</v>
      </c>
      <c r="C1615" s="1">
        <f ca="1">VLOOKUP(B1615,[2]掉落!$B$2:$L$842,G1615,FALSE)</f>
        <v>50099</v>
      </c>
      <c r="D1615" s="1">
        <f ca="1">IF(C1615="","",VLOOKUP(B1615,[2]掉落!$B$2:$L$842,H1615,FALSE))</f>
        <v>25</v>
      </c>
      <c r="E1615">
        <f t="shared" ca="1" si="463"/>
        <v>1</v>
      </c>
      <c r="F1615" t="str">
        <f t="shared" ca="1" si="465"/>
        <v/>
      </c>
      <c r="G1615">
        <f t="shared" si="466"/>
        <v>6</v>
      </c>
      <c r="H1615">
        <f t="shared" si="466"/>
        <v>7</v>
      </c>
      <c r="J1615">
        <f t="shared" si="464"/>
        <v>44</v>
      </c>
    </row>
    <row r="1616" spans="1:10" x14ac:dyDescent="0.15">
      <c r="A1616" s="1">
        <v>1615</v>
      </c>
      <c r="B1616" s="1">
        <f t="shared" si="462"/>
        <v>90405</v>
      </c>
      <c r="C1616" s="1">
        <f ca="1">VLOOKUP(B1616,[2]掉落!$B$2:$L$842,G1616,FALSE)</f>
        <v>50094</v>
      </c>
      <c r="D1616" s="1">
        <f ca="1">IF(C1616="","",VLOOKUP(B1616,[2]掉落!$B$2:$L$842,H1616,FALSE))</f>
        <v>25</v>
      </c>
      <c r="E1616">
        <f t="shared" ca="1" si="463"/>
        <v>2</v>
      </c>
      <c r="F1616" t="str">
        <f t="shared" ca="1" si="465"/>
        <v/>
      </c>
      <c r="G1616">
        <f t="shared" si="466"/>
        <v>8</v>
      </c>
      <c r="H1616">
        <f t="shared" si="466"/>
        <v>9</v>
      </c>
      <c r="J1616">
        <f t="shared" si="464"/>
        <v>44</v>
      </c>
    </row>
    <row r="1617" spans="1:10" x14ac:dyDescent="0.15">
      <c r="A1617" s="1">
        <v>1616</v>
      </c>
      <c r="B1617" s="1">
        <f t="shared" si="462"/>
        <v>90405</v>
      </c>
      <c r="C1617" s="1" t="str">
        <f>VLOOKUP(B1617,[2]掉落!$B$2:$L$842,G1617,FALSE)</f>
        <v/>
      </c>
      <c r="D1617" s="1" t="str">
        <f>IF(C1617="","",VLOOKUP(B1617,[2]掉落!$B$2:$L$842,H1617,FALSE))</f>
        <v/>
      </c>
      <c r="E1617" t="str">
        <f t="shared" si="463"/>
        <v/>
      </c>
      <c r="F1617" t="str">
        <f t="shared" si="465"/>
        <v/>
      </c>
      <c r="G1617">
        <f t="shared" si="466"/>
        <v>10</v>
      </c>
      <c r="H1617">
        <f t="shared" si="466"/>
        <v>11</v>
      </c>
      <c r="J1617">
        <f t="shared" si="464"/>
        <v>44</v>
      </c>
    </row>
    <row r="1618" spans="1:10" x14ac:dyDescent="0.15">
      <c r="A1618" s="1">
        <v>1617</v>
      </c>
      <c r="B1618" s="1">
        <f t="shared" si="462"/>
        <v>90505</v>
      </c>
      <c r="C1618" s="1">
        <f>VLOOKUP(B1618,[2]掉落!$B$2:$L$842,G1618,FALSE)</f>
        <v>51034</v>
      </c>
      <c r="D1618" s="1">
        <f>IF(C1618="","",VLOOKUP(B1618,[2]掉落!$B$2:$L$842,H1618,FALSE))</f>
        <v>166</v>
      </c>
      <c r="E1618">
        <f t="shared" si="463"/>
        <v>1</v>
      </c>
      <c r="F1618" t="str">
        <f t="shared" si="465"/>
        <v/>
      </c>
      <c r="G1618">
        <f t="shared" si="466"/>
        <v>4</v>
      </c>
      <c r="H1618">
        <f t="shared" si="466"/>
        <v>5</v>
      </c>
      <c r="J1618">
        <f t="shared" si="464"/>
        <v>45</v>
      </c>
    </row>
    <row r="1619" spans="1:10" x14ac:dyDescent="0.15">
      <c r="A1619" s="1">
        <v>1618</v>
      </c>
      <c r="B1619" s="1">
        <f t="shared" si="462"/>
        <v>90505</v>
      </c>
      <c r="C1619" s="1">
        <f ca="1">VLOOKUP(B1619,[2]掉落!$B$2:$L$842,G1619,FALSE)</f>
        <v>50078</v>
      </c>
      <c r="D1619" s="1">
        <f ca="1">IF(C1619="","",VLOOKUP(B1619,[2]掉落!$B$2:$L$842,H1619,FALSE))</f>
        <v>25</v>
      </c>
      <c r="E1619">
        <f t="shared" ca="1" si="463"/>
        <v>2</v>
      </c>
      <c r="F1619" t="str">
        <f t="shared" ca="1" si="465"/>
        <v/>
      </c>
      <c r="G1619">
        <f t="shared" si="466"/>
        <v>6</v>
      </c>
      <c r="H1619">
        <f t="shared" si="466"/>
        <v>7</v>
      </c>
      <c r="J1619">
        <f t="shared" si="464"/>
        <v>45</v>
      </c>
    </row>
    <row r="1620" spans="1:10" x14ac:dyDescent="0.15">
      <c r="A1620" s="1">
        <v>1619</v>
      </c>
      <c r="B1620" s="1">
        <f t="shared" si="462"/>
        <v>90505</v>
      </c>
      <c r="C1620" s="1">
        <f ca="1">VLOOKUP(B1620,[2]掉落!$B$2:$L$842,G1620,FALSE)</f>
        <v>50099</v>
      </c>
      <c r="D1620" s="1">
        <f ca="1">IF(C1620="","",VLOOKUP(B1620,[2]掉落!$B$2:$L$842,H1620,FALSE))</f>
        <v>25</v>
      </c>
      <c r="E1620">
        <f t="shared" ca="1" si="463"/>
        <v>1</v>
      </c>
      <c r="F1620" t="str">
        <f t="shared" ca="1" si="465"/>
        <v/>
      </c>
      <c r="G1620">
        <f t="shared" si="466"/>
        <v>8</v>
      </c>
      <c r="H1620">
        <f t="shared" si="466"/>
        <v>9</v>
      </c>
      <c r="J1620">
        <f t="shared" si="464"/>
        <v>45</v>
      </c>
    </row>
    <row r="1621" spans="1:10" x14ac:dyDescent="0.15">
      <c r="A1621" s="1">
        <v>1620</v>
      </c>
      <c r="B1621" s="1">
        <f t="shared" si="462"/>
        <v>90505</v>
      </c>
      <c r="C1621" s="1" t="str">
        <f>VLOOKUP(B1621,[2]掉落!$B$2:$L$842,G1621,FALSE)</f>
        <v/>
      </c>
      <c r="D1621" s="1" t="str">
        <f>IF(C1621="","",VLOOKUP(B1621,[2]掉落!$B$2:$L$842,H1621,FALSE))</f>
        <v/>
      </c>
      <c r="E1621" t="str">
        <f t="shared" si="463"/>
        <v/>
      </c>
      <c r="F1621" t="str">
        <f t="shared" si="465"/>
        <v/>
      </c>
      <c r="G1621">
        <f t="shared" si="466"/>
        <v>10</v>
      </c>
      <c r="H1621">
        <f t="shared" si="466"/>
        <v>11</v>
      </c>
      <c r="J1621">
        <f t="shared" si="464"/>
        <v>45</v>
      </c>
    </row>
    <row r="1622" spans="1:10" x14ac:dyDescent="0.15">
      <c r="A1622" s="1">
        <v>1621</v>
      </c>
      <c r="B1622" s="1">
        <f t="shared" si="462"/>
        <v>100105</v>
      </c>
      <c r="C1622" s="1">
        <f>VLOOKUP(B1622,[2]掉落!$B$2:$L$842,G1622,FALSE)</f>
        <v>51035</v>
      </c>
      <c r="D1622" s="1">
        <f>IF(C1622="","",VLOOKUP(B1622,[2]掉落!$B$2:$L$842,H1622,FALSE))</f>
        <v>165</v>
      </c>
      <c r="E1622">
        <f t="shared" si="463"/>
        <v>1</v>
      </c>
      <c r="F1622" t="str">
        <f t="shared" si="465"/>
        <v/>
      </c>
      <c r="G1622">
        <f t="shared" si="466"/>
        <v>4</v>
      </c>
      <c r="H1622">
        <f t="shared" si="466"/>
        <v>5</v>
      </c>
      <c r="J1622">
        <f t="shared" si="464"/>
        <v>46</v>
      </c>
    </row>
    <row r="1623" spans="1:10" x14ac:dyDescent="0.15">
      <c r="A1623" s="1">
        <v>1622</v>
      </c>
      <c r="B1623" s="1">
        <f t="shared" si="462"/>
        <v>100105</v>
      </c>
      <c r="C1623" s="1">
        <f ca="1">VLOOKUP(B1623,[2]掉落!$B$2:$L$842,G1623,FALSE)</f>
        <v>50140</v>
      </c>
      <c r="D1623" s="1">
        <f ca="1">IF(C1623="","",VLOOKUP(B1623,[2]掉落!$B$2:$L$842,H1623,FALSE))</f>
        <v>25</v>
      </c>
      <c r="E1623">
        <f t="shared" ca="1" si="463"/>
        <v>2</v>
      </c>
      <c r="F1623" t="str">
        <f t="shared" ca="1" si="465"/>
        <v/>
      </c>
      <c r="G1623">
        <f t="shared" si="466"/>
        <v>6</v>
      </c>
      <c r="H1623">
        <f t="shared" si="466"/>
        <v>7</v>
      </c>
      <c r="J1623">
        <f t="shared" si="464"/>
        <v>46</v>
      </c>
    </row>
    <row r="1624" spans="1:10" x14ac:dyDescent="0.15">
      <c r="A1624" s="1">
        <v>1623</v>
      </c>
      <c r="B1624" s="1">
        <f t="shared" si="462"/>
        <v>100105</v>
      </c>
      <c r="C1624" s="1">
        <f ca="1">VLOOKUP(B1624,[2]掉落!$B$2:$L$842,G1624,FALSE)</f>
        <v>50094</v>
      </c>
      <c r="D1624" s="1">
        <f ca="1">IF(C1624="","",VLOOKUP(B1624,[2]掉落!$B$2:$L$842,H1624,FALSE))</f>
        <v>25</v>
      </c>
      <c r="E1624">
        <f t="shared" ca="1" si="463"/>
        <v>2</v>
      </c>
      <c r="F1624" t="str">
        <f t="shared" ca="1" si="465"/>
        <v/>
      </c>
      <c r="G1624">
        <f t="shared" si="466"/>
        <v>8</v>
      </c>
      <c r="H1624">
        <f t="shared" si="466"/>
        <v>9</v>
      </c>
      <c r="J1624">
        <f t="shared" si="464"/>
        <v>46</v>
      </c>
    </row>
    <row r="1625" spans="1:10" x14ac:dyDescent="0.15">
      <c r="A1625" s="1">
        <v>1624</v>
      </c>
      <c r="B1625" s="1">
        <f t="shared" si="462"/>
        <v>100105</v>
      </c>
      <c r="C1625" s="1" t="str">
        <f>VLOOKUP(B1625,[2]掉落!$B$2:$L$842,G1625,FALSE)</f>
        <v/>
      </c>
      <c r="D1625" s="1" t="str">
        <f>IF(C1625="","",VLOOKUP(B1625,[2]掉落!$B$2:$L$842,H1625,FALSE))</f>
        <v/>
      </c>
      <c r="E1625" t="str">
        <f t="shared" si="463"/>
        <v/>
      </c>
      <c r="F1625" t="str">
        <f t="shared" si="465"/>
        <v/>
      </c>
      <c r="G1625">
        <f t="shared" si="466"/>
        <v>10</v>
      </c>
      <c r="H1625">
        <f t="shared" si="466"/>
        <v>11</v>
      </c>
      <c r="J1625">
        <f t="shared" si="464"/>
        <v>46</v>
      </c>
    </row>
    <row r="1626" spans="1:10" x14ac:dyDescent="0.15">
      <c r="A1626" s="1">
        <v>1625</v>
      </c>
      <c r="B1626" s="1">
        <f t="shared" si="462"/>
        <v>100205</v>
      </c>
      <c r="C1626" s="1">
        <f>VLOOKUP(B1626,[2]掉落!$B$2:$L$842,G1626,FALSE)</f>
        <v>51036</v>
      </c>
      <c r="D1626" s="1">
        <f>IF(C1626="","",VLOOKUP(B1626,[2]掉落!$B$2:$L$842,H1626,FALSE))</f>
        <v>164</v>
      </c>
      <c r="E1626">
        <f t="shared" si="463"/>
        <v>1</v>
      </c>
      <c r="F1626" t="str">
        <f t="shared" si="465"/>
        <v/>
      </c>
      <c r="G1626">
        <f t="shared" si="466"/>
        <v>4</v>
      </c>
      <c r="H1626">
        <f t="shared" si="466"/>
        <v>5</v>
      </c>
      <c r="J1626">
        <f t="shared" si="464"/>
        <v>47</v>
      </c>
    </row>
    <row r="1627" spans="1:10" x14ac:dyDescent="0.15">
      <c r="A1627" s="1">
        <v>1626</v>
      </c>
      <c r="B1627" s="1">
        <f t="shared" si="462"/>
        <v>100205</v>
      </c>
      <c r="C1627" s="1">
        <f ca="1">VLOOKUP(B1627,[2]掉落!$B$2:$L$842,G1627,FALSE)</f>
        <v>50148</v>
      </c>
      <c r="D1627" s="1">
        <f ca="1">IF(C1627="","",VLOOKUP(B1627,[2]掉落!$B$2:$L$842,H1627,FALSE))</f>
        <v>25</v>
      </c>
      <c r="E1627">
        <f t="shared" ca="1" si="463"/>
        <v>2</v>
      </c>
      <c r="F1627" t="str">
        <f t="shared" ca="1" si="465"/>
        <v/>
      </c>
      <c r="G1627">
        <f t="shared" si="466"/>
        <v>6</v>
      </c>
      <c r="H1627">
        <f t="shared" si="466"/>
        <v>7</v>
      </c>
      <c r="J1627">
        <f t="shared" si="464"/>
        <v>47</v>
      </c>
    </row>
    <row r="1628" spans="1:10" x14ac:dyDescent="0.15">
      <c r="A1628" s="1">
        <v>1627</v>
      </c>
      <c r="B1628" s="1">
        <f t="shared" si="462"/>
        <v>100205</v>
      </c>
      <c r="C1628" s="1">
        <f ca="1">VLOOKUP(B1628,[2]掉落!$B$2:$L$842,G1628,FALSE)</f>
        <v>50078</v>
      </c>
      <c r="D1628" s="1">
        <f ca="1">IF(C1628="","",VLOOKUP(B1628,[2]掉落!$B$2:$L$842,H1628,FALSE))</f>
        <v>25</v>
      </c>
      <c r="E1628">
        <f t="shared" ca="1" si="463"/>
        <v>2</v>
      </c>
      <c r="F1628" t="str">
        <f t="shared" ca="1" si="465"/>
        <v/>
      </c>
      <c r="G1628">
        <f t="shared" si="466"/>
        <v>8</v>
      </c>
      <c r="H1628">
        <f t="shared" si="466"/>
        <v>9</v>
      </c>
      <c r="J1628">
        <f t="shared" si="464"/>
        <v>47</v>
      </c>
    </row>
    <row r="1629" spans="1:10" x14ac:dyDescent="0.15">
      <c r="A1629" s="1">
        <v>1628</v>
      </c>
      <c r="B1629" s="1">
        <f t="shared" si="462"/>
        <v>100205</v>
      </c>
      <c r="C1629" s="1" t="str">
        <f>VLOOKUP(B1629,[2]掉落!$B$2:$L$842,G1629,FALSE)</f>
        <v/>
      </c>
      <c r="D1629" s="1" t="str">
        <f>IF(C1629="","",VLOOKUP(B1629,[2]掉落!$B$2:$L$842,H1629,FALSE))</f>
        <v/>
      </c>
      <c r="E1629" t="str">
        <f t="shared" si="463"/>
        <v/>
      </c>
      <c r="F1629" t="str">
        <f t="shared" si="465"/>
        <v/>
      </c>
      <c r="G1629">
        <f t="shared" si="466"/>
        <v>10</v>
      </c>
      <c r="H1629">
        <f t="shared" si="466"/>
        <v>11</v>
      </c>
      <c r="J1629">
        <f t="shared" si="464"/>
        <v>47</v>
      </c>
    </row>
    <row r="1630" spans="1:10" x14ac:dyDescent="0.15">
      <c r="A1630" s="1">
        <v>1629</v>
      </c>
      <c r="B1630" s="1">
        <f t="shared" si="462"/>
        <v>100305</v>
      </c>
      <c r="C1630" s="1">
        <f>VLOOKUP(B1630,[2]掉落!$B$2:$L$842,G1630,FALSE)</f>
        <v>51037</v>
      </c>
      <c r="D1630" s="1">
        <f>IF(C1630="","",VLOOKUP(B1630,[2]掉落!$B$2:$L$842,H1630,FALSE))</f>
        <v>163</v>
      </c>
      <c r="E1630">
        <f t="shared" si="463"/>
        <v>1</v>
      </c>
      <c r="F1630" t="str">
        <f t="shared" si="465"/>
        <v/>
      </c>
      <c r="G1630">
        <f t="shared" si="466"/>
        <v>4</v>
      </c>
      <c r="H1630">
        <f t="shared" si="466"/>
        <v>5</v>
      </c>
      <c r="J1630">
        <f t="shared" si="464"/>
        <v>48</v>
      </c>
    </row>
    <row r="1631" spans="1:10" x14ac:dyDescent="0.15">
      <c r="A1631" s="1">
        <v>1630</v>
      </c>
      <c r="B1631" s="1">
        <f t="shared" si="462"/>
        <v>100305</v>
      </c>
      <c r="C1631" s="1">
        <f ca="1">VLOOKUP(B1631,[2]掉落!$B$2:$L$842,G1631,FALSE)</f>
        <v>50100</v>
      </c>
      <c r="D1631" s="1">
        <f ca="1">IF(C1631="","",VLOOKUP(B1631,[2]掉落!$B$2:$L$842,H1631,FALSE))</f>
        <v>25</v>
      </c>
      <c r="E1631">
        <f t="shared" ca="1" si="463"/>
        <v>1</v>
      </c>
      <c r="F1631" t="str">
        <f t="shared" ca="1" si="465"/>
        <v/>
      </c>
      <c r="G1631">
        <f t="shared" si="466"/>
        <v>6</v>
      </c>
      <c r="H1631">
        <f t="shared" si="466"/>
        <v>7</v>
      </c>
      <c r="J1631">
        <f t="shared" si="464"/>
        <v>48</v>
      </c>
    </row>
    <row r="1632" spans="1:10" x14ac:dyDescent="0.15">
      <c r="A1632" s="1">
        <v>1631</v>
      </c>
      <c r="B1632" s="1">
        <f t="shared" si="462"/>
        <v>100305</v>
      </c>
      <c r="C1632" s="1">
        <f ca="1">VLOOKUP(B1632,[2]掉落!$B$2:$L$842,G1632,FALSE)</f>
        <v>50093</v>
      </c>
      <c r="D1632" s="1">
        <f ca="1">IF(C1632="","",VLOOKUP(B1632,[2]掉落!$B$2:$L$842,H1632,FALSE))</f>
        <v>25</v>
      </c>
      <c r="E1632">
        <f t="shared" ca="1" si="463"/>
        <v>2</v>
      </c>
      <c r="F1632" t="str">
        <f t="shared" ca="1" si="465"/>
        <v/>
      </c>
      <c r="G1632">
        <f t="shared" si="466"/>
        <v>8</v>
      </c>
      <c r="H1632">
        <f t="shared" si="466"/>
        <v>9</v>
      </c>
      <c r="J1632">
        <f t="shared" si="464"/>
        <v>48</v>
      </c>
    </row>
    <row r="1633" spans="1:10" x14ac:dyDescent="0.15">
      <c r="A1633" s="1">
        <v>1632</v>
      </c>
      <c r="B1633" s="1">
        <f t="shared" si="462"/>
        <v>100305</v>
      </c>
      <c r="C1633" s="1" t="str">
        <f>VLOOKUP(B1633,[2]掉落!$B$2:$L$842,G1633,FALSE)</f>
        <v/>
      </c>
      <c r="D1633" s="1" t="str">
        <f>IF(C1633="","",VLOOKUP(B1633,[2]掉落!$B$2:$L$842,H1633,FALSE))</f>
        <v/>
      </c>
      <c r="E1633" t="str">
        <f t="shared" si="463"/>
        <v/>
      </c>
      <c r="F1633" t="str">
        <f t="shared" si="465"/>
        <v/>
      </c>
      <c r="G1633">
        <f t="shared" si="466"/>
        <v>10</v>
      </c>
      <c r="H1633">
        <f t="shared" si="466"/>
        <v>11</v>
      </c>
      <c r="J1633">
        <f t="shared" si="464"/>
        <v>48</v>
      </c>
    </row>
    <row r="1634" spans="1:10" x14ac:dyDescent="0.15">
      <c r="A1634" s="1">
        <v>1633</v>
      </c>
      <c r="B1634" s="1">
        <f t="shared" ref="B1634:B1697" si="467">B1274+1</f>
        <v>100405</v>
      </c>
      <c r="C1634" s="1">
        <f>VLOOKUP(B1634,[2]掉落!$B$2:$L$842,G1634,FALSE)</f>
        <v>51037</v>
      </c>
      <c r="D1634" s="1">
        <f>IF(C1634="","",VLOOKUP(B1634,[2]掉落!$B$2:$L$842,H1634,FALSE))</f>
        <v>163</v>
      </c>
      <c r="E1634">
        <f t="shared" si="463"/>
        <v>1</v>
      </c>
      <c r="F1634" t="str">
        <f t="shared" si="465"/>
        <v/>
      </c>
      <c r="G1634">
        <f t="shared" si="466"/>
        <v>4</v>
      </c>
      <c r="H1634">
        <f t="shared" si="466"/>
        <v>5</v>
      </c>
      <c r="J1634">
        <f t="shared" si="464"/>
        <v>49</v>
      </c>
    </row>
    <row r="1635" spans="1:10" x14ac:dyDescent="0.15">
      <c r="A1635" s="1">
        <v>1634</v>
      </c>
      <c r="B1635" s="1">
        <f t="shared" si="467"/>
        <v>100405</v>
      </c>
      <c r="C1635" s="1">
        <f ca="1">VLOOKUP(B1635,[2]掉落!$B$2:$L$842,G1635,FALSE)</f>
        <v>50090</v>
      </c>
      <c r="D1635" s="1">
        <f ca="1">IF(C1635="","",VLOOKUP(B1635,[2]掉落!$B$2:$L$842,H1635,FALSE))</f>
        <v>25</v>
      </c>
      <c r="E1635">
        <f t="shared" ca="1" si="463"/>
        <v>2</v>
      </c>
      <c r="F1635" t="str">
        <f t="shared" ca="1" si="465"/>
        <v/>
      </c>
      <c r="G1635">
        <f t="shared" si="466"/>
        <v>6</v>
      </c>
      <c r="H1635">
        <f t="shared" si="466"/>
        <v>7</v>
      </c>
      <c r="J1635">
        <f t="shared" si="464"/>
        <v>49</v>
      </c>
    </row>
    <row r="1636" spans="1:10" x14ac:dyDescent="0.15">
      <c r="A1636" s="1">
        <v>1635</v>
      </c>
      <c r="B1636" s="1">
        <f t="shared" si="467"/>
        <v>100405</v>
      </c>
      <c r="C1636" s="1">
        <f ca="1">VLOOKUP(B1636,[2]掉落!$B$2:$L$842,G1636,FALSE)</f>
        <v>50101</v>
      </c>
      <c r="D1636" s="1">
        <f ca="1">IF(C1636="","",VLOOKUP(B1636,[2]掉落!$B$2:$L$842,H1636,FALSE))</f>
        <v>25</v>
      </c>
      <c r="E1636">
        <f t="shared" ca="1" si="463"/>
        <v>1</v>
      </c>
      <c r="F1636" t="str">
        <f t="shared" ca="1" si="465"/>
        <v/>
      </c>
      <c r="G1636">
        <f t="shared" si="466"/>
        <v>8</v>
      </c>
      <c r="H1636">
        <f t="shared" si="466"/>
        <v>9</v>
      </c>
      <c r="J1636">
        <f t="shared" si="464"/>
        <v>49</v>
      </c>
    </row>
    <row r="1637" spans="1:10" x14ac:dyDescent="0.15">
      <c r="A1637" s="1">
        <v>1636</v>
      </c>
      <c r="B1637" s="1">
        <f t="shared" si="467"/>
        <v>100405</v>
      </c>
      <c r="C1637" s="1" t="str">
        <f>VLOOKUP(B1637,[2]掉落!$B$2:$L$842,G1637,FALSE)</f>
        <v/>
      </c>
      <c r="D1637" s="1" t="str">
        <f>IF(C1637="","",VLOOKUP(B1637,[2]掉落!$B$2:$L$842,H1637,FALSE))</f>
        <v/>
      </c>
      <c r="E1637" t="str">
        <f t="shared" si="463"/>
        <v/>
      </c>
      <c r="F1637" t="str">
        <f t="shared" si="465"/>
        <v/>
      </c>
      <c r="G1637">
        <f t="shared" si="466"/>
        <v>10</v>
      </c>
      <c r="H1637">
        <f t="shared" si="466"/>
        <v>11</v>
      </c>
      <c r="J1637">
        <f t="shared" si="464"/>
        <v>49</v>
      </c>
    </row>
    <row r="1638" spans="1:10" x14ac:dyDescent="0.15">
      <c r="A1638" s="1">
        <v>1637</v>
      </c>
      <c r="B1638" s="1">
        <f t="shared" si="467"/>
        <v>100505</v>
      </c>
      <c r="C1638" s="1">
        <f>VLOOKUP(B1638,[2]掉落!$B$2:$L$842,G1638,FALSE)</f>
        <v>51038</v>
      </c>
      <c r="D1638" s="1">
        <f>IF(C1638="","",VLOOKUP(B1638,[2]掉落!$B$2:$L$842,H1638,FALSE))</f>
        <v>162</v>
      </c>
      <c r="E1638">
        <f t="shared" si="463"/>
        <v>1</v>
      </c>
      <c r="F1638" t="str">
        <f t="shared" si="465"/>
        <v/>
      </c>
      <c r="G1638">
        <f t="shared" si="466"/>
        <v>4</v>
      </c>
      <c r="H1638">
        <f t="shared" si="466"/>
        <v>5</v>
      </c>
      <c r="J1638">
        <f t="shared" si="464"/>
        <v>50</v>
      </c>
    </row>
    <row r="1639" spans="1:10" x14ac:dyDescent="0.15">
      <c r="A1639" s="1">
        <v>1638</v>
      </c>
      <c r="B1639" s="1">
        <f t="shared" si="467"/>
        <v>100505</v>
      </c>
      <c r="C1639" s="1">
        <f ca="1">VLOOKUP(B1639,[2]掉落!$B$2:$L$842,G1639,FALSE)</f>
        <v>50099</v>
      </c>
      <c r="D1639" s="1">
        <f ca="1">IF(C1639="","",VLOOKUP(B1639,[2]掉落!$B$2:$L$842,H1639,FALSE))</f>
        <v>25</v>
      </c>
      <c r="E1639">
        <f t="shared" ca="1" si="463"/>
        <v>1</v>
      </c>
      <c r="F1639" t="str">
        <f t="shared" ca="1" si="465"/>
        <v/>
      </c>
      <c r="G1639">
        <f t="shared" si="466"/>
        <v>6</v>
      </c>
      <c r="H1639">
        <f t="shared" si="466"/>
        <v>7</v>
      </c>
      <c r="J1639">
        <f t="shared" si="464"/>
        <v>50</v>
      </c>
    </row>
    <row r="1640" spans="1:10" x14ac:dyDescent="0.15">
      <c r="A1640" s="1">
        <v>1639</v>
      </c>
      <c r="B1640" s="1">
        <f t="shared" si="467"/>
        <v>100505</v>
      </c>
      <c r="C1640" s="1">
        <f ca="1">VLOOKUP(B1640,[2]掉落!$B$2:$L$842,G1640,FALSE)</f>
        <v>50090</v>
      </c>
      <c r="D1640" s="1">
        <f ca="1">IF(C1640="","",VLOOKUP(B1640,[2]掉落!$B$2:$L$842,H1640,FALSE))</f>
        <v>25</v>
      </c>
      <c r="E1640">
        <f t="shared" ca="1" si="463"/>
        <v>2</v>
      </c>
      <c r="F1640" t="str">
        <f t="shared" ca="1" si="465"/>
        <v/>
      </c>
      <c r="G1640">
        <f t="shared" si="466"/>
        <v>8</v>
      </c>
      <c r="H1640">
        <f t="shared" si="466"/>
        <v>9</v>
      </c>
      <c r="J1640">
        <f t="shared" si="464"/>
        <v>50</v>
      </c>
    </row>
    <row r="1641" spans="1:10" x14ac:dyDescent="0.15">
      <c r="A1641" s="1">
        <v>1640</v>
      </c>
      <c r="B1641" s="1">
        <f t="shared" si="467"/>
        <v>100505</v>
      </c>
      <c r="C1641" s="1" t="str">
        <f>VLOOKUP(B1641,[2]掉落!$B$2:$L$842,G1641,FALSE)</f>
        <v/>
      </c>
      <c r="D1641" s="1" t="str">
        <f>IF(C1641="","",VLOOKUP(B1641,[2]掉落!$B$2:$L$842,H1641,FALSE))</f>
        <v/>
      </c>
      <c r="E1641" t="str">
        <f t="shared" si="463"/>
        <v/>
      </c>
      <c r="F1641" t="str">
        <f t="shared" si="465"/>
        <v/>
      </c>
      <c r="G1641">
        <f t="shared" si="466"/>
        <v>10</v>
      </c>
      <c r="H1641">
        <f t="shared" si="466"/>
        <v>11</v>
      </c>
      <c r="J1641">
        <f t="shared" si="464"/>
        <v>50</v>
      </c>
    </row>
    <row r="1642" spans="1:10" x14ac:dyDescent="0.15">
      <c r="A1642" s="1">
        <v>1641</v>
      </c>
      <c r="B1642" s="1">
        <f t="shared" si="467"/>
        <v>110105</v>
      </c>
      <c r="C1642" s="1">
        <f>VLOOKUP(B1642,[2]掉落!$B$2:$L$842,G1642,FALSE)</f>
        <v>51039</v>
      </c>
      <c r="D1642" s="1">
        <f>IF(C1642="","",VLOOKUP(B1642,[2]掉落!$B$2:$L$842,H1642,FALSE))</f>
        <v>161</v>
      </c>
      <c r="E1642">
        <f t="shared" si="463"/>
        <v>1</v>
      </c>
      <c r="F1642" t="str">
        <f t="shared" si="465"/>
        <v/>
      </c>
      <c r="G1642">
        <f t="shared" si="466"/>
        <v>4</v>
      </c>
      <c r="H1642">
        <f t="shared" si="466"/>
        <v>5</v>
      </c>
      <c r="J1642">
        <f t="shared" si="464"/>
        <v>51</v>
      </c>
    </row>
    <row r="1643" spans="1:10" x14ac:dyDescent="0.15">
      <c r="A1643" s="1">
        <v>1642</v>
      </c>
      <c r="B1643" s="1">
        <f t="shared" si="467"/>
        <v>110105</v>
      </c>
      <c r="C1643" s="1">
        <f ca="1">VLOOKUP(B1643,[2]掉落!$B$2:$L$842,G1643,FALSE)</f>
        <v>50146</v>
      </c>
      <c r="D1643" s="1">
        <f ca="1">IF(C1643="","",VLOOKUP(B1643,[2]掉落!$B$2:$L$842,H1643,FALSE))</f>
        <v>25</v>
      </c>
      <c r="E1643">
        <f t="shared" ca="1" si="463"/>
        <v>2</v>
      </c>
      <c r="F1643" t="str">
        <f t="shared" ca="1" si="465"/>
        <v/>
      </c>
      <c r="G1643">
        <f t="shared" si="466"/>
        <v>6</v>
      </c>
      <c r="H1643">
        <f t="shared" si="466"/>
        <v>7</v>
      </c>
      <c r="J1643">
        <f t="shared" si="464"/>
        <v>51</v>
      </c>
    </row>
    <row r="1644" spans="1:10" x14ac:dyDescent="0.15">
      <c r="A1644" s="1">
        <v>1643</v>
      </c>
      <c r="B1644" s="1">
        <f t="shared" si="467"/>
        <v>110105</v>
      </c>
      <c r="C1644" s="1">
        <f ca="1">VLOOKUP(B1644,[2]掉落!$B$2:$L$842,G1644,FALSE)</f>
        <v>50102</v>
      </c>
      <c r="D1644" s="1">
        <f ca="1">IF(C1644="","",VLOOKUP(B1644,[2]掉落!$B$2:$L$842,H1644,FALSE))</f>
        <v>25</v>
      </c>
      <c r="E1644">
        <f t="shared" ca="1" si="463"/>
        <v>1</v>
      </c>
      <c r="F1644" t="str">
        <f t="shared" ca="1" si="465"/>
        <v/>
      </c>
      <c r="G1644">
        <f t="shared" si="466"/>
        <v>8</v>
      </c>
      <c r="H1644">
        <f t="shared" si="466"/>
        <v>9</v>
      </c>
      <c r="J1644">
        <f t="shared" si="464"/>
        <v>51</v>
      </c>
    </row>
    <row r="1645" spans="1:10" x14ac:dyDescent="0.15">
      <c r="A1645" s="1">
        <v>1644</v>
      </c>
      <c r="B1645" s="1">
        <f t="shared" si="467"/>
        <v>110105</v>
      </c>
      <c r="C1645" s="1" t="str">
        <f>VLOOKUP(B1645,[2]掉落!$B$2:$L$842,G1645,FALSE)</f>
        <v/>
      </c>
      <c r="D1645" s="1" t="str">
        <f>IF(C1645="","",VLOOKUP(B1645,[2]掉落!$B$2:$L$842,H1645,FALSE))</f>
        <v/>
      </c>
      <c r="E1645" t="str">
        <f t="shared" si="463"/>
        <v/>
      </c>
      <c r="F1645" t="str">
        <f t="shared" si="465"/>
        <v/>
      </c>
      <c r="G1645">
        <f t="shared" si="466"/>
        <v>10</v>
      </c>
      <c r="H1645">
        <f t="shared" si="466"/>
        <v>11</v>
      </c>
      <c r="J1645">
        <f t="shared" si="464"/>
        <v>51</v>
      </c>
    </row>
    <row r="1646" spans="1:10" x14ac:dyDescent="0.15">
      <c r="A1646" s="1">
        <v>1645</v>
      </c>
      <c r="B1646" s="1">
        <f t="shared" si="467"/>
        <v>110205</v>
      </c>
      <c r="C1646" s="1">
        <f>VLOOKUP(B1646,[2]掉落!$B$2:$L$842,G1646,FALSE)</f>
        <v>51039</v>
      </c>
      <c r="D1646" s="1">
        <f>IF(C1646="","",VLOOKUP(B1646,[2]掉落!$B$2:$L$842,H1646,FALSE))</f>
        <v>161</v>
      </c>
      <c r="E1646">
        <f t="shared" si="463"/>
        <v>1</v>
      </c>
      <c r="F1646" t="str">
        <f t="shared" si="465"/>
        <v/>
      </c>
      <c r="G1646">
        <f t="shared" si="466"/>
        <v>4</v>
      </c>
      <c r="H1646">
        <f t="shared" si="466"/>
        <v>5</v>
      </c>
      <c r="J1646">
        <f t="shared" si="464"/>
        <v>52</v>
      </c>
    </row>
    <row r="1647" spans="1:10" x14ac:dyDescent="0.15">
      <c r="A1647" s="1">
        <v>1646</v>
      </c>
      <c r="B1647" s="1">
        <f t="shared" si="467"/>
        <v>110205</v>
      </c>
      <c r="C1647" s="1">
        <f ca="1">VLOOKUP(B1647,[2]掉落!$B$2:$L$842,G1647,FALSE)</f>
        <v>50147</v>
      </c>
      <c r="D1647" s="1">
        <f ca="1">IF(C1647="","",VLOOKUP(B1647,[2]掉落!$B$2:$L$842,H1647,FALSE))</f>
        <v>25</v>
      </c>
      <c r="E1647">
        <f t="shared" ca="1" si="463"/>
        <v>2</v>
      </c>
      <c r="F1647" t="str">
        <f t="shared" ca="1" si="465"/>
        <v/>
      </c>
      <c r="G1647">
        <f t="shared" si="466"/>
        <v>6</v>
      </c>
      <c r="H1647">
        <f t="shared" si="466"/>
        <v>7</v>
      </c>
      <c r="J1647">
        <f t="shared" si="464"/>
        <v>52</v>
      </c>
    </row>
    <row r="1648" spans="1:10" x14ac:dyDescent="0.15">
      <c r="A1648" s="1">
        <v>1647</v>
      </c>
      <c r="B1648" s="1">
        <f t="shared" si="467"/>
        <v>110205</v>
      </c>
      <c r="C1648" s="1">
        <f ca="1">VLOOKUP(B1648,[2]掉落!$B$2:$L$842,G1648,FALSE)</f>
        <v>50096</v>
      </c>
      <c r="D1648" s="1">
        <f ca="1">IF(C1648="","",VLOOKUP(B1648,[2]掉落!$B$2:$L$842,H1648,FALSE))</f>
        <v>25</v>
      </c>
      <c r="E1648">
        <f t="shared" ca="1" si="463"/>
        <v>2</v>
      </c>
      <c r="F1648" t="str">
        <f t="shared" ca="1" si="465"/>
        <v/>
      </c>
      <c r="G1648">
        <f t="shared" si="466"/>
        <v>8</v>
      </c>
      <c r="H1648">
        <f t="shared" si="466"/>
        <v>9</v>
      </c>
      <c r="J1648">
        <f t="shared" si="464"/>
        <v>52</v>
      </c>
    </row>
    <row r="1649" spans="1:10" x14ac:dyDescent="0.15">
      <c r="A1649" s="1">
        <v>1648</v>
      </c>
      <c r="B1649" s="1">
        <f t="shared" si="467"/>
        <v>110205</v>
      </c>
      <c r="C1649" s="1" t="str">
        <f>VLOOKUP(B1649,[2]掉落!$B$2:$L$842,G1649,FALSE)</f>
        <v/>
      </c>
      <c r="D1649" s="1" t="str">
        <f>IF(C1649="","",VLOOKUP(B1649,[2]掉落!$B$2:$L$842,H1649,FALSE))</f>
        <v/>
      </c>
      <c r="E1649" t="str">
        <f t="shared" si="463"/>
        <v/>
      </c>
      <c r="F1649" t="str">
        <f t="shared" si="465"/>
        <v/>
      </c>
      <c r="G1649">
        <f t="shared" si="466"/>
        <v>10</v>
      </c>
      <c r="H1649">
        <f t="shared" si="466"/>
        <v>11</v>
      </c>
      <c r="J1649">
        <f t="shared" si="464"/>
        <v>52</v>
      </c>
    </row>
    <row r="1650" spans="1:10" x14ac:dyDescent="0.15">
      <c r="A1650" s="1">
        <v>1649</v>
      </c>
      <c r="B1650" s="1">
        <f t="shared" si="467"/>
        <v>110305</v>
      </c>
      <c r="C1650" s="1">
        <f>VLOOKUP(B1650,[2]掉落!$B$2:$L$842,G1650,FALSE)</f>
        <v>51040</v>
      </c>
      <c r="D1650" s="1">
        <f>IF(C1650="","",VLOOKUP(B1650,[2]掉落!$B$2:$L$842,H1650,FALSE))</f>
        <v>160</v>
      </c>
      <c r="E1650">
        <f t="shared" si="463"/>
        <v>1</v>
      </c>
      <c r="F1650" t="str">
        <f t="shared" si="465"/>
        <v/>
      </c>
      <c r="G1650">
        <f t="shared" si="466"/>
        <v>4</v>
      </c>
      <c r="H1650">
        <f t="shared" si="466"/>
        <v>5</v>
      </c>
      <c r="J1650">
        <f t="shared" si="464"/>
        <v>53</v>
      </c>
    </row>
    <row r="1651" spans="1:10" x14ac:dyDescent="0.15">
      <c r="A1651" s="1">
        <v>1650</v>
      </c>
      <c r="B1651" s="1">
        <f t="shared" si="467"/>
        <v>110305</v>
      </c>
      <c r="C1651" s="1">
        <f ca="1">VLOOKUP(B1651,[2]掉落!$B$2:$L$842,G1651,FALSE)</f>
        <v>50146</v>
      </c>
      <c r="D1651" s="1">
        <f ca="1">IF(C1651="","",VLOOKUP(B1651,[2]掉落!$B$2:$L$842,H1651,FALSE))</f>
        <v>25</v>
      </c>
      <c r="E1651">
        <f t="shared" ca="1" si="463"/>
        <v>2</v>
      </c>
      <c r="F1651" t="str">
        <f t="shared" ca="1" si="465"/>
        <v/>
      </c>
      <c r="G1651">
        <f t="shared" si="466"/>
        <v>6</v>
      </c>
      <c r="H1651">
        <f t="shared" si="466"/>
        <v>7</v>
      </c>
      <c r="J1651">
        <f t="shared" si="464"/>
        <v>53</v>
      </c>
    </row>
    <row r="1652" spans="1:10" x14ac:dyDescent="0.15">
      <c r="A1652" s="1">
        <v>1651</v>
      </c>
      <c r="B1652" s="1">
        <f t="shared" si="467"/>
        <v>110305</v>
      </c>
      <c r="C1652" s="1">
        <f ca="1">VLOOKUP(B1652,[2]掉落!$B$2:$L$842,G1652,FALSE)</f>
        <v>50103</v>
      </c>
      <c r="D1652" s="1">
        <f ca="1">IF(C1652="","",VLOOKUP(B1652,[2]掉落!$B$2:$L$842,H1652,FALSE))</f>
        <v>25</v>
      </c>
      <c r="E1652">
        <f t="shared" ca="1" si="463"/>
        <v>2</v>
      </c>
      <c r="F1652" t="str">
        <f t="shared" ca="1" si="465"/>
        <v/>
      </c>
      <c r="G1652">
        <f t="shared" si="466"/>
        <v>8</v>
      </c>
      <c r="H1652">
        <f t="shared" si="466"/>
        <v>9</v>
      </c>
      <c r="J1652">
        <f t="shared" si="464"/>
        <v>53</v>
      </c>
    </row>
    <row r="1653" spans="1:10" x14ac:dyDescent="0.15">
      <c r="A1653" s="1">
        <v>1652</v>
      </c>
      <c r="B1653" s="1">
        <f t="shared" si="467"/>
        <v>110305</v>
      </c>
      <c r="C1653" s="1" t="str">
        <f>VLOOKUP(B1653,[2]掉落!$B$2:$L$842,G1653,FALSE)</f>
        <v/>
      </c>
      <c r="D1653" s="1" t="str">
        <f>IF(C1653="","",VLOOKUP(B1653,[2]掉落!$B$2:$L$842,H1653,FALSE))</f>
        <v/>
      </c>
      <c r="E1653" t="str">
        <f t="shared" si="463"/>
        <v/>
      </c>
      <c r="F1653" t="str">
        <f t="shared" si="465"/>
        <v/>
      </c>
      <c r="G1653">
        <f t="shared" si="466"/>
        <v>10</v>
      </c>
      <c r="H1653">
        <f t="shared" si="466"/>
        <v>11</v>
      </c>
      <c r="J1653">
        <f t="shared" si="464"/>
        <v>53</v>
      </c>
    </row>
    <row r="1654" spans="1:10" x14ac:dyDescent="0.15">
      <c r="A1654" s="1">
        <v>1653</v>
      </c>
      <c r="B1654" s="1">
        <f t="shared" si="467"/>
        <v>110405</v>
      </c>
      <c r="C1654" s="1">
        <f>VLOOKUP(B1654,[2]掉落!$B$2:$L$842,G1654,FALSE)</f>
        <v>51041</v>
      </c>
      <c r="D1654" s="1">
        <f>IF(C1654="","",VLOOKUP(B1654,[2]掉落!$B$2:$L$842,H1654,FALSE))</f>
        <v>159</v>
      </c>
      <c r="E1654">
        <f t="shared" si="463"/>
        <v>1</v>
      </c>
      <c r="F1654" t="str">
        <f t="shared" si="465"/>
        <v/>
      </c>
      <c r="G1654">
        <f t="shared" si="466"/>
        <v>4</v>
      </c>
      <c r="H1654">
        <f t="shared" si="466"/>
        <v>5</v>
      </c>
      <c r="J1654">
        <f t="shared" si="464"/>
        <v>54</v>
      </c>
    </row>
    <row r="1655" spans="1:10" x14ac:dyDescent="0.15">
      <c r="A1655" s="1">
        <v>1654</v>
      </c>
      <c r="B1655" s="1">
        <f t="shared" si="467"/>
        <v>110405</v>
      </c>
      <c r="C1655" s="1">
        <f ca="1">VLOOKUP(B1655,[2]掉落!$B$2:$L$842,G1655,FALSE)</f>
        <v>50147</v>
      </c>
      <c r="D1655" s="1">
        <f ca="1">IF(C1655="","",VLOOKUP(B1655,[2]掉落!$B$2:$L$842,H1655,FALSE))</f>
        <v>25</v>
      </c>
      <c r="E1655">
        <f t="shared" ca="1" si="463"/>
        <v>2</v>
      </c>
      <c r="F1655" t="str">
        <f t="shared" ca="1" si="465"/>
        <v/>
      </c>
      <c r="G1655">
        <f t="shared" si="466"/>
        <v>6</v>
      </c>
      <c r="H1655">
        <f t="shared" si="466"/>
        <v>7</v>
      </c>
      <c r="J1655">
        <f t="shared" si="464"/>
        <v>54</v>
      </c>
    </row>
    <row r="1656" spans="1:10" x14ac:dyDescent="0.15">
      <c r="A1656" s="1">
        <v>1655</v>
      </c>
      <c r="B1656" s="1">
        <f t="shared" si="467"/>
        <v>110405</v>
      </c>
      <c r="C1656" s="1">
        <f ca="1">VLOOKUP(B1656,[2]掉落!$B$2:$L$842,G1656,FALSE)</f>
        <v>50145</v>
      </c>
      <c r="D1656" s="1">
        <f ca="1">IF(C1656="","",VLOOKUP(B1656,[2]掉落!$B$2:$L$842,H1656,FALSE))</f>
        <v>25</v>
      </c>
      <c r="E1656">
        <f t="shared" ca="1" si="463"/>
        <v>6</v>
      </c>
      <c r="F1656" t="str">
        <f t="shared" ca="1" si="465"/>
        <v/>
      </c>
      <c r="G1656">
        <f t="shared" si="466"/>
        <v>8</v>
      </c>
      <c r="H1656">
        <f t="shared" si="466"/>
        <v>9</v>
      </c>
      <c r="J1656">
        <f t="shared" si="464"/>
        <v>54</v>
      </c>
    </row>
    <row r="1657" spans="1:10" x14ac:dyDescent="0.15">
      <c r="A1657" s="1">
        <v>1656</v>
      </c>
      <c r="B1657" s="1">
        <f t="shared" si="467"/>
        <v>110405</v>
      </c>
      <c r="C1657" s="1" t="str">
        <f>VLOOKUP(B1657,[2]掉落!$B$2:$L$842,G1657,FALSE)</f>
        <v/>
      </c>
      <c r="D1657" s="1" t="str">
        <f>IF(C1657="","",VLOOKUP(B1657,[2]掉落!$B$2:$L$842,H1657,FALSE))</f>
        <v/>
      </c>
      <c r="E1657" t="str">
        <f t="shared" si="463"/>
        <v/>
      </c>
      <c r="F1657" t="str">
        <f t="shared" si="465"/>
        <v/>
      </c>
      <c r="G1657">
        <f t="shared" si="466"/>
        <v>10</v>
      </c>
      <c r="H1657">
        <f t="shared" si="466"/>
        <v>11</v>
      </c>
      <c r="J1657">
        <f t="shared" si="464"/>
        <v>54</v>
      </c>
    </row>
    <row r="1658" spans="1:10" x14ac:dyDescent="0.15">
      <c r="A1658" s="1">
        <v>1657</v>
      </c>
      <c r="B1658" s="1">
        <f t="shared" si="467"/>
        <v>110505</v>
      </c>
      <c r="C1658" s="1">
        <f>VLOOKUP(B1658,[2]掉落!$B$2:$L$842,G1658,FALSE)</f>
        <v>51042</v>
      </c>
      <c r="D1658" s="1">
        <f>IF(C1658="","",VLOOKUP(B1658,[2]掉落!$B$2:$L$842,H1658,FALSE))</f>
        <v>158</v>
      </c>
      <c r="E1658">
        <f t="shared" si="463"/>
        <v>1</v>
      </c>
      <c r="F1658" t="str">
        <f t="shared" si="465"/>
        <v/>
      </c>
      <c r="G1658">
        <f t="shared" si="466"/>
        <v>4</v>
      </c>
      <c r="H1658">
        <f t="shared" si="466"/>
        <v>5</v>
      </c>
      <c r="J1658">
        <f t="shared" si="464"/>
        <v>55</v>
      </c>
    </row>
    <row r="1659" spans="1:10" x14ac:dyDescent="0.15">
      <c r="A1659" s="1">
        <v>1658</v>
      </c>
      <c r="B1659" s="1">
        <f t="shared" si="467"/>
        <v>110505</v>
      </c>
      <c r="C1659" s="1">
        <f ca="1">VLOOKUP(B1659,[2]掉落!$B$2:$L$842,G1659,FALSE)</f>
        <v>50137</v>
      </c>
      <c r="D1659" s="1">
        <f ca="1">IF(C1659="","",VLOOKUP(B1659,[2]掉落!$B$2:$L$842,H1659,FALSE))</f>
        <v>25</v>
      </c>
      <c r="E1659">
        <f t="shared" ca="1" si="463"/>
        <v>2</v>
      </c>
      <c r="F1659" t="str">
        <f t="shared" ca="1" si="465"/>
        <v/>
      </c>
      <c r="G1659">
        <f t="shared" si="466"/>
        <v>6</v>
      </c>
      <c r="H1659">
        <f t="shared" si="466"/>
        <v>7</v>
      </c>
      <c r="J1659">
        <f t="shared" si="464"/>
        <v>55</v>
      </c>
    </row>
    <row r="1660" spans="1:10" x14ac:dyDescent="0.15">
      <c r="A1660" s="1">
        <v>1659</v>
      </c>
      <c r="B1660" s="1">
        <f t="shared" si="467"/>
        <v>110505</v>
      </c>
      <c r="C1660" s="1">
        <f ca="1">VLOOKUP(B1660,[2]掉落!$B$2:$L$842,G1660,FALSE)</f>
        <v>50079</v>
      </c>
      <c r="D1660" s="1">
        <f ca="1">IF(C1660="","",VLOOKUP(B1660,[2]掉落!$B$2:$L$842,H1660,FALSE))</f>
        <v>25</v>
      </c>
      <c r="E1660">
        <f t="shared" ca="1" si="463"/>
        <v>2</v>
      </c>
      <c r="F1660" t="str">
        <f t="shared" ca="1" si="465"/>
        <v/>
      </c>
      <c r="G1660">
        <f t="shared" si="466"/>
        <v>8</v>
      </c>
      <c r="H1660">
        <f t="shared" si="466"/>
        <v>9</v>
      </c>
      <c r="J1660">
        <f t="shared" si="464"/>
        <v>55</v>
      </c>
    </row>
    <row r="1661" spans="1:10" x14ac:dyDescent="0.15">
      <c r="A1661" s="1">
        <v>1660</v>
      </c>
      <c r="B1661" s="1">
        <f t="shared" si="467"/>
        <v>110505</v>
      </c>
      <c r="C1661" s="1" t="str">
        <f>VLOOKUP(B1661,[2]掉落!$B$2:$L$842,G1661,FALSE)</f>
        <v/>
      </c>
      <c r="D1661" s="1" t="str">
        <f>IF(C1661="","",VLOOKUP(B1661,[2]掉落!$B$2:$L$842,H1661,FALSE))</f>
        <v/>
      </c>
      <c r="E1661" t="str">
        <f t="shared" si="463"/>
        <v/>
      </c>
      <c r="F1661" t="str">
        <f t="shared" si="465"/>
        <v/>
      </c>
      <c r="G1661">
        <f t="shared" si="466"/>
        <v>10</v>
      </c>
      <c r="H1661">
        <f t="shared" si="466"/>
        <v>11</v>
      </c>
      <c r="J1661">
        <f t="shared" si="464"/>
        <v>55</v>
      </c>
    </row>
    <row r="1662" spans="1:10" x14ac:dyDescent="0.15">
      <c r="A1662" s="1">
        <v>1661</v>
      </c>
      <c r="B1662" s="1">
        <f t="shared" si="467"/>
        <v>120105</v>
      </c>
      <c r="C1662" s="1">
        <f>VLOOKUP(B1662,[2]掉落!$B$2:$L$842,G1662,FALSE)</f>
        <v>51042</v>
      </c>
      <c r="D1662" s="1">
        <f>IF(C1662="","",VLOOKUP(B1662,[2]掉落!$B$2:$L$842,H1662,FALSE))</f>
        <v>158</v>
      </c>
      <c r="E1662">
        <f t="shared" si="463"/>
        <v>1</v>
      </c>
      <c r="F1662" t="str">
        <f t="shared" si="465"/>
        <v/>
      </c>
      <c r="G1662">
        <f t="shared" si="466"/>
        <v>4</v>
      </c>
      <c r="H1662">
        <f t="shared" si="466"/>
        <v>5</v>
      </c>
      <c r="J1662">
        <f t="shared" si="464"/>
        <v>56</v>
      </c>
    </row>
    <row r="1663" spans="1:10" x14ac:dyDescent="0.15">
      <c r="A1663" s="1">
        <v>1662</v>
      </c>
      <c r="B1663" s="1">
        <f t="shared" si="467"/>
        <v>120105</v>
      </c>
      <c r="C1663" s="1">
        <f ca="1">VLOOKUP(B1663,[2]掉落!$B$2:$L$842,G1663,FALSE)</f>
        <v>50079</v>
      </c>
      <c r="D1663" s="1">
        <f ca="1">IF(C1663="","",VLOOKUP(B1663,[2]掉落!$B$2:$L$842,H1663,FALSE))</f>
        <v>25</v>
      </c>
      <c r="E1663">
        <f t="shared" ca="1" si="463"/>
        <v>2</v>
      </c>
      <c r="F1663" t="str">
        <f t="shared" ca="1" si="465"/>
        <v/>
      </c>
      <c r="G1663">
        <f t="shared" si="466"/>
        <v>6</v>
      </c>
      <c r="H1663">
        <f t="shared" si="466"/>
        <v>7</v>
      </c>
      <c r="J1663">
        <f t="shared" si="464"/>
        <v>56</v>
      </c>
    </row>
    <row r="1664" spans="1:10" x14ac:dyDescent="0.15">
      <c r="A1664" s="1">
        <v>1663</v>
      </c>
      <c r="B1664" s="1">
        <f t="shared" si="467"/>
        <v>120105</v>
      </c>
      <c r="C1664" s="1">
        <f ca="1">VLOOKUP(B1664,[2]掉落!$B$2:$L$842,G1664,FALSE)</f>
        <v>50090</v>
      </c>
      <c r="D1664" s="1">
        <f ca="1">IF(C1664="","",VLOOKUP(B1664,[2]掉落!$B$2:$L$842,H1664,FALSE))</f>
        <v>25</v>
      </c>
      <c r="E1664">
        <f t="shared" ca="1" si="463"/>
        <v>2</v>
      </c>
      <c r="F1664" t="str">
        <f t="shared" ca="1" si="465"/>
        <v/>
      </c>
      <c r="G1664">
        <f t="shared" si="466"/>
        <v>8</v>
      </c>
      <c r="H1664">
        <f t="shared" si="466"/>
        <v>9</v>
      </c>
      <c r="J1664">
        <f t="shared" si="464"/>
        <v>56</v>
      </c>
    </row>
    <row r="1665" spans="1:10" x14ac:dyDescent="0.15">
      <c r="A1665" s="1">
        <v>1664</v>
      </c>
      <c r="B1665" s="1">
        <f t="shared" si="467"/>
        <v>120105</v>
      </c>
      <c r="C1665" s="1" t="str">
        <f>VLOOKUP(B1665,[2]掉落!$B$2:$L$842,G1665,FALSE)</f>
        <v/>
      </c>
      <c r="D1665" s="1" t="str">
        <f>IF(C1665="","",VLOOKUP(B1665,[2]掉落!$B$2:$L$842,H1665,FALSE))</f>
        <v/>
      </c>
      <c r="E1665" t="str">
        <f t="shared" si="463"/>
        <v/>
      </c>
      <c r="F1665" t="str">
        <f t="shared" si="465"/>
        <v/>
      </c>
      <c r="G1665">
        <f t="shared" si="466"/>
        <v>10</v>
      </c>
      <c r="H1665">
        <f t="shared" si="466"/>
        <v>11</v>
      </c>
      <c r="J1665">
        <f t="shared" si="464"/>
        <v>56</v>
      </c>
    </row>
    <row r="1666" spans="1:10" x14ac:dyDescent="0.15">
      <c r="A1666" s="1">
        <v>1665</v>
      </c>
      <c r="B1666" s="1">
        <f t="shared" si="467"/>
        <v>120205</v>
      </c>
      <c r="C1666" s="1">
        <f>VLOOKUP(B1666,[2]掉落!$B$2:$L$842,G1666,FALSE)</f>
        <v>51043</v>
      </c>
      <c r="D1666" s="1">
        <f>IF(C1666="","",VLOOKUP(B1666,[2]掉落!$B$2:$L$842,H1666,FALSE))</f>
        <v>157</v>
      </c>
      <c r="E1666">
        <f t="shared" ref="E1666:E1809" si="468">IF(D1666="","",IF(D1666=0,1,IF(OR(MID(C1666,2,1)="1",MID(C1666,2,1)="2"),1,ROUNDUP((J1666*0.1)/(VLOOKUP(C1666,collection,2,FALSE))^1.5,0))))</f>
        <v>1</v>
      </c>
      <c r="F1666" t="str">
        <f t="shared" si="465"/>
        <v/>
      </c>
      <c r="G1666">
        <f t="shared" si="466"/>
        <v>4</v>
      </c>
      <c r="H1666">
        <f t="shared" si="466"/>
        <v>5</v>
      </c>
      <c r="J1666">
        <f t="shared" ref="J1666:J1809" si="469">VLOOKUP(INT(MID(B1666,1,LEN(B1666)-2)),test1,2,FALSE)</f>
        <v>57</v>
      </c>
    </row>
    <row r="1667" spans="1:10" x14ac:dyDescent="0.15">
      <c r="A1667" s="1">
        <v>1666</v>
      </c>
      <c r="B1667" s="1">
        <f t="shared" si="467"/>
        <v>120205</v>
      </c>
      <c r="C1667" s="1">
        <f ca="1">VLOOKUP(B1667,[2]掉落!$B$2:$L$842,G1667,FALSE)</f>
        <v>50124</v>
      </c>
      <c r="D1667" s="1">
        <f ca="1">IF(C1667="","",VLOOKUP(B1667,[2]掉落!$B$2:$L$842,H1667,FALSE))</f>
        <v>25</v>
      </c>
      <c r="E1667">
        <f t="shared" ca="1" si="468"/>
        <v>2</v>
      </c>
      <c r="F1667" t="str">
        <f t="shared" ref="F1667:F1810" ca="1" si="470">IF(AND(D1667=0,C1667&lt;&gt;""),1,"")</f>
        <v/>
      </c>
      <c r="G1667">
        <f t="shared" si="466"/>
        <v>6</v>
      </c>
      <c r="H1667">
        <f t="shared" si="466"/>
        <v>7</v>
      </c>
      <c r="J1667">
        <f t="shared" si="469"/>
        <v>57</v>
      </c>
    </row>
    <row r="1668" spans="1:10" x14ac:dyDescent="0.15">
      <c r="A1668" s="1">
        <v>1667</v>
      </c>
      <c r="B1668" s="1">
        <f t="shared" si="467"/>
        <v>120205</v>
      </c>
      <c r="C1668" s="1">
        <f ca="1">VLOOKUP(B1668,[2]掉落!$B$2:$L$842,G1668,FALSE)</f>
        <v>50096</v>
      </c>
      <c r="D1668" s="1">
        <f ca="1">IF(C1668="","",VLOOKUP(B1668,[2]掉落!$B$2:$L$842,H1668,FALSE))</f>
        <v>25</v>
      </c>
      <c r="E1668">
        <f t="shared" ca="1" si="468"/>
        <v>3</v>
      </c>
      <c r="F1668" t="str">
        <f t="shared" ca="1" si="470"/>
        <v/>
      </c>
      <c r="G1668">
        <f t="shared" si="466"/>
        <v>8</v>
      </c>
      <c r="H1668">
        <f t="shared" si="466"/>
        <v>9</v>
      </c>
      <c r="J1668">
        <f t="shared" si="469"/>
        <v>57</v>
      </c>
    </row>
    <row r="1669" spans="1:10" x14ac:dyDescent="0.15">
      <c r="A1669" s="1">
        <v>1668</v>
      </c>
      <c r="B1669" s="1">
        <f t="shared" si="467"/>
        <v>120205</v>
      </c>
      <c r="C1669" s="1" t="str">
        <f>VLOOKUP(B1669,[2]掉落!$B$2:$L$842,G1669,FALSE)</f>
        <v/>
      </c>
      <c r="D1669" s="1" t="str">
        <f>IF(C1669="","",VLOOKUP(B1669,[2]掉落!$B$2:$L$842,H1669,FALSE))</f>
        <v/>
      </c>
      <c r="E1669" t="str">
        <f t="shared" si="468"/>
        <v/>
      </c>
      <c r="F1669" t="str">
        <f t="shared" si="470"/>
        <v/>
      </c>
      <c r="G1669">
        <f t="shared" si="466"/>
        <v>10</v>
      </c>
      <c r="H1669">
        <f t="shared" si="466"/>
        <v>11</v>
      </c>
      <c r="J1669">
        <f t="shared" si="469"/>
        <v>57</v>
      </c>
    </row>
    <row r="1670" spans="1:10" x14ac:dyDescent="0.15">
      <c r="A1670" s="1">
        <v>1669</v>
      </c>
      <c r="B1670" s="1">
        <f t="shared" si="467"/>
        <v>120305</v>
      </c>
      <c r="C1670" s="1">
        <f>VLOOKUP(B1670,[2]掉落!$B$2:$L$842,G1670,FALSE)</f>
        <v>51044</v>
      </c>
      <c r="D1670" s="1">
        <f>IF(C1670="","",VLOOKUP(B1670,[2]掉落!$B$2:$L$842,H1670,FALSE))</f>
        <v>156</v>
      </c>
      <c r="E1670">
        <f t="shared" si="468"/>
        <v>1</v>
      </c>
      <c r="F1670" t="str">
        <f t="shared" si="470"/>
        <v/>
      </c>
      <c r="G1670">
        <f t="shared" si="466"/>
        <v>4</v>
      </c>
      <c r="H1670">
        <f t="shared" si="466"/>
        <v>5</v>
      </c>
      <c r="J1670">
        <f t="shared" si="469"/>
        <v>58</v>
      </c>
    </row>
    <row r="1671" spans="1:10" x14ac:dyDescent="0.15">
      <c r="A1671" s="1">
        <v>1670</v>
      </c>
      <c r="B1671" s="1">
        <f t="shared" si="467"/>
        <v>120305</v>
      </c>
      <c r="C1671" s="1">
        <f ca="1">VLOOKUP(B1671,[2]掉落!$B$2:$L$842,G1671,FALSE)</f>
        <v>50146</v>
      </c>
      <c r="D1671" s="1">
        <f ca="1">IF(C1671="","",VLOOKUP(B1671,[2]掉落!$B$2:$L$842,H1671,FALSE))</f>
        <v>25</v>
      </c>
      <c r="E1671">
        <f t="shared" ca="1" si="468"/>
        <v>3</v>
      </c>
      <c r="F1671" t="str">
        <f t="shared" ca="1" si="470"/>
        <v/>
      </c>
      <c r="G1671">
        <f t="shared" ref="G1671:H1814" si="471">G1667</f>
        <v>6</v>
      </c>
      <c r="H1671">
        <f t="shared" si="471"/>
        <v>7</v>
      </c>
      <c r="J1671">
        <f t="shared" si="469"/>
        <v>58</v>
      </c>
    </row>
    <row r="1672" spans="1:10" x14ac:dyDescent="0.15">
      <c r="A1672" s="1">
        <v>1671</v>
      </c>
      <c r="B1672" s="1">
        <f t="shared" si="467"/>
        <v>120305</v>
      </c>
      <c r="C1672" s="1">
        <f ca="1">VLOOKUP(B1672,[2]掉落!$B$2:$L$842,G1672,FALSE)</f>
        <v>50157</v>
      </c>
      <c r="D1672" s="1">
        <f ca="1">IF(C1672="","",VLOOKUP(B1672,[2]掉落!$B$2:$L$842,H1672,FALSE))</f>
        <v>25</v>
      </c>
      <c r="E1672">
        <f t="shared" ca="1" si="468"/>
        <v>6</v>
      </c>
      <c r="F1672" t="str">
        <f t="shared" ca="1" si="470"/>
        <v/>
      </c>
      <c r="G1672">
        <f t="shared" si="471"/>
        <v>8</v>
      </c>
      <c r="H1672">
        <f t="shared" si="471"/>
        <v>9</v>
      </c>
      <c r="J1672">
        <f t="shared" si="469"/>
        <v>58</v>
      </c>
    </row>
    <row r="1673" spans="1:10" x14ac:dyDescent="0.15">
      <c r="A1673" s="1">
        <v>1672</v>
      </c>
      <c r="B1673" s="1">
        <f t="shared" si="467"/>
        <v>120305</v>
      </c>
      <c r="C1673" s="1" t="str">
        <f>VLOOKUP(B1673,[2]掉落!$B$2:$L$842,G1673,FALSE)</f>
        <v/>
      </c>
      <c r="D1673" s="1" t="str">
        <f>IF(C1673="","",VLOOKUP(B1673,[2]掉落!$B$2:$L$842,H1673,FALSE))</f>
        <v/>
      </c>
      <c r="E1673" t="str">
        <f t="shared" si="468"/>
        <v/>
      </c>
      <c r="F1673" t="str">
        <f t="shared" si="470"/>
        <v/>
      </c>
      <c r="G1673">
        <f t="shared" si="471"/>
        <v>10</v>
      </c>
      <c r="H1673">
        <f t="shared" si="471"/>
        <v>11</v>
      </c>
      <c r="J1673">
        <f t="shared" si="469"/>
        <v>58</v>
      </c>
    </row>
    <row r="1674" spans="1:10" x14ac:dyDescent="0.15">
      <c r="A1674" s="1">
        <v>1673</v>
      </c>
      <c r="B1674" s="1">
        <f t="shared" si="467"/>
        <v>120405</v>
      </c>
      <c r="C1674" s="1">
        <f>VLOOKUP(B1674,[2]掉落!$B$2:$L$842,G1674,FALSE)</f>
        <v>51044</v>
      </c>
      <c r="D1674" s="1">
        <f>IF(C1674="","",VLOOKUP(B1674,[2]掉落!$B$2:$L$842,H1674,FALSE))</f>
        <v>156</v>
      </c>
      <c r="E1674">
        <f t="shared" si="468"/>
        <v>1</v>
      </c>
      <c r="F1674" t="str">
        <f t="shared" si="470"/>
        <v/>
      </c>
      <c r="G1674">
        <f t="shared" si="471"/>
        <v>4</v>
      </c>
      <c r="H1674">
        <f t="shared" si="471"/>
        <v>5</v>
      </c>
      <c r="J1674">
        <f t="shared" si="469"/>
        <v>59</v>
      </c>
    </row>
    <row r="1675" spans="1:10" x14ac:dyDescent="0.15">
      <c r="A1675" s="1">
        <v>1674</v>
      </c>
      <c r="B1675" s="1">
        <f t="shared" si="467"/>
        <v>120405</v>
      </c>
      <c r="C1675" s="1">
        <f ca="1">VLOOKUP(B1675,[2]掉落!$B$2:$L$842,G1675,FALSE)</f>
        <v>50150</v>
      </c>
      <c r="D1675" s="1">
        <f ca="1">IF(C1675="","",VLOOKUP(B1675,[2]掉落!$B$2:$L$842,H1675,FALSE))</f>
        <v>25</v>
      </c>
      <c r="E1675">
        <f t="shared" ca="1" si="468"/>
        <v>3</v>
      </c>
      <c r="F1675" t="str">
        <f t="shared" ca="1" si="470"/>
        <v/>
      </c>
      <c r="G1675">
        <f t="shared" si="471"/>
        <v>6</v>
      </c>
      <c r="H1675">
        <f t="shared" si="471"/>
        <v>7</v>
      </c>
      <c r="J1675">
        <f t="shared" si="469"/>
        <v>59</v>
      </c>
    </row>
    <row r="1676" spans="1:10" x14ac:dyDescent="0.15">
      <c r="A1676" s="1">
        <v>1675</v>
      </c>
      <c r="B1676" s="1">
        <f t="shared" si="467"/>
        <v>120405</v>
      </c>
      <c r="C1676" s="1">
        <f ca="1">VLOOKUP(B1676,[2]掉落!$B$2:$L$842,G1676,FALSE)</f>
        <v>50092</v>
      </c>
      <c r="D1676" s="1">
        <f ca="1">IF(C1676="","",VLOOKUP(B1676,[2]掉落!$B$2:$L$842,H1676,FALSE))</f>
        <v>25</v>
      </c>
      <c r="E1676">
        <f t="shared" ca="1" si="468"/>
        <v>3</v>
      </c>
      <c r="F1676" t="str">
        <f t="shared" ca="1" si="470"/>
        <v/>
      </c>
      <c r="G1676">
        <f t="shared" si="471"/>
        <v>8</v>
      </c>
      <c r="H1676">
        <f t="shared" si="471"/>
        <v>9</v>
      </c>
      <c r="J1676">
        <f t="shared" si="469"/>
        <v>59</v>
      </c>
    </row>
    <row r="1677" spans="1:10" x14ac:dyDescent="0.15">
      <c r="A1677" s="1">
        <v>1676</v>
      </c>
      <c r="B1677" s="1">
        <f t="shared" si="467"/>
        <v>120405</v>
      </c>
      <c r="C1677" s="1" t="str">
        <f>VLOOKUP(B1677,[2]掉落!$B$2:$L$842,G1677,FALSE)</f>
        <v/>
      </c>
      <c r="D1677" s="1" t="str">
        <f>IF(C1677="","",VLOOKUP(B1677,[2]掉落!$B$2:$L$842,H1677,FALSE))</f>
        <v/>
      </c>
      <c r="E1677" t="str">
        <f t="shared" si="468"/>
        <v/>
      </c>
      <c r="F1677" t="str">
        <f t="shared" si="470"/>
        <v/>
      </c>
      <c r="G1677">
        <f t="shared" si="471"/>
        <v>10</v>
      </c>
      <c r="H1677">
        <f t="shared" si="471"/>
        <v>11</v>
      </c>
      <c r="J1677">
        <f t="shared" si="469"/>
        <v>59</v>
      </c>
    </row>
    <row r="1678" spans="1:10" x14ac:dyDescent="0.15">
      <c r="A1678" s="1">
        <v>1677</v>
      </c>
      <c r="B1678" s="1">
        <f t="shared" si="467"/>
        <v>120505</v>
      </c>
      <c r="C1678" s="1">
        <f>VLOOKUP(B1678,[2]掉落!$B$2:$L$842,G1678,FALSE)</f>
        <v>51045</v>
      </c>
      <c r="D1678" s="1">
        <f>IF(C1678="","",VLOOKUP(B1678,[2]掉落!$B$2:$L$842,H1678,FALSE))</f>
        <v>155</v>
      </c>
      <c r="E1678">
        <f t="shared" si="468"/>
        <v>1</v>
      </c>
      <c r="F1678" t="str">
        <f t="shared" si="470"/>
        <v/>
      </c>
      <c r="G1678">
        <f t="shared" si="471"/>
        <v>4</v>
      </c>
      <c r="H1678">
        <f t="shared" si="471"/>
        <v>5</v>
      </c>
      <c r="J1678">
        <f t="shared" si="469"/>
        <v>60</v>
      </c>
    </row>
    <row r="1679" spans="1:10" x14ac:dyDescent="0.15">
      <c r="A1679" s="1">
        <v>1678</v>
      </c>
      <c r="B1679" s="1">
        <f t="shared" si="467"/>
        <v>120505</v>
      </c>
      <c r="C1679" s="1">
        <f ca="1">VLOOKUP(B1679,[2]掉落!$B$2:$L$842,G1679,FALSE)</f>
        <v>50102</v>
      </c>
      <c r="D1679" s="1">
        <f ca="1">IF(C1679="","",VLOOKUP(B1679,[2]掉落!$B$2:$L$842,H1679,FALSE))</f>
        <v>25</v>
      </c>
      <c r="E1679">
        <f t="shared" ca="1" si="468"/>
        <v>2</v>
      </c>
      <c r="F1679" t="str">
        <f t="shared" ca="1" si="470"/>
        <v/>
      </c>
      <c r="G1679">
        <f t="shared" si="471"/>
        <v>6</v>
      </c>
      <c r="H1679">
        <f t="shared" si="471"/>
        <v>7</v>
      </c>
      <c r="J1679">
        <f t="shared" si="469"/>
        <v>60</v>
      </c>
    </row>
    <row r="1680" spans="1:10" x14ac:dyDescent="0.15">
      <c r="A1680" s="1">
        <v>1679</v>
      </c>
      <c r="B1680" s="1">
        <f t="shared" si="467"/>
        <v>120505</v>
      </c>
      <c r="C1680" s="1">
        <f ca="1">VLOOKUP(B1680,[2]掉落!$B$2:$L$842,G1680,FALSE)</f>
        <v>50101</v>
      </c>
      <c r="D1680" s="1">
        <f ca="1">IF(C1680="","",VLOOKUP(B1680,[2]掉落!$B$2:$L$842,H1680,FALSE))</f>
        <v>25</v>
      </c>
      <c r="E1680">
        <f t="shared" ca="1" si="468"/>
        <v>2</v>
      </c>
      <c r="F1680" t="str">
        <f t="shared" ca="1" si="470"/>
        <v/>
      </c>
      <c r="G1680">
        <f t="shared" si="471"/>
        <v>8</v>
      </c>
      <c r="H1680">
        <f t="shared" si="471"/>
        <v>9</v>
      </c>
      <c r="J1680">
        <f t="shared" si="469"/>
        <v>60</v>
      </c>
    </row>
    <row r="1681" spans="1:10" x14ac:dyDescent="0.15">
      <c r="A1681" s="1">
        <v>1680</v>
      </c>
      <c r="B1681" s="1">
        <f t="shared" si="467"/>
        <v>120505</v>
      </c>
      <c r="C1681" s="1" t="str">
        <f>VLOOKUP(B1681,[2]掉落!$B$2:$L$842,G1681,FALSE)</f>
        <v/>
      </c>
      <c r="D1681" s="1" t="str">
        <f>IF(C1681="","",VLOOKUP(B1681,[2]掉落!$B$2:$L$842,H1681,FALSE))</f>
        <v/>
      </c>
      <c r="E1681" t="str">
        <f t="shared" si="468"/>
        <v/>
      </c>
      <c r="F1681" t="str">
        <f t="shared" si="470"/>
        <v/>
      </c>
      <c r="G1681">
        <f t="shared" si="471"/>
        <v>10</v>
      </c>
      <c r="H1681">
        <f t="shared" si="471"/>
        <v>11</v>
      </c>
      <c r="J1681">
        <f t="shared" si="469"/>
        <v>60</v>
      </c>
    </row>
    <row r="1682" spans="1:10" x14ac:dyDescent="0.15">
      <c r="A1682" s="1">
        <v>1681</v>
      </c>
      <c r="B1682" s="1">
        <f t="shared" si="467"/>
        <v>130105</v>
      </c>
      <c r="C1682" s="1">
        <f>VLOOKUP(B1682,[2]掉落!$B$2:$L$842,G1682,FALSE)</f>
        <v>51046</v>
      </c>
      <c r="D1682" s="1">
        <f>IF(C1682="","",VLOOKUP(B1682,[2]掉落!$B$2:$L$842,H1682,FALSE))</f>
        <v>154</v>
      </c>
      <c r="E1682">
        <f t="shared" si="468"/>
        <v>1</v>
      </c>
      <c r="F1682" t="str">
        <f t="shared" si="470"/>
        <v/>
      </c>
      <c r="G1682">
        <f t="shared" si="471"/>
        <v>4</v>
      </c>
      <c r="H1682">
        <f t="shared" si="471"/>
        <v>5</v>
      </c>
      <c r="J1682">
        <f t="shared" si="469"/>
        <v>61</v>
      </c>
    </row>
    <row r="1683" spans="1:10" x14ac:dyDescent="0.15">
      <c r="A1683" s="1">
        <v>1682</v>
      </c>
      <c r="B1683" s="1">
        <f t="shared" si="467"/>
        <v>130105</v>
      </c>
      <c r="C1683" s="1">
        <f ca="1">VLOOKUP(B1683,[2]掉落!$B$2:$L$842,G1683,FALSE)</f>
        <v>50147</v>
      </c>
      <c r="D1683" s="1">
        <f ca="1">IF(C1683="","",VLOOKUP(B1683,[2]掉落!$B$2:$L$842,H1683,FALSE))</f>
        <v>25</v>
      </c>
      <c r="E1683">
        <f t="shared" ca="1" si="468"/>
        <v>3</v>
      </c>
      <c r="F1683" t="str">
        <f t="shared" ca="1" si="470"/>
        <v/>
      </c>
      <c r="G1683">
        <f t="shared" si="471"/>
        <v>6</v>
      </c>
      <c r="H1683">
        <f t="shared" si="471"/>
        <v>7</v>
      </c>
      <c r="J1683">
        <f t="shared" si="469"/>
        <v>61</v>
      </c>
    </row>
    <row r="1684" spans="1:10" x14ac:dyDescent="0.15">
      <c r="A1684" s="1">
        <v>1683</v>
      </c>
      <c r="B1684" s="1">
        <f t="shared" si="467"/>
        <v>130105</v>
      </c>
      <c r="C1684" s="1">
        <f ca="1">VLOOKUP(B1684,[2]掉落!$B$2:$L$842,G1684,FALSE)</f>
        <v>50091</v>
      </c>
      <c r="D1684" s="1">
        <f ca="1">IF(C1684="","",VLOOKUP(B1684,[2]掉落!$B$2:$L$842,H1684,FALSE))</f>
        <v>25</v>
      </c>
      <c r="E1684">
        <f t="shared" ca="1" si="468"/>
        <v>3</v>
      </c>
      <c r="F1684" t="str">
        <f t="shared" ca="1" si="470"/>
        <v/>
      </c>
      <c r="G1684">
        <f t="shared" si="471"/>
        <v>8</v>
      </c>
      <c r="H1684">
        <f t="shared" si="471"/>
        <v>9</v>
      </c>
      <c r="J1684">
        <f t="shared" si="469"/>
        <v>61</v>
      </c>
    </row>
    <row r="1685" spans="1:10" x14ac:dyDescent="0.15">
      <c r="A1685" s="1">
        <v>1684</v>
      </c>
      <c r="B1685" s="1">
        <f t="shared" si="467"/>
        <v>130105</v>
      </c>
      <c r="C1685" s="1" t="str">
        <f>VLOOKUP(B1685,[2]掉落!$B$2:$L$842,G1685,FALSE)</f>
        <v/>
      </c>
      <c r="D1685" s="1" t="str">
        <f>IF(C1685="","",VLOOKUP(B1685,[2]掉落!$B$2:$L$842,H1685,FALSE))</f>
        <v/>
      </c>
      <c r="E1685" t="str">
        <f t="shared" si="468"/>
        <v/>
      </c>
      <c r="F1685" t="str">
        <f t="shared" si="470"/>
        <v/>
      </c>
      <c r="G1685">
        <f t="shared" si="471"/>
        <v>10</v>
      </c>
      <c r="H1685">
        <f t="shared" si="471"/>
        <v>11</v>
      </c>
      <c r="J1685">
        <f t="shared" si="469"/>
        <v>61</v>
      </c>
    </row>
    <row r="1686" spans="1:10" x14ac:dyDescent="0.15">
      <c r="A1686" s="1">
        <v>1685</v>
      </c>
      <c r="B1686" s="1">
        <f t="shared" si="467"/>
        <v>130205</v>
      </c>
      <c r="C1686" s="1">
        <f>VLOOKUP(B1686,[2]掉落!$B$2:$L$842,G1686,FALSE)</f>
        <v>51046</v>
      </c>
      <c r="D1686" s="1">
        <f>IF(C1686="","",VLOOKUP(B1686,[2]掉落!$B$2:$L$842,H1686,FALSE))</f>
        <v>154</v>
      </c>
      <c r="E1686">
        <f t="shared" si="468"/>
        <v>1</v>
      </c>
      <c r="F1686" t="str">
        <f t="shared" si="470"/>
        <v/>
      </c>
      <c r="G1686">
        <f t="shared" si="471"/>
        <v>4</v>
      </c>
      <c r="H1686">
        <f t="shared" si="471"/>
        <v>5</v>
      </c>
      <c r="J1686">
        <f t="shared" si="469"/>
        <v>62</v>
      </c>
    </row>
    <row r="1687" spans="1:10" x14ac:dyDescent="0.15">
      <c r="A1687" s="1">
        <v>1686</v>
      </c>
      <c r="B1687" s="1">
        <f t="shared" si="467"/>
        <v>130205</v>
      </c>
      <c r="C1687" s="1">
        <f ca="1">VLOOKUP(B1687,[2]掉落!$B$2:$L$842,G1687,FALSE)</f>
        <v>50138</v>
      </c>
      <c r="D1687" s="1">
        <f ca="1">IF(C1687="","",VLOOKUP(B1687,[2]掉落!$B$2:$L$842,H1687,FALSE))</f>
        <v>25</v>
      </c>
      <c r="E1687">
        <f t="shared" ca="1" si="468"/>
        <v>3</v>
      </c>
      <c r="F1687" t="str">
        <f t="shared" ca="1" si="470"/>
        <v/>
      </c>
      <c r="G1687">
        <f t="shared" si="471"/>
        <v>6</v>
      </c>
      <c r="H1687">
        <f t="shared" si="471"/>
        <v>7</v>
      </c>
      <c r="J1687">
        <f t="shared" si="469"/>
        <v>62</v>
      </c>
    </row>
    <row r="1688" spans="1:10" x14ac:dyDescent="0.15">
      <c r="A1688" s="1">
        <v>1687</v>
      </c>
      <c r="B1688" s="1">
        <f t="shared" si="467"/>
        <v>130205</v>
      </c>
      <c r="C1688" s="1">
        <f ca="1">VLOOKUP(B1688,[2]掉落!$B$2:$L$842,G1688,FALSE)</f>
        <v>50100</v>
      </c>
      <c r="D1688" s="1">
        <f ca="1">IF(C1688="","",VLOOKUP(B1688,[2]掉落!$B$2:$L$842,H1688,FALSE))</f>
        <v>25</v>
      </c>
      <c r="E1688">
        <f t="shared" ca="1" si="468"/>
        <v>2</v>
      </c>
      <c r="F1688" t="str">
        <f t="shared" ca="1" si="470"/>
        <v/>
      </c>
      <c r="G1688">
        <f t="shared" si="471"/>
        <v>8</v>
      </c>
      <c r="H1688">
        <f t="shared" si="471"/>
        <v>9</v>
      </c>
      <c r="J1688">
        <f t="shared" si="469"/>
        <v>62</v>
      </c>
    </row>
    <row r="1689" spans="1:10" x14ac:dyDescent="0.15">
      <c r="A1689" s="1">
        <v>1688</v>
      </c>
      <c r="B1689" s="1">
        <f t="shared" si="467"/>
        <v>130205</v>
      </c>
      <c r="C1689" s="1" t="str">
        <f>VLOOKUP(B1689,[2]掉落!$B$2:$L$842,G1689,FALSE)</f>
        <v/>
      </c>
      <c r="D1689" s="1" t="str">
        <f>IF(C1689="","",VLOOKUP(B1689,[2]掉落!$B$2:$L$842,H1689,FALSE))</f>
        <v/>
      </c>
      <c r="E1689" t="str">
        <f t="shared" si="468"/>
        <v/>
      </c>
      <c r="F1689" t="str">
        <f t="shared" si="470"/>
        <v/>
      </c>
      <c r="G1689">
        <f t="shared" si="471"/>
        <v>10</v>
      </c>
      <c r="H1689">
        <f t="shared" si="471"/>
        <v>11</v>
      </c>
      <c r="J1689">
        <f t="shared" si="469"/>
        <v>62</v>
      </c>
    </row>
    <row r="1690" spans="1:10" x14ac:dyDescent="0.15">
      <c r="A1690" s="1">
        <v>1689</v>
      </c>
      <c r="B1690" s="1">
        <f t="shared" si="467"/>
        <v>130305</v>
      </c>
      <c r="C1690" s="1">
        <f>VLOOKUP(B1690,[2]掉落!$B$2:$L$842,G1690,FALSE)</f>
        <v>51047</v>
      </c>
      <c r="D1690" s="1">
        <f>IF(C1690="","",VLOOKUP(B1690,[2]掉落!$B$2:$L$842,H1690,FALSE))</f>
        <v>153</v>
      </c>
      <c r="E1690">
        <f t="shared" si="468"/>
        <v>1</v>
      </c>
      <c r="F1690" t="str">
        <f t="shared" si="470"/>
        <v/>
      </c>
      <c r="G1690">
        <f t="shared" si="471"/>
        <v>4</v>
      </c>
      <c r="H1690">
        <f t="shared" si="471"/>
        <v>5</v>
      </c>
      <c r="J1690">
        <f t="shared" si="469"/>
        <v>63</v>
      </c>
    </row>
    <row r="1691" spans="1:10" x14ac:dyDescent="0.15">
      <c r="A1691" s="1">
        <v>1690</v>
      </c>
      <c r="B1691" s="1">
        <f t="shared" si="467"/>
        <v>130305</v>
      </c>
      <c r="C1691" s="1">
        <f ca="1">VLOOKUP(B1691,[2]掉落!$B$2:$L$842,G1691,FALSE)</f>
        <v>50124</v>
      </c>
      <c r="D1691" s="1">
        <f ca="1">IF(C1691="","",VLOOKUP(B1691,[2]掉落!$B$2:$L$842,H1691,FALSE))</f>
        <v>25</v>
      </c>
      <c r="E1691">
        <f t="shared" ca="1" si="468"/>
        <v>2</v>
      </c>
      <c r="F1691" t="str">
        <f t="shared" ca="1" si="470"/>
        <v/>
      </c>
      <c r="G1691">
        <f t="shared" si="471"/>
        <v>6</v>
      </c>
      <c r="H1691">
        <f t="shared" si="471"/>
        <v>7</v>
      </c>
      <c r="J1691">
        <f t="shared" si="469"/>
        <v>63</v>
      </c>
    </row>
    <row r="1692" spans="1:10" x14ac:dyDescent="0.15">
      <c r="A1692" s="1">
        <v>1691</v>
      </c>
      <c r="B1692" s="1">
        <f t="shared" si="467"/>
        <v>130305</v>
      </c>
      <c r="C1692" s="1">
        <f ca="1">VLOOKUP(B1692,[2]掉落!$B$2:$L$842,G1692,FALSE)</f>
        <v>50091</v>
      </c>
      <c r="D1692" s="1">
        <f ca="1">IF(C1692="","",VLOOKUP(B1692,[2]掉落!$B$2:$L$842,H1692,FALSE))</f>
        <v>25</v>
      </c>
      <c r="E1692">
        <f t="shared" ca="1" si="468"/>
        <v>3</v>
      </c>
      <c r="F1692" t="str">
        <f t="shared" ca="1" si="470"/>
        <v/>
      </c>
      <c r="G1692">
        <f t="shared" si="471"/>
        <v>8</v>
      </c>
      <c r="H1692">
        <f t="shared" si="471"/>
        <v>9</v>
      </c>
      <c r="J1692">
        <f t="shared" si="469"/>
        <v>63</v>
      </c>
    </row>
    <row r="1693" spans="1:10" x14ac:dyDescent="0.15">
      <c r="A1693" s="1">
        <v>1692</v>
      </c>
      <c r="B1693" s="1">
        <f t="shared" si="467"/>
        <v>130305</v>
      </c>
      <c r="C1693" s="1" t="str">
        <f>VLOOKUP(B1693,[2]掉落!$B$2:$L$842,G1693,FALSE)</f>
        <v/>
      </c>
      <c r="D1693" s="1" t="str">
        <f>IF(C1693="","",VLOOKUP(B1693,[2]掉落!$B$2:$L$842,H1693,FALSE))</f>
        <v/>
      </c>
      <c r="E1693" t="str">
        <f t="shared" si="468"/>
        <v/>
      </c>
      <c r="F1693" t="str">
        <f t="shared" si="470"/>
        <v/>
      </c>
      <c r="G1693">
        <f t="shared" si="471"/>
        <v>10</v>
      </c>
      <c r="H1693">
        <f t="shared" si="471"/>
        <v>11</v>
      </c>
      <c r="J1693">
        <f t="shared" si="469"/>
        <v>63</v>
      </c>
    </row>
    <row r="1694" spans="1:10" x14ac:dyDescent="0.15">
      <c r="A1694" s="1">
        <v>1693</v>
      </c>
      <c r="B1694" s="1">
        <f t="shared" si="467"/>
        <v>130405</v>
      </c>
      <c r="C1694" s="1">
        <f>VLOOKUP(B1694,[2]掉落!$B$2:$L$842,G1694,FALSE)</f>
        <v>51048</v>
      </c>
      <c r="D1694" s="1">
        <f>IF(C1694="","",VLOOKUP(B1694,[2]掉落!$B$2:$L$842,H1694,FALSE))</f>
        <v>152</v>
      </c>
      <c r="E1694">
        <f t="shared" si="468"/>
        <v>1</v>
      </c>
      <c r="F1694" t="str">
        <f t="shared" si="470"/>
        <v/>
      </c>
      <c r="G1694">
        <f t="shared" si="471"/>
        <v>4</v>
      </c>
      <c r="H1694">
        <f t="shared" si="471"/>
        <v>5</v>
      </c>
      <c r="J1694">
        <f t="shared" si="469"/>
        <v>64</v>
      </c>
    </row>
    <row r="1695" spans="1:10" x14ac:dyDescent="0.15">
      <c r="A1695" s="1">
        <v>1694</v>
      </c>
      <c r="B1695" s="1">
        <f t="shared" si="467"/>
        <v>130405</v>
      </c>
      <c r="C1695" s="1">
        <f ca="1">VLOOKUP(B1695,[2]掉落!$B$2:$L$842,G1695,FALSE)</f>
        <v>50116</v>
      </c>
      <c r="D1695" s="1">
        <f ca="1">IF(C1695="","",VLOOKUP(B1695,[2]掉落!$B$2:$L$842,H1695,FALSE))</f>
        <v>25</v>
      </c>
      <c r="E1695">
        <f t="shared" ca="1" si="468"/>
        <v>2</v>
      </c>
      <c r="F1695" t="str">
        <f t="shared" ca="1" si="470"/>
        <v/>
      </c>
      <c r="G1695">
        <f t="shared" si="471"/>
        <v>6</v>
      </c>
      <c r="H1695">
        <f t="shared" si="471"/>
        <v>7</v>
      </c>
      <c r="J1695">
        <f t="shared" si="469"/>
        <v>64</v>
      </c>
    </row>
    <row r="1696" spans="1:10" x14ac:dyDescent="0.15">
      <c r="A1696" s="1">
        <v>1695</v>
      </c>
      <c r="B1696" s="1">
        <f t="shared" si="467"/>
        <v>130405</v>
      </c>
      <c r="C1696" s="1">
        <f ca="1">VLOOKUP(B1696,[2]掉落!$B$2:$L$842,G1696,FALSE)</f>
        <v>50157</v>
      </c>
      <c r="D1696" s="1">
        <f ca="1">IF(C1696="","",VLOOKUP(B1696,[2]掉落!$B$2:$L$842,H1696,FALSE))</f>
        <v>25</v>
      </c>
      <c r="E1696">
        <f t="shared" ca="1" si="468"/>
        <v>7</v>
      </c>
      <c r="F1696" t="str">
        <f t="shared" ca="1" si="470"/>
        <v/>
      </c>
      <c r="G1696">
        <f t="shared" si="471"/>
        <v>8</v>
      </c>
      <c r="H1696">
        <f t="shared" si="471"/>
        <v>9</v>
      </c>
      <c r="J1696">
        <f t="shared" si="469"/>
        <v>64</v>
      </c>
    </row>
    <row r="1697" spans="1:10" x14ac:dyDescent="0.15">
      <c r="A1697" s="1">
        <v>1696</v>
      </c>
      <c r="B1697" s="1">
        <f t="shared" si="467"/>
        <v>130405</v>
      </c>
      <c r="C1697" s="1" t="str">
        <f>VLOOKUP(B1697,[2]掉落!$B$2:$L$842,G1697,FALSE)</f>
        <v/>
      </c>
      <c r="D1697" s="1" t="str">
        <f>IF(C1697="","",VLOOKUP(B1697,[2]掉落!$B$2:$L$842,H1697,FALSE))</f>
        <v/>
      </c>
      <c r="E1697" t="str">
        <f t="shared" si="468"/>
        <v/>
      </c>
      <c r="F1697" t="str">
        <f t="shared" si="470"/>
        <v/>
      </c>
      <c r="G1697">
        <f t="shared" si="471"/>
        <v>10</v>
      </c>
      <c r="H1697">
        <f t="shared" si="471"/>
        <v>11</v>
      </c>
      <c r="J1697">
        <f t="shared" si="469"/>
        <v>64</v>
      </c>
    </row>
    <row r="1698" spans="1:10" x14ac:dyDescent="0.15">
      <c r="A1698" s="1">
        <v>1697</v>
      </c>
      <c r="B1698" s="1">
        <f t="shared" ref="B1698:B1721" si="472">B1338+1</f>
        <v>130505</v>
      </c>
      <c r="C1698" s="1">
        <f>VLOOKUP(B1698,[2]掉落!$B$2:$L$842,G1698,FALSE)</f>
        <v>51049</v>
      </c>
      <c r="D1698" s="1">
        <f>IF(C1698="","",VLOOKUP(B1698,[2]掉落!$B$2:$L$842,H1698,FALSE))</f>
        <v>151</v>
      </c>
      <c r="E1698">
        <f t="shared" si="468"/>
        <v>1</v>
      </c>
      <c r="F1698" t="str">
        <f t="shared" si="470"/>
        <v/>
      </c>
      <c r="G1698">
        <f t="shared" si="471"/>
        <v>4</v>
      </c>
      <c r="H1698">
        <f t="shared" si="471"/>
        <v>5</v>
      </c>
      <c r="J1698">
        <f t="shared" si="469"/>
        <v>65</v>
      </c>
    </row>
    <row r="1699" spans="1:10" x14ac:dyDescent="0.15">
      <c r="A1699" s="1">
        <v>1698</v>
      </c>
      <c r="B1699" s="1">
        <f t="shared" si="472"/>
        <v>130505</v>
      </c>
      <c r="C1699" s="1">
        <f ca="1">VLOOKUP(B1699,[2]掉落!$B$2:$L$842,G1699,FALSE)</f>
        <v>50090</v>
      </c>
      <c r="D1699" s="1">
        <f ca="1">IF(C1699="","",VLOOKUP(B1699,[2]掉落!$B$2:$L$842,H1699,FALSE))</f>
        <v>25</v>
      </c>
      <c r="E1699">
        <f t="shared" ca="1" si="468"/>
        <v>3</v>
      </c>
      <c r="F1699" t="str">
        <f t="shared" ca="1" si="470"/>
        <v/>
      </c>
      <c r="G1699">
        <f t="shared" si="471"/>
        <v>6</v>
      </c>
      <c r="H1699">
        <f t="shared" si="471"/>
        <v>7</v>
      </c>
      <c r="J1699">
        <f t="shared" si="469"/>
        <v>65</v>
      </c>
    </row>
    <row r="1700" spans="1:10" x14ac:dyDescent="0.15">
      <c r="A1700" s="1">
        <v>1699</v>
      </c>
      <c r="B1700" s="1">
        <f t="shared" si="472"/>
        <v>130505</v>
      </c>
      <c r="C1700" s="1">
        <f ca="1">VLOOKUP(B1700,[2]掉落!$B$2:$L$842,G1700,FALSE)</f>
        <v>50091</v>
      </c>
      <c r="D1700" s="1">
        <f ca="1">IF(C1700="","",VLOOKUP(B1700,[2]掉落!$B$2:$L$842,H1700,FALSE))</f>
        <v>25</v>
      </c>
      <c r="E1700">
        <f t="shared" ca="1" si="468"/>
        <v>3</v>
      </c>
      <c r="F1700" t="str">
        <f t="shared" ca="1" si="470"/>
        <v/>
      </c>
      <c r="G1700">
        <f t="shared" si="471"/>
        <v>8</v>
      </c>
      <c r="H1700">
        <f t="shared" si="471"/>
        <v>9</v>
      </c>
      <c r="J1700">
        <f t="shared" si="469"/>
        <v>65</v>
      </c>
    </row>
    <row r="1701" spans="1:10" x14ac:dyDescent="0.15">
      <c r="A1701" s="1">
        <v>1700</v>
      </c>
      <c r="B1701" s="1">
        <f t="shared" si="472"/>
        <v>130505</v>
      </c>
      <c r="C1701" s="1" t="str">
        <f>VLOOKUP(B1701,[2]掉落!$B$2:$L$842,G1701,FALSE)</f>
        <v/>
      </c>
      <c r="D1701" s="1" t="str">
        <f>IF(C1701="","",VLOOKUP(B1701,[2]掉落!$B$2:$L$842,H1701,FALSE))</f>
        <v/>
      </c>
      <c r="E1701" t="str">
        <f t="shared" si="468"/>
        <v/>
      </c>
      <c r="F1701" t="str">
        <f t="shared" si="470"/>
        <v/>
      </c>
      <c r="G1701">
        <f t="shared" si="471"/>
        <v>10</v>
      </c>
      <c r="H1701">
        <f t="shared" si="471"/>
        <v>11</v>
      </c>
      <c r="J1701">
        <f t="shared" si="469"/>
        <v>65</v>
      </c>
    </row>
    <row r="1702" spans="1:10" x14ac:dyDescent="0.15">
      <c r="A1702" s="1">
        <v>1701</v>
      </c>
      <c r="B1702" s="1">
        <f t="shared" si="472"/>
        <v>140105</v>
      </c>
      <c r="C1702" s="1">
        <f>VLOOKUP(B1702,[2]掉落!$B$2:$L$842,G1702,FALSE)</f>
        <v>51049</v>
      </c>
      <c r="D1702" s="1">
        <f>IF(C1702="","",VLOOKUP(B1702,[2]掉落!$B$2:$L$842,H1702,FALSE))</f>
        <v>151</v>
      </c>
      <c r="E1702">
        <f t="shared" si="468"/>
        <v>1</v>
      </c>
      <c r="F1702" t="str">
        <f t="shared" si="470"/>
        <v/>
      </c>
      <c r="G1702">
        <f t="shared" si="471"/>
        <v>4</v>
      </c>
      <c r="H1702">
        <f t="shared" si="471"/>
        <v>5</v>
      </c>
      <c r="J1702">
        <f t="shared" si="469"/>
        <v>66</v>
      </c>
    </row>
    <row r="1703" spans="1:10" x14ac:dyDescent="0.15">
      <c r="A1703" s="1">
        <v>1702</v>
      </c>
      <c r="B1703" s="1">
        <f t="shared" si="472"/>
        <v>140105</v>
      </c>
      <c r="C1703" s="1">
        <f ca="1">VLOOKUP(B1703,[2]掉落!$B$2:$L$842,G1703,FALSE)</f>
        <v>50146</v>
      </c>
      <c r="D1703" s="1">
        <f ca="1">IF(C1703="","",VLOOKUP(B1703,[2]掉落!$B$2:$L$842,H1703,FALSE))</f>
        <v>25</v>
      </c>
      <c r="E1703">
        <f t="shared" ca="1" si="468"/>
        <v>3</v>
      </c>
      <c r="F1703" t="str">
        <f t="shared" ca="1" si="470"/>
        <v/>
      </c>
      <c r="G1703">
        <f t="shared" si="471"/>
        <v>6</v>
      </c>
      <c r="H1703">
        <f t="shared" si="471"/>
        <v>7</v>
      </c>
      <c r="J1703">
        <f t="shared" si="469"/>
        <v>66</v>
      </c>
    </row>
    <row r="1704" spans="1:10" x14ac:dyDescent="0.15">
      <c r="A1704" s="1">
        <v>1703</v>
      </c>
      <c r="B1704" s="1">
        <f t="shared" si="472"/>
        <v>140105</v>
      </c>
      <c r="C1704" s="1">
        <f ca="1">VLOOKUP(B1704,[2]掉落!$B$2:$L$842,G1704,FALSE)</f>
        <v>50094</v>
      </c>
      <c r="D1704" s="1">
        <f ca="1">IF(C1704="","",VLOOKUP(B1704,[2]掉落!$B$2:$L$842,H1704,FALSE))</f>
        <v>25</v>
      </c>
      <c r="E1704">
        <f t="shared" ca="1" si="468"/>
        <v>3</v>
      </c>
      <c r="F1704" t="str">
        <f t="shared" ca="1" si="470"/>
        <v/>
      </c>
      <c r="G1704">
        <f t="shared" si="471"/>
        <v>8</v>
      </c>
      <c r="H1704">
        <f t="shared" si="471"/>
        <v>9</v>
      </c>
      <c r="J1704">
        <f t="shared" si="469"/>
        <v>66</v>
      </c>
    </row>
    <row r="1705" spans="1:10" x14ac:dyDescent="0.15">
      <c r="A1705" s="1">
        <v>1704</v>
      </c>
      <c r="B1705" s="1">
        <f t="shared" si="472"/>
        <v>140105</v>
      </c>
      <c r="C1705" s="1" t="str">
        <f>VLOOKUP(B1705,[2]掉落!$B$2:$L$842,G1705,FALSE)</f>
        <v/>
      </c>
      <c r="D1705" s="1" t="str">
        <f>IF(C1705="","",VLOOKUP(B1705,[2]掉落!$B$2:$L$842,H1705,FALSE))</f>
        <v/>
      </c>
      <c r="E1705" t="str">
        <f t="shared" si="468"/>
        <v/>
      </c>
      <c r="F1705" t="str">
        <f t="shared" si="470"/>
        <v/>
      </c>
      <c r="G1705">
        <f t="shared" si="471"/>
        <v>10</v>
      </c>
      <c r="H1705">
        <f t="shared" si="471"/>
        <v>11</v>
      </c>
      <c r="J1705">
        <f t="shared" si="469"/>
        <v>66</v>
      </c>
    </row>
    <row r="1706" spans="1:10" x14ac:dyDescent="0.15">
      <c r="A1706" s="1">
        <v>1705</v>
      </c>
      <c r="B1706" s="1">
        <f t="shared" si="472"/>
        <v>140205</v>
      </c>
      <c r="C1706" s="1">
        <f>VLOOKUP(B1706,[2]掉落!$B$2:$L$842,G1706,FALSE)</f>
        <v>51050</v>
      </c>
      <c r="D1706" s="1">
        <f>IF(C1706="","",VLOOKUP(B1706,[2]掉落!$B$2:$L$842,H1706,FALSE))</f>
        <v>150</v>
      </c>
      <c r="E1706">
        <f t="shared" si="468"/>
        <v>1</v>
      </c>
      <c r="F1706" t="str">
        <f t="shared" si="470"/>
        <v/>
      </c>
      <c r="G1706">
        <f t="shared" si="471"/>
        <v>4</v>
      </c>
      <c r="H1706">
        <f t="shared" si="471"/>
        <v>5</v>
      </c>
      <c r="J1706">
        <f t="shared" si="469"/>
        <v>67</v>
      </c>
    </row>
    <row r="1707" spans="1:10" x14ac:dyDescent="0.15">
      <c r="A1707" s="1">
        <v>1706</v>
      </c>
      <c r="B1707" s="1">
        <f t="shared" si="472"/>
        <v>140205</v>
      </c>
      <c r="C1707" s="1">
        <f ca="1">VLOOKUP(B1707,[2]掉落!$B$2:$L$842,G1707,FALSE)</f>
        <v>50078</v>
      </c>
      <c r="D1707" s="1">
        <f ca="1">IF(C1707="","",VLOOKUP(B1707,[2]掉落!$B$2:$L$842,H1707,FALSE))</f>
        <v>25</v>
      </c>
      <c r="E1707">
        <f t="shared" ca="1" si="468"/>
        <v>3</v>
      </c>
      <c r="F1707" t="str">
        <f t="shared" ca="1" si="470"/>
        <v/>
      </c>
      <c r="G1707">
        <f t="shared" si="471"/>
        <v>6</v>
      </c>
      <c r="H1707">
        <f t="shared" si="471"/>
        <v>7</v>
      </c>
      <c r="J1707">
        <f t="shared" si="469"/>
        <v>67</v>
      </c>
    </row>
    <row r="1708" spans="1:10" x14ac:dyDescent="0.15">
      <c r="A1708" s="1">
        <v>1707</v>
      </c>
      <c r="B1708" s="1">
        <f t="shared" si="472"/>
        <v>140205</v>
      </c>
      <c r="C1708" s="1">
        <f ca="1">VLOOKUP(B1708,[2]掉落!$B$2:$L$842,G1708,FALSE)</f>
        <v>50100</v>
      </c>
      <c r="D1708" s="1">
        <f ca="1">IF(C1708="","",VLOOKUP(B1708,[2]掉落!$B$2:$L$842,H1708,FALSE))</f>
        <v>25</v>
      </c>
      <c r="E1708">
        <f t="shared" ca="1" si="468"/>
        <v>2</v>
      </c>
      <c r="F1708" t="str">
        <f t="shared" ca="1" si="470"/>
        <v/>
      </c>
      <c r="G1708">
        <f t="shared" si="471"/>
        <v>8</v>
      </c>
      <c r="H1708">
        <f t="shared" si="471"/>
        <v>9</v>
      </c>
      <c r="J1708">
        <f t="shared" si="469"/>
        <v>67</v>
      </c>
    </row>
    <row r="1709" spans="1:10" x14ac:dyDescent="0.15">
      <c r="A1709" s="1">
        <v>1708</v>
      </c>
      <c r="B1709" s="1">
        <f t="shared" si="472"/>
        <v>140205</v>
      </c>
      <c r="C1709" s="1" t="str">
        <f>VLOOKUP(B1709,[2]掉落!$B$2:$L$842,G1709,FALSE)</f>
        <v/>
      </c>
      <c r="D1709" s="1" t="str">
        <f>IF(C1709="","",VLOOKUP(B1709,[2]掉落!$B$2:$L$842,H1709,FALSE))</f>
        <v/>
      </c>
      <c r="E1709" t="str">
        <f t="shared" si="468"/>
        <v/>
      </c>
      <c r="F1709" t="str">
        <f t="shared" si="470"/>
        <v/>
      </c>
      <c r="G1709">
        <f t="shared" si="471"/>
        <v>10</v>
      </c>
      <c r="H1709">
        <f t="shared" si="471"/>
        <v>11</v>
      </c>
      <c r="J1709">
        <f t="shared" si="469"/>
        <v>67</v>
      </c>
    </row>
    <row r="1710" spans="1:10" x14ac:dyDescent="0.15">
      <c r="A1710" s="1">
        <v>1709</v>
      </c>
      <c r="B1710" s="1">
        <f t="shared" si="472"/>
        <v>140305</v>
      </c>
      <c r="C1710" s="1">
        <f>VLOOKUP(B1710,[2]掉落!$B$2:$L$842,G1710,FALSE)</f>
        <v>51051</v>
      </c>
      <c r="D1710" s="1">
        <f>IF(C1710="","",VLOOKUP(B1710,[2]掉落!$B$2:$L$842,H1710,FALSE))</f>
        <v>149</v>
      </c>
      <c r="E1710">
        <f t="shared" si="468"/>
        <v>1</v>
      </c>
      <c r="F1710" t="str">
        <f t="shared" si="470"/>
        <v/>
      </c>
      <c r="G1710">
        <f t="shared" si="471"/>
        <v>4</v>
      </c>
      <c r="H1710">
        <f t="shared" si="471"/>
        <v>5</v>
      </c>
      <c r="J1710">
        <f t="shared" si="469"/>
        <v>68</v>
      </c>
    </row>
    <row r="1711" spans="1:10" x14ac:dyDescent="0.15">
      <c r="A1711" s="1">
        <v>1710</v>
      </c>
      <c r="B1711" s="1">
        <f t="shared" si="472"/>
        <v>140305</v>
      </c>
      <c r="C1711" s="1">
        <f ca="1">VLOOKUP(B1711,[2]掉落!$B$2:$L$842,G1711,FALSE)</f>
        <v>50101</v>
      </c>
      <c r="D1711" s="1">
        <f ca="1">IF(C1711="","",VLOOKUP(B1711,[2]掉落!$B$2:$L$842,H1711,FALSE))</f>
        <v>25</v>
      </c>
      <c r="E1711">
        <f t="shared" ca="1" si="468"/>
        <v>2</v>
      </c>
      <c r="F1711" t="str">
        <f t="shared" ca="1" si="470"/>
        <v/>
      </c>
      <c r="G1711">
        <f t="shared" si="471"/>
        <v>6</v>
      </c>
      <c r="H1711">
        <f t="shared" si="471"/>
        <v>7</v>
      </c>
      <c r="J1711">
        <f t="shared" si="469"/>
        <v>68</v>
      </c>
    </row>
    <row r="1712" spans="1:10" x14ac:dyDescent="0.15">
      <c r="A1712" s="1">
        <v>1711</v>
      </c>
      <c r="B1712" s="1">
        <f t="shared" si="472"/>
        <v>140305</v>
      </c>
      <c r="C1712" s="1">
        <f ca="1">VLOOKUP(B1712,[2]掉落!$B$2:$L$842,G1712,FALSE)</f>
        <v>50096</v>
      </c>
      <c r="D1712" s="1">
        <f ca="1">IF(C1712="","",VLOOKUP(B1712,[2]掉落!$B$2:$L$842,H1712,FALSE))</f>
        <v>25</v>
      </c>
      <c r="E1712">
        <f t="shared" ca="1" si="468"/>
        <v>3</v>
      </c>
      <c r="F1712" t="str">
        <f t="shared" ca="1" si="470"/>
        <v/>
      </c>
      <c r="G1712">
        <f t="shared" si="471"/>
        <v>8</v>
      </c>
      <c r="H1712">
        <f t="shared" si="471"/>
        <v>9</v>
      </c>
      <c r="J1712">
        <f t="shared" si="469"/>
        <v>68</v>
      </c>
    </row>
    <row r="1713" spans="1:10" x14ac:dyDescent="0.15">
      <c r="A1713" s="1">
        <v>1712</v>
      </c>
      <c r="B1713" s="1">
        <f t="shared" si="472"/>
        <v>140305</v>
      </c>
      <c r="C1713" s="1" t="str">
        <f>VLOOKUP(B1713,[2]掉落!$B$2:$L$842,G1713,FALSE)</f>
        <v/>
      </c>
      <c r="D1713" s="1" t="str">
        <f>IF(C1713="","",VLOOKUP(B1713,[2]掉落!$B$2:$L$842,H1713,FALSE))</f>
        <v/>
      </c>
      <c r="E1713" t="str">
        <f t="shared" si="468"/>
        <v/>
      </c>
      <c r="F1713" t="str">
        <f t="shared" si="470"/>
        <v/>
      </c>
      <c r="G1713">
        <f t="shared" si="471"/>
        <v>10</v>
      </c>
      <c r="H1713">
        <f t="shared" si="471"/>
        <v>11</v>
      </c>
      <c r="J1713">
        <f t="shared" si="469"/>
        <v>68</v>
      </c>
    </row>
    <row r="1714" spans="1:10" x14ac:dyDescent="0.15">
      <c r="A1714" s="1">
        <v>1713</v>
      </c>
      <c r="B1714" s="1">
        <f t="shared" si="472"/>
        <v>140405</v>
      </c>
      <c r="C1714" s="1">
        <f>VLOOKUP(B1714,[2]掉落!$B$2:$L$842,G1714,FALSE)</f>
        <v>51051</v>
      </c>
      <c r="D1714" s="1">
        <f>IF(C1714="","",VLOOKUP(B1714,[2]掉落!$B$2:$L$842,H1714,FALSE))</f>
        <v>149</v>
      </c>
      <c r="E1714">
        <f t="shared" si="468"/>
        <v>1</v>
      </c>
      <c r="F1714" t="str">
        <f t="shared" si="470"/>
        <v/>
      </c>
      <c r="G1714">
        <f t="shared" si="471"/>
        <v>4</v>
      </c>
      <c r="H1714">
        <f t="shared" si="471"/>
        <v>5</v>
      </c>
      <c r="J1714">
        <f t="shared" si="469"/>
        <v>69</v>
      </c>
    </row>
    <row r="1715" spans="1:10" x14ac:dyDescent="0.15">
      <c r="A1715" s="1">
        <v>1714</v>
      </c>
      <c r="B1715" s="1">
        <f t="shared" si="472"/>
        <v>140405</v>
      </c>
      <c r="C1715" s="1">
        <f ca="1">VLOOKUP(B1715,[2]掉落!$B$2:$L$842,G1715,FALSE)</f>
        <v>50101</v>
      </c>
      <c r="D1715" s="1">
        <f ca="1">IF(C1715="","",VLOOKUP(B1715,[2]掉落!$B$2:$L$842,H1715,FALSE))</f>
        <v>25</v>
      </c>
      <c r="E1715">
        <f t="shared" ca="1" si="468"/>
        <v>2</v>
      </c>
      <c r="F1715" t="str">
        <f t="shared" ca="1" si="470"/>
        <v/>
      </c>
      <c r="G1715">
        <f t="shared" si="471"/>
        <v>6</v>
      </c>
      <c r="H1715">
        <f t="shared" si="471"/>
        <v>7</v>
      </c>
      <c r="J1715">
        <f t="shared" si="469"/>
        <v>69</v>
      </c>
    </row>
    <row r="1716" spans="1:10" x14ac:dyDescent="0.15">
      <c r="A1716" s="1">
        <v>1715</v>
      </c>
      <c r="B1716" s="1">
        <f t="shared" si="472"/>
        <v>140405</v>
      </c>
      <c r="C1716" s="1">
        <f ca="1">VLOOKUP(B1716,[2]掉落!$B$2:$L$842,G1716,FALSE)</f>
        <v>50078</v>
      </c>
      <c r="D1716" s="1">
        <f ca="1">IF(C1716="","",VLOOKUP(B1716,[2]掉落!$B$2:$L$842,H1716,FALSE))</f>
        <v>25</v>
      </c>
      <c r="E1716">
        <f t="shared" ca="1" si="468"/>
        <v>3</v>
      </c>
      <c r="F1716" t="str">
        <f t="shared" ca="1" si="470"/>
        <v/>
      </c>
      <c r="G1716">
        <f t="shared" si="471"/>
        <v>8</v>
      </c>
      <c r="H1716">
        <f t="shared" si="471"/>
        <v>9</v>
      </c>
      <c r="J1716">
        <f t="shared" si="469"/>
        <v>69</v>
      </c>
    </row>
    <row r="1717" spans="1:10" x14ac:dyDescent="0.15">
      <c r="A1717" s="1">
        <v>1716</v>
      </c>
      <c r="B1717" s="1">
        <f t="shared" si="472"/>
        <v>140405</v>
      </c>
      <c r="C1717" s="1" t="str">
        <f>VLOOKUP(B1717,[2]掉落!$B$2:$L$842,G1717,FALSE)</f>
        <v/>
      </c>
      <c r="D1717" s="1" t="str">
        <f>IF(C1717="","",VLOOKUP(B1717,[2]掉落!$B$2:$L$842,H1717,FALSE))</f>
        <v/>
      </c>
      <c r="E1717" t="str">
        <f t="shared" si="468"/>
        <v/>
      </c>
      <c r="F1717" t="str">
        <f t="shared" si="470"/>
        <v/>
      </c>
      <c r="G1717">
        <f t="shared" si="471"/>
        <v>10</v>
      </c>
      <c r="H1717">
        <f t="shared" si="471"/>
        <v>11</v>
      </c>
      <c r="J1717">
        <f t="shared" si="469"/>
        <v>69</v>
      </c>
    </row>
    <row r="1718" spans="1:10" x14ac:dyDescent="0.15">
      <c r="A1718" s="1">
        <v>1717</v>
      </c>
      <c r="B1718" s="1">
        <f t="shared" si="472"/>
        <v>140505</v>
      </c>
      <c r="C1718" s="1">
        <f>VLOOKUP(B1718,[2]掉落!$B$2:$L$842,G1718,FALSE)</f>
        <v>51052</v>
      </c>
      <c r="D1718" s="1">
        <f>IF(C1718="","",VLOOKUP(B1718,[2]掉落!$B$2:$L$842,H1718,FALSE))</f>
        <v>148</v>
      </c>
      <c r="E1718">
        <f t="shared" si="468"/>
        <v>1</v>
      </c>
      <c r="F1718" t="str">
        <f t="shared" si="470"/>
        <v/>
      </c>
      <c r="G1718">
        <f t="shared" si="471"/>
        <v>4</v>
      </c>
      <c r="H1718">
        <f t="shared" si="471"/>
        <v>5</v>
      </c>
      <c r="J1718">
        <f t="shared" si="469"/>
        <v>70</v>
      </c>
    </row>
    <row r="1719" spans="1:10" x14ac:dyDescent="0.15">
      <c r="A1719" s="1">
        <v>1718</v>
      </c>
      <c r="B1719" s="1">
        <f t="shared" si="472"/>
        <v>140505</v>
      </c>
      <c r="C1719" s="1">
        <f ca="1">VLOOKUP(B1719,[2]掉落!$B$2:$L$842,G1719,FALSE)</f>
        <v>50091</v>
      </c>
      <c r="D1719" s="1">
        <f ca="1">IF(C1719="","",VLOOKUP(B1719,[2]掉落!$B$2:$L$842,H1719,FALSE))</f>
        <v>25</v>
      </c>
      <c r="E1719">
        <f t="shared" ca="1" si="468"/>
        <v>3</v>
      </c>
      <c r="F1719" t="str">
        <f t="shared" ca="1" si="470"/>
        <v/>
      </c>
      <c r="G1719">
        <f t="shared" si="471"/>
        <v>6</v>
      </c>
      <c r="H1719">
        <f t="shared" si="471"/>
        <v>7</v>
      </c>
      <c r="J1719">
        <f t="shared" si="469"/>
        <v>70</v>
      </c>
    </row>
    <row r="1720" spans="1:10" x14ac:dyDescent="0.15">
      <c r="A1720" s="1">
        <v>1719</v>
      </c>
      <c r="B1720" s="1">
        <f t="shared" si="472"/>
        <v>140505</v>
      </c>
      <c r="C1720" s="1">
        <f ca="1">VLOOKUP(B1720,[2]掉落!$B$2:$L$842,G1720,FALSE)</f>
        <v>50101</v>
      </c>
      <c r="D1720" s="1">
        <f ca="1">IF(C1720="","",VLOOKUP(B1720,[2]掉落!$B$2:$L$842,H1720,FALSE))</f>
        <v>25</v>
      </c>
      <c r="E1720">
        <f t="shared" ca="1" si="468"/>
        <v>2</v>
      </c>
      <c r="F1720" t="str">
        <f t="shared" ca="1" si="470"/>
        <v/>
      </c>
      <c r="G1720">
        <f t="shared" si="471"/>
        <v>8</v>
      </c>
      <c r="H1720">
        <f t="shared" si="471"/>
        <v>9</v>
      </c>
      <c r="J1720">
        <f t="shared" si="469"/>
        <v>70</v>
      </c>
    </row>
    <row r="1721" spans="1:10" x14ac:dyDescent="0.15">
      <c r="A1721" s="1">
        <v>1720</v>
      </c>
      <c r="B1721" s="1">
        <f t="shared" si="472"/>
        <v>140505</v>
      </c>
      <c r="C1721" s="1" t="str">
        <f>VLOOKUP(B1721,[2]掉落!$B$2:$L$842,G1721,FALSE)</f>
        <v/>
      </c>
      <c r="D1721" s="1" t="str">
        <f>IF(C1721="","",VLOOKUP(B1721,[2]掉落!$B$2:$L$842,H1721,FALSE))</f>
        <v/>
      </c>
      <c r="E1721" t="str">
        <f t="shared" ref="E1721:E1784" si="473">IF(D1721="","",IF(D1721=0,1,IF(OR(MID(C1721,2,1)="1",MID(C1721,2,1)="2"),1,ROUNDUP((J1721*0.1)/(VLOOKUP(C1721,collection,2,FALSE))^1.5,0))))</f>
        <v/>
      </c>
      <c r="F1721" t="str">
        <f t="shared" ref="F1721:F1784" si="474">IF(AND(D1721=0,C1721&lt;&gt;""),1,"")</f>
        <v/>
      </c>
      <c r="G1721">
        <f t="shared" ref="G1721:H1721" si="475">G1717</f>
        <v>10</v>
      </c>
      <c r="H1721">
        <f t="shared" si="475"/>
        <v>11</v>
      </c>
      <c r="J1721">
        <f t="shared" ref="J1721:J1784" si="476">VLOOKUP(INT(MID(B1721,1,LEN(B1721)-2)),test1,2,FALSE)</f>
        <v>70</v>
      </c>
    </row>
    <row r="1722" spans="1:10" x14ac:dyDescent="0.15">
      <c r="A1722" s="1">
        <v>1721</v>
      </c>
      <c r="B1722" s="1">
        <f t="shared" ref="B1722:B1785" si="477">B1362+1</f>
        <v>150105</v>
      </c>
      <c r="C1722" s="1">
        <f>VLOOKUP(B1722,[2]掉落!$B$2:$L$842,G1722,FALSE)</f>
        <v>51053</v>
      </c>
      <c r="D1722" s="1">
        <f>IF(C1722="","",VLOOKUP(B1722,[2]掉落!$B$2:$L$842,H1722,FALSE))</f>
        <v>147</v>
      </c>
      <c r="E1722">
        <f t="shared" si="473"/>
        <v>1</v>
      </c>
      <c r="F1722" t="str">
        <f t="shared" si="474"/>
        <v/>
      </c>
      <c r="G1722">
        <f t="shared" ref="G1722:H1722" si="478">G1718</f>
        <v>4</v>
      </c>
      <c r="H1722">
        <f t="shared" si="478"/>
        <v>5</v>
      </c>
      <c r="J1722">
        <f t="shared" si="476"/>
        <v>71</v>
      </c>
    </row>
    <row r="1723" spans="1:10" x14ac:dyDescent="0.15">
      <c r="A1723" s="1">
        <v>1722</v>
      </c>
      <c r="B1723" s="1">
        <f t="shared" si="477"/>
        <v>150105</v>
      </c>
      <c r="C1723" s="1">
        <f ca="1">VLOOKUP(B1723,[2]掉落!$B$2:$L$842,G1723,FALSE)</f>
        <v>50151</v>
      </c>
      <c r="D1723" s="1">
        <f ca="1">IF(C1723="","",VLOOKUP(B1723,[2]掉落!$B$2:$L$842,H1723,FALSE))</f>
        <v>25</v>
      </c>
      <c r="E1723">
        <f t="shared" ca="1" si="473"/>
        <v>3</v>
      </c>
      <c r="F1723" t="str">
        <f t="shared" ca="1" si="474"/>
        <v/>
      </c>
      <c r="G1723">
        <f t="shared" ref="G1723:H1723" si="479">G1719</f>
        <v>6</v>
      </c>
      <c r="H1723">
        <f t="shared" si="479"/>
        <v>7</v>
      </c>
      <c r="J1723">
        <f t="shared" si="476"/>
        <v>71</v>
      </c>
    </row>
    <row r="1724" spans="1:10" x14ac:dyDescent="0.15">
      <c r="A1724" s="1">
        <v>1723</v>
      </c>
      <c r="B1724" s="1">
        <f t="shared" si="477"/>
        <v>150105</v>
      </c>
      <c r="C1724" s="1">
        <f ca="1">VLOOKUP(B1724,[2]掉落!$B$2:$L$842,G1724,FALSE)</f>
        <v>50093</v>
      </c>
      <c r="D1724" s="1">
        <f ca="1">IF(C1724="","",VLOOKUP(B1724,[2]掉落!$B$2:$L$842,H1724,FALSE))</f>
        <v>25</v>
      </c>
      <c r="E1724">
        <f t="shared" ca="1" si="473"/>
        <v>3</v>
      </c>
      <c r="F1724" t="str">
        <f t="shared" ca="1" si="474"/>
        <v/>
      </c>
      <c r="G1724">
        <f t="shared" ref="G1724:H1724" si="480">G1720</f>
        <v>8</v>
      </c>
      <c r="H1724">
        <f t="shared" si="480"/>
        <v>9</v>
      </c>
      <c r="J1724">
        <f t="shared" si="476"/>
        <v>71</v>
      </c>
    </row>
    <row r="1725" spans="1:10" x14ac:dyDescent="0.15">
      <c r="A1725" s="1">
        <v>1724</v>
      </c>
      <c r="B1725" s="1">
        <f t="shared" si="477"/>
        <v>150105</v>
      </c>
      <c r="C1725" s="1" t="str">
        <f>VLOOKUP(B1725,[2]掉落!$B$2:$L$842,G1725,FALSE)</f>
        <v/>
      </c>
      <c r="D1725" s="1" t="str">
        <f>IF(C1725="","",VLOOKUP(B1725,[2]掉落!$B$2:$L$842,H1725,FALSE))</f>
        <v/>
      </c>
      <c r="E1725" t="str">
        <f t="shared" si="473"/>
        <v/>
      </c>
      <c r="F1725" t="str">
        <f t="shared" si="474"/>
        <v/>
      </c>
      <c r="G1725">
        <f t="shared" ref="G1725:H1725" si="481">G1721</f>
        <v>10</v>
      </c>
      <c r="H1725">
        <f t="shared" si="481"/>
        <v>11</v>
      </c>
      <c r="J1725">
        <f t="shared" si="476"/>
        <v>71</v>
      </c>
    </row>
    <row r="1726" spans="1:10" x14ac:dyDescent="0.15">
      <c r="A1726" s="1">
        <v>1725</v>
      </c>
      <c r="B1726" s="1">
        <f t="shared" si="477"/>
        <v>150205</v>
      </c>
      <c r="C1726" s="1">
        <f>VLOOKUP(B1726,[2]掉落!$B$2:$L$842,G1726,FALSE)</f>
        <v>51053</v>
      </c>
      <c r="D1726" s="1">
        <f>IF(C1726="","",VLOOKUP(B1726,[2]掉落!$B$2:$L$842,H1726,FALSE))</f>
        <v>147</v>
      </c>
      <c r="E1726">
        <f t="shared" si="473"/>
        <v>1</v>
      </c>
      <c r="F1726" t="str">
        <f t="shared" si="474"/>
        <v/>
      </c>
      <c r="G1726">
        <f t="shared" ref="G1726:H1726" si="482">G1722</f>
        <v>4</v>
      </c>
      <c r="H1726">
        <f t="shared" si="482"/>
        <v>5</v>
      </c>
      <c r="J1726">
        <f t="shared" si="476"/>
        <v>72</v>
      </c>
    </row>
    <row r="1727" spans="1:10" x14ac:dyDescent="0.15">
      <c r="A1727" s="1">
        <v>1726</v>
      </c>
      <c r="B1727" s="1">
        <f t="shared" si="477"/>
        <v>150205</v>
      </c>
      <c r="C1727" s="1">
        <f ca="1">VLOOKUP(B1727,[2]掉落!$B$2:$L$842,G1727,FALSE)</f>
        <v>50119</v>
      </c>
      <c r="D1727" s="1">
        <f ca="1">IF(C1727="","",VLOOKUP(B1727,[2]掉落!$B$2:$L$842,H1727,FALSE))</f>
        <v>25</v>
      </c>
      <c r="E1727">
        <f t="shared" ca="1" si="473"/>
        <v>8</v>
      </c>
      <c r="F1727" t="str">
        <f t="shared" ca="1" si="474"/>
        <v/>
      </c>
      <c r="G1727">
        <f t="shared" ref="G1727:H1727" si="483">G1723</f>
        <v>6</v>
      </c>
      <c r="H1727">
        <f t="shared" si="483"/>
        <v>7</v>
      </c>
      <c r="J1727">
        <f t="shared" si="476"/>
        <v>72</v>
      </c>
    </row>
    <row r="1728" spans="1:10" x14ac:dyDescent="0.15">
      <c r="A1728" s="1">
        <v>1727</v>
      </c>
      <c r="B1728" s="1">
        <f t="shared" si="477"/>
        <v>150205</v>
      </c>
      <c r="C1728" s="1">
        <f ca="1">VLOOKUP(B1728,[2]掉落!$B$2:$L$842,G1728,FALSE)</f>
        <v>50100</v>
      </c>
      <c r="D1728" s="1">
        <f ca="1">IF(C1728="","",VLOOKUP(B1728,[2]掉落!$B$2:$L$842,H1728,FALSE))</f>
        <v>25</v>
      </c>
      <c r="E1728">
        <f t="shared" ca="1" si="473"/>
        <v>2</v>
      </c>
      <c r="F1728" t="str">
        <f t="shared" ca="1" si="474"/>
        <v/>
      </c>
      <c r="G1728">
        <f t="shared" ref="G1728:H1728" si="484">G1724</f>
        <v>8</v>
      </c>
      <c r="H1728">
        <f t="shared" si="484"/>
        <v>9</v>
      </c>
      <c r="J1728">
        <f t="shared" si="476"/>
        <v>72</v>
      </c>
    </row>
    <row r="1729" spans="1:10" x14ac:dyDescent="0.15">
      <c r="A1729" s="1">
        <v>1728</v>
      </c>
      <c r="B1729" s="1">
        <f t="shared" si="477"/>
        <v>150205</v>
      </c>
      <c r="C1729" s="1" t="str">
        <f>VLOOKUP(B1729,[2]掉落!$B$2:$L$842,G1729,FALSE)</f>
        <v/>
      </c>
      <c r="D1729" s="1" t="str">
        <f>IF(C1729="","",VLOOKUP(B1729,[2]掉落!$B$2:$L$842,H1729,FALSE))</f>
        <v/>
      </c>
      <c r="E1729" t="str">
        <f t="shared" si="473"/>
        <v/>
      </c>
      <c r="F1729" t="str">
        <f t="shared" si="474"/>
        <v/>
      </c>
      <c r="G1729">
        <f t="shared" ref="G1729:H1729" si="485">G1725</f>
        <v>10</v>
      </c>
      <c r="H1729">
        <f t="shared" si="485"/>
        <v>11</v>
      </c>
      <c r="J1729">
        <f t="shared" si="476"/>
        <v>72</v>
      </c>
    </row>
    <row r="1730" spans="1:10" x14ac:dyDescent="0.15">
      <c r="A1730" s="1">
        <v>1729</v>
      </c>
      <c r="B1730" s="1">
        <f t="shared" si="477"/>
        <v>150305</v>
      </c>
      <c r="C1730" s="1">
        <f>VLOOKUP(B1730,[2]掉落!$B$2:$L$842,G1730,FALSE)</f>
        <v>51054</v>
      </c>
      <c r="D1730" s="1">
        <f>IF(C1730="","",VLOOKUP(B1730,[2]掉落!$B$2:$L$842,H1730,FALSE))</f>
        <v>146</v>
      </c>
      <c r="E1730">
        <f t="shared" si="473"/>
        <v>1</v>
      </c>
      <c r="F1730" t="str">
        <f t="shared" si="474"/>
        <v/>
      </c>
      <c r="G1730">
        <f t="shared" ref="G1730:H1730" si="486">G1726</f>
        <v>4</v>
      </c>
      <c r="H1730">
        <f t="shared" si="486"/>
        <v>5</v>
      </c>
      <c r="J1730">
        <f t="shared" si="476"/>
        <v>73</v>
      </c>
    </row>
    <row r="1731" spans="1:10" x14ac:dyDescent="0.15">
      <c r="A1731" s="1">
        <v>1730</v>
      </c>
      <c r="B1731" s="1">
        <f t="shared" si="477"/>
        <v>150305</v>
      </c>
      <c r="C1731" s="1">
        <f ca="1">VLOOKUP(B1731,[2]掉落!$B$2:$L$842,G1731,FALSE)</f>
        <v>50102</v>
      </c>
      <c r="D1731" s="1">
        <f ca="1">IF(C1731="","",VLOOKUP(B1731,[2]掉落!$B$2:$L$842,H1731,FALSE))</f>
        <v>25</v>
      </c>
      <c r="E1731">
        <f t="shared" ca="1" si="473"/>
        <v>2</v>
      </c>
      <c r="F1731" t="str">
        <f t="shared" ca="1" si="474"/>
        <v/>
      </c>
      <c r="G1731">
        <f t="shared" ref="G1731:H1731" si="487">G1727</f>
        <v>6</v>
      </c>
      <c r="H1731">
        <f t="shared" si="487"/>
        <v>7</v>
      </c>
      <c r="J1731">
        <f t="shared" si="476"/>
        <v>73</v>
      </c>
    </row>
    <row r="1732" spans="1:10" x14ac:dyDescent="0.15">
      <c r="A1732" s="1">
        <v>1731</v>
      </c>
      <c r="B1732" s="1">
        <f t="shared" si="477"/>
        <v>150305</v>
      </c>
      <c r="C1732" s="1">
        <f ca="1">VLOOKUP(B1732,[2]掉落!$B$2:$L$842,G1732,FALSE)</f>
        <v>50097</v>
      </c>
      <c r="D1732" s="1">
        <f ca="1">IF(C1732="","",VLOOKUP(B1732,[2]掉落!$B$2:$L$842,H1732,FALSE))</f>
        <v>25</v>
      </c>
      <c r="E1732">
        <f t="shared" ca="1" si="473"/>
        <v>2</v>
      </c>
      <c r="F1732" t="str">
        <f t="shared" ca="1" si="474"/>
        <v/>
      </c>
      <c r="G1732">
        <f t="shared" ref="G1732:H1732" si="488">G1728</f>
        <v>8</v>
      </c>
      <c r="H1732">
        <f t="shared" si="488"/>
        <v>9</v>
      </c>
      <c r="J1732">
        <f t="shared" si="476"/>
        <v>73</v>
      </c>
    </row>
    <row r="1733" spans="1:10" x14ac:dyDescent="0.15">
      <c r="A1733" s="1">
        <v>1732</v>
      </c>
      <c r="B1733" s="1">
        <f t="shared" si="477"/>
        <v>150305</v>
      </c>
      <c r="C1733" s="1" t="str">
        <f>VLOOKUP(B1733,[2]掉落!$B$2:$L$842,G1733,FALSE)</f>
        <v/>
      </c>
      <c r="D1733" s="1" t="str">
        <f>IF(C1733="","",VLOOKUP(B1733,[2]掉落!$B$2:$L$842,H1733,FALSE))</f>
        <v/>
      </c>
      <c r="E1733" t="str">
        <f t="shared" si="473"/>
        <v/>
      </c>
      <c r="F1733" t="str">
        <f t="shared" si="474"/>
        <v/>
      </c>
      <c r="G1733">
        <f t="shared" ref="G1733:H1733" si="489">G1729</f>
        <v>10</v>
      </c>
      <c r="H1733">
        <f t="shared" si="489"/>
        <v>11</v>
      </c>
      <c r="J1733">
        <f t="shared" si="476"/>
        <v>73</v>
      </c>
    </row>
    <row r="1734" spans="1:10" x14ac:dyDescent="0.15">
      <c r="A1734" s="1">
        <v>1733</v>
      </c>
      <c r="B1734" s="1">
        <f t="shared" si="477"/>
        <v>150405</v>
      </c>
      <c r="C1734" s="1">
        <f>VLOOKUP(B1734,[2]掉落!$B$2:$L$842,G1734,FALSE)</f>
        <v>51055</v>
      </c>
      <c r="D1734" s="1">
        <f>IF(C1734="","",VLOOKUP(B1734,[2]掉落!$B$2:$L$842,H1734,FALSE))</f>
        <v>145</v>
      </c>
      <c r="E1734">
        <f t="shared" si="473"/>
        <v>1</v>
      </c>
      <c r="F1734" t="str">
        <f t="shared" si="474"/>
        <v/>
      </c>
      <c r="G1734">
        <f t="shared" ref="G1734:H1734" si="490">G1730</f>
        <v>4</v>
      </c>
      <c r="H1734">
        <f t="shared" si="490"/>
        <v>5</v>
      </c>
      <c r="J1734">
        <f t="shared" si="476"/>
        <v>74</v>
      </c>
    </row>
    <row r="1735" spans="1:10" x14ac:dyDescent="0.15">
      <c r="A1735" s="1">
        <v>1734</v>
      </c>
      <c r="B1735" s="1">
        <f t="shared" si="477"/>
        <v>150405</v>
      </c>
      <c r="C1735" s="1">
        <f ca="1">VLOOKUP(B1735,[2]掉落!$B$2:$L$842,G1735,FALSE)</f>
        <v>50152</v>
      </c>
      <c r="D1735" s="1">
        <f ca="1">IF(C1735="","",VLOOKUP(B1735,[2]掉落!$B$2:$L$842,H1735,FALSE))</f>
        <v>25</v>
      </c>
      <c r="E1735">
        <f t="shared" ca="1" si="473"/>
        <v>3</v>
      </c>
      <c r="F1735" t="str">
        <f t="shared" ca="1" si="474"/>
        <v/>
      </c>
      <c r="G1735">
        <f t="shared" ref="G1735:H1735" si="491">G1731</f>
        <v>6</v>
      </c>
      <c r="H1735">
        <f t="shared" si="491"/>
        <v>7</v>
      </c>
      <c r="J1735">
        <f t="shared" si="476"/>
        <v>74</v>
      </c>
    </row>
    <row r="1736" spans="1:10" x14ac:dyDescent="0.15">
      <c r="A1736" s="1">
        <v>1735</v>
      </c>
      <c r="B1736" s="1">
        <f t="shared" si="477"/>
        <v>150405</v>
      </c>
      <c r="C1736" s="1">
        <f ca="1">VLOOKUP(B1736,[2]掉落!$B$2:$L$842,G1736,FALSE)</f>
        <v>50090</v>
      </c>
      <c r="D1736" s="1">
        <f ca="1">IF(C1736="","",VLOOKUP(B1736,[2]掉落!$B$2:$L$842,H1736,FALSE))</f>
        <v>25</v>
      </c>
      <c r="E1736">
        <f t="shared" ca="1" si="473"/>
        <v>3</v>
      </c>
      <c r="F1736" t="str">
        <f t="shared" ca="1" si="474"/>
        <v/>
      </c>
      <c r="G1736">
        <f t="shared" ref="G1736:H1736" si="492">G1732</f>
        <v>8</v>
      </c>
      <c r="H1736">
        <f t="shared" si="492"/>
        <v>9</v>
      </c>
      <c r="J1736">
        <f t="shared" si="476"/>
        <v>74</v>
      </c>
    </row>
    <row r="1737" spans="1:10" x14ac:dyDescent="0.15">
      <c r="A1737" s="1">
        <v>1736</v>
      </c>
      <c r="B1737" s="1">
        <f t="shared" si="477"/>
        <v>150405</v>
      </c>
      <c r="C1737" s="1" t="str">
        <f>VLOOKUP(B1737,[2]掉落!$B$2:$L$842,G1737,FALSE)</f>
        <v/>
      </c>
      <c r="D1737" s="1" t="str">
        <f>IF(C1737="","",VLOOKUP(B1737,[2]掉落!$B$2:$L$842,H1737,FALSE))</f>
        <v/>
      </c>
      <c r="E1737" t="str">
        <f t="shared" si="473"/>
        <v/>
      </c>
      <c r="F1737" t="str">
        <f t="shared" si="474"/>
        <v/>
      </c>
      <c r="G1737">
        <f t="shared" ref="G1737:H1737" si="493">G1733</f>
        <v>10</v>
      </c>
      <c r="H1737">
        <f t="shared" si="493"/>
        <v>11</v>
      </c>
      <c r="J1737">
        <f t="shared" si="476"/>
        <v>74</v>
      </c>
    </row>
    <row r="1738" spans="1:10" x14ac:dyDescent="0.15">
      <c r="A1738" s="1">
        <v>1737</v>
      </c>
      <c r="B1738" s="1">
        <f t="shared" si="477"/>
        <v>150505</v>
      </c>
      <c r="C1738" s="1">
        <f>VLOOKUP(B1738,[2]掉落!$B$2:$L$842,G1738,FALSE)</f>
        <v>51055</v>
      </c>
      <c r="D1738" s="1">
        <f>IF(C1738="","",VLOOKUP(B1738,[2]掉落!$B$2:$L$842,H1738,FALSE))</f>
        <v>145</v>
      </c>
      <c r="E1738">
        <f t="shared" si="473"/>
        <v>1</v>
      </c>
      <c r="F1738" t="str">
        <f t="shared" si="474"/>
        <v/>
      </c>
      <c r="G1738">
        <f t="shared" ref="G1738:H1738" si="494">G1734</f>
        <v>4</v>
      </c>
      <c r="H1738">
        <f t="shared" si="494"/>
        <v>5</v>
      </c>
      <c r="J1738">
        <f t="shared" si="476"/>
        <v>75</v>
      </c>
    </row>
    <row r="1739" spans="1:10" x14ac:dyDescent="0.15">
      <c r="A1739" s="1">
        <v>1738</v>
      </c>
      <c r="B1739" s="1">
        <f t="shared" si="477"/>
        <v>150505</v>
      </c>
      <c r="C1739" s="1">
        <f ca="1">VLOOKUP(B1739,[2]掉落!$B$2:$L$842,G1739,FALSE)</f>
        <v>50151</v>
      </c>
      <c r="D1739" s="1">
        <f ca="1">IF(C1739="","",VLOOKUP(B1739,[2]掉落!$B$2:$L$842,H1739,FALSE))</f>
        <v>25</v>
      </c>
      <c r="E1739">
        <f t="shared" ca="1" si="473"/>
        <v>3</v>
      </c>
      <c r="F1739" t="str">
        <f t="shared" ca="1" si="474"/>
        <v/>
      </c>
      <c r="G1739">
        <f t="shared" ref="G1739:H1739" si="495">G1735</f>
        <v>6</v>
      </c>
      <c r="H1739">
        <f t="shared" si="495"/>
        <v>7</v>
      </c>
      <c r="J1739">
        <f t="shared" si="476"/>
        <v>75</v>
      </c>
    </row>
    <row r="1740" spans="1:10" x14ac:dyDescent="0.15">
      <c r="A1740" s="1">
        <v>1739</v>
      </c>
      <c r="B1740" s="1">
        <f t="shared" si="477"/>
        <v>150505</v>
      </c>
      <c r="C1740" s="1">
        <f ca="1">VLOOKUP(B1740,[2]掉落!$B$2:$L$842,G1740,FALSE)</f>
        <v>50094</v>
      </c>
      <c r="D1740" s="1">
        <f ca="1">IF(C1740="","",VLOOKUP(B1740,[2]掉落!$B$2:$L$842,H1740,FALSE))</f>
        <v>25</v>
      </c>
      <c r="E1740">
        <f t="shared" ca="1" si="473"/>
        <v>3</v>
      </c>
      <c r="F1740" t="str">
        <f t="shared" ca="1" si="474"/>
        <v/>
      </c>
      <c r="G1740">
        <f t="shared" ref="G1740:H1740" si="496">G1736</f>
        <v>8</v>
      </c>
      <c r="H1740">
        <f t="shared" si="496"/>
        <v>9</v>
      </c>
      <c r="J1740">
        <f t="shared" si="476"/>
        <v>75</v>
      </c>
    </row>
    <row r="1741" spans="1:10" x14ac:dyDescent="0.15">
      <c r="A1741" s="1">
        <v>1740</v>
      </c>
      <c r="B1741" s="1">
        <f t="shared" si="477"/>
        <v>150505</v>
      </c>
      <c r="C1741" s="1" t="str">
        <f>VLOOKUP(B1741,[2]掉落!$B$2:$L$842,G1741,FALSE)</f>
        <v/>
      </c>
      <c r="D1741" s="1" t="str">
        <f>IF(C1741="","",VLOOKUP(B1741,[2]掉落!$B$2:$L$842,H1741,FALSE))</f>
        <v/>
      </c>
      <c r="E1741" t="str">
        <f t="shared" si="473"/>
        <v/>
      </c>
      <c r="F1741" t="str">
        <f t="shared" si="474"/>
        <v/>
      </c>
      <c r="G1741">
        <f t="shared" ref="G1741:H1741" si="497">G1737</f>
        <v>10</v>
      </c>
      <c r="H1741">
        <f t="shared" si="497"/>
        <v>11</v>
      </c>
      <c r="J1741">
        <f t="shared" si="476"/>
        <v>75</v>
      </c>
    </row>
    <row r="1742" spans="1:10" x14ac:dyDescent="0.15">
      <c r="A1742" s="1">
        <v>1741</v>
      </c>
      <c r="B1742" s="1">
        <f t="shared" si="477"/>
        <v>160105</v>
      </c>
      <c r="C1742" s="1">
        <f>VLOOKUP(B1742,[2]掉落!$B$2:$L$842,G1742,FALSE)</f>
        <v>51056</v>
      </c>
      <c r="D1742" s="1">
        <f>IF(C1742="","",VLOOKUP(B1742,[2]掉落!$B$2:$L$842,H1742,FALSE))</f>
        <v>144</v>
      </c>
      <c r="E1742">
        <f t="shared" si="473"/>
        <v>1</v>
      </c>
      <c r="F1742" t="str">
        <f t="shared" si="474"/>
        <v/>
      </c>
      <c r="G1742">
        <f t="shared" ref="G1742:H1742" si="498">G1738</f>
        <v>4</v>
      </c>
      <c r="H1742">
        <f t="shared" si="498"/>
        <v>5</v>
      </c>
      <c r="J1742">
        <f t="shared" si="476"/>
        <v>76</v>
      </c>
    </row>
    <row r="1743" spans="1:10" x14ac:dyDescent="0.15">
      <c r="A1743" s="1">
        <v>1742</v>
      </c>
      <c r="B1743" s="1">
        <f t="shared" si="477"/>
        <v>160105</v>
      </c>
      <c r="C1743" s="1">
        <f ca="1">VLOOKUP(B1743,[2]掉落!$B$2:$L$842,G1743,FALSE)</f>
        <v>50137</v>
      </c>
      <c r="D1743" s="1">
        <f ca="1">IF(C1743="","",VLOOKUP(B1743,[2]掉落!$B$2:$L$842,H1743,FALSE))</f>
        <v>25</v>
      </c>
      <c r="E1743">
        <f t="shared" ca="1" si="473"/>
        <v>3</v>
      </c>
      <c r="F1743" t="str">
        <f t="shared" ca="1" si="474"/>
        <v/>
      </c>
      <c r="G1743">
        <f t="shared" ref="G1743:H1743" si="499">G1739</f>
        <v>6</v>
      </c>
      <c r="H1743">
        <f t="shared" si="499"/>
        <v>7</v>
      </c>
      <c r="J1743">
        <f t="shared" si="476"/>
        <v>76</v>
      </c>
    </row>
    <row r="1744" spans="1:10" x14ac:dyDescent="0.15">
      <c r="A1744" s="1">
        <v>1743</v>
      </c>
      <c r="B1744" s="1">
        <f t="shared" si="477"/>
        <v>160105</v>
      </c>
      <c r="C1744" s="1">
        <f ca="1">VLOOKUP(B1744,[2]掉落!$B$2:$L$842,G1744,FALSE)</f>
        <v>50157</v>
      </c>
      <c r="D1744" s="1">
        <f ca="1">IF(C1744="","",VLOOKUP(B1744,[2]掉落!$B$2:$L$842,H1744,FALSE))</f>
        <v>25</v>
      </c>
      <c r="E1744">
        <f t="shared" ca="1" si="473"/>
        <v>8</v>
      </c>
      <c r="F1744" t="str">
        <f t="shared" ca="1" si="474"/>
        <v/>
      </c>
      <c r="G1744">
        <f t="shared" ref="G1744:H1744" si="500">G1740</f>
        <v>8</v>
      </c>
      <c r="H1744">
        <f t="shared" si="500"/>
        <v>9</v>
      </c>
      <c r="J1744">
        <f t="shared" si="476"/>
        <v>76</v>
      </c>
    </row>
    <row r="1745" spans="1:10" x14ac:dyDescent="0.15">
      <c r="A1745" s="1">
        <v>1744</v>
      </c>
      <c r="B1745" s="1">
        <f t="shared" si="477"/>
        <v>160105</v>
      </c>
      <c r="C1745" s="1" t="str">
        <f>VLOOKUP(B1745,[2]掉落!$B$2:$L$842,G1745,FALSE)</f>
        <v/>
      </c>
      <c r="D1745" s="1" t="str">
        <f>IF(C1745="","",VLOOKUP(B1745,[2]掉落!$B$2:$L$842,H1745,FALSE))</f>
        <v/>
      </c>
      <c r="E1745" t="str">
        <f t="shared" si="473"/>
        <v/>
      </c>
      <c r="F1745" t="str">
        <f t="shared" si="474"/>
        <v/>
      </c>
      <c r="G1745">
        <f t="shared" ref="G1745:H1745" si="501">G1741</f>
        <v>10</v>
      </c>
      <c r="H1745">
        <f t="shared" si="501"/>
        <v>11</v>
      </c>
      <c r="J1745">
        <f t="shared" si="476"/>
        <v>76</v>
      </c>
    </row>
    <row r="1746" spans="1:10" x14ac:dyDescent="0.15">
      <c r="A1746" s="1">
        <v>1745</v>
      </c>
      <c r="B1746" s="1">
        <f t="shared" si="477"/>
        <v>160205</v>
      </c>
      <c r="C1746" s="1">
        <f>VLOOKUP(B1746,[2]掉落!$B$2:$L$842,G1746,FALSE)</f>
        <v>51057</v>
      </c>
      <c r="D1746" s="1">
        <f>IF(C1746="","",VLOOKUP(B1746,[2]掉落!$B$2:$L$842,H1746,FALSE))</f>
        <v>143</v>
      </c>
      <c r="E1746">
        <f t="shared" si="473"/>
        <v>1</v>
      </c>
      <c r="F1746" t="str">
        <f t="shared" si="474"/>
        <v/>
      </c>
      <c r="G1746">
        <f t="shared" ref="G1746:H1746" si="502">G1742</f>
        <v>4</v>
      </c>
      <c r="H1746">
        <f t="shared" si="502"/>
        <v>5</v>
      </c>
      <c r="J1746">
        <f t="shared" si="476"/>
        <v>77</v>
      </c>
    </row>
    <row r="1747" spans="1:10" x14ac:dyDescent="0.15">
      <c r="A1747" s="1">
        <v>1746</v>
      </c>
      <c r="B1747" s="1">
        <f t="shared" si="477"/>
        <v>160205</v>
      </c>
      <c r="C1747" s="1">
        <f ca="1">VLOOKUP(B1747,[2]掉落!$B$2:$L$842,G1747,FALSE)</f>
        <v>50101</v>
      </c>
      <c r="D1747" s="1">
        <f ca="1">IF(C1747="","",VLOOKUP(B1747,[2]掉落!$B$2:$L$842,H1747,FALSE))</f>
        <v>25</v>
      </c>
      <c r="E1747">
        <f t="shared" ca="1" si="473"/>
        <v>2</v>
      </c>
      <c r="F1747" t="str">
        <f t="shared" ca="1" si="474"/>
        <v/>
      </c>
      <c r="G1747">
        <f t="shared" ref="G1747:H1747" si="503">G1743</f>
        <v>6</v>
      </c>
      <c r="H1747">
        <f t="shared" si="503"/>
        <v>7</v>
      </c>
      <c r="J1747">
        <f t="shared" si="476"/>
        <v>77</v>
      </c>
    </row>
    <row r="1748" spans="1:10" x14ac:dyDescent="0.15">
      <c r="A1748" s="1">
        <v>1747</v>
      </c>
      <c r="B1748" s="1">
        <f t="shared" si="477"/>
        <v>160205</v>
      </c>
      <c r="C1748" s="1">
        <f ca="1">VLOOKUP(B1748,[2]掉落!$B$2:$L$842,G1748,FALSE)</f>
        <v>50079</v>
      </c>
      <c r="D1748" s="1">
        <f ca="1">IF(C1748="","",VLOOKUP(B1748,[2]掉落!$B$2:$L$842,H1748,FALSE))</f>
        <v>25</v>
      </c>
      <c r="E1748">
        <f t="shared" ca="1" si="473"/>
        <v>3</v>
      </c>
      <c r="F1748" t="str">
        <f t="shared" ca="1" si="474"/>
        <v/>
      </c>
      <c r="G1748">
        <f t="shared" ref="G1748:H1748" si="504">G1744</f>
        <v>8</v>
      </c>
      <c r="H1748">
        <f t="shared" si="504"/>
        <v>9</v>
      </c>
      <c r="J1748">
        <f t="shared" si="476"/>
        <v>77</v>
      </c>
    </row>
    <row r="1749" spans="1:10" x14ac:dyDescent="0.15">
      <c r="A1749" s="1">
        <v>1748</v>
      </c>
      <c r="B1749" s="1">
        <f t="shared" si="477"/>
        <v>160205</v>
      </c>
      <c r="C1749" s="1" t="str">
        <f>VLOOKUP(B1749,[2]掉落!$B$2:$L$842,G1749,FALSE)</f>
        <v/>
      </c>
      <c r="D1749" s="1" t="str">
        <f>IF(C1749="","",VLOOKUP(B1749,[2]掉落!$B$2:$L$842,H1749,FALSE))</f>
        <v/>
      </c>
      <c r="E1749" t="str">
        <f t="shared" si="473"/>
        <v/>
      </c>
      <c r="F1749" t="str">
        <f t="shared" si="474"/>
        <v/>
      </c>
      <c r="G1749">
        <f t="shared" ref="G1749:H1749" si="505">G1745</f>
        <v>10</v>
      </c>
      <c r="H1749">
        <f t="shared" si="505"/>
        <v>11</v>
      </c>
      <c r="J1749">
        <f t="shared" si="476"/>
        <v>77</v>
      </c>
    </row>
    <row r="1750" spans="1:10" x14ac:dyDescent="0.15">
      <c r="A1750" s="1">
        <v>1749</v>
      </c>
      <c r="B1750" s="1">
        <f t="shared" si="477"/>
        <v>160305</v>
      </c>
      <c r="C1750" s="1">
        <f>VLOOKUP(B1750,[2]掉落!$B$2:$L$842,G1750,FALSE)</f>
        <v>51057</v>
      </c>
      <c r="D1750" s="1">
        <f>IF(C1750="","",VLOOKUP(B1750,[2]掉落!$B$2:$L$842,H1750,FALSE))</f>
        <v>143</v>
      </c>
      <c r="E1750">
        <f t="shared" si="473"/>
        <v>1</v>
      </c>
      <c r="F1750" t="str">
        <f t="shared" si="474"/>
        <v/>
      </c>
      <c r="G1750">
        <f t="shared" ref="G1750:H1750" si="506">G1746</f>
        <v>4</v>
      </c>
      <c r="H1750">
        <f t="shared" si="506"/>
        <v>5</v>
      </c>
      <c r="J1750">
        <f t="shared" si="476"/>
        <v>78</v>
      </c>
    </row>
    <row r="1751" spans="1:10" x14ac:dyDescent="0.15">
      <c r="A1751" s="1">
        <v>1750</v>
      </c>
      <c r="B1751" s="1">
        <f t="shared" si="477"/>
        <v>160305</v>
      </c>
      <c r="C1751" s="1">
        <f ca="1">VLOOKUP(B1751,[2]掉落!$B$2:$L$842,G1751,FALSE)</f>
        <v>50111</v>
      </c>
      <c r="D1751" s="1">
        <f ca="1">IF(C1751="","",VLOOKUP(B1751,[2]掉落!$B$2:$L$842,H1751,FALSE))</f>
        <v>25</v>
      </c>
      <c r="E1751">
        <f t="shared" ca="1" si="473"/>
        <v>2</v>
      </c>
      <c r="F1751" t="str">
        <f t="shared" ca="1" si="474"/>
        <v/>
      </c>
      <c r="G1751">
        <f t="shared" ref="G1751:H1751" si="507">G1747</f>
        <v>6</v>
      </c>
      <c r="H1751">
        <f t="shared" si="507"/>
        <v>7</v>
      </c>
      <c r="J1751">
        <f t="shared" si="476"/>
        <v>78</v>
      </c>
    </row>
    <row r="1752" spans="1:10" x14ac:dyDescent="0.15">
      <c r="A1752" s="1">
        <v>1751</v>
      </c>
      <c r="B1752" s="1">
        <f t="shared" si="477"/>
        <v>160305</v>
      </c>
      <c r="C1752" s="1">
        <f ca="1">VLOOKUP(B1752,[2]掉落!$B$2:$L$842,G1752,FALSE)</f>
        <v>50100</v>
      </c>
      <c r="D1752" s="1">
        <f ca="1">IF(C1752="","",VLOOKUP(B1752,[2]掉落!$B$2:$L$842,H1752,FALSE))</f>
        <v>25</v>
      </c>
      <c r="E1752">
        <f t="shared" ca="1" si="473"/>
        <v>2</v>
      </c>
      <c r="F1752" t="str">
        <f t="shared" ca="1" si="474"/>
        <v/>
      </c>
      <c r="G1752">
        <f t="shared" ref="G1752:H1752" si="508">G1748</f>
        <v>8</v>
      </c>
      <c r="H1752">
        <f t="shared" si="508"/>
        <v>9</v>
      </c>
      <c r="J1752">
        <f t="shared" si="476"/>
        <v>78</v>
      </c>
    </row>
    <row r="1753" spans="1:10" x14ac:dyDescent="0.15">
      <c r="A1753" s="1">
        <v>1752</v>
      </c>
      <c r="B1753" s="1">
        <f t="shared" si="477"/>
        <v>160305</v>
      </c>
      <c r="C1753" s="1" t="str">
        <f>VLOOKUP(B1753,[2]掉落!$B$2:$L$842,G1753,FALSE)</f>
        <v/>
      </c>
      <c r="D1753" s="1" t="str">
        <f>IF(C1753="","",VLOOKUP(B1753,[2]掉落!$B$2:$L$842,H1753,FALSE))</f>
        <v/>
      </c>
      <c r="E1753" t="str">
        <f t="shared" si="473"/>
        <v/>
      </c>
      <c r="F1753" t="str">
        <f t="shared" si="474"/>
        <v/>
      </c>
      <c r="G1753">
        <f t="shared" ref="G1753:H1753" si="509">G1749</f>
        <v>10</v>
      </c>
      <c r="H1753">
        <f t="shared" si="509"/>
        <v>11</v>
      </c>
      <c r="J1753">
        <f t="shared" si="476"/>
        <v>78</v>
      </c>
    </row>
    <row r="1754" spans="1:10" x14ac:dyDescent="0.15">
      <c r="A1754" s="1">
        <v>1753</v>
      </c>
      <c r="B1754" s="1">
        <f t="shared" si="477"/>
        <v>160405</v>
      </c>
      <c r="C1754" s="1">
        <f>VLOOKUP(B1754,[2]掉落!$B$2:$L$842,G1754,FALSE)</f>
        <v>51058</v>
      </c>
      <c r="D1754" s="1">
        <f>IF(C1754="","",VLOOKUP(B1754,[2]掉落!$B$2:$L$842,H1754,FALSE))</f>
        <v>142</v>
      </c>
      <c r="E1754">
        <f t="shared" si="473"/>
        <v>1</v>
      </c>
      <c r="F1754" t="str">
        <f t="shared" si="474"/>
        <v/>
      </c>
      <c r="G1754">
        <f t="shared" ref="G1754:H1754" si="510">G1750</f>
        <v>4</v>
      </c>
      <c r="H1754">
        <f t="shared" si="510"/>
        <v>5</v>
      </c>
      <c r="J1754">
        <f t="shared" si="476"/>
        <v>79</v>
      </c>
    </row>
    <row r="1755" spans="1:10" x14ac:dyDescent="0.15">
      <c r="A1755" s="1">
        <v>1754</v>
      </c>
      <c r="B1755" s="1">
        <f t="shared" si="477"/>
        <v>160405</v>
      </c>
      <c r="C1755" s="1">
        <f ca="1">VLOOKUP(B1755,[2]掉落!$B$2:$L$842,G1755,FALSE)</f>
        <v>50102</v>
      </c>
      <c r="D1755" s="1">
        <f ca="1">IF(C1755="","",VLOOKUP(B1755,[2]掉落!$B$2:$L$842,H1755,FALSE))</f>
        <v>25</v>
      </c>
      <c r="E1755">
        <f t="shared" ca="1" si="473"/>
        <v>2</v>
      </c>
      <c r="F1755" t="str">
        <f t="shared" ca="1" si="474"/>
        <v/>
      </c>
      <c r="G1755">
        <f t="shared" ref="G1755:H1755" si="511">G1751</f>
        <v>6</v>
      </c>
      <c r="H1755">
        <f t="shared" si="511"/>
        <v>7</v>
      </c>
      <c r="J1755">
        <f t="shared" si="476"/>
        <v>79</v>
      </c>
    </row>
    <row r="1756" spans="1:10" x14ac:dyDescent="0.15">
      <c r="A1756" s="1">
        <v>1755</v>
      </c>
      <c r="B1756" s="1">
        <f t="shared" si="477"/>
        <v>160405</v>
      </c>
      <c r="C1756" s="1">
        <f ca="1">VLOOKUP(B1756,[2]掉落!$B$2:$L$842,G1756,FALSE)</f>
        <v>50102</v>
      </c>
      <c r="D1756" s="1">
        <f ca="1">IF(C1756="","",VLOOKUP(B1756,[2]掉落!$B$2:$L$842,H1756,FALSE))</f>
        <v>25</v>
      </c>
      <c r="E1756">
        <f t="shared" ca="1" si="473"/>
        <v>2</v>
      </c>
      <c r="F1756" t="str">
        <f t="shared" ca="1" si="474"/>
        <v/>
      </c>
      <c r="G1756">
        <f t="shared" ref="G1756:H1756" si="512">G1752</f>
        <v>8</v>
      </c>
      <c r="H1756">
        <f t="shared" si="512"/>
        <v>9</v>
      </c>
      <c r="J1756">
        <f t="shared" si="476"/>
        <v>79</v>
      </c>
    </row>
    <row r="1757" spans="1:10" x14ac:dyDescent="0.15">
      <c r="A1757" s="1">
        <v>1756</v>
      </c>
      <c r="B1757" s="1">
        <f t="shared" si="477"/>
        <v>160405</v>
      </c>
      <c r="C1757" s="1" t="str">
        <f>VLOOKUP(B1757,[2]掉落!$B$2:$L$842,G1757,FALSE)</f>
        <v/>
      </c>
      <c r="D1757" s="1" t="str">
        <f>IF(C1757="","",VLOOKUP(B1757,[2]掉落!$B$2:$L$842,H1757,FALSE))</f>
        <v/>
      </c>
      <c r="E1757" t="str">
        <f t="shared" si="473"/>
        <v/>
      </c>
      <c r="F1757" t="str">
        <f t="shared" si="474"/>
        <v/>
      </c>
      <c r="G1757">
        <f t="shared" ref="G1757:H1757" si="513">G1753</f>
        <v>10</v>
      </c>
      <c r="H1757">
        <f t="shared" si="513"/>
        <v>11</v>
      </c>
      <c r="J1757">
        <f t="shared" si="476"/>
        <v>79</v>
      </c>
    </row>
    <row r="1758" spans="1:10" x14ac:dyDescent="0.15">
      <c r="A1758" s="1">
        <v>1757</v>
      </c>
      <c r="B1758" s="1">
        <f t="shared" si="477"/>
        <v>160505</v>
      </c>
      <c r="C1758" s="1">
        <f>VLOOKUP(B1758,[2]掉落!$B$2:$L$842,G1758,FALSE)</f>
        <v>51059</v>
      </c>
      <c r="D1758" s="1">
        <f>IF(C1758="","",VLOOKUP(B1758,[2]掉落!$B$2:$L$842,H1758,FALSE))</f>
        <v>141</v>
      </c>
      <c r="E1758">
        <f t="shared" si="473"/>
        <v>1</v>
      </c>
      <c r="F1758" t="str">
        <f t="shared" si="474"/>
        <v/>
      </c>
      <c r="G1758">
        <f t="shared" ref="G1758:H1758" si="514">G1754</f>
        <v>4</v>
      </c>
      <c r="H1758">
        <f t="shared" si="514"/>
        <v>5</v>
      </c>
      <c r="J1758">
        <f t="shared" si="476"/>
        <v>80</v>
      </c>
    </row>
    <row r="1759" spans="1:10" x14ac:dyDescent="0.15">
      <c r="A1759" s="1">
        <v>1758</v>
      </c>
      <c r="B1759" s="1">
        <f t="shared" si="477"/>
        <v>160505</v>
      </c>
      <c r="C1759" s="1">
        <f ca="1">VLOOKUP(B1759,[2]掉落!$B$2:$L$842,G1759,FALSE)</f>
        <v>50078</v>
      </c>
      <c r="D1759" s="1">
        <f ca="1">IF(C1759="","",VLOOKUP(B1759,[2]掉落!$B$2:$L$842,H1759,FALSE))</f>
        <v>25</v>
      </c>
      <c r="E1759">
        <f t="shared" ca="1" si="473"/>
        <v>3</v>
      </c>
      <c r="F1759" t="str">
        <f t="shared" ca="1" si="474"/>
        <v/>
      </c>
      <c r="G1759">
        <f t="shared" ref="G1759:H1759" si="515">G1755</f>
        <v>6</v>
      </c>
      <c r="H1759">
        <f t="shared" si="515"/>
        <v>7</v>
      </c>
      <c r="J1759">
        <f t="shared" si="476"/>
        <v>80</v>
      </c>
    </row>
    <row r="1760" spans="1:10" x14ac:dyDescent="0.15">
      <c r="A1760" s="1">
        <v>1759</v>
      </c>
      <c r="B1760" s="1">
        <f t="shared" si="477"/>
        <v>160505</v>
      </c>
      <c r="C1760" s="1">
        <f ca="1">VLOOKUP(B1760,[2]掉落!$B$2:$L$842,G1760,FALSE)</f>
        <v>50135</v>
      </c>
      <c r="D1760" s="1">
        <f ca="1">IF(C1760="","",VLOOKUP(B1760,[2]掉落!$B$2:$L$842,H1760,FALSE))</f>
        <v>25</v>
      </c>
      <c r="E1760">
        <f t="shared" ca="1" si="473"/>
        <v>3</v>
      </c>
      <c r="F1760" t="str">
        <f t="shared" ca="1" si="474"/>
        <v/>
      </c>
      <c r="G1760">
        <f t="shared" ref="G1760:H1760" si="516">G1756</f>
        <v>8</v>
      </c>
      <c r="H1760">
        <f t="shared" si="516"/>
        <v>9</v>
      </c>
      <c r="J1760">
        <f t="shared" si="476"/>
        <v>80</v>
      </c>
    </row>
    <row r="1761" spans="1:10" x14ac:dyDescent="0.15">
      <c r="A1761" s="1">
        <v>1760</v>
      </c>
      <c r="B1761" s="1">
        <f t="shared" si="477"/>
        <v>160505</v>
      </c>
      <c r="C1761" s="1" t="str">
        <f>VLOOKUP(B1761,[2]掉落!$B$2:$L$842,G1761,FALSE)</f>
        <v/>
      </c>
      <c r="D1761" s="1" t="str">
        <f>IF(C1761="","",VLOOKUP(B1761,[2]掉落!$B$2:$L$842,H1761,FALSE))</f>
        <v/>
      </c>
      <c r="E1761" t="str">
        <f t="shared" si="473"/>
        <v/>
      </c>
      <c r="F1761" t="str">
        <f t="shared" si="474"/>
        <v/>
      </c>
      <c r="G1761">
        <f t="shared" ref="G1761:H1761" si="517">G1757</f>
        <v>10</v>
      </c>
      <c r="H1761">
        <f t="shared" si="517"/>
        <v>11</v>
      </c>
      <c r="J1761">
        <f t="shared" si="476"/>
        <v>80</v>
      </c>
    </row>
    <row r="1762" spans="1:10" x14ac:dyDescent="0.15">
      <c r="A1762" s="1">
        <v>1761</v>
      </c>
      <c r="B1762" s="1">
        <f t="shared" si="477"/>
        <v>170105</v>
      </c>
      <c r="C1762" s="1">
        <f>VLOOKUP(B1762,[2]掉落!$B$2:$L$842,G1762,FALSE)</f>
        <v>51060</v>
      </c>
      <c r="D1762" s="1">
        <f>IF(C1762="","",VLOOKUP(B1762,[2]掉落!$B$2:$L$842,H1762,FALSE))</f>
        <v>140</v>
      </c>
      <c r="E1762">
        <f t="shared" si="473"/>
        <v>1</v>
      </c>
      <c r="F1762" t="str">
        <f t="shared" si="474"/>
        <v/>
      </c>
      <c r="G1762">
        <f t="shared" ref="G1762:H1762" si="518">G1758</f>
        <v>4</v>
      </c>
      <c r="H1762">
        <f t="shared" si="518"/>
        <v>5</v>
      </c>
      <c r="J1762">
        <f t="shared" si="476"/>
        <v>81</v>
      </c>
    </row>
    <row r="1763" spans="1:10" x14ac:dyDescent="0.15">
      <c r="A1763" s="1">
        <v>1762</v>
      </c>
      <c r="B1763" s="1">
        <f t="shared" si="477"/>
        <v>170105</v>
      </c>
      <c r="C1763" s="1">
        <f ca="1">VLOOKUP(B1763,[2]掉落!$B$2:$L$842,G1763,FALSE)</f>
        <v>50140</v>
      </c>
      <c r="D1763" s="1">
        <f ca="1">IF(C1763="","",VLOOKUP(B1763,[2]掉落!$B$2:$L$842,H1763,FALSE))</f>
        <v>25</v>
      </c>
      <c r="E1763">
        <f t="shared" ca="1" si="473"/>
        <v>3</v>
      </c>
      <c r="F1763" t="str">
        <f t="shared" ca="1" si="474"/>
        <v/>
      </c>
      <c r="G1763">
        <f t="shared" ref="G1763:H1763" si="519">G1759</f>
        <v>6</v>
      </c>
      <c r="H1763">
        <f t="shared" si="519"/>
        <v>7</v>
      </c>
      <c r="J1763">
        <f t="shared" si="476"/>
        <v>81</v>
      </c>
    </row>
    <row r="1764" spans="1:10" x14ac:dyDescent="0.15">
      <c r="A1764" s="1">
        <v>1763</v>
      </c>
      <c r="B1764" s="1">
        <f t="shared" si="477"/>
        <v>170105</v>
      </c>
      <c r="C1764" s="1">
        <f ca="1">VLOOKUP(B1764,[2]掉落!$B$2:$L$842,G1764,FALSE)</f>
        <v>50102</v>
      </c>
      <c r="D1764" s="1">
        <f ca="1">IF(C1764="","",VLOOKUP(B1764,[2]掉落!$B$2:$L$842,H1764,FALSE))</f>
        <v>25</v>
      </c>
      <c r="E1764">
        <f t="shared" ca="1" si="473"/>
        <v>2</v>
      </c>
      <c r="F1764" t="str">
        <f t="shared" ca="1" si="474"/>
        <v/>
      </c>
      <c r="G1764">
        <f t="shared" ref="G1764:H1764" si="520">G1760</f>
        <v>8</v>
      </c>
      <c r="H1764">
        <f t="shared" si="520"/>
        <v>9</v>
      </c>
      <c r="J1764">
        <f t="shared" si="476"/>
        <v>81</v>
      </c>
    </row>
    <row r="1765" spans="1:10" x14ac:dyDescent="0.15">
      <c r="A1765" s="1">
        <v>1764</v>
      </c>
      <c r="B1765" s="1">
        <f t="shared" si="477"/>
        <v>170105</v>
      </c>
      <c r="C1765" s="1" t="str">
        <f>VLOOKUP(B1765,[2]掉落!$B$2:$L$842,G1765,FALSE)</f>
        <v/>
      </c>
      <c r="D1765" s="1" t="str">
        <f>IF(C1765="","",VLOOKUP(B1765,[2]掉落!$B$2:$L$842,H1765,FALSE))</f>
        <v/>
      </c>
      <c r="E1765" t="str">
        <f t="shared" si="473"/>
        <v/>
      </c>
      <c r="F1765" t="str">
        <f t="shared" si="474"/>
        <v/>
      </c>
      <c r="G1765">
        <f t="shared" ref="G1765:H1765" si="521">G1761</f>
        <v>10</v>
      </c>
      <c r="H1765">
        <f t="shared" si="521"/>
        <v>11</v>
      </c>
      <c r="J1765">
        <f t="shared" si="476"/>
        <v>81</v>
      </c>
    </row>
    <row r="1766" spans="1:10" x14ac:dyDescent="0.15">
      <c r="A1766" s="1">
        <v>1765</v>
      </c>
      <c r="B1766" s="1">
        <f t="shared" si="477"/>
        <v>170205</v>
      </c>
      <c r="C1766" s="1">
        <f>VLOOKUP(B1766,[2]掉落!$B$2:$L$842,G1766,FALSE)</f>
        <v>51060</v>
      </c>
      <c r="D1766" s="1">
        <f>IF(C1766="","",VLOOKUP(B1766,[2]掉落!$B$2:$L$842,H1766,FALSE))</f>
        <v>140</v>
      </c>
      <c r="E1766">
        <f t="shared" si="473"/>
        <v>1</v>
      </c>
      <c r="F1766" t="str">
        <f t="shared" si="474"/>
        <v/>
      </c>
      <c r="G1766">
        <f t="shared" ref="G1766:H1766" si="522">G1762</f>
        <v>4</v>
      </c>
      <c r="H1766">
        <f t="shared" si="522"/>
        <v>5</v>
      </c>
      <c r="J1766">
        <f t="shared" si="476"/>
        <v>82</v>
      </c>
    </row>
    <row r="1767" spans="1:10" x14ac:dyDescent="0.15">
      <c r="A1767" s="1">
        <v>1766</v>
      </c>
      <c r="B1767" s="1">
        <f t="shared" si="477"/>
        <v>170205</v>
      </c>
      <c r="C1767" s="1">
        <f ca="1">VLOOKUP(B1767,[2]掉落!$B$2:$L$842,G1767,FALSE)</f>
        <v>50101</v>
      </c>
      <c r="D1767" s="1">
        <f ca="1">IF(C1767="","",VLOOKUP(B1767,[2]掉落!$B$2:$L$842,H1767,FALSE))</f>
        <v>25</v>
      </c>
      <c r="E1767">
        <f t="shared" ca="1" si="473"/>
        <v>2</v>
      </c>
      <c r="F1767" t="str">
        <f t="shared" ca="1" si="474"/>
        <v/>
      </c>
      <c r="G1767">
        <f t="shared" ref="G1767:H1767" si="523">G1763</f>
        <v>6</v>
      </c>
      <c r="H1767">
        <f t="shared" si="523"/>
        <v>7</v>
      </c>
      <c r="J1767">
        <f t="shared" si="476"/>
        <v>82</v>
      </c>
    </row>
    <row r="1768" spans="1:10" x14ac:dyDescent="0.15">
      <c r="A1768" s="1">
        <v>1767</v>
      </c>
      <c r="B1768" s="1">
        <f t="shared" si="477"/>
        <v>170205</v>
      </c>
      <c r="C1768" s="1">
        <f ca="1">VLOOKUP(B1768,[2]掉落!$B$2:$L$842,G1768,FALSE)</f>
        <v>50097</v>
      </c>
      <c r="D1768" s="1">
        <f ca="1">IF(C1768="","",VLOOKUP(B1768,[2]掉落!$B$2:$L$842,H1768,FALSE))</f>
        <v>25</v>
      </c>
      <c r="E1768">
        <f t="shared" ca="1" si="473"/>
        <v>2</v>
      </c>
      <c r="F1768" t="str">
        <f t="shared" ca="1" si="474"/>
        <v/>
      </c>
      <c r="G1768">
        <f t="shared" ref="G1768:H1768" si="524">G1764</f>
        <v>8</v>
      </c>
      <c r="H1768">
        <f t="shared" si="524"/>
        <v>9</v>
      </c>
      <c r="J1768">
        <f t="shared" si="476"/>
        <v>82</v>
      </c>
    </row>
    <row r="1769" spans="1:10" x14ac:dyDescent="0.15">
      <c r="A1769" s="1">
        <v>1768</v>
      </c>
      <c r="B1769" s="1">
        <f t="shared" si="477"/>
        <v>170205</v>
      </c>
      <c r="C1769" s="1" t="str">
        <f>VLOOKUP(B1769,[2]掉落!$B$2:$L$842,G1769,FALSE)</f>
        <v/>
      </c>
      <c r="D1769" s="1" t="str">
        <f>IF(C1769="","",VLOOKUP(B1769,[2]掉落!$B$2:$L$842,H1769,FALSE))</f>
        <v/>
      </c>
      <c r="E1769" t="str">
        <f t="shared" si="473"/>
        <v/>
      </c>
      <c r="F1769" t="str">
        <f t="shared" si="474"/>
        <v/>
      </c>
      <c r="G1769">
        <f t="shared" ref="G1769:H1769" si="525">G1765</f>
        <v>10</v>
      </c>
      <c r="H1769">
        <f t="shared" si="525"/>
        <v>11</v>
      </c>
      <c r="J1769">
        <f t="shared" si="476"/>
        <v>82</v>
      </c>
    </row>
    <row r="1770" spans="1:10" x14ac:dyDescent="0.15">
      <c r="A1770" s="1">
        <v>1769</v>
      </c>
      <c r="B1770" s="1">
        <f t="shared" si="477"/>
        <v>170305</v>
      </c>
      <c r="C1770" s="1">
        <f>VLOOKUP(B1770,[2]掉落!$B$2:$L$842,G1770,FALSE)</f>
        <v>51061</v>
      </c>
      <c r="D1770" s="1">
        <f>IF(C1770="","",VLOOKUP(B1770,[2]掉落!$B$2:$L$842,H1770,FALSE))</f>
        <v>139</v>
      </c>
      <c r="E1770">
        <f t="shared" si="473"/>
        <v>1</v>
      </c>
      <c r="F1770" t="str">
        <f t="shared" si="474"/>
        <v/>
      </c>
      <c r="G1770">
        <f t="shared" ref="G1770:H1770" si="526">G1766</f>
        <v>4</v>
      </c>
      <c r="H1770">
        <f t="shared" si="526"/>
        <v>5</v>
      </c>
      <c r="J1770">
        <f t="shared" si="476"/>
        <v>83</v>
      </c>
    </row>
    <row r="1771" spans="1:10" x14ac:dyDescent="0.15">
      <c r="A1771" s="1">
        <v>1770</v>
      </c>
      <c r="B1771" s="1">
        <f t="shared" si="477"/>
        <v>170305</v>
      </c>
      <c r="C1771" s="1">
        <f ca="1">VLOOKUP(B1771,[2]掉落!$B$2:$L$842,G1771,FALSE)</f>
        <v>50102</v>
      </c>
      <c r="D1771" s="1">
        <f ca="1">IF(C1771="","",VLOOKUP(B1771,[2]掉落!$B$2:$L$842,H1771,FALSE))</f>
        <v>25</v>
      </c>
      <c r="E1771">
        <f t="shared" ca="1" si="473"/>
        <v>2</v>
      </c>
      <c r="F1771" t="str">
        <f t="shared" ca="1" si="474"/>
        <v/>
      </c>
      <c r="G1771">
        <f t="shared" ref="G1771:H1771" si="527">G1767</f>
        <v>6</v>
      </c>
      <c r="H1771">
        <f t="shared" si="527"/>
        <v>7</v>
      </c>
      <c r="J1771">
        <f t="shared" si="476"/>
        <v>83</v>
      </c>
    </row>
    <row r="1772" spans="1:10" x14ac:dyDescent="0.15">
      <c r="A1772" s="1">
        <v>1771</v>
      </c>
      <c r="B1772" s="1">
        <f t="shared" si="477"/>
        <v>170305</v>
      </c>
      <c r="C1772" s="1">
        <f ca="1">VLOOKUP(B1772,[2]掉落!$B$2:$L$842,G1772,FALSE)</f>
        <v>50097</v>
      </c>
      <c r="D1772" s="1">
        <f ca="1">IF(C1772="","",VLOOKUP(B1772,[2]掉落!$B$2:$L$842,H1772,FALSE))</f>
        <v>25</v>
      </c>
      <c r="E1772">
        <f t="shared" ca="1" si="473"/>
        <v>2</v>
      </c>
      <c r="F1772" t="str">
        <f t="shared" ca="1" si="474"/>
        <v/>
      </c>
      <c r="G1772">
        <f t="shared" ref="G1772:H1772" si="528">G1768</f>
        <v>8</v>
      </c>
      <c r="H1772">
        <f t="shared" si="528"/>
        <v>9</v>
      </c>
      <c r="J1772">
        <f t="shared" si="476"/>
        <v>83</v>
      </c>
    </row>
    <row r="1773" spans="1:10" x14ac:dyDescent="0.15">
      <c r="A1773" s="1">
        <v>1772</v>
      </c>
      <c r="B1773" s="1">
        <f t="shared" si="477"/>
        <v>170305</v>
      </c>
      <c r="C1773" s="1" t="str">
        <f>VLOOKUP(B1773,[2]掉落!$B$2:$L$842,G1773,FALSE)</f>
        <v/>
      </c>
      <c r="D1773" s="1" t="str">
        <f>IF(C1773="","",VLOOKUP(B1773,[2]掉落!$B$2:$L$842,H1773,FALSE))</f>
        <v/>
      </c>
      <c r="E1773" t="str">
        <f t="shared" si="473"/>
        <v/>
      </c>
      <c r="F1773" t="str">
        <f t="shared" si="474"/>
        <v/>
      </c>
      <c r="G1773">
        <f t="shared" ref="G1773:H1773" si="529">G1769</f>
        <v>10</v>
      </c>
      <c r="H1773">
        <f t="shared" si="529"/>
        <v>11</v>
      </c>
      <c r="J1773">
        <f t="shared" si="476"/>
        <v>83</v>
      </c>
    </row>
    <row r="1774" spans="1:10" x14ac:dyDescent="0.15">
      <c r="A1774" s="1">
        <v>1773</v>
      </c>
      <c r="B1774" s="1">
        <f t="shared" si="477"/>
        <v>170405</v>
      </c>
      <c r="C1774" s="1">
        <f>VLOOKUP(B1774,[2]掉落!$B$2:$L$842,G1774,FALSE)</f>
        <v>51062</v>
      </c>
      <c r="D1774" s="1">
        <f>IF(C1774="","",VLOOKUP(B1774,[2]掉落!$B$2:$L$842,H1774,FALSE))</f>
        <v>138</v>
      </c>
      <c r="E1774">
        <f t="shared" si="473"/>
        <v>1</v>
      </c>
      <c r="F1774" t="str">
        <f t="shared" si="474"/>
        <v/>
      </c>
      <c r="G1774">
        <f t="shared" ref="G1774:H1774" si="530">G1770</f>
        <v>4</v>
      </c>
      <c r="H1774">
        <f t="shared" si="530"/>
        <v>5</v>
      </c>
      <c r="J1774">
        <f t="shared" si="476"/>
        <v>84</v>
      </c>
    </row>
    <row r="1775" spans="1:10" x14ac:dyDescent="0.15">
      <c r="A1775" s="1">
        <v>1774</v>
      </c>
      <c r="B1775" s="1">
        <f t="shared" si="477"/>
        <v>170405</v>
      </c>
      <c r="C1775" s="1">
        <f ca="1">VLOOKUP(B1775,[2]掉落!$B$2:$L$842,G1775,FALSE)</f>
        <v>50148</v>
      </c>
      <c r="D1775" s="1">
        <f ca="1">IF(C1775="","",VLOOKUP(B1775,[2]掉落!$B$2:$L$842,H1775,FALSE))</f>
        <v>25</v>
      </c>
      <c r="E1775">
        <f t="shared" ca="1" si="473"/>
        <v>3</v>
      </c>
      <c r="F1775" t="str">
        <f t="shared" ca="1" si="474"/>
        <v/>
      </c>
      <c r="G1775">
        <f t="shared" ref="G1775:H1775" si="531">G1771</f>
        <v>6</v>
      </c>
      <c r="H1775">
        <f t="shared" si="531"/>
        <v>7</v>
      </c>
      <c r="J1775">
        <f t="shared" si="476"/>
        <v>84</v>
      </c>
    </row>
    <row r="1776" spans="1:10" x14ac:dyDescent="0.15">
      <c r="A1776" s="1">
        <v>1775</v>
      </c>
      <c r="B1776" s="1">
        <f t="shared" si="477"/>
        <v>170405</v>
      </c>
      <c r="C1776" s="1">
        <f ca="1">VLOOKUP(B1776,[2]掉落!$B$2:$L$842,G1776,FALSE)</f>
        <v>50103</v>
      </c>
      <c r="D1776" s="1">
        <f ca="1">IF(C1776="","",VLOOKUP(B1776,[2]掉落!$B$2:$L$842,H1776,FALSE))</f>
        <v>25</v>
      </c>
      <c r="E1776">
        <f t="shared" ca="1" si="473"/>
        <v>2</v>
      </c>
      <c r="F1776" t="str">
        <f t="shared" ca="1" si="474"/>
        <v/>
      </c>
      <c r="G1776">
        <f t="shared" ref="G1776:H1776" si="532">G1772</f>
        <v>8</v>
      </c>
      <c r="H1776">
        <f t="shared" si="532"/>
        <v>9</v>
      </c>
      <c r="J1776">
        <f t="shared" si="476"/>
        <v>84</v>
      </c>
    </row>
    <row r="1777" spans="1:10" x14ac:dyDescent="0.15">
      <c r="A1777" s="1">
        <v>1776</v>
      </c>
      <c r="B1777" s="1">
        <f t="shared" si="477"/>
        <v>170405</v>
      </c>
      <c r="C1777" s="1" t="str">
        <f>VLOOKUP(B1777,[2]掉落!$B$2:$L$842,G1777,FALSE)</f>
        <v/>
      </c>
      <c r="D1777" s="1" t="str">
        <f>IF(C1777="","",VLOOKUP(B1777,[2]掉落!$B$2:$L$842,H1777,FALSE))</f>
        <v/>
      </c>
      <c r="E1777" t="str">
        <f t="shared" si="473"/>
        <v/>
      </c>
      <c r="F1777" t="str">
        <f t="shared" si="474"/>
        <v/>
      </c>
      <c r="G1777">
        <f t="shared" ref="G1777:H1777" si="533">G1773</f>
        <v>10</v>
      </c>
      <c r="H1777">
        <f t="shared" si="533"/>
        <v>11</v>
      </c>
      <c r="J1777">
        <f t="shared" si="476"/>
        <v>84</v>
      </c>
    </row>
    <row r="1778" spans="1:10" x14ac:dyDescent="0.15">
      <c r="A1778" s="1">
        <v>1777</v>
      </c>
      <c r="B1778" s="1">
        <f t="shared" si="477"/>
        <v>170505</v>
      </c>
      <c r="C1778" s="1">
        <f>VLOOKUP(B1778,[2]掉落!$B$2:$L$842,G1778,FALSE)</f>
        <v>51062</v>
      </c>
      <c r="D1778" s="1">
        <f>IF(C1778="","",VLOOKUP(B1778,[2]掉落!$B$2:$L$842,H1778,FALSE))</f>
        <v>138</v>
      </c>
      <c r="E1778">
        <f t="shared" si="473"/>
        <v>1</v>
      </c>
      <c r="F1778" t="str">
        <f t="shared" si="474"/>
        <v/>
      </c>
      <c r="G1778">
        <f t="shared" ref="G1778:H1778" si="534">G1774</f>
        <v>4</v>
      </c>
      <c r="H1778">
        <f t="shared" si="534"/>
        <v>5</v>
      </c>
      <c r="J1778">
        <f t="shared" si="476"/>
        <v>85</v>
      </c>
    </row>
    <row r="1779" spans="1:10" x14ac:dyDescent="0.15">
      <c r="A1779" s="1">
        <v>1778</v>
      </c>
      <c r="B1779" s="1">
        <f t="shared" si="477"/>
        <v>170505</v>
      </c>
      <c r="C1779" s="1">
        <f ca="1">VLOOKUP(B1779,[2]掉落!$B$2:$L$842,G1779,FALSE)</f>
        <v>50140</v>
      </c>
      <c r="D1779" s="1">
        <f ca="1">IF(C1779="","",VLOOKUP(B1779,[2]掉落!$B$2:$L$842,H1779,FALSE))</f>
        <v>25</v>
      </c>
      <c r="E1779">
        <f t="shared" ca="1" si="473"/>
        <v>4</v>
      </c>
      <c r="F1779" t="str">
        <f t="shared" ca="1" si="474"/>
        <v/>
      </c>
      <c r="G1779">
        <f t="shared" ref="G1779:H1779" si="535">G1775</f>
        <v>6</v>
      </c>
      <c r="H1779">
        <f t="shared" si="535"/>
        <v>7</v>
      </c>
      <c r="J1779">
        <f t="shared" si="476"/>
        <v>85</v>
      </c>
    </row>
    <row r="1780" spans="1:10" x14ac:dyDescent="0.15">
      <c r="A1780" s="1">
        <v>1779</v>
      </c>
      <c r="B1780" s="1">
        <f t="shared" si="477"/>
        <v>170505</v>
      </c>
      <c r="C1780" s="1">
        <f ca="1">VLOOKUP(B1780,[2]掉落!$B$2:$L$842,G1780,FALSE)</f>
        <v>50078</v>
      </c>
      <c r="D1780" s="1">
        <f ca="1">IF(C1780="","",VLOOKUP(B1780,[2]掉落!$B$2:$L$842,H1780,FALSE))</f>
        <v>25</v>
      </c>
      <c r="E1780">
        <f t="shared" ca="1" si="473"/>
        <v>4</v>
      </c>
      <c r="F1780" t="str">
        <f t="shared" ca="1" si="474"/>
        <v/>
      </c>
      <c r="G1780">
        <f t="shared" ref="G1780:H1780" si="536">G1776</f>
        <v>8</v>
      </c>
      <c r="H1780">
        <f t="shared" si="536"/>
        <v>9</v>
      </c>
      <c r="J1780">
        <f t="shared" si="476"/>
        <v>85</v>
      </c>
    </row>
    <row r="1781" spans="1:10" x14ac:dyDescent="0.15">
      <c r="A1781" s="1">
        <v>1780</v>
      </c>
      <c r="B1781" s="1">
        <f t="shared" si="477"/>
        <v>170505</v>
      </c>
      <c r="C1781" s="1" t="str">
        <f>VLOOKUP(B1781,[2]掉落!$B$2:$L$842,G1781,FALSE)</f>
        <v/>
      </c>
      <c r="D1781" s="1" t="str">
        <f>IF(C1781="","",VLOOKUP(B1781,[2]掉落!$B$2:$L$842,H1781,FALSE))</f>
        <v/>
      </c>
      <c r="E1781" t="str">
        <f t="shared" si="473"/>
        <v/>
      </c>
      <c r="F1781" t="str">
        <f t="shared" si="474"/>
        <v/>
      </c>
      <c r="G1781">
        <f t="shared" ref="G1781:H1781" si="537">G1777</f>
        <v>10</v>
      </c>
      <c r="H1781">
        <f t="shared" si="537"/>
        <v>11</v>
      </c>
      <c r="J1781">
        <f t="shared" si="476"/>
        <v>85</v>
      </c>
    </row>
    <row r="1782" spans="1:10" x14ac:dyDescent="0.15">
      <c r="A1782" s="1">
        <v>1781</v>
      </c>
      <c r="B1782" s="1">
        <f t="shared" si="477"/>
        <v>180105</v>
      </c>
      <c r="C1782" s="1">
        <f>VLOOKUP(B1782,[2]掉落!$B$2:$L$842,G1782,FALSE)</f>
        <v>51063</v>
      </c>
      <c r="D1782" s="1">
        <f>IF(C1782="","",VLOOKUP(B1782,[2]掉落!$B$2:$L$842,H1782,FALSE))</f>
        <v>137</v>
      </c>
      <c r="E1782">
        <f t="shared" si="473"/>
        <v>1</v>
      </c>
      <c r="F1782" t="str">
        <f t="shared" si="474"/>
        <v/>
      </c>
      <c r="G1782">
        <f t="shared" ref="G1782:H1782" si="538">G1778</f>
        <v>4</v>
      </c>
      <c r="H1782">
        <f t="shared" si="538"/>
        <v>5</v>
      </c>
      <c r="J1782">
        <f t="shared" si="476"/>
        <v>86</v>
      </c>
    </row>
    <row r="1783" spans="1:10" x14ac:dyDescent="0.15">
      <c r="A1783" s="1">
        <v>1782</v>
      </c>
      <c r="B1783" s="1">
        <f t="shared" si="477"/>
        <v>180105</v>
      </c>
      <c r="C1783" s="1">
        <f ca="1">VLOOKUP(B1783,[2]掉落!$B$2:$L$842,G1783,FALSE)</f>
        <v>50139</v>
      </c>
      <c r="D1783" s="1">
        <f ca="1">IF(C1783="","",VLOOKUP(B1783,[2]掉落!$B$2:$L$842,H1783,FALSE))</f>
        <v>25</v>
      </c>
      <c r="E1783">
        <f t="shared" ca="1" si="473"/>
        <v>4</v>
      </c>
      <c r="F1783" t="str">
        <f t="shared" ca="1" si="474"/>
        <v/>
      </c>
      <c r="G1783">
        <f t="shared" ref="G1783:H1783" si="539">G1779</f>
        <v>6</v>
      </c>
      <c r="H1783">
        <f t="shared" si="539"/>
        <v>7</v>
      </c>
      <c r="J1783">
        <f t="shared" si="476"/>
        <v>86</v>
      </c>
    </row>
    <row r="1784" spans="1:10" x14ac:dyDescent="0.15">
      <c r="A1784" s="1">
        <v>1783</v>
      </c>
      <c r="B1784" s="1">
        <f t="shared" si="477"/>
        <v>180105</v>
      </c>
      <c r="C1784" s="1">
        <f ca="1">VLOOKUP(B1784,[2]掉落!$B$2:$L$842,G1784,FALSE)</f>
        <v>50119</v>
      </c>
      <c r="D1784" s="1">
        <f ca="1">IF(C1784="","",VLOOKUP(B1784,[2]掉落!$B$2:$L$842,H1784,FALSE))</f>
        <v>25</v>
      </c>
      <c r="E1784">
        <f t="shared" ca="1" si="473"/>
        <v>9</v>
      </c>
      <c r="F1784" t="str">
        <f t="shared" ca="1" si="474"/>
        <v/>
      </c>
      <c r="G1784">
        <f t="shared" ref="G1784:H1784" si="540">G1780</f>
        <v>8</v>
      </c>
      <c r="H1784">
        <f t="shared" si="540"/>
        <v>9</v>
      </c>
      <c r="J1784">
        <f t="shared" si="476"/>
        <v>86</v>
      </c>
    </row>
    <row r="1785" spans="1:10" x14ac:dyDescent="0.15">
      <c r="A1785" s="1">
        <v>1784</v>
      </c>
      <c r="B1785" s="1">
        <f t="shared" si="477"/>
        <v>180105</v>
      </c>
      <c r="C1785" s="1" t="str">
        <f>VLOOKUP(B1785,[2]掉落!$B$2:$L$842,G1785,FALSE)</f>
        <v/>
      </c>
      <c r="D1785" s="1" t="str">
        <f>IF(C1785="","",VLOOKUP(B1785,[2]掉落!$B$2:$L$842,H1785,FALSE))</f>
        <v/>
      </c>
      <c r="E1785" t="str">
        <f t="shared" ref="E1785:E1801" si="541">IF(D1785="","",IF(D1785=0,1,IF(OR(MID(C1785,2,1)="1",MID(C1785,2,1)="2"),1,ROUNDUP((J1785*0.1)/(VLOOKUP(C1785,collection,2,FALSE))^1.5,0))))</f>
        <v/>
      </c>
      <c r="F1785" t="str">
        <f t="shared" ref="F1785:F1801" si="542">IF(AND(D1785=0,C1785&lt;&gt;""),1,"")</f>
        <v/>
      </c>
      <c r="G1785">
        <f t="shared" ref="G1785:H1785" si="543">G1781</f>
        <v>10</v>
      </c>
      <c r="H1785">
        <f t="shared" si="543"/>
        <v>11</v>
      </c>
      <c r="J1785">
        <f t="shared" ref="J1785:J1801" si="544">VLOOKUP(INT(MID(B1785,1,LEN(B1785)-2)),test1,2,FALSE)</f>
        <v>86</v>
      </c>
    </row>
    <row r="1786" spans="1:10" x14ac:dyDescent="0.15">
      <c r="A1786" s="1">
        <v>1785</v>
      </c>
      <c r="B1786" s="1">
        <f t="shared" ref="B1786:B1801" si="545">B1426+1</f>
        <v>180205</v>
      </c>
      <c r="C1786" s="1">
        <f>VLOOKUP(B1786,[2]掉落!$B$2:$L$842,G1786,FALSE)</f>
        <v>51064</v>
      </c>
      <c r="D1786" s="1">
        <f>IF(C1786="","",VLOOKUP(B1786,[2]掉落!$B$2:$L$842,H1786,FALSE))</f>
        <v>136</v>
      </c>
      <c r="E1786">
        <f t="shared" si="541"/>
        <v>1</v>
      </c>
      <c r="F1786" t="str">
        <f t="shared" si="542"/>
        <v/>
      </c>
      <c r="G1786">
        <f t="shared" ref="G1786:H1786" si="546">G1782</f>
        <v>4</v>
      </c>
      <c r="H1786">
        <f t="shared" si="546"/>
        <v>5</v>
      </c>
      <c r="J1786">
        <f t="shared" si="544"/>
        <v>87</v>
      </c>
    </row>
    <row r="1787" spans="1:10" x14ac:dyDescent="0.15">
      <c r="A1787" s="1">
        <v>1786</v>
      </c>
      <c r="B1787" s="1">
        <f t="shared" si="545"/>
        <v>180205</v>
      </c>
      <c r="C1787" s="1">
        <f ca="1">VLOOKUP(B1787,[2]掉落!$B$2:$L$842,G1787,FALSE)</f>
        <v>50138</v>
      </c>
      <c r="D1787" s="1">
        <f ca="1">IF(C1787="","",VLOOKUP(B1787,[2]掉落!$B$2:$L$842,H1787,FALSE))</f>
        <v>25</v>
      </c>
      <c r="E1787">
        <f t="shared" ca="1" si="541"/>
        <v>4</v>
      </c>
      <c r="F1787" t="str">
        <f t="shared" ca="1" si="542"/>
        <v/>
      </c>
      <c r="G1787">
        <f t="shared" ref="G1787:H1787" si="547">G1783</f>
        <v>6</v>
      </c>
      <c r="H1787">
        <f t="shared" si="547"/>
        <v>7</v>
      </c>
      <c r="J1787">
        <f t="shared" si="544"/>
        <v>87</v>
      </c>
    </row>
    <row r="1788" spans="1:10" x14ac:dyDescent="0.15">
      <c r="A1788" s="1">
        <v>1787</v>
      </c>
      <c r="B1788" s="1">
        <f t="shared" si="545"/>
        <v>180205</v>
      </c>
      <c r="C1788" s="1">
        <f ca="1">VLOOKUP(B1788,[2]掉落!$B$2:$L$842,G1788,FALSE)</f>
        <v>50079</v>
      </c>
      <c r="D1788" s="1">
        <f ca="1">IF(C1788="","",VLOOKUP(B1788,[2]掉落!$B$2:$L$842,H1788,FALSE))</f>
        <v>25</v>
      </c>
      <c r="E1788">
        <f t="shared" ca="1" si="541"/>
        <v>4</v>
      </c>
      <c r="F1788" t="str">
        <f t="shared" ca="1" si="542"/>
        <v/>
      </c>
      <c r="G1788">
        <f t="shared" ref="G1788:H1788" si="548">G1784</f>
        <v>8</v>
      </c>
      <c r="H1788">
        <f t="shared" si="548"/>
        <v>9</v>
      </c>
      <c r="J1788">
        <f t="shared" si="544"/>
        <v>87</v>
      </c>
    </row>
    <row r="1789" spans="1:10" x14ac:dyDescent="0.15">
      <c r="A1789" s="1">
        <v>1788</v>
      </c>
      <c r="B1789" s="1">
        <f t="shared" si="545"/>
        <v>180205</v>
      </c>
      <c r="C1789" s="1" t="str">
        <f>VLOOKUP(B1789,[2]掉落!$B$2:$L$842,G1789,FALSE)</f>
        <v/>
      </c>
      <c r="D1789" s="1" t="str">
        <f>IF(C1789="","",VLOOKUP(B1789,[2]掉落!$B$2:$L$842,H1789,FALSE))</f>
        <v/>
      </c>
      <c r="E1789" t="str">
        <f t="shared" si="541"/>
        <v/>
      </c>
      <c r="F1789" t="str">
        <f t="shared" si="542"/>
        <v/>
      </c>
      <c r="G1789">
        <f t="shared" ref="G1789:H1789" si="549">G1785</f>
        <v>10</v>
      </c>
      <c r="H1789">
        <f t="shared" si="549"/>
        <v>11</v>
      </c>
      <c r="J1789">
        <f t="shared" si="544"/>
        <v>87</v>
      </c>
    </row>
    <row r="1790" spans="1:10" x14ac:dyDescent="0.15">
      <c r="A1790" s="1">
        <v>1789</v>
      </c>
      <c r="B1790" s="1">
        <f t="shared" si="545"/>
        <v>180305</v>
      </c>
      <c r="C1790" s="1">
        <f>VLOOKUP(B1790,[2]掉落!$B$2:$L$842,G1790,FALSE)</f>
        <v>51064</v>
      </c>
      <c r="D1790" s="1">
        <f>IF(C1790="","",VLOOKUP(B1790,[2]掉落!$B$2:$L$842,H1790,FALSE))</f>
        <v>136</v>
      </c>
      <c r="E1790">
        <f t="shared" si="541"/>
        <v>1</v>
      </c>
      <c r="F1790" t="str">
        <f t="shared" si="542"/>
        <v/>
      </c>
      <c r="G1790">
        <f t="shared" ref="G1790:H1790" si="550">G1786</f>
        <v>4</v>
      </c>
      <c r="H1790">
        <f t="shared" si="550"/>
        <v>5</v>
      </c>
      <c r="J1790">
        <f t="shared" si="544"/>
        <v>88</v>
      </c>
    </row>
    <row r="1791" spans="1:10" x14ac:dyDescent="0.15">
      <c r="A1791" s="1">
        <v>1790</v>
      </c>
      <c r="B1791" s="1">
        <f t="shared" si="545"/>
        <v>180305</v>
      </c>
      <c r="C1791" s="1">
        <f ca="1">VLOOKUP(B1791,[2]掉落!$B$2:$L$842,G1791,FALSE)</f>
        <v>50095</v>
      </c>
      <c r="D1791" s="1">
        <f ca="1">IF(C1791="","",VLOOKUP(B1791,[2]掉落!$B$2:$L$842,H1791,FALSE))</f>
        <v>25</v>
      </c>
      <c r="E1791">
        <f t="shared" ca="1" si="541"/>
        <v>4</v>
      </c>
      <c r="F1791" t="str">
        <f t="shared" ca="1" si="542"/>
        <v/>
      </c>
      <c r="G1791">
        <f t="shared" ref="G1791:H1791" si="551">G1787</f>
        <v>6</v>
      </c>
      <c r="H1791">
        <f t="shared" si="551"/>
        <v>7</v>
      </c>
      <c r="J1791">
        <f t="shared" si="544"/>
        <v>88</v>
      </c>
    </row>
    <row r="1792" spans="1:10" x14ac:dyDescent="0.15">
      <c r="A1792" s="1">
        <v>1791</v>
      </c>
      <c r="B1792" s="1">
        <f t="shared" si="545"/>
        <v>180305</v>
      </c>
      <c r="C1792" s="1">
        <f ca="1">VLOOKUP(B1792,[2]掉落!$B$2:$L$842,G1792,FALSE)</f>
        <v>50093</v>
      </c>
      <c r="D1792" s="1">
        <f ca="1">IF(C1792="","",VLOOKUP(B1792,[2]掉落!$B$2:$L$842,H1792,FALSE))</f>
        <v>25</v>
      </c>
      <c r="E1792">
        <f t="shared" ca="1" si="541"/>
        <v>4</v>
      </c>
      <c r="F1792" t="str">
        <f t="shared" ca="1" si="542"/>
        <v/>
      </c>
      <c r="G1792">
        <f t="shared" ref="G1792:H1792" si="552">G1788</f>
        <v>8</v>
      </c>
      <c r="H1792">
        <f t="shared" si="552"/>
        <v>9</v>
      </c>
      <c r="J1792">
        <f t="shared" si="544"/>
        <v>88</v>
      </c>
    </row>
    <row r="1793" spans="1:10" x14ac:dyDescent="0.15">
      <c r="A1793" s="1">
        <v>1792</v>
      </c>
      <c r="B1793" s="1">
        <f t="shared" si="545"/>
        <v>180305</v>
      </c>
      <c r="C1793" s="1" t="str">
        <f>VLOOKUP(B1793,[2]掉落!$B$2:$L$842,G1793,FALSE)</f>
        <v/>
      </c>
      <c r="D1793" s="1" t="str">
        <f>IF(C1793="","",VLOOKUP(B1793,[2]掉落!$B$2:$L$842,H1793,FALSE))</f>
        <v/>
      </c>
      <c r="E1793" t="str">
        <f t="shared" si="541"/>
        <v/>
      </c>
      <c r="F1793" t="str">
        <f t="shared" si="542"/>
        <v/>
      </c>
      <c r="G1793">
        <f t="shared" ref="G1793:H1793" si="553">G1789</f>
        <v>10</v>
      </c>
      <c r="H1793">
        <f t="shared" si="553"/>
        <v>11</v>
      </c>
      <c r="J1793">
        <f t="shared" si="544"/>
        <v>88</v>
      </c>
    </row>
    <row r="1794" spans="1:10" x14ac:dyDescent="0.15">
      <c r="A1794" s="1">
        <v>1793</v>
      </c>
      <c r="B1794" s="1">
        <f t="shared" si="545"/>
        <v>180405</v>
      </c>
      <c r="C1794" s="1">
        <f>VLOOKUP(B1794,[2]掉落!$B$2:$L$842,G1794,FALSE)</f>
        <v>51065</v>
      </c>
      <c r="D1794" s="1">
        <f>IF(C1794="","",VLOOKUP(B1794,[2]掉落!$B$2:$L$842,H1794,FALSE))</f>
        <v>135</v>
      </c>
      <c r="E1794">
        <f t="shared" si="541"/>
        <v>1</v>
      </c>
      <c r="F1794" t="str">
        <f t="shared" si="542"/>
        <v/>
      </c>
      <c r="G1794">
        <f t="shared" ref="G1794:H1794" si="554">G1790</f>
        <v>4</v>
      </c>
      <c r="H1794">
        <f t="shared" si="554"/>
        <v>5</v>
      </c>
      <c r="J1794">
        <f t="shared" si="544"/>
        <v>89</v>
      </c>
    </row>
    <row r="1795" spans="1:10" x14ac:dyDescent="0.15">
      <c r="A1795" s="1">
        <v>1794</v>
      </c>
      <c r="B1795" s="1">
        <f t="shared" si="545"/>
        <v>180405</v>
      </c>
      <c r="C1795" s="1">
        <f ca="1">VLOOKUP(B1795,[2]掉落!$B$2:$L$842,G1795,FALSE)</f>
        <v>50146</v>
      </c>
      <c r="D1795" s="1">
        <f ca="1">IF(C1795="","",VLOOKUP(B1795,[2]掉落!$B$2:$L$842,H1795,FALSE))</f>
        <v>25</v>
      </c>
      <c r="E1795">
        <f t="shared" ca="1" si="541"/>
        <v>4</v>
      </c>
      <c r="F1795" t="str">
        <f t="shared" ca="1" si="542"/>
        <v/>
      </c>
      <c r="G1795">
        <f t="shared" ref="G1795:H1795" si="555">G1791</f>
        <v>6</v>
      </c>
      <c r="H1795">
        <f t="shared" si="555"/>
        <v>7</v>
      </c>
      <c r="J1795">
        <f t="shared" si="544"/>
        <v>89</v>
      </c>
    </row>
    <row r="1796" spans="1:10" x14ac:dyDescent="0.15">
      <c r="A1796" s="1">
        <v>1795</v>
      </c>
      <c r="B1796" s="1">
        <f t="shared" si="545"/>
        <v>180405</v>
      </c>
      <c r="C1796" s="1">
        <f ca="1">VLOOKUP(B1796,[2]掉落!$B$2:$L$842,G1796,FALSE)</f>
        <v>50095</v>
      </c>
      <c r="D1796" s="1">
        <f ca="1">IF(C1796="","",VLOOKUP(B1796,[2]掉落!$B$2:$L$842,H1796,FALSE))</f>
        <v>25</v>
      </c>
      <c r="E1796">
        <f t="shared" ca="1" si="541"/>
        <v>4</v>
      </c>
      <c r="F1796" t="str">
        <f t="shared" ca="1" si="542"/>
        <v/>
      </c>
      <c r="G1796">
        <f t="shared" ref="G1796:H1796" si="556">G1792</f>
        <v>8</v>
      </c>
      <c r="H1796">
        <f t="shared" si="556"/>
        <v>9</v>
      </c>
      <c r="J1796">
        <f t="shared" si="544"/>
        <v>89</v>
      </c>
    </row>
    <row r="1797" spans="1:10" x14ac:dyDescent="0.15">
      <c r="A1797" s="1">
        <v>1796</v>
      </c>
      <c r="B1797" s="1">
        <f t="shared" si="545"/>
        <v>180405</v>
      </c>
      <c r="C1797" s="1" t="str">
        <f>VLOOKUP(B1797,[2]掉落!$B$2:$L$842,G1797,FALSE)</f>
        <v/>
      </c>
      <c r="D1797" s="1" t="str">
        <f>IF(C1797="","",VLOOKUP(B1797,[2]掉落!$B$2:$L$842,H1797,FALSE))</f>
        <v/>
      </c>
      <c r="E1797" t="str">
        <f t="shared" si="541"/>
        <v/>
      </c>
      <c r="F1797" t="str">
        <f t="shared" si="542"/>
        <v/>
      </c>
      <c r="G1797">
        <f t="shared" ref="G1797:H1797" si="557">G1793</f>
        <v>10</v>
      </c>
      <c r="H1797">
        <f t="shared" si="557"/>
        <v>11</v>
      </c>
      <c r="J1797">
        <f t="shared" si="544"/>
        <v>89</v>
      </c>
    </row>
    <row r="1798" spans="1:10" x14ac:dyDescent="0.15">
      <c r="A1798" s="1">
        <v>1797</v>
      </c>
      <c r="B1798" s="1">
        <f t="shared" si="545"/>
        <v>180505</v>
      </c>
      <c r="C1798" s="1">
        <f>VLOOKUP(B1798,[2]掉落!$B$2:$L$842,G1798,FALSE)</f>
        <v>51066</v>
      </c>
      <c r="D1798" s="1">
        <f>IF(C1798="","",VLOOKUP(B1798,[2]掉落!$B$2:$L$842,H1798,FALSE))</f>
        <v>134</v>
      </c>
      <c r="E1798">
        <f t="shared" si="541"/>
        <v>1</v>
      </c>
      <c r="F1798" t="str">
        <f t="shared" si="542"/>
        <v/>
      </c>
      <c r="G1798">
        <f t="shared" ref="G1798:H1798" si="558">G1794</f>
        <v>4</v>
      </c>
      <c r="H1798">
        <f t="shared" si="558"/>
        <v>5</v>
      </c>
      <c r="J1798">
        <f t="shared" si="544"/>
        <v>90</v>
      </c>
    </row>
    <row r="1799" spans="1:10" x14ac:dyDescent="0.15">
      <c r="A1799" s="1">
        <v>1798</v>
      </c>
      <c r="B1799" s="1">
        <f t="shared" si="545"/>
        <v>180505</v>
      </c>
      <c r="C1799" s="1">
        <f ca="1">VLOOKUP(B1799,[2]掉落!$B$2:$L$842,G1799,FALSE)</f>
        <v>50111</v>
      </c>
      <c r="D1799" s="1">
        <f ca="1">IF(C1799="","",VLOOKUP(B1799,[2]掉落!$B$2:$L$842,H1799,FALSE))</f>
        <v>25</v>
      </c>
      <c r="E1799">
        <f t="shared" ca="1" si="541"/>
        <v>2</v>
      </c>
      <c r="F1799" t="str">
        <f t="shared" ca="1" si="542"/>
        <v/>
      </c>
      <c r="G1799">
        <f t="shared" ref="G1799:H1799" si="559">G1795</f>
        <v>6</v>
      </c>
      <c r="H1799">
        <f t="shared" si="559"/>
        <v>7</v>
      </c>
      <c r="J1799">
        <f t="shared" si="544"/>
        <v>90</v>
      </c>
    </row>
    <row r="1800" spans="1:10" x14ac:dyDescent="0.15">
      <c r="A1800" s="1">
        <v>1799</v>
      </c>
      <c r="B1800" s="1">
        <f t="shared" si="545"/>
        <v>180505</v>
      </c>
      <c r="C1800" s="1">
        <f ca="1">VLOOKUP(B1800,[2]掉落!$B$2:$L$842,G1800,FALSE)</f>
        <v>50093</v>
      </c>
      <c r="D1800" s="1">
        <f ca="1">IF(C1800="","",VLOOKUP(B1800,[2]掉落!$B$2:$L$842,H1800,FALSE))</f>
        <v>25</v>
      </c>
      <c r="E1800">
        <f t="shared" ca="1" si="541"/>
        <v>4</v>
      </c>
      <c r="F1800" t="str">
        <f t="shared" ca="1" si="542"/>
        <v/>
      </c>
      <c r="G1800">
        <f t="shared" ref="G1800:H1800" si="560">G1796</f>
        <v>8</v>
      </c>
      <c r="H1800">
        <f t="shared" si="560"/>
        <v>9</v>
      </c>
      <c r="J1800">
        <f t="shared" si="544"/>
        <v>90</v>
      </c>
    </row>
    <row r="1801" spans="1:10" x14ac:dyDescent="0.15">
      <c r="A1801" s="1">
        <v>1800</v>
      </c>
      <c r="B1801" s="1">
        <f t="shared" si="545"/>
        <v>180505</v>
      </c>
      <c r="C1801" s="1" t="str">
        <f>VLOOKUP(B1801,[2]掉落!$B$2:$L$842,G1801,FALSE)</f>
        <v/>
      </c>
      <c r="D1801" s="1" t="str">
        <f>IF(C1801="","",VLOOKUP(B1801,[2]掉落!$B$2:$L$842,H1801,FALSE))</f>
        <v/>
      </c>
      <c r="E1801" t="str">
        <f t="shared" si="541"/>
        <v/>
      </c>
      <c r="F1801" t="str">
        <f t="shared" si="542"/>
        <v/>
      </c>
      <c r="G1801">
        <f t="shared" ref="G1801:H1801" si="561">G1797</f>
        <v>10</v>
      </c>
      <c r="H1801">
        <f t="shared" si="561"/>
        <v>11</v>
      </c>
      <c r="J1801">
        <f t="shared" si="544"/>
        <v>90</v>
      </c>
    </row>
    <row r="1802" spans="1:10" x14ac:dyDescent="0.15">
      <c r="A1802" s="1">
        <v>1801</v>
      </c>
      <c r="B1802" s="1">
        <f>B1442+3</f>
        <v>10108</v>
      </c>
      <c r="C1802" s="1">
        <f>VLOOKUP(B1802,[2]掉落!$B$2:$L$842,G1802,FALSE)</f>
        <v>52000</v>
      </c>
      <c r="D1802" s="1">
        <f ca="1">IF(C1802="","",VLOOKUP(B1802,[2]掉落!$B$2:$L$842,H1802,FALSE))</f>
        <v>4.32</v>
      </c>
      <c r="E1802">
        <f t="shared" ca="1" si="468"/>
        <v>1</v>
      </c>
      <c r="F1802" t="str">
        <f t="shared" ca="1" si="470"/>
        <v/>
      </c>
      <c r="G1802">
        <f t="shared" ref="G1802:H1805" si="562">G1718</f>
        <v>4</v>
      </c>
      <c r="H1802">
        <f t="shared" si="562"/>
        <v>5</v>
      </c>
      <c r="J1802">
        <f t="shared" si="469"/>
        <v>1</v>
      </c>
    </row>
    <row r="1803" spans="1:10" x14ac:dyDescent="0.15">
      <c r="A1803" s="1">
        <v>1802</v>
      </c>
      <c r="B1803" s="1">
        <f t="shared" ref="B1803:B1866" si="563">B1443+3</f>
        <v>10108</v>
      </c>
      <c r="C1803" s="1">
        <f ca="1">VLOOKUP(B1803,[2]掉落!$B$2:$L$842,G1803,FALSE)</f>
        <v>50078</v>
      </c>
      <c r="D1803" s="1">
        <f ca="1">IF(C1803="","",VLOOKUP(B1803,[2]掉落!$B$2:$L$842,H1803,FALSE))</f>
        <v>129</v>
      </c>
      <c r="E1803">
        <f t="shared" ca="1" si="468"/>
        <v>1</v>
      </c>
      <c r="F1803" t="str">
        <f t="shared" ca="1" si="470"/>
        <v/>
      </c>
      <c r="G1803">
        <f t="shared" si="562"/>
        <v>6</v>
      </c>
      <c r="H1803">
        <f t="shared" si="562"/>
        <v>7</v>
      </c>
      <c r="J1803">
        <f t="shared" si="469"/>
        <v>1</v>
      </c>
    </row>
    <row r="1804" spans="1:10" x14ac:dyDescent="0.15">
      <c r="A1804" s="1">
        <v>1803</v>
      </c>
      <c r="B1804" s="1">
        <f t="shared" si="563"/>
        <v>10108</v>
      </c>
      <c r="C1804" s="1">
        <f ca="1">VLOOKUP(B1804,[2]掉落!$B$2:$L$842,G1804,FALSE)</f>
        <v>50095</v>
      </c>
      <c r="D1804" s="1">
        <f ca="1">IF(C1804="","",VLOOKUP(B1804,[2]掉落!$B$2:$L$842,H1804,FALSE))</f>
        <v>15</v>
      </c>
      <c r="E1804">
        <f t="shared" ca="1" si="468"/>
        <v>1</v>
      </c>
      <c r="F1804" t="str">
        <f t="shared" ca="1" si="470"/>
        <v/>
      </c>
      <c r="G1804">
        <f t="shared" si="562"/>
        <v>8</v>
      </c>
      <c r="H1804">
        <f t="shared" si="562"/>
        <v>9</v>
      </c>
      <c r="J1804">
        <f t="shared" si="469"/>
        <v>1</v>
      </c>
    </row>
    <row r="1805" spans="1:10" x14ac:dyDescent="0.15">
      <c r="A1805" s="1">
        <v>1804</v>
      </c>
      <c r="B1805" s="1">
        <f t="shared" si="563"/>
        <v>10108</v>
      </c>
      <c r="C1805" s="1">
        <f>VLOOKUP(B1805,[2]掉落!$B$2:$L$842,G1805,FALSE)</f>
        <v>200136</v>
      </c>
      <c r="D1805" s="1">
        <f>IF(C1805="","",VLOOKUP(B1805,[2]掉落!$B$2:$L$842,H1805,FALSE))</f>
        <v>0</v>
      </c>
      <c r="E1805">
        <f t="shared" si="468"/>
        <v>1</v>
      </c>
      <c r="F1805">
        <f t="shared" si="470"/>
        <v>1</v>
      </c>
      <c r="G1805">
        <f t="shared" si="562"/>
        <v>10</v>
      </c>
      <c r="H1805">
        <f t="shared" si="562"/>
        <v>11</v>
      </c>
      <c r="J1805">
        <f t="shared" si="469"/>
        <v>1</v>
      </c>
    </row>
    <row r="1806" spans="1:10" x14ac:dyDescent="0.15">
      <c r="A1806" s="1">
        <v>1805</v>
      </c>
      <c r="B1806" s="1">
        <f t="shared" si="563"/>
        <v>10208</v>
      </c>
      <c r="C1806" s="1">
        <f>VLOOKUP(B1806,[2]掉落!$B$2:$L$842,G1806,FALSE)</f>
        <v>52000</v>
      </c>
      <c r="D1806" s="1">
        <f ca="1">IF(C1806="","",VLOOKUP(B1806,[2]掉落!$B$2:$L$842,H1806,FALSE))</f>
        <v>4.32</v>
      </c>
      <c r="E1806">
        <f t="shared" ca="1" si="468"/>
        <v>1</v>
      </c>
      <c r="F1806" t="str">
        <f t="shared" ca="1" si="470"/>
        <v/>
      </c>
      <c r="G1806">
        <f t="shared" si="471"/>
        <v>4</v>
      </c>
      <c r="H1806">
        <f t="shared" si="471"/>
        <v>5</v>
      </c>
      <c r="J1806">
        <f t="shared" si="469"/>
        <v>2</v>
      </c>
    </row>
    <row r="1807" spans="1:10" x14ac:dyDescent="0.15">
      <c r="A1807" s="1">
        <v>1806</v>
      </c>
      <c r="B1807" s="1">
        <f t="shared" si="563"/>
        <v>10208</v>
      </c>
      <c r="C1807" s="1">
        <f ca="1">VLOOKUP(B1807,[2]掉落!$B$2:$L$842,G1807,FALSE)</f>
        <v>50147</v>
      </c>
      <c r="D1807" s="1">
        <f ca="1">IF(C1807="","",VLOOKUP(B1807,[2]掉落!$B$2:$L$842,H1807,FALSE))</f>
        <v>129</v>
      </c>
      <c r="E1807">
        <f t="shared" ca="1" si="468"/>
        <v>1</v>
      </c>
      <c r="F1807" t="str">
        <f t="shared" ca="1" si="470"/>
        <v/>
      </c>
      <c r="G1807">
        <f t="shared" si="471"/>
        <v>6</v>
      </c>
      <c r="H1807">
        <f t="shared" si="471"/>
        <v>7</v>
      </c>
      <c r="J1807">
        <f t="shared" si="469"/>
        <v>2</v>
      </c>
    </row>
    <row r="1808" spans="1:10" x14ac:dyDescent="0.15">
      <c r="A1808" s="1">
        <v>1807</v>
      </c>
      <c r="B1808" s="1">
        <f t="shared" si="563"/>
        <v>10208</v>
      </c>
      <c r="C1808" s="1">
        <f ca="1">VLOOKUP(B1808,[2]掉落!$B$2:$L$842,G1808,FALSE)</f>
        <v>50100</v>
      </c>
      <c r="D1808" s="1">
        <f ca="1">IF(C1808="","",VLOOKUP(B1808,[2]掉落!$B$2:$L$842,H1808,FALSE))</f>
        <v>15</v>
      </c>
      <c r="E1808">
        <f t="shared" ca="1" si="468"/>
        <v>1</v>
      </c>
      <c r="F1808" t="str">
        <f t="shared" ca="1" si="470"/>
        <v/>
      </c>
      <c r="G1808">
        <f t="shared" si="471"/>
        <v>8</v>
      </c>
      <c r="H1808">
        <f t="shared" si="471"/>
        <v>9</v>
      </c>
      <c r="J1808">
        <f t="shared" si="469"/>
        <v>2</v>
      </c>
    </row>
    <row r="1809" spans="1:10" x14ac:dyDescent="0.15">
      <c r="A1809" s="1">
        <v>1808</v>
      </c>
      <c r="B1809" s="1">
        <f t="shared" si="563"/>
        <v>10208</v>
      </c>
      <c r="C1809" s="1">
        <f>VLOOKUP(B1809,[2]掉落!$B$2:$L$842,G1809,FALSE)</f>
        <v>200145</v>
      </c>
      <c r="D1809" s="1">
        <f>IF(C1809="","",VLOOKUP(B1809,[2]掉落!$B$2:$L$842,H1809,FALSE))</f>
        <v>0</v>
      </c>
      <c r="E1809">
        <f t="shared" si="468"/>
        <v>1</v>
      </c>
      <c r="F1809">
        <f t="shared" si="470"/>
        <v>1</v>
      </c>
      <c r="G1809">
        <f t="shared" si="471"/>
        <v>10</v>
      </c>
      <c r="H1809">
        <f t="shared" si="471"/>
        <v>11</v>
      </c>
      <c r="J1809">
        <f t="shared" si="469"/>
        <v>2</v>
      </c>
    </row>
    <row r="1810" spans="1:10" x14ac:dyDescent="0.15">
      <c r="A1810" s="1">
        <v>1809</v>
      </c>
      <c r="B1810" s="1">
        <f t="shared" si="563"/>
        <v>10308</v>
      </c>
      <c r="C1810" s="1">
        <f>VLOOKUP(B1810,[2]掉落!$B$2:$L$842,G1810,FALSE)</f>
        <v>52000</v>
      </c>
      <c r="D1810" s="1">
        <f ca="1">IF(C1810="","",VLOOKUP(B1810,[2]掉落!$B$2:$L$842,H1810,FALSE))</f>
        <v>4.32</v>
      </c>
      <c r="E1810">
        <f t="shared" ref="E1810:E1873" ca="1" si="564">IF(D1810="","",IF(D1810=0,1,IF(OR(MID(C1810,2,1)="1",MID(C1810,2,1)="2"),1,ROUNDUP((J1810*0.1)/(VLOOKUP(C1810,collection,2,FALSE))^1.5,0))))</f>
        <v>1</v>
      </c>
      <c r="F1810" t="str">
        <f t="shared" ca="1" si="470"/>
        <v/>
      </c>
      <c r="G1810">
        <f t="shared" si="471"/>
        <v>4</v>
      </c>
      <c r="H1810">
        <f t="shared" si="471"/>
        <v>5</v>
      </c>
      <c r="J1810">
        <f t="shared" ref="J1810:J1873" si="565">VLOOKUP(INT(MID(B1810,1,LEN(B1810)-2)),test1,2,FALSE)</f>
        <v>3</v>
      </c>
    </row>
    <row r="1811" spans="1:10" x14ac:dyDescent="0.15">
      <c r="A1811" s="1">
        <v>1810</v>
      </c>
      <c r="B1811" s="1">
        <f t="shared" si="563"/>
        <v>10308</v>
      </c>
      <c r="C1811" s="1">
        <f ca="1">VLOOKUP(B1811,[2]掉落!$B$2:$L$842,G1811,FALSE)</f>
        <v>50136</v>
      </c>
      <c r="D1811" s="1">
        <f ca="1">IF(C1811="","",VLOOKUP(B1811,[2]掉落!$B$2:$L$842,H1811,FALSE))</f>
        <v>129</v>
      </c>
      <c r="E1811">
        <f t="shared" ca="1" si="564"/>
        <v>1</v>
      </c>
      <c r="F1811" t="str">
        <f t="shared" ref="F1811:F1874" ca="1" si="566">IF(AND(D1811=0,C1811&lt;&gt;""),1,"")</f>
        <v/>
      </c>
      <c r="G1811">
        <f t="shared" si="471"/>
        <v>6</v>
      </c>
      <c r="H1811">
        <f t="shared" si="471"/>
        <v>7</v>
      </c>
      <c r="J1811">
        <f t="shared" si="565"/>
        <v>3</v>
      </c>
    </row>
    <row r="1812" spans="1:10" x14ac:dyDescent="0.15">
      <c r="A1812" s="1">
        <v>1811</v>
      </c>
      <c r="B1812" s="1">
        <f t="shared" si="563"/>
        <v>10308</v>
      </c>
      <c r="C1812" s="1">
        <f ca="1">VLOOKUP(B1812,[2]掉落!$B$2:$L$842,G1812,FALSE)</f>
        <v>50096</v>
      </c>
      <c r="D1812" s="1">
        <f ca="1">IF(C1812="","",VLOOKUP(B1812,[2]掉落!$B$2:$L$842,H1812,FALSE))</f>
        <v>15</v>
      </c>
      <c r="E1812">
        <f t="shared" ca="1" si="564"/>
        <v>1</v>
      </c>
      <c r="F1812" t="str">
        <f t="shared" ca="1" si="566"/>
        <v/>
      </c>
      <c r="G1812">
        <f t="shared" si="471"/>
        <v>8</v>
      </c>
      <c r="H1812">
        <f t="shared" si="471"/>
        <v>9</v>
      </c>
      <c r="J1812">
        <f t="shared" si="565"/>
        <v>3</v>
      </c>
    </row>
    <row r="1813" spans="1:10" x14ac:dyDescent="0.15">
      <c r="A1813" s="1">
        <v>1812</v>
      </c>
      <c r="B1813" s="1">
        <f t="shared" si="563"/>
        <v>10308</v>
      </c>
      <c r="C1813" s="1">
        <f>VLOOKUP(B1813,[2]掉落!$B$2:$L$842,G1813,FALSE)</f>
        <v>200154</v>
      </c>
      <c r="D1813" s="1">
        <f>IF(C1813="","",VLOOKUP(B1813,[2]掉落!$B$2:$L$842,H1813,FALSE))</f>
        <v>0</v>
      </c>
      <c r="E1813">
        <f t="shared" si="564"/>
        <v>1</v>
      </c>
      <c r="F1813">
        <f t="shared" si="566"/>
        <v>1</v>
      </c>
      <c r="G1813">
        <f t="shared" si="471"/>
        <v>10</v>
      </c>
      <c r="H1813">
        <f t="shared" si="471"/>
        <v>11</v>
      </c>
      <c r="J1813">
        <f t="shared" si="565"/>
        <v>3</v>
      </c>
    </row>
    <row r="1814" spans="1:10" x14ac:dyDescent="0.15">
      <c r="A1814" s="1">
        <v>1813</v>
      </c>
      <c r="B1814" s="1">
        <f t="shared" si="563"/>
        <v>10408</v>
      </c>
      <c r="C1814" s="1">
        <f>VLOOKUP(B1814,[2]掉落!$B$2:$L$842,G1814,FALSE)</f>
        <v>52000</v>
      </c>
      <c r="D1814" s="1">
        <f ca="1">IF(C1814="","",VLOOKUP(B1814,[2]掉落!$B$2:$L$842,H1814,FALSE))</f>
        <v>4.32</v>
      </c>
      <c r="E1814">
        <f t="shared" ca="1" si="564"/>
        <v>1</v>
      </c>
      <c r="F1814" t="str">
        <f t="shared" ca="1" si="566"/>
        <v/>
      </c>
      <c r="G1814">
        <f t="shared" si="471"/>
        <v>4</v>
      </c>
      <c r="H1814">
        <f t="shared" si="471"/>
        <v>5</v>
      </c>
      <c r="J1814">
        <f t="shared" si="565"/>
        <v>4</v>
      </c>
    </row>
    <row r="1815" spans="1:10" x14ac:dyDescent="0.15">
      <c r="A1815" s="1">
        <v>1814</v>
      </c>
      <c r="B1815" s="1">
        <f t="shared" si="563"/>
        <v>10408</v>
      </c>
      <c r="C1815" s="1">
        <f ca="1">VLOOKUP(B1815,[2]掉落!$B$2:$L$842,G1815,FALSE)</f>
        <v>50148</v>
      </c>
      <c r="D1815" s="1">
        <f ca="1">IF(C1815="","",VLOOKUP(B1815,[2]掉落!$B$2:$L$842,H1815,FALSE))</f>
        <v>129</v>
      </c>
      <c r="E1815">
        <f t="shared" ca="1" si="564"/>
        <v>1</v>
      </c>
      <c r="F1815" t="str">
        <f t="shared" ca="1" si="566"/>
        <v/>
      </c>
      <c r="G1815">
        <f t="shared" ref="G1815:H1878" si="567">G1811</f>
        <v>6</v>
      </c>
      <c r="H1815">
        <f t="shared" si="567"/>
        <v>7</v>
      </c>
      <c r="J1815">
        <f t="shared" si="565"/>
        <v>4</v>
      </c>
    </row>
    <row r="1816" spans="1:10" x14ac:dyDescent="0.15">
      <c r="A1816" s="1">
        <v>1815</v>
      </c>
      <c r="B1816" s="1">
        <f t="shared" si="563"/>
        <v>10408</v>
      </c>
      <c r="C1816" s="1">
        <f ca="1">VLOOKUP(B1816,[2]掉落!$B$2:$L$842,G1816,FALSE)</f>
        <v>50157</v>
      </c>
      <c r="D1816" s="1">
        <f ca="1">IF(C1816="","",VLOOKUP(B1816,[2]掉落!$B$2:$L$842,H1816,FALSE))</f>
        <v>15</v>
      </c>
      <c r="E1816">
        <f t="shared" ca="1" si="564"/>
        <v>1</v>
      </c>
      <c r="F1816" t="str">
        <f t="shared" ca="1" si="566"/>
        <v/>
      </c>
      <c r="G1816">
        <f t="shared" si="567"/>
        <v>8</v>
      </c>
      <c r="H1816">
        <f t="shared" si="567"/>
        <v>9</v>
      </c>
      <c r="J1816">
        <f t="shared" si="565"/>
        <v>4</v>
      </c>
    </row>
    <row r="1817" spans="1:10" x14ac:dyDescent="0.15">
      <c r="A1817" s="1">
        <v>1816</v>
      </c>
      <c r="B1817" s="1">
        <f t="shared" si="563"/>
        <v>10408</v>
      </c>
      <c r="C1817" s="1">
        <f>VLOOKUP(B1817,[2]掉落!$B$2:$L$842,G1817,FALSE)</f>
        <v>200163</v>
      </c>
      <c r="D1817" s="1">
        <f>IF(C1817="","",VLOOKUP(B1817,[2]掉落!$B$2:$L$842,H1817,FALSE))</f>
        <v>0</v>
      </c>
      <c r="E1817">
        <f t="shared" si="564"/>
        <v>1</v>
      </c>
      <c r="F1817">
        <f t="shared" si="566"/>
        <v>1</v>
      </c>
      <c r="G1817">
        <f t="shared" si="567"/>
        <v>10</v>
      </c>
      <c r="H1817">
        <f t="shared" si="567"/>
        <v>11</v>
      </c>
      <c r="J1817">
        <f t="shared" si="565"/>
        <v>4</v>
      </c>
    </row>
    <row r="1818" spans="1:10" x14ac:dyDescent="0.15">
      <c r="A1818" s="1">
        <v>1817</v>
      </c>
      <c r="B1818" s="1">
        <f t="shared" si="563"/>
        <v>10508</v>
      </c>
      <c r="C1818" s="1">
        <f>VLOOKUP(B1818,[2]掉落!$B$2:$L$842,G1818,FALSE)</f>
        <v>52000</v>
      </c>
      <c r="D1818" s="1">
        <f ca="1">IF(C1818="","",VLOOKUP(B1818,[2]掉落!$B$2:$L$842,H1818,FALSE))</f>
        <v>4.32</v>
      </c>
      <c r="E1818">
        <f t="shared" ca="1" si="564"/>
        <v>1</v>
      </c>
      <c r="F1818" t="str">
        <f t="shared" ca="1" si="566"/>
        <v/>
      </c>
      <c r="G1818">
        <f t="shared" si="567"/>
        <v>4</v>
      </c>
      <c r="H1818">
        <f t="shared" si="567"/>
        <v>5</v>
      </c>
      <c r="J1818">
        <f t="shared" si="565"/>
        <v>5</v>
      </c>
    </row>
    <row r="1819" spans="1:10" x14ac:dyDescent="0.15">
      <c r="A1819" s="1">
        <v>1818</v>
      </c>
      <c r="B1819" s="1">
        <f t="shared" si="563"/>
        <v>10508</v>
      </c>
      <c r="C1819" s="1">
        <f ca="1">VLOOKUP(B1819,[2]掉落!$B$2:$L$842,G1819,FALSE)</f>
        <v>50149</v>
      </c>
      <c r="D1819" s="1">
        <f ca="1">IF(C1819="","",VLOOKUP(B1819,[2]掉落!$B$2:$L$842,H1819,FALSE))</f>
        <v>129</v>
      </c>
      <c r="E1819">
        <f t="shared" ca="1" si="564"/>
        <v>1</v>
      </c>
      <c r="F1819" t="str">
        <f t="shared" ca="1" si="566"/>
        <v/>
      </c>
      <c r="G1819">
        <f t="shared" si="567"/>
        <v>6</v>
      </c>
      <c r="H1819">
        <f t="shared" si="567"/>
        <v>7</v>
      </c>
      <c r="J1819">
        <f t="shared" si="565"/>
        <v>5</v>
      </c>
    </row>
    <row r="1820" spans="1:10" x14ac:dyDescent="0.15">
      <c r="A1820" s="1">
        <v>1819</v>
      </c>
      <c r="B1820" s="1">
        <f t="shared" si="563"/>
        <v>10508</v>
      </c>
      <c r="C1820" s="1">
        <f ca="1">VLOOKUP(B1820,[2]掉落!$B$2:$L$842,G1820,FALSE)</f>
        <v>50135</v>
      </c>
      <c r="D1820" s="1">
        <f ca="1">IF(C1820="","",VLOOKUP(B1820,[2]掉落!$B$2:$L$842,H1820,FALSE))</f>
        <v>15</v>
      </c>
      <c r="E1820">
        <f t="shared" ca="1" si="564"/>
        <v>1</v>
      </c>
      <c r="F1820" t="str">
        <f t="shared" ca="1" si="566"/>
        <v/>
      </c>
      <c r="G1820">
        <f t="shared" si="567"/>
        <v>8</v>
      </c>
      <c r="H1820">
        <f t="shared" si="567"/>
        <v>9</v>
      </c>
      <c r="J1820">
        <f t="shared" si="565"/>
        <v>5</v>
      </c>
    </row>
    <row r="1821" spans="1:10" x14ac:dyDescent="0.15">
      <c r="A1821" s="1">
        <v>1820</v>
      </c>
      <c r="B1821" s="1">
        <f t="shared" si="563"/>
        <v>10508</v>
      </c>
      <c r="C1821" s="1">
        <f>VLOOKUP(B1821,[2]掉落!$B$2:$L$842,G1821,FALSE)</f>
        <v>200172</v>
      </c>
      <c r="D1821" s="1">
        <f>IF(C1821="","",VLOOKUP(B1821,[2]掉落!$B$2:$L$842,H1821,FALSE))</f>
        <v>0</v>
      </c>
      <c r="E1821">
        <f t="shared" si="564"/>
        <v>1</v>
      </c>
      <c r="F1821">
        <f t="shared" si="566"/>
        <v>1</v>
      </c>
      <c r="G1821">
        <f t="shared" si="567"/>
        <v>10</v>
      </c>
      <c r="H1821">
        <f t="shared" si="567"/>
        <v>11</v>
      </c>
      <c r="J1821">
        <f t="shared" si="565"/>
        <v>5</v>
      </c>
    </row>
    <row r="1822" spans="1:10" x14ac:dyDescent="0.15">
      <c r="A1822" s="1">
        <v>1821</v>
      </c>
      <c r="B1822" s="1">
        <f t="shared" si="563"/>
        <v>20108</v>
      </c>
      <c r="C1822" s="1">
        <f>VLOOKUP(B1822,[2]掉落!$B$2:$L$842,G1822,FALSE)</f>
        <v>52000</v>
      </c>
      <c r="D1822" s="1">
        <f ca="1">IF(C1822="","",VLOOKUP(B1822,[2]掉落!$B$2:$L$842,H1822,FALSE))</f>
        <v>4.32</v>
      </c>
      <c r="E1822">
        <f t="shared" ca="1" si="564"/>
        <v>1</v>
      </c>
      <c r="F1822" t="str">
        <f t="shared" ca="1" si="566"/>
        <v/>
      </c>
      <c r="G1822">
        <f t="shared" si="567"/>
        <v>4</v>
      </c>
      <c r="H1822">
        <f t="shared" si="567"/>
        <v>5</v>
      </c>
      <c r="J1822">
        <f t="shared" si="565"/>
        <v>6</v>
      </c>
    </row>
    <row r="1823" spans="1:10" x14ac:dyDescent="0.15">
      <c r="A1823" s="1">
        <v>1822</v>
      </c>
      <c r="B1823" s="1">
        <f t="shared" si="563"/>
        <v>20108</v>
      </c>
      <c r="C1823" s="1">
        <f ca="1">VLOOKUP(B1823,[2]掉落!$B$2:$L$842,G1823,FALSE)</f>
        <v>50090</v>
      </c>
      <c r="D1823" s="1">
        <f ca="1">IF(C1823="","",VLOOKUP(B1823,[2]掉落!$B$2:$L$842,H1823,FALSE))</f>
        <v>129</v>
      </c>
      <c r="E1823">
        <f t="shared" ca="1" si="564"/>
        <v>1</v>
      </c>
      <c r="F1823" t="str">
        <f t="shared" ca="1" si="566"/>
        <v/>
      </c>
      <c r="G1823">
        <f t="shared" si="567"/>
        <v>6</v>
      </c>
      <c r="H1823">
        <f t="shared" si="567"/>
        <v>7</v>
      </c>
      <c r="J1823">
        <f t="shared" si="565"/>
        <v>6</v>
      </c>
    </row>
    <row r="1824" spans="1:10" x14ac:dyDescent="0.15">
      <c r="A1824" s="1">
        <v>1823</v>
      </c>
      <c r="B1824" s="1">
        <f t="shared" si="563"/>
        <v>20108</v>
      </c>
      <c r="C1824" s="1">
        <f ca="1">VLOOKUP(B1824,[2]掉落!$B$2:$L$842,G1824,FALSE)</f>
        <v>50079</v>
      </c>
      <c r="D1824" s="1">
        <f ca="1">IF(C1824="","",VLOOKUP(B1824,[2]掉落!$B$2:$L$842,H1824,FALSE))</f>
        <v>15</v>
      </c>
      <c r="E1824">
        <f t="shared" ca="1" si="564"/>
        <v>1</v>
      </c>
      <c r="F1824" t="str">
        <f t="shared" ca="1" si="566"/>
        <v/>
      </c>
      <c r="G1824">
        <f t="shared" si="567"/>
        <v>8</v>
      </c>
      <c r="H1824">
        <f t="shared" si="567"/>
        <v>9</v>
      </c>
      <c r="J1824">
        <f t="shared" si="565"/>
        <v>6</v>
      </c>
    </row>
    <row r="1825" spans="1:10" x14ac:dyDescent="0.15">
      <c r="A1825" s="1">
        <v>1824</v>
      </c>
      <c r="B1825" s="1">
        <f t="shared" si="563"/>
        <v>20108</v>
      </c>
      <c r="C1825" s="1">
        <f>VLOOKUP(B1825,[2]掉落!$B$2:$L$842,G1825,FALSE)</f>
        <v>200181</v>
      </c>
      <c r="D1825" s="1">
        <f>IF(C1825="","",VLOOKUP(B1825,[2]掉落!$B$2:$L$842,H1825,FALSE))</f>
        <v>0</v>
      </c>
      <c r="E1825">
        <f t="shared" si="564"/>
        <v>1</v>
      </c>
      <c r="F1825">
        <f t="shared" si="566"/>
        <v>1</v>
      </c>
      <c r="G1825">
        <f t="shared" si="567"/>
        <v>10</v>
      </c>
      <c r="H1825">
        <f t="shared" si="567"/>
        <v>11</v>
      </c>
      <c r="J1825">
        <f t="shared" si="565"/>
        <v>6</v>
      </c>
    </row>
    <row r="1826" spans="1:10" x14ac:dyDescent="0.15">
      <c r="A1826" s="1">
        <v>1825</v>
      </c>
      <c r="B1826" s="1">
        <f t="shared" si="563"/>
        <v>20208</v>
      </c>
      <c r="C1826" s="1">
        <f>VLOOKUP(B1826,[2]掉落!$B$2:$L$842,G1826,FALSE)</f>
        <v>52000</v>
      </c>
      <c r="D1826" s="1">
        <f ca="1">IF(C1826="","",VLOOKUP(B1826,[2]掉落!$B$2:$L$842,H1826,FALSE))</f>
        <v>4.32</v>
      </c>
      <c r="E1826">
        <f t="shared" ca="1" si="564"/>
        <v>1</v>
      </c>
      <c r="F1826" t="str">
        <f t="shared" ca="1" si="566"/>
        <v/>
      </c>
      <c r="G1826">
        <f t="shared" si="567"/>
        <v>4</v>
      </c>
      <c r="H1826">
        <f t="shared" si="567"/>
        <v>5</v>
      </c>
      <c r="J1826">
        <f t="shared" si="565"/>
        <v>7</v>
      </c>
    </row>
    <row r="1827" spans="1:10" x14ac:dyDescent="0.15">
      <c r="A1827" s="1">
        <v>1826</v>
      </c>
      <c r="B1827" s="1">
        <f t="shared" si="563"/>
        <v>20208</v>
      </c>
      <c r="C1827" s="1">
        <f ca="1">VLOOKUP(B1827,[2]掉落!$B$2:$L$842,G1827,FALSE)</f>
        <v>50092</v>
      </c>
      <c r="D1827" s="1">
        <f ca="1">IF(C1827="","",VLOOKUP(B1827,[2]掉落!$B$2:$L$842,H1827,FALSE))</f>
        <v>129</v>
      </c>
      <c r="E1827">
        <f t="shared" ca="1" si="564"/>
        <v>1</v>
      </c>
      <c r="F1827" t="str">
        <f t="shared" ca="1" si="566"/>
        <v/>
      </c>
      <c r="G1827">
        <f t="shared" si="567"/>
        <v>6</v>
      </c>
      <c r="H1827">
        <f t="shared" si="567"/>
        <v>7</v>
      </c>
      <c r="J1827">
        <f t="shared" si="565"/>
        <v>7</v>
      </c>
    </row>
    <row r="1828" spans="1:10" x14ac:dyDescent="0.15">
      <c r="A1828" s="1">
        <v>1827</v>
      </c>
      <c r="B1828" s="1">
        <f t="shared" si="563"/>
        <v>20208</v>
      </c>
      <c r="C1828" s="1">
        <f ca="1">VLOOKUP(B1828,[2]掉落!$B$2:$L$842,G1828,FALSE)</f>
        <v>50090</v>
      </c>
      <c r="D1828" s="1">
        <f ca="1">IF(C1828="","",VLOOKUP(B1828,[2]掉落!$B$2:$L$842,H1828,FALSE))</f>
        <v>15</v>
      </c>
      <c r="E1828">
        <f t="shared" ca="1" si="564"/>
        <v>1</v>
      </c>
      <c r="F1828" t="str">
        <f t="shared" ca="1" si="566"/>
        <v/>
      </c>
      <c r="G1828">
        <f t="shared" si="567"/>
        <v>8</v>
      </c>
      <c r="H1828">
        <f t="shared" si="567"/>
        <v>9</v>
      </c>
      <c r="J1828">
        <f t="shared" si="565"/>
        <v>7</v>
      </c>
    </row>
    <row r="1829" spans="1:10" x14ac:dyDescent="0.15">
      <c r="A1829" s="1">
        <v>1828</v>
      </c>
      <c r="B1829" s="1">
        <f t="shared" si="563"/>
        <v>20208</v>
      </c>
      <c r="C1829" s="1">
        <f>VLOOKUP(B1829,[2]掉落!$B$2:$L$842,G1829,FALSE)</f>
        <v>200190</v>
      </c>
      <c r="D1829" s="1">
        <f>IF(C1829="","",VLOOKUP(B1829,[2]掉落!$B$2:$L$842,H1829,FALSE))</f>
        <v>0</v>
      </c>
      <c r="E1829">
        <f t="shared" si="564"/>
        <v>1</v>
      </c>
      <c r="F1829">
        <f t="shared" si="566"/>
        <v>1</v>
      </c>
      <c r="G1829">
        <f t="shared" si="567"/>
        <v>10</v>
      </c>
      <c r="H1829">
        <f t="shared" si="567"/>
        <v>11</v>
      </c>
      <c r="J1829">
        <f t="shared" si="565"/>
        <v>7</v>
      </c>
    </row>
    <row r="1830" spans="1:10" x14ac:dyDescent="0.15">
      <c r="A1830" s="1">
        <v>1829</v>
      </c>
      <c r="B1830" s="1">
        <f t="shared" si="563"/>
        <v>20308</v>
      </c>
      <c r="C1830" s="1">
        <f>VLOOKUP(B1830,[2]掉落!$B$2:$L$842,G1830,FALSE)</f>
        <v>52000</v>
      </c>
      <c r="D1830" s="1">
        <f ca="1">IF(C1830="","",VLOOKUP(B1830,[2]掉落!$B$2:$L$842,H1830,FALSE))</f>
        <v>4.32</v>
      </c>
      <c r="E1830">
        <f t="shared" ca="1" si="564"/>
        <v>1</v>
      </c>
      <c r="F1830" t="str">
        <f t="shared" ca="1" si="566"/>
        <v/>
      </c>
      <c r="G1830">
        <f t="shared" si="567"/>
        <v>4</v>
      </c>
      <c r="H1830">
        <f t="shared" si="567"/>
        <v>5</v>
      </c>
      <c r="J1830">
        <f t="shared" si="565"/>
        <v>8</v>
      </c>
    </row>
    <row r="1831" spans="1:10" x14ac:dyDescent="0.15">
      <c r="A1831" s="1">
        <v>1830</v>
      </c>
      <c r="B1831" s="1">
        <f t="shared" si="563"/>
        <v>20308</v>
      </c>
      <c r="C1831" s="1">
        <f ca="1">VLOOKUP(B1831,[2]掉落!$B$2:$L$842,G1831,FALSE)</f>
        <v>50091</v>
      </c>
      <c r="D1831" s="1">
        <f ca="1">IF(C1831="","",VLOOKUP(B1831,[2]掉落!$B$2:$L$842,H1831,FALSE))</f>
        <v>129</v>
      </c>
      <c r="E1831">
        <f t="shared" ca="1" si="564"/>
        <v>1</v>
      </c>
      <c r="F1831" t="str">
        <f t="shared" ca="1" si="566"/>
        <v/>
      </c>
      <c r="G1831">
        <f t="shared" si="567"/>
        <v>6</v>
      </c>
      <c r="H1831">
        <f t="shared" si="567"/>
        <v>7</v>
      </c>
      <c r="J1831">
        <f t="shared" si="565"/>
        <v>8</v>
      </c>
    </row>
    <row r="1832" spans="1:10" x14ac:dyDescent="0.15">
      <c r="A1832" s="1">
        <v>1831</v>
      </c>
      <c r="B1832" s="1">
        <f t="shared" si="563"/>
        <v>20308</v>
      </c>
      <c r="C1832" s="1">
        <f ca="1">VLOOKUP(B1832,[2]掉落!$B$2:$L$842,G1832,FALSE)</f>
        <v>50102</v>
      </c>
      <c r="D1832" s="1">
        <f ca="1">IF(C1832="","",VLOOKUP(B1832,[2]掉落!$B$2:$L$842,H1832,FALSE))</f>
        <v>15</v>
      </c>
      <c r="E1832">
        <f t="shared" ca="1" si="564"/>
        <v>1</v>
      </c>
      <c r="F1832" t="str">
        <f t="shared" ca="1" si="566"/>
        <v/>
      </c>
      <c r="G1832">
        <f t="shared" si="567"/>
        <v>8</v>
      </c>
      <c r="H1832">
        <f t="shared" si="567"/>
        <v>9</v>
      </c>
      <c r="J1832">
        <f t="shared" si="565"/>
        <v>8</v>
      </c>
    </row>
    <row r="1833" spans="1:10" x14ac:dyDescent="0.15">
      <c r="A1833" s="1">
        <v>1832</v>
      </c>
      <c r="B1833" s="1">
        <f t="shared" si="563"/>
        <v>20308</v>
      </c>
      <c r="C1833" s="1">
        <f>VLOOKUP(B1833,[2]掉落!$B$2:$L$842,G1833,FALSE)</f>
        <v>200199</v>
      </c>
      <c r="D1833" s="1">
        <f>IF(C1833="","",VLOOKUP(B1833,[2]掉落!$B$2:$L$842,H1833,FALSE))</f>
        <v>0</v>
      </c>
      <c r="E1833">
        <f t="shared" si="564"/>
        <v>1</v>
      </c>
      <c r="F1833">
        <f t="shared" si="566"/>
        <v>1</v>
      </c>
      <c r="G1833">
        <f t="shared" si="567"/>
        <v>10</v>
      </c>
      <c r="H1833">
        <f t="shared" si="567"/>
        <v>11</v>
      </c>
      <c r="J1833">
        <f t="shared" si="565"/>
        <v>8</v>
      </c>
    </row>
    <row r="1834" spans="1:10" x14ac:dyDescent="0.15">
      <c r="A1834" s="1">
        <v>1833</v>
      </c>
      <c r="B1834" s="1">
        <f t="shared" si="563"/>
        <v>20408</v>
      </c>
      <c r="C1834" s="1">
        <f>VLOOKUP(B1834,[2]掉落!$B$2:$L$842,G1834,FALSE)</f>
        <v>52000</v>
      </c>
      <c r="D1834" s="1">
        <f ca="1">IF(C1834="","",VLOOKUP(B1834,[2]掉落!$B$2:$L$842,H1834,FALSE))</f>
        <v>4.32</v>
      </c>
      <c r="E1834">
        <f t="shared" ca="1" si="564"/>
        <v>1</v>
      </c>
      <c r="F1834" t="str">
        <f t="shared" ca="1" si="566"/>
        <v/>
      </c>
      <c r="G1834">
        <f t="shared" si="567"/>
        <v>4</v>
      </c>
      <c r="H1834">
        <f t="shared" si="567"/>
        <v>5</v>
      </c>
      <c r="J1834">
        <f t="shared" si="565"/>
        <v>9</v>
      </c>
    </row>
    <row r="1835" spans="1:10" x14ac:dyDescent="0.15">
      <c r="A1835" s="1">
        <v>1834</v>
      </c>
      <c r="B1835" s="1">
        <f t="shared" si="563"/>
        <v>20408</v>
      </c>
      <c r="C1835" s="1">
        <f ca="1">VLOOKUP(B1835,[2]掉落!$B$2:$L$842,G1835,FALSE)</f>
        <v>50090</v>
      </c>
      <c r="D1835" s="1">
        <f ca="1">IF(C1835="","",VLOOKUP(B1835,[2]掉落!$B$2:$L$842,H1835,FALSE))</f>
        <v>129</v>
      </c>
      <c r="E1835">
        <f t="shared" ca="1" si="564"/>
        <v>1</v>
      </c>
      <c r="F1835" t="str">
        <f t="shared" ca="1" si="566"/>
        <v/>
      </c>
      <c r="G1835">
        <f t="shared" si="567"/>
        <v>6</v>
      </c>
      <c r="H1835">
        <f t="shared" si="567"/>
        <v>7</v>
      </c>
      <c r="J1835">
        <f t="shared" si="565"/>
        <v>9</v>
      </c>
    </row>
    <row r="1836" spans="1:10" x14ac:dyDescent="0.15">
      <c r="A1836" s="1">
        <v>1835</v>
      </c>
      <c r="B1836" s="1">
        <f t="shared" si="563"/>
        <v>20408</v>
      </c>
      <c r="C1836" s="1">
        <f ca="1">VLOOKUP(B1836,[2]掉落!$B$2:$L$842,G1836,FALSE)</f>
        <v>50096</v>
      </c>
      <c r="D1836" s="1">
        <f ca="1">IF(C1836="","",VLOOKUP(B1836,[2]掉落!$B$2:$L$842,H1836,FALSE))</f>
        <v>15</v>
      </c>
      <c r="E1836">
        <f t="shared" ca="1" si="564"/>
        <v>1</v>
      </c>
      <c r="F1836" t="str">
        <f t="shared" ca="1" si="566"/>
        <v/>
      </c>
      <c r="G1836">
        <f t="shared" si="567"/>
        <v>8</v>
      </c>
      <c r="H1836">
        <f t="shared" si="567"/>
        <v>9</v>
      </c>
      <c r="J1836">
        <f t="shared" si="565"/>
        <v>9</v>
      </c>
    </row>
    <row r="1837" spans="1:10" x14ac:dyDescent="0.15">
      <c r="A1837" s="1">
        <v>1836</v>
      </c>
      <c r="B1837" s="1">
        <f t="shared" si="563"/>
        <v>20408</v>
      </c>
      <c r="C1837" s="1">
        <f>VLOOKUP(B1837,[2]掉落!$B$2:$L$842,G1837,FALSE)</f>
        <v>200208</v>
      </c>
      <c r="D1837" s="1">
        <f>IF(C1837="","",VLOOKUP(B1837,[2]掉落!$B$2:$L$842,H1837,FALSE))</f>
        <v>0</v>
      </c>
      <c r="E1837">
        <f t="shared" si="564"/>
        <v>1</v>
      </c>
      <c r="F1837">
        <f t="shared" si="566"/>
        <v>1</v>
      </c>
      <c r="G1837">
        <f t="shared" si="567"/>
        <v>10</v>
      </c>
      <c r="H1837">
        <f t="shared" si="567"/>
        <v>11</v>
      </c>
      <c r="J1837">
        <f t="shared" si="565"/>
        <v>9</v>
      </c>
    </row>
    <row r="1838" spans="1:10" x14ac:dyDescent="0.15">
      <c r="A1838" s="1">
        <v>1837</v>
      </c>
      <c r="B1838" s="1">
        <f t="shared" si="563"/>
        <v>20508</v>
      </c>
      <c r="C1838" s="1">
        <f>VLOOKUP(B1838,[2]掉落!$B$2:$L$842,G1838,FALSE)</f>
        <v>52000</v>
      </c>
      <c r="D1838" s="1">
        <f ca="1">IF(C1838="","",VLOOKUP(B1838,[2]掉落!$B$2:$L$842,H1838,FALSE))</f>
        <v>4.32</v>
      </c>
      <c r="E1838">
        <f t="shared" ca="1" si="564"/>
        <v>1</v>
      </c>
      <c r="F1838" t="str">
        <f t="shared" ca="1" si="566"/>
        <v/>
      </c>
      <c r="G1838">
        <f t="shared" si="567"/>
        <v>4</v>
      </c>
      <c r="H1838">
        <f t="shared" si="567"/>
        <v>5</v>
      </c>
      <c r="J1838">
        <f t="shared" si="565"/>
        <v>10</v>
      </c>
    </row>
    <row r="1839" spans="1:10" x14ac:dyDescent="0.15">
      <c r="A1839" s="1">
        <v>1838</v>
      </c>
      <c r="B1839" s="1">
        <f t="shared" si="563"/>
        <v>20508</v>
      </c>
      <c r="C1839" s="1">
        <f ca="1">VLOOKUP(B1839,[2]掉落!$B$2:$L$842,G1839,FALSE)</f>
        <v>50095</v>
      </c>
      <c r="D1839" s="1">
        <f ca="1">IF(C1839="","",VLOOKUP(B1839,[2]掉落!$B$2:$L$842,H1839,FALSE))</f>
        <v>129</v>
      </c>
      <c r="E1839">
        <f t="shared" ca="1" si="564"/>
        <v>1</v>
      </c>
      <c r="F1839" t="str">
        <f t="shared" ca="1" si="566"/>
        <v/>
      </c>
      <c r="G1839">
        <f t="shared" si="567"/>
        <v>6</v>
      </c>
      <c r="H1839">
        <f t="shared" si="567"/>
        <v>7</v>
      </c>
      <c r="J1839">
        <f t="shared" si="565"/>
        <v>10</v>
      </c>
    </row>
    <row r="1840" spans="1:10" x14ac:dyDescent="0.15">
      <c r="A1840" s="1">
        <v>1839</v>
      </c>
      <c r="B1840" s="1">
        <f t="shared" si="563"/>
        <v>20508</v>
      </c>
      <c r="C1840" s="1">
        <f ca="1">VLOOKUP(B1840,[2]掉落!$B$2:$L$842,G1840,FALSE)</f>
        <v>50119</v>
      </c>
      <c r="D1840" s="1">
        <f ca="1">IF(C1840="","",VLOOKUP(B1840,[2]掉落!$B$2:$L$842,H1840,FALSE))</f>
        <v>15</v>
      </c>
      <c r="E1840">
        <f t="shared" ca="1" si="564"/>
        <v>1</v>
      </c>
      <c r="F1840" t="str">
        <f t="shared" ca="1" si="566"/>
        <v/>
      </c>
      <c r="G1840">
        <f t="shared" si="567"/>
        <v>8</v>
      </c>
      <c r="H1840">
        <f t="shared" si="567"/>
        <v>9</v>
      </c>
      <c r="J1840">
        <f t="shared" si="565"/>
        <v>10</v>
      </c>
    </row>
    <row r="1841" spans="1:10" x14ac:dyDescent="0.15">
      <c r="A1841" s="1">
        <v>1840</v>
      </c>
      <c r="B1841" s="1">
        <f t="shared" si="563"/>
        <v>20508</v>
      </c>
      <c r="C1841" s="1">
        <f>VLOOKUP(B1841,[2]掉落!$B$2:$L$842,G1841,FALSE)</f>
        <v>200217</v>
      </c>
      <c r="D1841" s="1">
        <f>IF(C1841="","",VLOOKUP(B1841,[2]掉落!$B$2:$L$842,H1841,FALSE))</f>
        <v>0</v>
      </c>
      <c r="E1841">
        <f t="shared" si="564"/>
        <v>1</v>
      </c>
      <c r="F1841">
        <f t="shared" si="566"/>
        <v>1</v>
      </c>
      <c r="G1841">
        <f t="shared" si="567"/>
        <v>10</v>
      </c>
      <c r="H1841">
        <f t="shared" si="567"/>
        <v>11</v>
      </c>
      <c r="J1841">
        <f t="shared" si="565"/>
        <v>10</v>
      </c>
    </row>
    <row r="1842" spans="1:10" x14ac:dyDescent="0.15">
      <c r="A1842" s="1">
        <v>1841</v>
      </c>
      <c r="B1842" s="1">
        <f t="shared" si="563"/>
        <v>30108</v>
      </c>
      <c r="C1842" s="1">
        <f>VLOOKUP(B1842,[2]掉落!$B$2:$L$842,G1842,FALSE)</f>
        <v>52000</v>
      </c>
      <c r="D1842" s="1">
        <f ca="1">IF(C1842="","",VLOOKUP(B1842,[2]掉落!$B$2:$L$842,H1842,FALSE))</f>
        <v>4.32</v>
      </c>
      <c r="E1842">
        <f t="shared" ca="1" si="564"/>
        <v>1</v>
      </c>
      <c r="F1842" t="str">
        <f t="shared" ca="1" si="566"/>
        <v/>
      </c>
      <c r="G1842">
        <f t="shared" si="567"/>
        <v>4</v>
      </c>
      <c r="H1842">
        <f t="shared" si="567"/>
        <v>5</v>
      </c>
      <c r="J1842">
        <f t="shared" si="565"/>
        <v>11</v>
      </c>
    </row>
    <row r="1843" spans="1:10" x14ac:dyDescent="0.15">
      <c r="A1843" s="1">
        <v>1842</v>
      </c>
      <c r="B1843" s="1">
        <f t="shared" si="563"/>
        <v>30108</v>
      </c>
      <c r="C1843" s="1">
        <f ca="1">VLOOKUP(B1843,[2]掉落!$B$2:$L$842,G1843,FALSE)</f>
        <v>50140</v>
      </c>
      <c r="D1843" s="1">
        <f ca="1">IF(C1843="","",VLOOKUP(B1843,[2]掉落!$B$2:$L$842,H1843,FALSE))</f>
        <v>129</v>
      </c>
      <c r="E1843">
        <f t="shared" ca="1" si="564"/>
        <v>1</v>
      </c>
      <c r="F1843" t="str">
        <f t="shared" ca="1" si="566"/>
        <v/>
      </c>
      <c r="G1843">
        <f t="shared" si="567"/>
        <v>6</v>
      </c>
      <c r="H1843">
        <f t="shared" si="567"/>
        <v>7</v>
      </c>
      <c r="J1843">
        <f t="shared" si="565"/>
        <v>11</v>
      </c>
    </row>
    <row r="1844" spans="1:10" x14ac:dyDescent="0.15">
      <c r="A1844" s="1">
        <v>1843</v>
      </c>
      <c r="B1844" s="1">
        <f t="shared" si="563"/>
        <v>30108</v>
      </c>
      <c r="C1844" s="1">
        <f ca="1">VLOOKUP(B1844,[2]掉落!$B$2:$L$842,G1844,FALSE)</f>
        <v>50090</v>
      </c>
      <c r="D1844" s="1">
        <f ca="1">IF(C1844="","",VLOOKUP(B1844,[2]掉落!$B$2:$L$842,H1844,FALSE))</f>
        <v>15</v>
      </c>
      <c r="E1844">
        <f t="shared" ca="1" si="564"/>
        <v>1</v>
      </c>
      <c r="F1844" t="str">
        <f t="shared" ca="1" si="566"/>
        <v/>
      </c>
      <c r="G1844">
        <f t="shared" si="567"/>
        <v>8</v>
      </c>
      <c r="H1844">
        <f t="shared" si="567"/>
        <v>9</v>
      </c>
      <c r="J1844">
        <f t="shared" si="565"/>
        <v>11</v>
      </c>
    </row>
    <row r="1845" spans="1:10" x14ac:dyDescent="0.15">
      <c r="A1845" s="1">
        <v>1844</v>
      </c>
      <c r="B1845" s="1">
        <f t="shared" si="563"/>
        <v>30108</v>
      </c>
      <c r="C1845" s="1">
        <f>VLOOKUP(B1845,[2]掉落!$B$2:$L$842,G1845,FALSE)</f>
        <v>200226</v>
      </c>
      <c r="D1845" s="1">
        <f>IF(C1845="","",VLOOKUP(B1845,[2]掉落!$B$2:$L$842,H1845,FALSE))</f>
        <v>0</v>
      </c>
      <c r="E1845">
        <f t="shared" si="564"/>
        <v>1</v>
      </c>
      <c r="F1845">
        <f t="shared" si="566"/>
        <v>1</v>
      </c>
      <c r="G1845">
        <f t="shared" si="567"/>
        <v>10</v>
      </c>
      <c r="H1845">
        <f t="shared" si="567"/>
        <v>11</v>
      </c>
      <c r="J1845">
        <f t="shared" si="565"/>
        <v>11</v>
      </c>
    </row>
    <row r="1846" spans="1:10" x14ac:dyDescent="0.15">
      <c r="A1846" s="1">
        <v>1845</v>
      </c>
      <c r="B1846" s="1">
        <f t="shared" si="563"/>
        <v>30208</v>
      </c>
      <c r="C1846" s="1">
        <f>VLOOKUP(B1846,[2]掉落!$B$2:$L$842,G1846,FALSE)</f>
        <v>52000</v>
      </c>
      <c r="D1846" s="1">
        <f ca="1">IF(C1846="","",VLOOKUP(B1846,[2]掉落!$B$2:$L$842,H1846,FALSE))</f>
        <v>3.09</v>
      </c>
      <c r="E1846">
        <f t="shared" ca="1" si="564"/>
        <v>1</v>
      </c>
      <c r="F1846" t="str">
        <f t="shared" ca="1" si="566"/>
        <v/>
      </c>
      <c r="G1846">
        <f t="shared" si="567"/>
        <v>4</v>
      </c>
      <c r="H1846">
        <f t="shared" si="567"/>
        <v>5</v>
      </c>
      <c r="J1846">
        <f t="shared" si="565"/>
        <v>12</v>
      </c>
    </row>
    <row r="1847" spans="1:10" x14ac:dyDescent="0.15">
      <c r="A1847" s="1">
        <v>1846</v>
      </c>
      <c r="B1847" s="1">
        <f t="shared" si="563"/>
        <v>30208</v>
      </c>
      <c r="C1847" s="1">
        <f ca="1">VLOOKUP(B1847,[2]掉落!$B$2:$L$842,G1847,FALSE)</f>
        <v>50116</v>
      </c>
      <c r="D1847" s="1">
        <f ca="1">IF(C1847="","",VLOOKUP(B1847,[2]掉落!$B$2:$L$842,H1847,FALSE))</f>
        <v>88</v>
      </c>
      <c r="E1847">
        <f t="shared" ca="1" si="564"/>
        <v>1</v>
      </c>
      <c r="F1847" t="str">
        <f t="shared" ca="1" si="566"/>
        <v/>
      </c>
      <c r="G1847">
        <f t="shared" si="567"/>
        <v>6</v>
      </c>
      <c r="H1847">
        <f t="shared" si="567"/>
        <v>7</v>
      </c>
      <c r="J1847">
        <f t="shared" si="565"/>
        <v>12</v>
      </c>
    </row>
    <row r="1848" spans="1:10" x14ac:dyDescent="0.15">
      <c r="A1848" s="1">
        <v>1847</v>
      </c>
      <c r="B1848" s="1">
        <f t="shared" si="563"/>
        <v>30208</v>
      </c>
      <c r="C1848" s="1">
        <f ca="1">VLOOKUP(B1848,[2]掉落!$B$2:$L$842,G1848,FALSE)</f>
        <v>50095</v>
      </c>
      <c r="D1848" s="1">
        <f ca="1">IF(C1848="","",VLOOKUP(B1848,[2]掉落!$B$2:$L$842,H1848,FALSE))</f>
        <v>15</v>
      </c>
      <c r="E1848">
        <f t="shared" ca="1" si="564"/>
        <v>1</v>
      </c>
      <c r="F1848" t="str">
        <f t="shared" ca="1" si="566"/>
        <v/>
      </c>
      <c r="G1848">
        <f t="shared" si="567"/>
        <v>8</v>
      </c>
      <c r="H1848">
        <f t="shared" si="567"/>
        <v>9</v>
      </c>
      <c r="J1848">
        <f t="shared" si="565"/>
        <v>12</v>
      </c>
    </row>
    <row r="1849" spans="1:10" x14ac:dyDescent="0.15">
      <c r="A1849" s="1">
        <v>1848</v>
      </c>
      <c r="B1849" s="1">
        <f t="shared" si="563"/>
        <v>30208</v>
      </c>
      <c r="C1849" s="1">
        <f>VLOOKUP(B1849,[2]掉落!$B$2:$L$842,G1849,FALSE)</f>
        <v>200235</v>
      </c>
      <c r="D1849" s="1">
        <f>IF(C1849="","",VLOOKUP(B1849,[2]掉落!$B$2:$L$842,H1849,FALSE))</f>
        <v>0</v>
      </c>
      <c r="E1849">
        <f t="shared" si="564"/>
        <v>1</v>
      </c>
      <c r="F1849">
        <f t="shared" si="566"/>
        <v>1</v>
      </c>
      <c r="G1849">
        <f t="shared" si="567"/>
        <v>10</v>
      </c>
      <c r="H1849">
        <f t="shared" si="567"/>
        <v>11</v>
      </c>
      <c r="J1849">
        <f t="shared" si="565"/>
        <v>12</v>
      </c>
    </row>
    <row r="1850" spans="1:10" x14ac:dyDescent="0.15">
      <c r="A1850" s="1">
        <v>1849</v>
      </c>
      <c r="B1850" s="1">
        <f t="shared" si="563"/>
        <v>30308</v>
      </c>
      <c r="C1850" s="1">
        <f>VLOOKUP(B1850,[2]掉落!$B$2:$L$842,G1850,FALSE)</f>
        <v>52000</v>
      </c>
      <c r="D1850" s="1">
        <f ca="1">IF(C1850="","",VLOOKUP(B1850,[2]掉落!$B$2:$L$842,H1850,FALSE))</f>
        <v>4.32</v>
      </c>
      <c r="E1850">
        <f t="shared" ca="1" si="564"/>
        <v>1</v>
      </c>
      <c r="F1850" t="str">
        <f t="shared" ca="1" si="566"/>
        <v/>
      </c>
      <c r="G1850">
        <f t="shared" si="567"/>
        <v>4</v>
      </c>
      <c r="H1850">
        <f t="shared" si="567"/>
        <v>5</v>
      </c>
      <c r="J1850">
        <f t="shared" si="565"/>
        <v>13</v>
      </c>
    </row>
    <row r="1851" spans="1:10" x14ac:dyDescent="0.15">
      <c r="A1851" s="1">
        <v>1850</v>
      </c>
      <c r="B1851" s="1">
        <f t="shared" si="563"/>
        <v>30308</v>
      </c>
      <c r="C1851" s="1">
        <f ca="1">VLOOKUP(B1851,[2]掉落!$B$2:$L$842,G1851,FALSE)</f>
        <v>50096</v>
      </c>
      <c r="D1851" s="1">
        <f ca="1">IF(C1851="","",VLOOKUP(B1851,[2]掉落!$B$2:$L$842,H1851,FALSE))</f>
        <v>129</v>
      </c>
      <c r="E1851">
        <f t="shared" ca="1" si="564"/>
        <v>1</v>
      </c>
      <c r="F1851" t="str">
        <f t="shared" ca="1" si="566"/>
        <v/>
      </c>
      <c r="G1851">
        <f t="shared" si="567"/>
        <v>6</v>
      </c>
      <c r="H1851">
        <f t="shared" si="567"/>
        <v>7</v>
      </c>
      <c r="J1851">
        <f t="shared" si="565"/>
        <v>13</v>
      </c>
    </row>
    <row r="1852" spans="1:10" x14ac:dyDescent="0.15">
      <c r="A1852" s="1">
        <v>1851</v>
      </c>
      <c r="B1852" s="1">
        <f t="shared" si="563"/>
        <v>30308</v>
      </c>
      <c r="C1852" s="1">
        <f ca="1">VLOOKUP(B1852,[2]掉落!$B$2:$L$842,G1852,FALSE)</f>
        <v>50079</v>
      </c>
      <c r="D1852" s="1">
        <f ca="1">IF(C1852="","",VLOOKUP(B1852,[2]掉落!$B$2:$L$842,H1852,FALSE))</f>
        <v>15</v>
      </c>
      <c r="E1852">
        <f t="shared" ca="1" si="564"/>
        <v>1</v>
      </c>
      <c r="F1852" t="str">
        <f t="shared" ca="1" si="566"/>
        <v/>
      </c>
      <c r="G1852">
        <f t="shared" si="567"/>
        <v>8</v>
      </c>
      <c r="H1852">
        <f t="shared" si="567"/>
        <v>9</v>
      </c>
      <c r="J1852">
        <f t="shared" si="565"/>
        <v>13</v>
      </c>
    </row>
    <row r="1853" spans="1:10" x14ac:dyDescent="0.15">
      <c r="A1853" s="1">
        <v>1852</v>
      </c>
      <c r="B1853" s="1">
        <f t="shared" si="563"/>
        <v>30308</v>
      </c>
      <c r="C1853" s="1">
        <f>VLOOKUP(B1853,[2]掉落!$B$2:$L$842,G1853,FALSE)</f>
        <v>200244</v>
      </c>
      <c r="D1853" s="1">
        <f>IF(C1853="","",VLOOKUP(B1853,[2]掉落!$B$2:$L$842,H1853,FALSE))</f>
        <v>0</v>
      </c>
      <c r="E1853">
        <f t="shared" si="564"/>
        <v>1</v>
      </c>
      <c r="F1853">
        <f t="shared" si="566"/>
        <v>1</v>
      </c>
      <c r="G1853">
        <f t="shared" si="567"/>
        <v>10</v>
      </c>
      <c r="H1853">
        <f t="shared" si="567"/>
        <v>11</v>
      </c>
      <c r="J1853">
        <f t="shared" si="565"/>
        <v>13</v>
      </c>
    </row>
    <row r="1854" spans="1:10" x14ac:dyDescent="0.15">
      <c r="A1854" s="1">
        <v>1853</v>
      </c>
      <c r="B1854" s="1">
        <f t="shared" si="563"/>
        <v>30408</v>
      </c>
      <c r="C1854" s="1">
        <f>VLOOKUP(B1854,[2]掉落!$B$2:$L$842,G1854,FALSE)</f>
        <v>52000</v>
      </c>
      <c r="D1854" s="1">
        <f ca="1">IF(C1854="","",VLOOKUP(B1854,[2]掉落!$B$2:$L$842,H1854,FALSE))</f>
        <v>4.32</v>
      </c>
      <c r="E1854">
        <f t="shared" ca="1" si="564"/>
        <v>1</v>
      </c>
      <c r="F1854" t="str">
        <f t="shared" ca="1" si="566"/>
        <v/>
      </c>
      <c r="G1854">
        <f t="shared" si="567"/>
        <v>4</v>
      </c>
      <c r="H1854">
        <f t="shared" si="567"/>
        <v>5</v>
      </c>
      <c r="J1854">
        <f t="shared" si="565"/>
        <v>14</v>
      </c>
    </row>
    <row r="1855" spans="1:10" x14ac:dyDescent="0.15">
      <c r="A1855" s="1">
        <v>1854</v>
      </c>
      <c r="B1855" s="1">
        <f t="shared" si="563"/>
        <v>30408</v>
      </c>
      <c r="C1855" s="1">
        <f ca="1">VLOOKUP(B1855,[2]掉落!$B$2:$L$842,G1855,FALSE)</f>
        <v>50150</v>
      </c>
      <c r="D1855" s="1">
        <f ca="1">IF(C1855="","",VLOOKUP(B1855,[2]掉落!$B$2:$L$842,H1855,FALSE))</f>
        <v>129</v>
      </c>
      <c r="E1855">
        <f t="shared" ca="1" si="564"/>
        <v>1</v>
      </c>
      <c r="F1855" t="str">
        <f t="shared" ca="1" si="566"/>
        <v/>
      </c>
      <c r="G1855">
        <f t="shared" si="567"/>
        <v>6</v>
      </c>
      <c r="H1855">
        <f t="shared" si="567"/>
        <v>7</v>
      </c>
      <c r="J1855">
        <f t="shared" si="565"/>
        <v>14</v>
      </c>
    </row>
    <row r="1856" spans="1:10" x14ac:dyDescent="0.15">
      <c r="A1856" s="1">
        <v>1855</v>
      </c>
      <c r="B1856" s="1">
        <f t="shared" si="563"/>
        <v>30408</v>
      </c>
      <c r="C1856" s="1">
        <f ca="1">VLOOKUP(B1856,[2]掉落!$B$2:$L$842,G1856,FALSE)</f>
        <v>50094</v>
      </c>
      <c r="D1856" s="1">
        <f ca="1">IF(C1856="","",VLOOKUP(B1856,[2]掉落!$B$2:$L$842,H1856,FALSE))</f>
        <v>15</v>
      </c>
      <c r="E1856">
        <f t="shared" ca="1" si="564"/>
        <v>1</v>
      </c>
      <c r="F1856" t="str">
        <f t="shared" ca="1" si="566"/>
        <v/>
      </c>
      <c r="G1856">
        <f t="shared" si="567"/>
        <v>8</v>
      </c>
      <c r="H1856">
        <f t="shared" si="567"/>
        <v>9</v>
      </c>
      <c r="J1856">
        <f t="shared" si="565"/>
        <v>14</v>
      </c>
    </row>
    <row r="1857" spans="1:10" x14ac:dyDescent="0.15">
      <c r="A1857" s="1">
        <v>1856</v>
      </c>
      <c r="B1857" s="1">
        <f t="shared" si="563"/>
        <v>30408</v>
      </c>
      <c r="C1857" s="1">
        <f>VLOOKUP(B1857,[2]掉落!$B$2:$L$842,G1857,FALSE)</f>
        <v>200253</v>
      </c>
      <c r="D1857" s="1">
        <f>IF(C1857="","",VLOOKUP(B1857,[2]掉落!$B$2:$L$842,H1857,FALSE))</f>
        <v>0</v>
      </c>
      <c r="E1857">
        <f t="shared" si="564"/>
        <v>1</v>
      </c>
      <c r="F1857">
        <f t="shared" si="566"/>
        <v>1</v>
      </c>
      <c r="G1857">
        <f t="shared" si="567"/>
        <v>10</v>
      </c>
      <c r="H1857">
        <f t="shared" si="567"/>
        <v>11</v>
      </c>
      <c r="J1857">
        <f t="shared" si="565"/>
        <v>14</v>
      </c>
    </row>
    <row r="1858" spans="1:10" x14ac:dyDescent="0.15">
      <c r="A1858" s="1">
        <v>1857</v>
      </c>
      <c r="B1858" s="1">
        <f t="shared" si="563"/>
        <v>30508</v>
      </c>
      <c r="C1858" s="1">
        <f>VLOOKUP(B1858,[2]掉落!$B$2:$L$842,G1858,FALSE)</f>
        <v>52000</v>
      </c>
      <c r="D1858" s="1">
        <f ca="1">IF(C1858="","",VLOOKUP(B1858,[2]掉落!$B$2:$L$842,H1858,FALSE))</f>
        <v>3.09</v>
      </c>
      <c r="E1858">
        <f t="shared" ca="1" si="564"/>
        <v>1</v>
      </c>
      <c r="F1858" t="str">
        <f t="shared" ca="1" si="566"/>
        <v/>
      </c>
      <c r="G1858">
        <f t="shared" si="567"/>
        <v>4</v>
      </c>
      <c r="H1858">
        <f t="shared" si="567"/>
        <v>5</v>
      </c>
      <c r="J1858">
        <f t="shared" si="565"/>
        <v>15</v>
      </c>
    </row>
    <row r="1859" spans="1:10" x14ac:dyDescent="0.15">
      <c r="A1859" s="1">
        <v>1858</v>
      </c>
      <c r="B1859" s="1">
        <f t="shared" si="563"/>
        <v>30508</v>
      </c>
      <c r="C1859" s="1">
        <f ca="1">VLOOKUP(B1859,[2]掉落!$B$2:$L$842,G1859,FALSE)</f>
        <v>50126</v>
      </c>
      <c r="D1859" s="1">
        <f ca="1">IF(C1859="","",VLOOKUP(B1859,[2]掉落!$B$2:$L$842,H1859,FALSE))</f>
        <v>88</v>
      </c>
      <c r="E1859">
        <f t="shared" ca="1" si="564"/>
        <v>1</v>
      </c>
      <c r="F1859" t="str">
        <f t="shared" ca="1" si="566"/>
        <v/>
      </c>
      <c r="G1859">
        <f t="shared" si="567"/>
        <v>6</v>
      </c>
      <c r="H1859">
        <f t="shared" si="567"/>
        <v>7</v>
      </c>
      <c r="J1859">
        <f t="shared" si="565"/>
        <v>15</v>
      </c>
    </row>
    <row r="1860" spans="1:10" x14ac:dyDescent="0.15">
      <c r="A1860" s="1">
        <v>1859</v>
      </c>
      <c r="B1860" s="1">
        <f t="shared" si="563"/>
        <v>30508</v>
      </c>
      <c r="C1860" s="1">
        <f ca="1">VLOOKUP(B1860,[2]掉落!$B$2:$L$842,G1860,FALSE)</f>
        <v>50092</v>
      </c>
      <c r="D1860" s="1">
        <f ca="1">IF(C1860="","",VLOOKUP(B1860,[2]掉落!$B$2:$L$842,H1860,FALSE))</f>
        <v>15</v>
      </c>
      <c r="E1860">
        <f t="shared" ca="1" si="564"/>
        <v>1</v>
      </c>
      <c r="F1860" t="str">
        <f t="shared" ca="1" si="566"/>
        <v/>
      </c>
      <c r="G1860">
        <f t="shared" si="567"/>
        <v>8</v>
      </c>
      <c r="H1860">
        <f t="shared" si="567"/>
        <v>9</v>
      </c>
      <c r="J1860">
        <f t="shared" si="565"/>
        <v>15</v>
      </c>
    </row>
    <row r="1861" spans="1:10" x14ac:dyDescent="0.15">
      <c r="A1861" s="1">
        <v>1860</v>
      </c>
      <c r="B1861" s="1">
        <f t="shared" si="563"/>
        <v>30508</v>
      </c>
      <c r="C1861" s="1">
        <f>VLOOKUP(B1861,[2]掉落!$B$2:$L$842,G1861,FALSE)</f>
        <v>200262</v>
      </c>
      <c r="D1861" s="1">
        <f>IF(C1861="","",VLOOKUP(B1861,[2]掉落!$B$2:$L$842,H1861,FALSE))</f>
        <v>0</v>
      </c>
      <c r="E1861">
        <f t="shared" si="564"/>
        <v>1</v>
      </c>
      <c r="F1861">
        <f t="shared" si="566"/>
        <v>1</v>
      </c>
      <c r="G1861">
        <f t="shared" si="567"/>
        <v>10</v>
      </c>
      <c r="H1861">
        <f t="shared" si="567"/>
        <v>11</v>
      </c>
      <c r="J1861">
        <f t="shared" si="565"/>
        <v>15</v>
      </c>
    </row>
    <row r="1862" spans="1:10" x14ac:dyDescent="0.15">
      <c r="A1862" s="1">
        <v>1861</v>
      </c>
      <c r="B1862" s="1">
        <f t="shared" si="563"/>
        <v>40108</v>
      </c>
      <c r="C1862" s="1">
        <f>VLOOKUP(B1862,[2]掉落!$B$2:$L$842,G1862,FALSE)</f>
        <v>52000</v>
      </c>
      <c r="D1862" s="1">
        <f ca="1">IF(C1862="","",VLOOKUP(B1862,[2]掉落!$B$2:$L$842,H1862,FALSE))</f>
        <v>3.09</v>
      </c>
      <c r="E1862">
        <f t="shared" ca="1" si="564"/>
        <v>1</v>
      </c>
      <c r="F1862" t="str">
        <f t="shared" ca="1" si="566"/>
        <v/>
      </c>
      <c r="G1862">
        <f t="shared" si="567"/>
        <v>4</v>
      </c>
      <c r="H1862">
        <f t="shared" si="567"/>
        <v>5</v>
      </c>
      <c r="J1862">
        <f t="shared" si="565"/>
        <v>16</v>
      </c>
    </row>
    <row r="1863" spans="1:10" x14ac:dyDescent="0.15">
      <c r="A1863" s="1">
        <v>1862</v>
      </c>
      <c r="B1863" s="1">
        <f t="shared" si="563"/>
        <v>40108</v>
      </c>
      <c r="C1863" s="1">
        <f ca="1">VLOOKUP(B1863,[2]掉落!$B$2:$L$842,G1863,FALSE)</f>
        <v>50101</v>
      </c>
      <c r="D1863" s="1">
        <f ca="1">IF(C1863="","",VLOOKUP(B1863,[2]掉落!$B$2:$L$842,H1863,FALSE))</f>
        <v>88</v>
      </c>
      <c r="E1863">
        <f t="shared" ca="1" si="564"/>
        <v>1</v>
      </c>
      <c r="F1863" t="str">
        <f t="shared" ca="1" si="566"/>
        <v/>
      </c>
      <c r="G1863">
        <f t="shared" si="567"/>
        <v>6</v>
      </c>
      <c r="H1863">
        <f t="shared" si="567"/>
        <v>7</v>
      </c>
      <c r="J1863">
        <f t="shared" si="565"/>
        <v>16</v>
      </c>
    </row>
    <row r="1864" spans="1:10" x14ac:dyDescent="0.15">
      <c r="A1864" s="1">
        <v>1863</v>
      </c>
      <c r="B1864" s="1">
        <f t="shared" si="563"/>
        <v>40108</v>
      </c>
      <c r="C1864" s="1">
        <f ca="1">VLOOKUP(B1864,[2]掉落!$B$2:$L$842,G1864,FALSE)</f>
        <v>50079</v>
      </c>
      <c r="D1864" s="1">
        <f ca="1">IF(C1864="","",VLOOKUP(B1864,[2]掉落!$B$2:$L$842,H1864,FALSE))</f>
        <v>15</v>
      </c>
      <c r="E1864">
        <f t="shared" ca="1" si="564"/>
        <v>1</v>
      </c>
      <c r="F1864" t="str">
        <f t="shared" ca="1" si="566"/>
        <v/>
      </c>
      <c r="G1864">
        <f t="shared" si="567"/>
        <v>8</v>
      </c>
      <c r="H1864">
        <f t="shared" si="567"/>
        <v>9</v>
      </c>
      <c r="J1864">
        <f t="shared" si="565"/>
        <v>16</v>
      </c>
    </row>
    <row r="1865" spans="1:10" x14ac:dyDescent="0.15">
      <c r="A1865" s="1">
        <v>1864</v>
      </c>
      <c r="B1865" s="1">
        <f t="shared" si="563"/>
        <v>40108</v>
      </c>
      <c r="C1865" s="1">
        <f>VLOOKUP(B1865,[2]掉落!$B$2:$L$842,G1865,FALSE)</f>
        <v>200137</v>
      </c>
      <c r="D1865" s="1">
        <f>IF(C1865="","",VLOOKUP(B1865,[2]掉落!$B$2:$L$842,H1865,FALSE))</f>
        <v>0</v>
      </c>
      <c r="E1865">
        <f t="shared" si="564"/>
        <v>1</v>
      </c>
      <c r="F1865">
        <f t="shared" si="566"/>
        <v>1</v>
      </c>
      <c r="G1865">
        <f t="shared" si="567"/>
        <v>10</v>
      </c>
      <c r="H1865">
        <f t="shared" si="567"/>
        <v>11</v>
      </c>
      <c r="J1865">
        <f t="shared" si="565"/>
        <v>16</v>
      </c>
    </row>
    <row r="1866" spans="1:10" x14ac:dyDescent="0.15">
      <c r="A1866" s="1">
        <v>1865</v>
      </c>
      <c r="B1866" s="1">
        <f t="shared" si="563"/>
        <v>40208</v>
      </c>
      <c r="C1866" s="1">
        <f>VLOOKUP(B1866,[2]掉落!$B$2:$L$842,G1866,FALSE)</f>
        <v>52000</v>
      </c>
      <c r="D1866" s="1">
        <f ca="1">IF(C1866="","",VLOOKUP(B1866,[2]掉落!$B$2:$L$842,H1866,FALSE))</f>
        <v>3.09</v>
      </c>
      <c r="E1866">
        <f t="shared" ca="1" si="564"/>
        <v>1</v>
      </c>
      <c r="F1866" t="str">
        <f t="shared" ca="1" si="566"/>
        <v/>
      </c>
      <c r="G1866">
        <f t="shared" si="567"/>
        <v>4</v>
      </c>
      <c r="H1866">
        <f t="shared" si="567"/>
        <v>5</v>
      </c>
      <c r="J1866">
        <f t="shared" si="565"/>
        <v>17</v>
      </c>
    </row>
    <row r="1867" spans="1:10" x14ac:dyDescent="0.15">
      <c r="A1867" s="1">
        <v>1866</v>
      </c>
      <c r="B1867" s="1">
        <f t="shared" ref="B1867:B1930" si="568">B1507+3</f>
        <v>40208</v>
      </c>
      <c r="C1867" s="1">
        <f ca="1">VLOOKUP(B1867,[2]掉落!$B$2:$L$842,G1867,FALSE)</f>
        <v>50144</v>
      </c>
      <c r="D1867" s="1">
        <f ca="1">IF(C1867="","",VLOOKUP(B1867,[2]掉落!$B$2:$L$842,H1867,FALSE))</f>
        <v>88</v>
      </c>
      <c r="E1867">
        <f t="shared" ca="1" si="564"/>
        <v>1</v>
      </c>
      <c r="F1867" t="str">
        <f t="shared" ca="1" si="566"/>
        <v/>
      </c>
      <c r="G1867">
        <f t="shared" si="567"/>
        <v>6</v>
      </c>
      <c r="H1867">
        <f t="shared" si="567"/>
        <v>7</v>
      </c>
      <c r="J1867">
        <f t="shared" si="565"/>
        <v>17</v>
      </c>
    </row>
    <row r="1868" spans="1:10" x14ac:dyDescent="0.15">
      <c r="A1868" s="1">
        <v>1867</v>
      </c>
      <c r="B1868" s="1">
        <f t="shared" si="568"/>
        <v>40208</v>
      </c>
      <c r="C1868" s="1">
        <f ca="1">VLOOKUP(B1868,[2]掉落!$B$2:$L$842,G1868,FALSE)</f>
        <v>50145</v>
      </c>
      <c r="D1868" s="1">
        <f ca="1">IF(C1868="","",VLOOKUP(B1868,[2]掉落!$B$2:$L$842,H1868,FALSE))</f>
        <v>15</v>
      </c>
      <c r="E1868">
        <f t="shared" ca="1" si="564"/>
        <v>2</v>
      </c>
      <c r="F1868" t="str">
        <f t="shared" ca="1" si="566"/>
        <v/>
      </c>
      <c r="G1868">
        <f t="shared" si="567"/>
        <v>8</v>
      </c>
      <c r="H1868">
        <f t="shared" si="567"/>
        <v>9</v>
      </c>
      <c r="J1868">
        <f t="shared" si="565"/>
        <v>17</v>
      </c>
    </row>
    <row r="1869" spans="1:10" x14ac:dyDescent="0.15">
      <c r="A1869" s="1">
        <v>1868</v>
      </c>
      <c r="B1869" s="1">
        <f t="shared" si="568"/>
        <v>40208</v>
      </c>
      <c r="C1869" s="1">
        <f>VLOOKUP(B1869,[2]掉落!$B$2:$L$842,G1869,FALSE)</f>
        <v>200146</v>
      </c>
      <c r="D1869" s="1">
        <f>IF(C1869="","",VLOOKUP(B1869,[2]掉落!$B$2:$L$842,H1869,FALSE))</f>
        <v>0</v>
      </c>
      <c r="E1869">
        <f t="shared" si="564"/>
        <v>1</v>
      </c>
      <c r="F1869">
        <f t="shared" si="566"/>
        <v>1</v>
      </c>
      <c r="G1869">
        <f t="shared" si="567"/>
        <v>10</v>
      </c>
      <c r="H1869">
        <f t="shared" si="567"/>
        <v>11</v>
      </c>
      <c r="J1869">
        <f t="shared" si="565"/>
        <v>17</v>
      </c>
    </row>
    <row r="1870" spans="1:10" x14ac:dyDescent="0.15">
      <c r="A1870" s="1">
        <v>1869</v>
      </c>
      <c r="B1870" s="1">
        <f t="shared" si="568"/>
        <v>40308</v>
      </c>
      <c r="C1870" s="1">
        <f>VLOOKUP(B1870,[2]掉落!$B$2:$L$842,G1870,FALSE)</f>
        <v>52000</v>
      </c>
      <c r="D1870" s="1">
        <f ca="1">IF(C1870="","",VLOOKUP(B1870,[2]掉落!$B$2:$L$842,H1870,FALSE))</f>
        <v>4.32</v>
      </c>
      <c r="E1870">
        <f t="shared" ca="1" si="564"/>
        <v>1</v>
      </c>
      <c r="F1870" t="str">
        <f t="shared" ca="1" si="566"/>
        <v/>
      </c>
      <c r="G1870">
        <f t="shared" si="567"/>
        <v>4</v>
      </c>
      <c r="H1870">
        <f t="shared" si="567"/>
        <v>5</v>
      </c>
      <c r="J1870">
        <f t="shared" si="565"/>
        <v>18</v>
      </c>
    </row>
    <row r="1871" spans="1:10" x14ac:dyDescent="0.15">
      <c r="A1871" s="1">
        <v>1870</v>
      </c>
      <c r="B1871" s="1">
        <f t="shared" si="568"/>
        <v>40308</v>
      </c>
      <c r="C1871" s="1">
        <f ca="1">VLOOKUP(B1871,[2]掉落!$B$2:$L$842,G1871,FALSE)</f>
        <v>50152</v>
      </c>
      <c r="D1871" s="1">
        <f ca="1">IF(C1871="","",VLOOKUP(B1871,[2]掉落!$B$2:$L$842,H1871,FALSE))</f>
        <v>129</v>
      </c>
      <c r="E1871">
        <f t="shared" ca="1" si="564"/>
        <v>1</v>
      </c>
      <c r="F1871" t="str">
        <f t="shared" ca="1" si="566"/>
        <v/>
      </c>
      <c r="G1871">
        <f t="shared" si="567"/>
        <v>6</v>
      </c>
      <c r="H1871">
        <f t="shared" si="567"/>
        <v>7</v>
      </c>
      <c r="J1871">
        <f t="shared" si="565"/>
        <v>18</v>
      </c>
    </row>
    <row r="1872" spans="1:10" x14ac:dyDescent="0.15">
      <c r="A1872" s="1">
        <v>1871</v>
      </c>
      <c r="B1872" s="1">
        <f t="shared" si="568"/>
        <v>40308</v>
      </c>
      <c r="C1872" s="1">
        <f ca="1">VLOOKUP(B1872,[2]掉落!$B$2:$L$842,G1872,FALSE)</f>
        <v>50101</v>
      </c>
      <c r="D1872" s="1">
        <f ca="1">IF(C1872="","",VLOOKUP(B1872,[2]掉落!$B$2:$L$842,H1872,FALSE))</f>
        <v>15</v>
      </c>
      <c r="E1872">
        <f t="shared" ca="1" si="564"/>
        <v>1</v>
      </c>
      <c r="F1872" t="str">
        <f t="shared" ca="1" si="566"/>
        <v/>
      </c>
      <c r="G1872">
        <f t="shared" si="567"/>
        <v>8</v>
      </c>
      <c r="H1872">
        <f t="shared" si="567"/>
        <v>9</v>
      </c>
      <c r="J1872">
        <f t="shared" si="565"/>
        <v>18</v>
      </c>
    </row>
    <row r="1873" spans="1:10" x14ac:dyDescent="0.15">
      <c r="A1873" s="1">
        <v>1872</v>
      </c>
      <c r="B1873" s="1">
        <f t="shared" si="568"/>
        <v>40308</v>
      </c>
      <c r="C1873" s="1">
        <f>VLOOKUP(B1873,[2]掉落!$B$2:$L$842,G1873,FALSE)</f>
        <v>200155</v>
      </c>
      <c r="D1873" s="1">
        <f>IF(C1873="","",VLOOKUP(B1873,[2]掉落!$B$2:$L$842,H1873,FALSE))</f>
        <v>0</v>
      </c>
      <c r="E1873">
        <f t="shared" si="564"/>
        <v>1</v>
      </c>
      <c r="F1873">
        <f t="shared" si="566"/>
        <v>1</v>
      </c>
      <c r="G1873">
        <f t="shared" si="567"/>
        <v>10</v>
      </c>
      <c r="H1873">
        <f t="shared" si="567"/>
        <v>11</v>
      </c>
      <c r="J1873">
        <f t="shared" si="565"/>
        <v>18</v>
      </c>
    </row>
    <row r="1874" spans="1:10" x14ac:dyDescent="0.15">
      <c r="A1874" s="1">
        <v>1873</v>
      </c>
      <c r="B1874" s="1">
        <f t="shared" si="568"/>
        <v>40408</v>
      </c>
      <c r="C1874" s="1">
        <f>VLOOKUP(B1874,[2]掉落!$B$2:$L$842,G1874,FALSE)</f>
        <v>52000</v>
      </c>
      <c r="D1874" s="1">
        <f ca="1">IF(C1874="","",VLOOKUP(B1874,[2]掉落!$B$2:$L$842,H1874,FALSE))</f>
        <v>3.09</v>
      </c>
      <c r="E1874">
        <f t="shared" ref="E1874:E1937" ca="1" si="569">IF(D1874="","",IF(D1874=0,1,IF(OR(MID(C1874,2,1)="1",MID(C1874,2,1)="2"),1,ROUNDUP((J1874*0.1)/(VLOOKUP(C1874,collection,2,FALSE))^1.5,0))))</f>
        <v>1</v>
      </c>
      <c r="F1874" t="str">
        <f t="shared" ca="1" si="566"/>
        <v/>
      </c>
      <c r="G1874">
        <f t="shared" si="567"/>
        <v>4</v>
      </c>
      <c r="H1874">
        <f t="shared" si="567"/>
        <v>5</v>
      </c>
      <c r="J1874">
        <f t="shared" ref="J1874:J1937" si="570">VLOOKUP(INT(MID(B1874,1,LEN(B1874)-2)),test1,2,FALSE)</f>
        <v>19</v>
      </c>
    </row>
    <row r="1875" spans="1:10" x14ac:dyDescent="0.15">
      <c r="A1875" s="1">
        <v>1874</v>
      </c>
      <c r="B1875" s="1">
        <f t="shared" si="568"/>
        <v>40408</v>
      </c>
      <c r="C1875" s="1">
        <f ca="1">VLOOKUP(B1875,[2]掉落!$B$2:$L$842,G1875,FALSE)</f>
        <v>50156</v>
      </c>
      <c r="D1875" s="1">
        <f ca="1">IF(C1875="","",VLOOKUP(B1875,[2]掉落!$B$2:$L$842,H1875,FALSE))</f>
        <v>88</v>
      </c>
      <c r="E1875">
        <f t="shared" ca="1" si="569"/>
        <v>1</v>
      </c>
      <c r="F1875" t="str">
        <f t="shared" ref="F1875:F1938" ca="1" si="571">IF(AND(D1875=0,C1875&lt;&gt;""),1,"")</f>
        <v/>
      </c>
      <c r="G1875">
        <f t="shared" si="567"/>
        <v>6</v>
      </c>
      <c r="H1875">
        <f t="shared" si="567"/>
        <v>7</v>
      </c>
      <c r="J1875">
        <f t="shared" si="570"/>
        <v>19</v>
      </c>
    </row>
    <row r="1876" spans="1:10" x14ac:dyDescent="0.15">
      <c r="A1876" s="1">
        <v>1875</v>
      </c>
      <c r="B1876" s="1">
        <f t="shared" si="568"/>
        <v>40408</v>
      </c>
      <c r="C1876" s="1">
        <f ca="1">VLOOKUP(B1876,[2]掉落!$B$2:$L$842,G1876,FALSE)</f>
        <v>50157</v>
      </c>
      <c r="D1876" s="1">
        <f ca="1">IF(C1876="","",VLOOKUP(B1876,[2]掉落!$B$2:$L$842,H1876,FALSE))</f>
        <v>15</v>
      </c>
      <c r="E1876">
        <f t="shared" ca="1" si="569"/>
        <v>2</v>
      </c>
      <c r="F1876" t="str">
        <f t="shared" ca="1" si="571"/>
        <v/>
      </c>
      <c r="G1876">
        <f t="shared" si="567"/>
        <v>8</v>
      </c>
      <c r="H1876">
        <f t="shared" si="567"/>
        <v>9</v>
      </c>
      <c r="J1876">
        <f t="shared" si="570"/>
        <v>19</v>
      </c>
    </row>
    <row r="1877" spans="1:10" x14ac:dyDescent="0.15">
      <c r="A1877" s="1">
        <v>1876</v>
      </c>
      <c r="B1877" s="1">
        <f t="shared" si="568"/>
        <v>40408</v>
      </c>
      <c r="C1877" s="1">
        <f>VLOOKUP(B1877,[2]掉落!$B$2:$L$842,G1877,FALSE)</f>
        <v>200164</v>
      </c>
      <c r="D1877" s="1">
        <f>IF(C1877="","",VLOOKUP(B1877,[2]掉落!$B$2:$L$842,H1877,FALSE))</f>
        <v>0</v>
      </c>
      <c r="E1877">
        <f t="shared" si="569"/>
        <v>1</v>
      </c>
      <c r="F1877">
        <f t="shared" si="571"/>
        <v>1</v>
      </c>
      <c r="G1877">
        <f t="shared" si="567"/>
        <v>10</v>
      </c>
      <c r="H1877">
        <f t="shared" si="567"/>
        <v>11</v>
      </c>
      <c r="J1877">
        <f t="shared" si="570"/>
        <v>19</v>
      </c>
    </row>
    <row r="1878" spans="1:10" x14ac:dyDescent="0.15">
      <c r="A1878" s="1">
        <v>1877</v>
      </c>
      <c r="B1878" s="1">
        <f t="shared" si="568"/>
        <v>40508</v>
      </c>
      <c r="C1878" s="1">
        <f>VLOOKUP(B1878,[2]掉落!$B$2:$L$842,G1878,FALSE)</f>
        <v>52000</v>
      </c>
      <c r="D1878" s="1">
        <f ca="1">IF(C1878="","",VLOOKUP(B1878,[2]掉落!$B$2:$L$842,H1878,FALSE))</f>
        <v>4.32</v>
      </c>
      <c r="E1878">
        <f t="shared" ca="1" si="569"/>
        <v>1</v>
      </c>
      <c r="F1878" t="str">
        <f t="shared" ca="1" si="571"/>
        <v/>
      </c>
      <c r="G1878">
        <f t="shared" si="567"/>
        <v>4</v>
      </c>
      <c r="H1878">
        <f t="shared" si="567"/>
        <v>5</v>
      </c>
      <c r="J1878">
        <f t="shared" si="570"/>
        <v>20</v>
      </c>
    </row>
    <row r="1879" spans="1:10" x14ac:dyDescent="0.15">
      <c r="A1879" s="1">
        <v>1878</v>
      </c>
      <c r="B1879" s="1">
        <f t="shared" si="568"/>
        <v>40508</v>
      </c>
      <c r="C1879" s="1">
        <f ca="1">VLOOKUP(B1879,[2]掉落!$B$2:$L$842,G1879,FALSE)</f>
        <v>50139</v>
      </c>
      <c r="D1879" s="1">
        <f ca="1">IF(C1879="","",VLOOKUP(B1879,[2]掉落!$B$2:$L$842,H1879,FALSE))</f>
        <v>129</v>
      </c>
      <c r="E1879">
        <f t="shared" ca="1" si="569"/>
        <v>1</v>
      </c>
      <c r="F1879" t="str">
        <f t="shared" ca="1" si="571"/>
        <v/>
      </c>
      <c r="G1879">
        <f t="shared" ref="G1879:H1942" si="572">G1875</f>
        <v>6</v>
      </c>
      <c r="H1879">
        <f t="shared" si="572"/>
        <v>7</v>
      </c>
      <c r="J1879">
        <f t="shared" si="570"/>
        <v>20</v>
      </c>
    </row>
    <row r="1880" spans="1:10" x14ac:dyDescent="0.15">
      <c r="A1880" s="1">
        <v>1879</v>
      </c>
      <c r="B1880" s="1">
        <f t="shared" si="568"/>
        <v>40508</v>
      </c>
      <c r="C1880" s="1">
        <f ca="1">VLOOKUP(B1880,[2]掉落!$B$2:$L$842,G1880,FALSE)</f>
        <v>50101</v>
      </c>
      <c r="D1880" s="1">
        <f ca="1">IF(C1880="","",VLOOKUP(B1880,[2]掉落!$B$2:$L$842,H1880,FALSE))</f>
        <v>15</v>
      </c>
      <c r="E1880">
        <f t="shared" ca="1" si="569"/>
        <v>1</v>
      </c>
      <c r="F1880" t="str">
        <f t="shared" ca="1" si="571"/>
        <v/>
      </c>
      <c r="G1880">
        <f t="shared" si="572"/>
        <v>8</v>
      </c>
      <c r="H1880">
        <f t="shared" si="572"/>
        <v>9</v>
      </c>
      <c r="J1880">
        <f t="shared" si="570"/>
        <v>20</v>
      </c>
    </row>
    <row r="1881" spans="1:10" x14ac:dyDescent="0.15">
      <c r="A1881" s="1">
        <v>1880</v>
      </c>
      <c r="B1881" s="1">
        <f t="shared" si="568"/>
        <v>40508</v>
      </c>
      <c r="C1881" s="1">
        <f>VLOOKUP(B1881,[2]掉落!$B$2:$L$842,G1881,FALSE)</f>
        <v>200173</v>
      </c>
      <c r="D1881" s="1">
        <f>IF(C1881="","",VLOOKUP(B1881,[2]掉落!$B$2:$L$842,H1881,FALSE))</f>
        <v>0</v>
      </c>
      <c r="E1881">
        <f t="shared" si="569"/>
        <v>1</v>
      </c>
      <c r="F1881">
        <f t="shared" si="571"/>
        <v>1</v>
      </c>
      <c r="G1881">
        <f t="shared" si="572"/>
        <v>10</v>
      </c>
      <c r="H1881">
        <f t="shared" si="572"/>
        <v>11</v>
      </c>
      <c r="J1881">
        <f t="shared" si="570"/>
        <v>20</v>
      </c>
    </row>
    <row r="1882" spans="1:10" x14ac:dyDescent="0.15">
      <c r="A1882" s="1">
        <v>1881</v>
      </c>
      <c r="B1882" s="1">
        <f t="shared" si="568"/>
        <v>50108</v>
      </c>
      <c r="C1882" s="1">
        <f>VLOOKUP(B1882,[2]掉落!$B$2:$L$842,G1882,FALSE)</f>
        <v>52000</v>
      </c>
      <c r="D1882" s="1">
        <f ca="1">IF(C1882="","",VLOOKUP(B1882,[2]掉落!$B$2:$L$842,H1882,FALSE))</f>
        <v>4.32</v>
      </c>
      <c r="E1882">
        <f t="shared" ca="1" si="569"/>
        <v>1</v>
      </c>
      <c r="F1882" t="str">
        <f t="shared" ca="1" si="571"/>
        <v/>
      </c>
      <c r="G1882">
        <f t="shared" si="572"/>
        <v>4</v>
      </c>
      <c r="H1882">
        <f t="shared" si="572"/>
        <v>5</v>
      </c>
      <c r="J1882">
        <f t="shared" si="570"/>
        <v>21</v>
      </c>
    </row>
    <row r="1883" spans="1:10" x14ac:dyDescent="0.15">
      <c r="A1883" s="1">
        <v>1882</v>
      </c>
      <c r="B1883" s="1">
        <f t="shared" si="568"/>
        <v>50108</v>
      </c>
      <c r="C1883" s="1">
        <f ca="1">VLOOKUP(B1883,[2]掉落!$B$2:$L$842,G1883,FALSE)</f>
        <v>50079</v>
      </c>
      <c r="D1883" s="1">
        <f ca="1">IF(C1883="","",VLOOKUP(B1883,[2]掉落!$B$2:$L$842,H1883,FALSE))</f>
        <v>129</v>
      </c>
      <c r="E1883">
        <f t="shared" ca="1" si="569"/>
        <v>1</v>
      </c>
      <c r="F1883" t="str">
        <f t="shared" ca="1" si="571"/>
        <v/>
      </c>
      <c r="G1883">
        <f t="shared" si="572"/>
        <v>6</v>
      </c>
      <c r="H1883">
        <f t="shared" si="572"/>
        <v>7</v>
      </c>
      <c r="J1883">
        <f t="shared" si="570"/>
        <v>21</v>
      </c>
    </row>
    <row r="1884" spans="1:10" x14ac:dyDescent="0.15">
      <c r="A1884" s="1">
        <v>1883</v>
      </c>
      <c r="B1884" s="1">
        <f t="shared" si="568"/>
        <v>50108</v>
      </c>
      <c r="C1884" s="1">
        <f ca="1">VLOOKUP(B1884,[2]掉落!$B$2:$L$842,G1884,FALSE)</f>
        <v>50097</v>
      </c>
      <c r="D1884" s="1">
        <f ca="1">IF(C1884="","",VLOOKUP(B1884,[2]掉落!$B$2:$L$842,H1884,FALSE))</f>
        <v>15</v>
      </c>
      <c r="E1884">
        <f t="shared" ca="1" si="569"/>
        <v>1</v>
      </c>
      <c r="F1884" t="str">
        <f t="shared" ca="1" si="571"/>
        <v/>
      </c>
      <c r="G1884">
        <f t="shared" si="572"/>
        <v>8</v>
      </c>
      <c r="H1884">
        <f t="shared" si="572"/>
        <v>9</v>
      </c>
      <c r="J1884">
        <f t="shared" si="570"/>
        <v>21</v>
      </c>
    </row>
    <row r="1885" spans="1:10" x14ac:dyDescent="0.15">
      <c r="A1885" s="1">
        <v>1884</v>
      </c>
      <c r="B1885" s="1">
        <f t="shared" si="568"/>
        <v>50108</v>
      </c>
      <c r="C1885" s="1">
        <f>VLOOKUP(B1885,[2]掉落!$B$2:$L$842,G1885,FALSE)</f>
        <v>200182</v>
      </c>
      <c r="D1885" s="1">
        <f>IF(C1885="","",VLOOKUP(B1885,[2]掉落!$B$2:$L$842,H1885,FALSE))</f>
        <v>0</v>
      </c>
      <c r="E1885">
        <f t="shared" si="569"/>
        <v>1</v>
      </c>
      <c r="F1885">
        <f t="shared" si="571"/>
        <v>1</v>
      </c>
      <c r="G1885">
        <f t="shared" si="572"/>
        <v>10</v>
      </c>
      <c r="H1885">
        <f t="shared" si="572"/>
        <v>11</v>
      </c>
      <c r="J1885">
        <f t="shared" si="570"/>
        <v>21</v>
      </c>
    </row>
    <row r="1886" spans="1:10" x14ac:dyDescent="0.15">
      <c r="A1886" s="1">
        <v>1885</v>
      </c>
      <c r="B1886" s="1">
        <f t="shared" si="568"/>
        <v>50208</v>
      </c>
      <c r="C1886" s="1">
        <f>VLOOKUP(B1886,[2]掉落!$B$2:$L$842,G1886,FALSE)</f>
        <v>52000</v>
      </c>
      <c r="D1886" s="1">
        <f ca="1">IF(C1886="","",VLOOKUP(B1886,[2]掉落!$B$2:$L$842,H1886,FALSE))</f>
        <v>4.32</v>
      </c>
      <c r="E1886">
        <f t="shared" ca="1" si="569"/>
        <v>1</v>
      </c>
      <c r="F1886" t="str">
        <f t="shared" ca="1" si="571"/>
        <v/>
      </c>
      <c r="G1886">
        <f t="shared" si="572"/>
        <v>4</v>
      </c>
      <c r="H1886">
        <f t="shared" si="572"/>
        <v>5</v>
      </c>
      <c r="J1886">
        <f t="shared" si="570"/>
        <v>22</v>
      </c>
    </row>
    <row r="1887" spans="1:10" x14ac:dyDescent="0.15">
      <c r="A1887" s="1">
        <v>1886</v>
      </c>
      <c r="B1887" s="1">
        <f t="shared" si="568"/>
        <v>50208</v>
      </c>
      <c r="C1887" s="1">
        <f ca="1">VLOOKUP(B1887,[2]掉落!$B$2:$L$842,G1887,FALSE)</f>
        <v>50135</v>
      </c>
      <c r="D1887" s="1">
        <f ca="1">IF(C1887="","",VLOOKUP(B1887,[2]掉落!$B$2:$L$842,H1887,FALSE))</f>
        <v>129</v>
      </c>
      <c r="E1887">
        <f t="shared" ca="1" si="569"/>
        <v>1</v>
      </c>
      <c r="F1887" t="str">
        <f t="shared" ca="1" si="571"/>
        <v/>
      </c>
      <c r="G1887">
        <f t="shared" si="572"/>
        <v>6</v>
      </c>
      <c r="H1887">
        <f t="shared" si="572"/>
        <v>7</v>
      </c>
      <c r="J1887">
        <f t="shared" si="570"/>
        <v>22</v>
      </c>
    </row>
    <row r="1888" spans="1:10" x14ac:dyDescent="0.15">
      <c r="A1888" s="1">
        <v>1887</v>
      </c>
      <c r="B1888" s="1">
        <f t="shared" si="568"/>
        <v>50208</v>
      </c>
      <c r="C1888" s="1">
        <f ca="1">VLOOKUP(B1888,[2]掉落!$B$2:$L$842,G1888,FALSE)</f>
        <v>50096</v>
      </c>
      <c r="D1888" s="1">
        <f ca="1">IF(C1888="","",VLOOKUP(B1888,[2]掉落!$B$2:$L$842,H1888,FALSE))</f>
        <v>15</v>
      </c>
      <c r="E1888">
        <f t="shared" ca="1" si="569"/>
        <v>1</v>
      </c>
      <c r="F1888" t="str">
        <f t="shared" ca="1" si="571"/>
        <v/>
      </c>
      <c r="G1888">
        <f t="shared" si="572"/>
        <v>8</v>
      </c>
      <c r="H1888">
        <f t="shared" si="572"/>
        <v>9</v>
      </c>
      <c r="J1888">
        <f t="shared" si="570"/>
        <v>22</v>
      </c>
    </row>
    <row r="1889" spans="1:10" x14ac:dyDescent="0.15">
      <c r="A1889" s="1">
        <v>1888</v>
      </c>
      <c r="B1889" s="1">
        <f t="shared" si="568"/>
        <v>50208</v>
      </c>
      <c r="C1889" s="1">
        <f>VLOOKUP(B1889,[2]掉落!$B$2:$L$842,G1889,FALSE)</f>
        <v>200191</v>
      </c>
      <c r="D1889" s="1">
        <f>IF(C1889="","",VLOOKUP(B1889,[2]掉落!$B$2:$L$842,H1889,FALSE))</f>
        <v>0</v>
      </c>
      <c r="E1889">
        <f t="shared" si="569"/>
        <v>1</v>
      </c>
      <c r="F1889">
        <f t="shared" si="571"/>
        <v>1</v>
      </c>
      <c r="G1889">
        <f t="shared" si="572"/>
        <v>10</v>
      </c>
      <c r="H1889">
        <f t="shared" si="572"/>
        <v>11</v>
      </c>
      <c r="J1889">
        <f t="shared" si="570"/>
        <v>22</v>
      </c>
    </row>
    <row r="1890" spans="1:10" x14ac:dyDescent="0.15">
      <c r="A1890" s="1">
        <v>1889</v>
      </c>
      <c r="B1890" s="1">
        <f t="shared" si="568"/>
        <v>50308</v>
      </c>
      <c r="C1890" s="1">
        <f>VLOOKUP(B1890,[2]掉落!$B$2:$L$842,G1890,FALSE)</f>
        <v>52000</v>
      </c>
      <c r="D1890" s="1">
        <f ca="1">IF(C1890="","",VLOOKUP(B1890,[2]掉落!$B$2:$L$842,H1890,FALSE))</f>
        <v>3.09</v>
      </c>
      <c r="E1890">
        <f t="shared" ca="1" si="569"/>
        <v>1</v>
      </c>
      <c r="F1890" t="str">
        <f t="shared" ca="1" si="571"/>
        <v/>
      </c>
      <c r="G1890">
        <f t="shared" si="572"/>
        <v>4</v>
      </c>
      <c r="H1890">
        <f t="shared" si="572"/>
        <v>5</v>
      </c>
      <c r="J1890">
        <f t="shared" si="570"/>
        <v>23</v>
      </c>
    </row>
    <row r="1891" spans="1:10" x14ac:dyDescent="0.15">
      <c r="A1891" s="1">
        <v>1890</v>
      </c>
      <c r="B1891" s="1">
        <f t="shared" si="568"/>
        <v>50308</v>
      </c>
      <c r="C1891" s="1">
        <f ca="1">VLOOKUP(B1891,[2]掉落!$B$2:$L$842,G1891,FALSE)</f>
        <v>50111</v>
      </c>
      <c r="D1891" s="1">
        <f ca="1">IF(C1891="","",VLOOKUP(B1891,[2]掉落!$B$2:$L$842,H1891,FALSE))</f>
        <v>88</v>
      </c>
      <c r="E1891">
        <f t="shared" ca="1" si="569"/>
        <v>1</v>
      </c>
      <c r="F1891" t="str">
        <f t="shared" ca="1" si="571"/>
        <v/>
      </c>
      <c r="G1891">
        <f t="shared" si="572"/>
        <v>6</v>
      </c>
      <c r="H1891">
        <f t="shared" si="572"/>
        <v>7</v>
      </c>
      <c r="J1891">
        <f t="shared" si="570"/>
        <v>23</v>
      </c>
    </row>
    <row r="1892" spans="1:10" x14ac:dyDescent="0.15">
      <c r="A1892" s="1">
        <v>1891</v>
      </c>
      <c r="B1892" s="1">
        <f t="shared" si="568"/>
        <v>50308</v>
      </c>
      <c r="C1892" s="1">
        <f ca="1">VLOOKUP(B1892,[2]掉落!$B$2:$L$842,G1892,FALSE)</f>
        <v>50093</v>
      </c>
      <c r="D1892" s="1">
        <f ca="1">IF(C1892="","",VLOOKUP(B1892,[2]掉落!$B$2:$L$842,H1892,FALSE))</f>
        <v>15</v>
      </c>
      <c r="E1892">
        <f t="shared" ca="1" si="569"/>
        <v>1</v>
      </c>
      <c r="F1892" t="str">
        <f t="shared" ca="1" si="571"/>
        <v/>
      </c>
      <c r="G1892">
        <f t="shared" si="572"/>
        <v>8</v>
      </c>
      <c r="H1892">
        <f t="shared" si="572"/>
        <v>9</v>
      </c>
      <c r="J1892">
        <f t="shared" si="570"/>
        <v>23</v>
      </c>
    </row>
    <row r="1893" spans="1:10" x14ac:dyDescent="0.15">
      <c r="A1893" s="1">
        <v>1892</v>
      </c>
      <c r="B1893" s="1">
        <f t="shared" si="568"/>
        <v>50308</v>
      </c>
      <c r="C1893" s="1">
        <f>VLOOKUP(B1893,[2]掉落!$B$2:$L$842,G1893,FALSE)</f>
        <v>200200</v>
      </c>
      <c r="D1893" s="1">
        <f>IF(C1893="","",VLOOKUP(B1893,[2]掉落!$B$2:$L$842,H1893,FALSE))</f>
        <v>0</v>
      </c>
      <c r="E1893">
        <f t="shared" si="569"/>
        <v>1</v>
      </c>
      <c r="F1893">
        <f t="shared" si="571"/>
        <v>1</v>
      </c>
      <c r="G1893">
        <f t="shared" si="572"/>
        <v>10</v>
      </c>
      <c r="H1893">
        <f t="shared" si="572"/>
        <v>11</v>
      </c>
      <c r="J1893">
        <f t="shared" si="570"/>
        <v>23</v>
      </c>
    </row>
    <row r="1894" spans="1:10" x14ac:dyDescent="0.15">
      <c r="A1894" s="1">
        <v>1893</v>
      </c>
      <c r="B1894" s="1">
        <f t="shared" si="568"/>
        <v>50408</v>
      </c>
      <c r="C1894" s="1">
        <f>VLOOKUP(B1894,[2]掉落!$B$2:$L$842,G1894,FALSE)</f>
        <v>52000</v>
      </c>
      <c r="D1894" s="1">
        <f ca="1">IF(C1894="","",VLOOKUP(B1894,[2]掉落!$B$2:$L$842,H1894,FALSE))</f>
        <v>3.09</v>
      </c>
      <c r="E1894">
        <f t="shared" ca="1" si="569"/>
        <v>1</v>
      </c>
      <c r="F1894" t="str">
        <f t="shared" ca="1" si="571"/>
        <v/>
      </c>
      <c r="G1894">
        <f t="shared" si="572"/>
        <v>4</v>
      </c>
      <c r="H1894">
        <f t="shared" si="572"/>
        <v>5</v>
      </c>
      <c r="J1894">
        <f t="shared" si="570"/>
        <v>24</v>
      </c>
    </row>
    <row r="1895" spans="1:10" x14ac:dyDescent="0.15">
      <c r="A1895" s="1">
        <v>1894</v>
      </c>
      <c r="B1895" s="1">
        <f t="shared" si="568"/>
        <v>50408</v>
      </c>
      <c r="C1895" s="1">
        <f ca="1">VLOOKUP(B1895,[2]掉落!$B$2:$L$842,G1895,FALSE)</f>
        <v>50111</v>
      </c>
      <c r="D1895" s="1">
        <f ca="1">IF(C1895="","",VLOOKUP(B1895,[2]掉落!$B$2:$L$842,H1895,FALSE))</f>
        <v>88</v>
      </c>
      <c r="E1895">
        <f t="shared" ca="1" si="569"/>
        <v>1</v>
      </c>
      <c r="F1895" t="str">
        <f t="shared" ca="1" si="571"/>
        <v/>
      </c>
      <c r="G1895">
        <f t="shared" si="572"/>
        <v>6</v>
      </c>
      <c r="H1895">
        <f t="shared" si="572"/>
        <v>7</v>
      </c>
      <c r="J1895">
        <f t="shared" si="570"/>
        <v>24</v>
      </c>
    </row>
    <row r="1896" spans="1:10" x14ac:dyDescent="0.15">
      <c r="A1896" s="1">
        <v>1895</v>
      </c>
      <c r="B1896" s="1">
        <f t="shared" si="568"/>
        <v>50408</v>
      </c>
      <c r="C1896" s="1">
        <f ca="1">VLOOKUP(B1896,[2]掉落!$B$2:$L$842,G1896,FALSE)</f>
        <v>50099</v>
      </c>
      <c r="D1896" s="1">
        <f ca="1">IF(C1896="","",VLOOKUP(B1896,[2]掉落!$B$2:$L$842,H1896,FALSE))</f>
        <v>15</v>
      </c>
      <c r="E1896">
        <f t="shared" ca="1" si="569"/>
        <v>1</v>
      </c>
      <c r="F1896" t="str">
        <f t="shared" ca="1" si="571"/>
        <v/>
      </c>
      <c r="G1896">
        <f t="shared" si="572"/>
        <v>8</v>
      </c>
      <c r="H1896">
        <f t="shared" si="572"/>
        <v>9</v>
      </c>
      <c r="J1896">
        <f t="shared" si="570"/>
        <v>24</v>
      </c>
    </row>
    <row r="1897" spans="1:10" x14ac:dyDescent="0.15">
      <c r="A1897" s="1">
        <v>1896</v>
      </c>
      <c r="B1897" s="1">
        <f t="shared" si="568"/>
        <v>50408</v>
      </c>
      <c r="C1897" s="1">
        <f>VLOOKUP(B1897,[2]掉落!$B$2:$L$842,G1897,FALSE)</f>
        <v>200209</v>
      </c>
      <c r="D1897" s="1">
        <f>IF(C1897="","",VLOOKUP(B1897,[2]掉落!$B$2:$L$842,H1897,FALSE))</f>
        <v>0</v>
      </c>
      <c r="E1897">
        <f t="shared" si="569"/>
        <v>1</v>
      </c>
      <c r="F1897">
        <f t="shared" si="571"/>
        <v>1</v>
      </c>
      <c r="G1897">
        <f t="shared" si="572"/>
        <v>10</v>
      </c>
      <c r="H1897">
        <f t="shared" si="572"/>
        <v>11</v>
      </c>
      <c r="J1897">
        <f t="shared" si="570"/>
        <v>24</v>
      </c>
    </row>
    <row r="1898" spans="1:10" x14ac:dyDescent="0.15">
      <c r="A1898" s="1">
        <v>1897</v>
      </c>
      <c r="B1898" s="1">
        <f t="shared" si="568"/>
        <v>50508</v>
      </c>
      <c r="C1898" s="1">
        <f>VLOOKUP(B1898,[2]掉落!$B$2:$L$842,G1898,FALSE)</f>
        <v>52000</v>
      </c>
      <c r="D1898" s="1">
        <f ca="1">IF(C1898="","",VLOOKUP(B1898,[2]掉落!$B$2:$L$842,H1898,FALSE))</f>
        <v>4.32</v>
      </c>
      <c r="E1898">
        <f t="shared" ca="1" si="569"/>
        <v>1</v>
      </c>
      <c r="F1898" t="str">
        <f t="shared" ca="1" si="571"/>
        <v/>
      </c>
      <c r="G1898">
        <f t="shared" si="572"/>
        <v>4</v>
      </c>
      <c r="H1898">
        <f t="shared" si="572"/>
        <v>5</v>
      </c>
      <c r="J1898">
        <f t="shared" si="570"/>
        <v>25</v>
      </c>
    </row>
    <row r="1899" spans="1:10" x14ac:dyDescent="0.15">
      <c r="A1899" s="1">
        <v>1898</v>
      </c>
      <c r="B1899" s="1">
        <f t="shared" si="568"/>
        <v>50508</v>
      </c>
      <c r="C1899" s="1">
        <f ca="1">VLOOKUP(B1899,[2]掉落!$B$2:$L$842,G1899,FALSE)</f>
        <v>50096</v>
      </c>
      <c r="D1899" s="1">
        <f ca="1">IF(C1899="","",VLOOKUP(B1899,[2]掉落!$B$2:$L$842,H1899,FALSE))</f>
        <v>129</v>
      </c>
      <c r="E1899">
        <f t="shared" ca="1" si="569"/>
        <v>1</v>
      </c>
      <c r="F1899" t="str">
        <f t="shared" ca="1" si="571"/>
        <v/>
      </c>
      <c r="G1899">
        <f t="shared" si="572"/>
        <v>6</v>
      </c>
      <c r="H1899">
        <f t="shared" si="572"/>
        <v>7</v>
      </c>
      <c r="J1899">
        <f t="shared" si="570"/>
        <v>25</v>
      </c>
    </row>
    <row r="1900" spans="1:10" x14ac:dyDescent="0.15">
      <c r="A1900" s="1">
        <v>1899</v>
      </c>
      <c r="B1900" s="1">
        <f t="shared" si="568"/>
        <v>50508</v>
      </c>
      <c r="C1900" s="1">
        <f ca="1">VLOOKUP(B1900,[2]掉落!$B$2:$L$842,G1900,FALSE)</f>
        <v>50135</v>
      </c>
      <c r="D1900" s="1">
        <f ca="1">IF(C1900="","",VLOOKUP(B1900,[2]掉落!$B$2:$L$842,H1900,FALSE))</f>
        <v>15</v>
      </c>
      <c r="E1900">
        <f t="shared" ca="1" si="569"/>
        <v>1</v>
      </c>
      <c r="F1900" t="str">
        <f t="shared" ca="1" si="571"/>
        <v/>
      </c>
      <c r="G1900">
        <f t="shared" si="572"/>
        <v>8</v>
      </c>
      <c r="H1900">
        <f t="shared" si="572"/>
        <v>9</v>
      </c>
      <c r="J1900">
        <f t="shared" si="570"/>
        <v>25</v>
      </c>
    </row>
    <row r="1901" spans="1:10" x14ac:dyDescent="0.15">
      <c r="A1901" s="1">
        <v>1900</v>
      </c>
      <c r="B1901" s="1">
        <f t="shared" si="568"/>
        <v>50508</v>
      </c>
      <c r="C1901" s="1">
        <f>VLOOKUP(B1901,[2]掉落!$B$2:$L$842,G1901,FALSE)</f>
        <v>200218</v>
      </c>
      <c r="D1901" s="1">
        <f>IF(C1901="","",VLOOKUP(B1901,[2]掉落!$B$2:$L$842,H1901,FALSE))</f>
        <v>0</v>
      </c>
      <c r="E1901">
        <f t="shared" si="569"/>
        <v>1</v>
      </c>
      <c r="F1901">
        <f t="shared" si="571"/>
        <v>1</v>
      </c>
      <c r="G1901">
        <f t="shared" si="572"/>
        <v>10</v>
      </c>
      <c r="H1901">
        <f t="shared" si="572"/>
        <v>11</v>
      </c>
      <c r="J1901">
        <f t="shared" si="570"/>
        <v>25</v>
      </c>
    </row>
    <row r="1902" spans="1:10" x14ac:dyDescent="0.15">
      <c r="A1902" s="1">
        <v>1901</v>
      </c>
      <c r="B1902" s="1">
        <f t="shared" si="568"/>
        <v>60108</v>
      </c>
      <c r="C1902" s="1">
        <f>VLOOKUP(B1902,[2]掉落!$B$2:$L$842,G1902,FALSE)</f>
        <v>52000</v>
      </c>
      <c r="D1902" s="1">
        <f ca="1">IF(C1902="","",VLOOKUP(B1902,[2]掉落!$B$2:$L$842,H1902,FALSE))</f>
        <v>3.09</v>
      </c>
      <c r="E1902">
        <f t="shared" ca="1" si="569"/>
        <v>1</v>
      </c>
      <c r="F1902" t="str">
        <f t="shared" ca="1" si="571"/>
        <v/>
      </c>
      <c r="G1902">
        <f t="shared" si="572"/>
        <v>4</v>
      </c>
      <c r="H1902">
        <f t="shared" si="572"/>
        <v>5</v>
      </c>
      <c r="J1902">
        <f t="shared" si="570"/>
        <v>26</v>
      </c>
    </row>
    <row r="1903" spans="1:10" x14ac:dyDescent="0.15">
      <c r="A1903" s="1">
        <v>1902</v>
      </c>
      <c r="B1903" s="1">
        <f t="shared" si="568"/>
        <v>60108</v>
      </c>
      <c r="C1903" s="1">
        <f ca="1">VLOOKUP(B1903,[2]掉落!$B$2:$L$842,G1903,FALSE)</f>
        <v>50144</v>
      </c>
      <c r="D1903" s="1">
        <f ca="1">IF(C1903="","",VLOOKUP(B1903,[2]掉落!$B$2:$L$842,H1903,FALSE))</f>
        <v>88</v>
      </c>
      <c r="E1903">
        <f t="shared" ca="1" si="569"/>
        <v>1</v>
      </c>
      <c r="F1903" t="str">
        <f t="shared" ca="1" si="571"/>
        <v/>
      </c>
      <c r="G1903">
        <f t="shared" si="572"/>
        <v>6</v>
      </c>
      <c r="H1903">
        <f t="shared" si="572"/>
        <v>7</v>
      </c>
      <c r="J1903">
        <f t="shared" si="570"/>
        <v>26</v>
      </c>
    </row>
    <row r="1904" spans="1:10" x14ac:dyDescent="0.15">
      <c r="A1904" s="1">
        <v>1903</v>
      </c>
      <c r="B1904" s="1">
        <f t="shared" si="568"/>
        <v>60108</v>
      </c>
      <c r="C1904" s="1">
        <f ca="1">VLOOKUP(B1904,[2]掉落!$B$2:$L$842,G1904,FALSE)</f>
        <v>50095</v>
      </c>
      <c r="D1904" s="1">
        <f ca="1">IF(C1904="","",VLOOKUP(B1904,[2]掉落!$B$2:$L$842,H1904,FALSE))</f>
        <v>15</v>
      </c>
      <c r="E1904">
        <f t="shared" ca="1" si="569"/>
        <v>1</v>
      </c>
      <c r="F1904" t="str">
        <f t="shared" ca="1" si="571"/>
        <v/>
      </c>
      <c r="G1904">
        <f t="shared" si="572"/>
        <v>8</v>
      </c>
      <c r="H1904">
        <f t="shared" si="572"/>
        <v>9</v>
      </c>
      <c r="J1904">
        <f t="shared" si="570"/>
        <v>26</v>
      </c>
    </row>
    <row r="1905" spans="1:10" x14ac:dyDescent="0.15">
      <c r="A1905" s="1">
        <v>1904</v>
      </c>
      <c r="B1905" s="1">
        <f t="shared" si="568"/>
        <v>60108</v>
      </c>
      <c r="C1905" s="1">
        <f>VLOOKUP(B1905,[2]掉落!$B$2:$L$842,G1905,FALSE)</f>
        <v>200227</v>
      </c>
      <c r="D1905" s="1">
        <f>IF(C1905="","",VLOOKUP(B1905,[2]掉落!$B$2:$L$842,H1905,FALSE))</f>
        <v>0</v>
      </c>
      <c r="E1905">
        <f t="shared" si="569"/>
        <v>1</v>
      </c>
      <c r="F1905">
        <f t="shared" si="571"/>
        <v>1</v>
      </c>
      <c r="G1905">
        <f t="shared" si="572"/>
        <v>10</v>
      </c>
      <c r="H1905">
        <f t="shared" si="572"/>
        <v>11</v>
      </c>
      <c r="J1905">
        <f t="shared" si="570"/>
        <v>26</v>
      </c>
    </row>
    <row r="1906" spans="1:10" x14ac:dyDescent="0.15">
      <c r="A1906" s="1">
        <v>1905</v>
      </c>
      <c r="B1906" s="1">
        <f t="shared" si="568"/>
        <v>60208</v>
      </c>
      <c r="C1906" s="1">
        <f>VLOOKUP(B1906,[2]掉落!$B$2:$L$842,G1906,FALSE)</f>
        <v>52000</v>
      </c>
      <c r="D1906" s="1">
        <f ca="1">IF(C1906="","",VLOOKUP(B1906,[2]掉落!$B$2:$L$842,H1906,FALSE))</f>
        <v>3.09</v>
      </c>
      <c r="E1906">
        <f t="shared" ca="1" si="569"/>
        <v>1</v>
      </c>
      <c r="F1906" t="str">
        <f t="shared" ca="1" si="571"/>
        <v/>
      </c>
      <c r="G1906">
        <f t="shared" si="572"/>
        <v>4</v>
      </c>
      <c r="H1906">
        <f t="shared" si="572"/>
        <v>5</v>
      </c>
      <c r="J1906">
        <f t="shared" si="570"/>
        <v>27</v>
      </c>
    </row>
    <row r="1907" spans="1:10" x14ac:dyDescent="0.15">
      <c r="A1907" s="1">
        <v>1906</v>
      </c>
      <c r="B1907" s="1">
        <f t="shared" si="568"/>
        <v>60208</v>
      </c>
      <c r="C1907" s="1">
        <f ca="1">VLOOKUP(B1907,[2]掉落!$B$2:$L$842,G1907,FALSE)</f>
        <v>50118</v>
      </c>
      <c r="D1907" s="1">
        <f ca="1">IF(C1907="","",VLOOKUP(B1907,[2]掉落!$B$2:$L$842,H1907,FALSE))</f>
        <v>88</v>
      </c>
      <c r="E1907">
        <f t="shared" ca="1" si="569"/>
        <v>1</v>
      </c>
      <c r="F1907" t="str">
        <f t="shared" ca="1" si="571"/>
        <v/>
      </c>
      <c r="G1907">
        <f t="shared" si="572"/>
        <v>6</v>
      </c>
      <c r="H1907">
        <f t="shared" si="572"/>
        <v>7</v>
      </c>
      <c r="J1907">
        <f t="shared" si="570"/>
        <v>27</v>
      </c>
    </row>
    <row r="1908" spans="1:10" x14ac:dyDescent="0.15">
      <c r="A1908" s="1">
        <v>1907</v>
      </c>
      <c r="B1908" s="1">
        <f t="shared" si="568"/>
        <v>60208</v>
      </c>
      <c r="C1908" s="1">
        <f ca="1">VLOOKUP(B1908,[2]掉落!$B$2:$L$842,G1908,FALSE)</f>
        <v>50078</v>
      </c>
      <c r="D1908" s="1">
        <f ca="1">IF(C1908="","",VLOOKUP(B1908,[2]掉落!$B$2:$L$842,H1908,FALSE))</f>
        <v>15</v>
      </c>
      <c r="E1908">
        <f t="shared" ca="1" si="569"/>
        <v>1</v>
      </c>
      <c r="F1908" t="str">
        <f t="shared" ca="1" si="571"/>
        <v/>
      </c>
      <c r="G1908">
        <f t="shared" si="572"/>
        <v>8</v>
      </c>
      <c r="H1908">
        <f t="shared" si="572"/>
        <v>9</v>
      </c>
      <c r="J1908">
        <f t="shared" si="570"/>
        <v>27</v>
      </c>
    </row>
    <row r="1909" spans="1:10" x14ac:dyDescent="0.15">
      <c r="A1909" s="1">
        <v>1908</v>
      </c>
      <c r="B1909" s="1">
        <f t="shared" si="568"/>
        <v>60208</v>
      </c>
      <c r="C1909" s="1">
        <f>VLOOKUP(B1909,[2]掉落!$B$2:$L$842,G1909,FALSE)</f>
        <v>200236</v>
      </c>
      <c r="D1909" s="1">
        <f>IF(C1909="","",VLOOKUP(B1909,[2]掉落!$B$2:$L$842,H1909,FALSE))</f>
        <v>0</v>
      </c>
      <c r="E1909">
        <f t="shared" si="569"/>
        <v>1</v>
      </c>
      <c r="F1909">
        <f t="shared" si="571"/>
        <v>1</v>
      </c>
      <c r="G1909">
        <f t="shared" si="572"/>
        <v>10</v>
      </c>
      <c r="H1909">
        <f t="shared" si="572"/>
        <v>11</v>
      </c>
      <c r="J1909">
        <f t="shared" si="570"/>
        <v>27</v>
      </c>
    </row>
    <row r="1910" spans="1:10" x14ac:dyDescent="0.15">
      <c r="A1910" s="1">
        <v>1909</v>
      </c>
      <c r="B1910" s="1">
        <f t="shared" si="568"/>
        <v>60308</v>
      </c>
      <c r="C1910" s="1">
        <f>VLOOKUP(B1910,[2]掉落!$B$2:$L$842,G1910,FALSE)</f>
        <v>52000</v>
      </c>
      <c r="D1910" s="1">
        <f ca="1">IF(C1910="","",VLOOKUP(B1910,[2]掉落!$B$2:$L$842,H1910,FALSE))</f>
        <v>3.09</v>
      </c>
      <c r="E1910">
        <f t="shared" ca="1" si="569"/>
        <v>1</v>
      </c>
      <c r="F1910" t="str">
        <f t="shared" ca="1" si="571"/>
        <v/>
      </c>
      <c r="G1910">
        <f t="shared" si="572"/>
        <v>4</v>
      </c>
      <c r="H1910">
        <f t="shared" si="572"/>
        <v>5</v>
      </c>
      <c r="J1910">
        <f t="shared" si="570"/>
        <v>28</v>
      </c>
    </row>
    <row r="1911" spans="1:10" x14ac:dyDescent="0.15">
      <c r="A1911" s="1">
        <v>1910</v>
      </c>
      <c r="B1911" s="1">
        <f t="shared" si="568"/>
        <v>60308</v>
      </c>
      <c r="C1911" s="1">
        <f ca="1">VLOOKUP(B1911,[2]掉落!$B$2:$L$842,G1911,FALSE)</f>
        <v>50103</v>
      </c>
      <c r="D1911" s="1">
        <f ca="1">IF(C1911="","",VLOOKUP(B1911,[2]掉落!$B$2:$L$842,H1911,FALSE))</f>
        <v>88</v>
      </c>
      <c r="E1911">
        <f t="shared" ca="1" si="569"/>
        <v>1</v>
      </c>
      <c r="F1911" t="str">
        <f t="shared" ca="1" si="571"/>
        <v/>
      </c>
      <c r="G1911">
        <f t="shared" si="572"/>
        <v>6</v>
      </c>
      <c r="H1911">
        <f t="shared" si="572"/>
        <v>7</v>
      </c>
      <c r="J1911">
        <f t="shared" si="570"/>
        <v>28</v>
      </c>
    </row>
    <row r="1912" spans="1:10" x14ac:dyDescent="0.15">
      <c r="A1912" s="1">
        <v>1911</v>
      </c>
      <c r="B1912" s="1">
        <f t="shared" si="568"/>
        <v>60308</v>
      </c>
      <c r="C1912" s="1">
        <f ca="1">VLOOKUP(B1912,[2]掉落!$B$2:$L$842,G1912,FALSE)</f>
        <v>50102</v>
      </c>
      <c r="D1912" s="1">
        <f ca="1">IF(C1912="","",VLOOKUP(B1912,[2]掉落!$B$2:$L$842,H1912,FALSE))</f>
        <v>15</v>
      </c>
      <c r="E1912">
        <f t="shared" ca="1" si="569"/>
        <v>1</v>
      </c>
      <c r="F1912" t="str">
        <f t="shared" ca="1" si="571"/>
        <v/>
      </c>
      <c r="G1912">
        <f t="shared" si="572"/>
        <v>8</v>
      </c>
      <c r="H1912">
        <f t="shared" si="572"/>
        <v>9</v>
      </c>
      <c r="J1912">
        <f t="shared" si="570"/>
        <v>28</v>
      </c>
    </row>
    <row r="1913" spans="1:10" x14ac:dyDescent="0.15">
      <c r="A1913" s="1">
        <v>1912</v>
      </c>
      <c r="B1913" s="1">
        <f t="shared" si="568"/>
        <v>60308</v>
      </c>
      <c r="C1913" s="1">
        <f>VLOOKUP(B1913,[2]掉落!$B$2:$L$842,G1913,FALSE)</f>
        <v>200245</v>
      </c>
      <c r="D1913" s="1">
        <f>IF(C1913="","",VLOOKUP(B1913,[2]掉落!$B$2:$L$842,H1913,FALSE))</f>
        <v>0</v>
      </c>
      <c r="E1913">
        <f t="shared" si="569"/>
        <v>1</v>
      </c>
      <c r="F1913">
        <f t="shared" si="571"/>
        <v>1</v>
      </c>
      <c r="G1913">
        <f t="shared" si="572"/>
        <v>10</v>
      </c>
      <c r="H1913">
        <f t="shared" si="572"/>
        <v>11</v>
      </c>
      <c r="J1913">
        <f t="shared" si="570"/>
        <v>28</v>
      </c>
    </row>
    <row r="1914" spans="1:10" x14ac:dyDescent="0.15">
      <c r="A1914" s="1">
        <v>1913</v>
      </c>
      <c r="B1914" s="1">
        <f t="shared" si="568"/>
        <v>60408</v>
      </c>
      <c r="C1914" s="1">
        <f>VLOOKUP(B1914,[2]掉落!$B$2:$L$842,G1914,FALSE)</f>
        <v>52000</v>
      </c>
      <c r="D1914" s="1">
        <f ca="1">IF(C1914="","",VLOOKUP(B1914,[2]掉落!$B$2:$L$842,H1914,FALSE))</f>
        <v>4.32</v>
      </c>
      <c r="E1914">
        <f t="shared" ca="1" si="569"/>
        <v>1</v>
      </c>
      <c r="F1914" t="str">
        <f t="shared" ca="1" si="571"/>
        <v/>
      </c>
      <c r="G1914">
        <f t="shared" si="572"/>
        <v>4</v>
      </c>
      <c r="H1914">
        <f t="shared" si="572"/>
        <v>5</v>
      </c>
      <c r="J1914">
        <f t="shared" si="570"/>
        <v>29</v>
      </c>
    </row>
    <row r="1915" spans="1:10" x14ac:dyDescent="0.15">
      <c r="A1915" s="1">
        <v>1914</v>
      </c>
      <c r="B1915" s="1">
        <f t="shared" si="568"/>
        <v>60408</v>
      </c>
      <c r="C1915" s="1">
        <f ca="1">VLOOKUP(B1915,[2]掉落!$B$2:$L$842,G1915,FALSE)</f>
        <v>50146</v>
      </c>
      <c r="D1915" s="1">
        <f ca="1">IF(C1915="","",VLOOKUP(B1915,[2]掉落!$B$2:$L$842,H1915,FALSE))</f>
        <v>129</v>
      </c>
      <c r="E1915">
        <f t="shared" ca="1" si="569"/>
        <v>2</v>
      </c>
      <c r="F1915" t="str">
        <f t="shared" ca="1" si="571"/>
        <v/>
      </c>
      <c r="G1915">
        <f t="shared" si="572"/>
        <v>6</v>
      </c>
      <c r="H1915">
        <f t="shared" si="572"/>
        <v>7</v>
      </c>
      <c r="J1915">
        <f t="shared" si="570"/>
        <v>29</v>
      </c>
    </row>
    <row r="1916" spans="1:10" x14ac:dyDescent="0.15">
      <c r="A1916" s="1">
        <v>1915</v>
      </c>
      <c r="B1916" s="1">
        <f t="shared" si="568"/>
        <v>60408</v>
      </c>
      <c r="C1916" s="1">
        <f ca="1">VLOOKUP(B1916,[2]掉落!$B$2:$L$842,G1916,FALSE)</f>
        <v>50095</v>
      </c>
      <c r="D1916" s="1">
        <f ca="1">IF(C1916="","",VLOOKUP(B1916,[2]掉落!$B$2:$L$842,H1916,FALSE))</f>
        <v>15</v>
      </c>
      <c r="E1916">
        <f t="shared" ca="1" si="569"/>
        <v>2</v>
      </c>
      <c r="F1916" t="str">
        <f t="shared" ca="1" si="571"/>
        <v/>
      </c>
      <c r="G1916">
        <f t="shared" si="572"/>
        <v>8</v>
      </c>
      <c r="H1916">
        <f t="shared" si="572"/>
        <v>9</v>
      </c>
      <c r="J1916">
        <f t="shared" si="570"/>
        <v>29</v>
      </c>
    </row>
    <row r="1917" spans="1:10" x14ac:dyDescent="0.15">
      <c r="A1917" s="1">
        <v>1916</v>
      </c>
      <c r="B1917" s="1">
        <f t="shared" si="568"/>
        <v>60408</v>
      </c>
      <c r="C1917" s="1">
        <f>VLOOKUP(B1917,[2]掉落!$B$2:$L$842,G1917,FALSE)</f>
        <v>200254</v>
      </c>
      <c r="D1917" s="1">
        <f>IF(C1917="","",VLOOKUP(B1917,[2]掉落!$B$2:$L$842,H1917,FALSE))</f>
        <v>0</v>
      </c>
      <c r="E1917">
        <f t="shared" si="569"/>
        <v>1</v>
      </c>
      <c r="F1917">
        <f t="shared" si="571"/>
        <v>1</v>
      </c>
      <c r="G1917">
        <f t="shared" si="572"/>
        <v>10</v>
      </c>
      <c r="H1917">
        <f t="shared" si="572"/>
        <v>11</v>
      </c>
      <c r="J1917">
        <f t="shared" si="570"/>
        <v>29</v>
      </c>
    </row>
    <row r="1918" spans="1:10" x14ac:dyDescent="0.15">
      <c r="A1918" s="1">
        <v>1917</v>
      </c>
      <c r="B1918" s="1">
        <f t="shared" si="568"/>
        <v>60508</v>
      </c>
      <c r="C1918" s="1">
        <f>VLOOKUP(B1918,[2]掉落!$B$2:$L$842,G1918,FALSE)</f>
        <v>52000</v>
      </c>
      <c r="D1918" s="1">
        <f ca="1">IF(C1918="","",VLOOKUP(B1918,[2]掉落!$B$2:$L$842,H1918,FALSE))</f>
        <v>0.89999999999999991</v>
      </c>
      <c r="E1918">
        <f t="shared" ca="1" si="569"/>
        <v>1</v>
      </c>
      <c r="F1918" t="str">
        <f t="shared" ca="1" si="571"/>
        <v/>
      </c>
      <c r="G1918">
        <f t="shared" si="572"/>
        <v>4</v>
      </c>
      <c r="H1918">
        <f t="shared" si="572"/>
        <v>5</v>
      </c>
      <c r="J1918">
        <f t="shared" si="570"/>
        <v>30</v>
      </c>
    </row>
    <row r="1919" spans="1:10" x14ac:dyDescent="0.15">
      <c r="A1919" s="1">
        <v>1918</v>
      </c>
      <c r="B1919" s="1">
        <f t="shared" si="568"/>
        <v>60508</v>
      </c>
      <c r="C1919" s="1">
        <f ca="1">VLOOKUP(B1919,[2]掉落!$B$2:$L$842,G1919,FALSE)</f>
        <v>50131</v>
      </c>
      <c r="D1919" s="1">
        <f ca="1">IF(C1919="","",VLOOKUP(B1919,[2]掉落!$B$2:$L$842,H1919,FALSE))</f>
        <v>15</v>
      </c>
      <c r="E1919">
        <f t="shared" ca="1" si="569"/>
        <v>1</v>
      </c>
      <c r="F1919" t="str">
        <f t="shared" ca="1" si="571"/>
        <v/>
      </c>
      <c r="G1919">
        <f t="shared" si="572"/>
        <v>6</v>
      </c>
      <c r="H1919">
        <f t="shared" si="572"/>
        <v>7</v>
      </c>
      <c r="J1919">
        <f t="shared" si="570"/>
        <v>30</v>
      </c>
    </row>
    <row r="1920" spans="1:10" x14ac:dyDescent="0.15">
      <c r="A1920" s="1">
        <v>1919</v>
      </c>
      <c r="B1920" s="1">
        <f t="shared" si="568"/>
        <v>60508</v>
      </c>
      <c r="C1920" s="1">
        <f ca="1">VLOOKUP(B1920,[2]掉落!$B$2:$L$842,G1920,FALSE)</f>
        <v>50079</v>
      </c>
      <c r="D1920" s="1">
        <f ca="1">IF(C1920="","",VLOOKUP(B1920,[2]掉落!$B$2:$L$842,H1920,FALSE))</f>
        <v>15</v>
      </c>
      <c r="E1920">
        <f t="shared" ca="1" si="569"/>
        <v>2</v>
      </c>
      <c r="F1920" t="str">
        <f t="shared" ca="1" si="571"/>
        <v/>
      </c>
      <c r="G1920">
        <f t="shared" si="572"/>
        <v>8</v>
      </c>
      <c r="H1920">
        <f t="shared" si="572"/>
        <v>9</v>
      </c>
      <c r="J1920">
        <f t="shared" si="570"/>
        <v>30</v>
      </c>
    </row>
    <row r="1921" spans="1:10" x14ac:dyDescent="0.15">
      <c r="A1921" s="1">
        <v>1920</v>
      </c>
      <c r="B1921" s="1">
        <f t="shared" si="568"/>
        <v>60508</v>
      </c>
      <c r="C1921" s="1">
        <f>VLOOKUP(B1921,[2]掉落!$B$2:$L$842,G1921,FALSE)</f>
        <v>200263</v>
      </c>
      <c r="D1921" s="1">
        <f>IF(C1921="","",VLOOKUP(B1921,[2]掉落!$B$2:$L$842,H1921,FALSE))</f>
        <v>0</v>
      </c>
      <c r="E1921">
        <f t="shared" si="569"/>
        <v>1</v>
      </c>
      <c r="F1921">
        <f t="shared" si="571"/>
        <v>1</v>
      </c>
      <c r="G1921">
        <f t="shared" si="572"/>
        <v>10</v>
      </c>
      <c r="H1921">
        <f t="shared" si="572"/>
        <v>11</v>
      </c>
      <c r="J1921">
        <f t="shared" si="570"/>
        <v>30</v>
      </c>
    </row>
    <row r="1922" spans="1:10" x14ac:dyDescent="0.15">
      <c r="A1922" s="1">
        <v>1921</v>
      </c>
      <c r="B1922" s="1">
        <f t="shared" si="568"/>
        <v>70108</v>
      </c>
      <c r="C1922" s="1">
        <f>VLOOKUP(B1922,[2]掉落!$B$2:$L$842,G1922,FALSE)</f>
        <v>52000</v>
      </c>
      <c r="D1922" s="1">
        <f ca="1">IF(C1922="","",VLOOKUP(B1922,[2]掉落!$B$2:$L$842,H1922,FALSE))</f>
        <v>0.89999999999999991</v>
      </c>
      <c r="E1922">
        <f t="shared" ca="1" si="569"/>
        <v>1</v>
      </c>
      <c r="F1922" t="str">
        <f t="shared" ca="1" si="571"/>
        <v/>
      </c>
      <c r="G1922">
        <f t="shared" si="572"/>
        <v>4</v>
      </c>
      <c r="H1922">
        <f t="shared" si="572"/>
        <v>5</v>
      </c>
      <c r="J1922">
        <f t="shared" si="570"/>
        <v>31</v>
      </c>
    </row>
    <row r="1923" spans="1:10" x14ac:dyDescent="0.15">
      <c r="A1923" s="1">
        <v>1922</v>
      </c>
      <c r="B1923" s="1">
        <f t="shared" si="568"/>
        <v>70108</v>
      </c>
      <c r="C1923" s="1">
        <f ca="1">VLOOKUP(B1923,[2]掉落!$B$2:$L$842,G1923,FALSE)</f>
        <v>50134</v>
      </c>
      <c r="D1923" s="1">
        <f ca="1">IF(C1923="","",VLOOKUP(B1923,[2]掉落!$B$2:$L$842,H1923,FALSE))</f>
        <v>15</v>
      </c>
      <c r="E1923">
        <f t="shared" ca="1" si="569"/>
        <v>1</v>
      </c>
      <c r="F1923" t="str">
        <f t="shared" ca="1" si="571"/>
        <v/>
      </c>
      <c r="G1923">
        <f t="shared" si="572"/>
        <v>6</v>
      </c>
      <c r="H1923">
        <f t="shared" si="572"/>
        <v>7</v>
      </c>
      <c r="J1923">
        <f t="shared" si="570"/>
        <v>31</v>
      </c>
    </row>
    <row r="1924" spans="1:10" x14ac:dyDescent="0.15">
      <c r="A1924" s="1">
        <v>1923</v>
      </c>
      <c r="B1924" s="1">
        <f t="shared" si="568"/>
        <v>70108</v>
      </c>
      <c r="C1924" s="1">
        <f ca="1">VLOOKUP(B1924,[2]掉落!$B$2:$L$842,G1924,FALSE)</f>
        <v>50078</v>
      </c>
      <c r="D1924" s="1">
        <f ca="1">IF(C1924="","",VLOOKUP(B1924,[2]掉落!$B$2:$L$842,H1924,FALSE))</f>
        <v>15</v>
      </c>
      <c r="E1924">
        <f t="shared" ca="1" si="569"/>
        <v>2</v>
      </c>
      <c r="F1924" t="str">
        <f t="shared" ca="1" si="571"/>
        <v/>
      </c>
      <c r="G1924">
        <f t="shared" si="572"/>
        <v>8</v>
      </c>
      <c r="H1924">
        <f t="shared" si="572"/>
        <v>9</v>
      </c>
      <c r="J1924">
        <f t="shared" si="570"/>
        <v>31</v>
      </c>
    </row>
    <row r="1925" spans="1:10" x14ac:dyDescent="0.15">
      <c r="A1925" s="1">
        <v>1924</v>
      </c>
      <c r="B1925" s="1">
        <f t="shared" si="568"/>
        <v>70108</v>
      </c>
      <c r="C1925" s="1">
        <f>VLOOKUP(B1925,[2]掉落!$B$2:$L$842,G1925,FALSE)</f>
        <v>200138</v>
      </c>
      <c r="D1925" s="1">
        <f>IF(C1925="","",VLOOKUP(B1925,[2]掉落!$B$2:$L$842,H1925,FALSE))</f>
        <v>0</v>
      </c>
      <c r="E1925">
        <f t="shared" si="569"/>
        <v>1</v>
      </c>
      <c r="F1925">
        <f t="shared" si="571"/>
        <v>1</v>
      </c>
      <c r="G1925">
        <f t="shared" si="572"/>
        <v>10</v>
      </c>
      <c r="H1925">
        <f t="shared" si="572"/>
        <v>11</v>
      </c>
      <c r="J1925">
        <f t="shared" si="570"/>
        <v>31</v>
      </c>
    </row>
    <row r="1926" spans="1:10" x14ac:dyDescent="0.15">
      <c r="A1926" s="1">
        <v>1925</v>
      </c>
      <c r="B1926" s="1">
        <f t="shared" si="568"/>
        <v>70208</v>
      </c>
      <c r="C1926" s="1">
        <f>VLOOKUP(B1926,[2]掉落!$B$2:$L$842,G1926,FALSE)</f>
        <v>52000</v>
      </c>
      <c r="D1926" s="1">
        <f ca="1">IF(C1926="","",VLOOKUP(B1926,[2]掉落!$B$2:$L$842,H1926,FALSE))</f>
        <v>3.09</v>
      </c>
      <c r="E1926">
        <f t="shared" ca="1" si="569"/>
        <v>1</v>
      </c>
      <c r="F1926" t="str">
        <f t="shared" ca="1" si="571"/>
        <v/>
      </c>
      <c r="G1926">
        <f t="shared" si="572"/>
        <v>4</v>
      </c>
      <c r="H1926">
        <f t="shared" si="572"/>
        <v>5</v>
      </c>
      <c r="J1926">
        <f t="shared" si="570"/>
        <v>32</v>
      </c>
    </row>
    <row r="1927" spans="1:10" x14ac:dyDescent="0.15">
      <c r="A1927" s="1">
        <v>1926</v>
      </c>
      <c r="B1927" s="1">
        <f t="shared" si="568"/>
        <v>70208</v>
      </c>
      <c r="C1927" s="1">
        <f ca="1">VLOOKUP(B1927,[2]掉落!$B$2:$L$842,G1927,FALSE)</f>
        <v>50099</v>
      </c>
      <c r="D1927" s="1">
        <f ca="1">IF(C1927="","",VLOOKUP(B1927,[2]掉落!$B$2:$L$842,H1927,FALSE))</f>
        <v>88</v>
      </c>
      <c r="E1927">
        <f t="shared" ca="1" si="569"/>
        <v>1</v>
      </c>
      <c r="F1927" t="str">
        <f t="shared" ca="1" si="571"/>
        <v/>
      </c>
      <c r="G1927">
        <f t="shared" si="572"/>
        <v>6</v>
      </c>
      <c r="H1927">
        <f t="shared" si="572"/>
        <v>7</v>
      </c>
      <c r="J1927">
        <f t="shared" si="570"/>
        <v>32</v>
      </c>
    </row>
    <row r="1928" spans="1:10" x14ac:dyDescent="0.15">
      <c r="A1928" s="1">
        <v>1927</v>
      </c>
      <c r="B1928" s="1">
        <f t="shared" si="568"/>
        <v>70208</v>
      </c>
      <c r="C1928" s="1">
        <f ca="1">VLOOKUP(B1928,[2]掉落!$B$2:$L$842,G1928,FALSE)</f>
        <v>50093</v>
      </c>
      <c r="D1928" s="1">
        <f ca="1">IF(C1928="","",VLOOKUP(B1928,[2]掉落!$B$2:$L$842,H1928,FALSE))</f>
        <v>15</v>
      </c>
      <c r="E1928">
        <f t="shared" ca="1" si="569"/>
        <v>2</v>
      </c>
      <c r="F1928" t="str">
        <f t="shared" ca="1" si="571"/>
        <v/>
      </c>
      <c r="G1928">
        <f t="shared" si="572"/>
        <v>8</v>
      </c>
      <c r="H1928">
        <f t="shared" si="572"/>
        <v>9</v>
      </c>
      <c r="J1928">
        <f t="shared" si="570"/>
        <v>32</v>
      </c>
    </row>
    <row r="1929" spans="1:10" x14ac:dyDescent="0.15">
      <c r="A1929" s="1">
        <v>1928</v>
      </c>
      <c r="B1929" s="1">
        <f t="shared" si="568"/>
        <v>70208</v>
      </c>
      <c r="C1929" s="1">
        <f>VLOOKUP(B1929,[2]掉落!$B$2:$L$842,G1929,FALSE)</f>
        <v>200147</v>
      </c>
      <c r="D1929" s="1">
        <f>IF(C1929="","",VLOOKUP(B1929,[2]掉落!$B$2:$L$842,H1929,FALSE))</f>
        <v>0</v>
      </c>
      <c r="E1929">
        <f t="shared" si="569"/>
        <v>1</v>
      </c>
      <c r="F1929">
        <f t="shared" si="571"/>
        <v>1</v>
      </c>
      <c r="G1929">
        <f t="shared" si="572"/>
        <v>10</v>
      </c>
      <c r="H1929">
        <f t="shared" si="572"/>
        <v>11</v>
      </c>
      <c r="J1929">
        <f t="shared" si="570"/>
        <v>32</v>
      </c>
    </row>
    <row r="1930" spans="1:10" x14ac:dyDescent="0.15">
      <c r="A1930" s="1">
        <v>1929</v>
      </c>
      <c r="B1930" s="1">
        <f t="shared" si="568"/>
        <v>70308</v>
      </c>
      <c r="C1930" s="1">
        <f>VLOOKUP(B1930,[2]掉落!$B$2:$L$842,G1930,FALSE)</f>
        <v>52000</v>
      </c>
      <c r="D1930" s="1">
        <f ca="1">IF(C1930="","",VLOOKUP(B1930,[2]掉落!$B$2:$L$842,H1930,FALSE))</f>
        <v>4.32</v>
      </c>
      <c r="E1930">
        <f t="shared" ca="1" si="569"/>
        <v>1</v>
      </c>
      <c r="F1930" t="str">
        <f t="shared" ca="1" si="571"/>
        <v/>
      </c>
      <c r="G1930">
        <f t="shared" si="572"/>
        <v>4</v>
      </c>
      <c r="H1930">
        <f t="shared" si="572"/>
        <v>5</v>
      </c>
      <c r="J1930">
        <f t="shared" si="570"/>
        <v>33</v>
      </c>
    </row>
    <row r="1931" spans="1:10" x14ac:dyDescent="0.15">
      <c r="A1931" s="1">
        <v>1930</v>
      </c>
      <c r="B1931" s="1">
        <f t="shared" ref="B1931:B1994" si="573">B1571+3</f>
        <v>70308</v>
      </c>
      <c r="C1931" s="1">
        <f ca="1">VLOOKUP(B1931,[2]掉落!$B$2:$L$842,G1931,FALSE)</f>
        <v>50138</v>
      </c>
      <c r="D1931" s="1">
        <f ca="1">IF(C1931="","",VLOOKUP(B1931,[2]掉落!$B$2:$L$842,H1931,FALSE))</f>
        <v>129</v>
      </c>
      <c r="E1931">
        <f t="shared" ca="1" si="569"/>
        <v>2</v>
      </c>
      <c r="F1931" t="str">
        <f t="shared" ca="1" si="571"/>
        <v/>
      </c>
      <c r="G1931">
        <f t="shared" si="572"/>
        <v>6</v>
      </c>
      <c r="H1931">
        <f t="shared" si="572"/>
        <v>7</v>
      </c>
      <c r="J1931">
        <f t="shared" si="570"/>
        <v>33</v>
      </c>
    </row>
    <row r="1932" spans="1:10" x14ac:dyDescent="0.15">
      <c r="A1932" s="1">
        <v>1931</v>
      </c>
      <c r="B1932" s="1">
        <f t="shared" si="573"/>
        <v>70308</v>
      </c>
      <c r="C1932" s="1">
        <f ca="1">VLOOKUP(B1932,[2]掉落!$B$2:$L$842,G1932,FALSE)</f>
        <v>50101</v>
      </c>
      <c r="D1932" s="1">
        <f ca="1">IF(C1932="","",VLOOKUP(B1932,[2]掉落!$B$2:$L$842,H1932,FALSE))</f>
        <v>15</v>
      </c>
      <c r="E1932">
        <f t="shared" ca="1" si="569"/>
        <v>1</v>
      </c>
      <c r="F1932" t="str">
        <f t="shared" ca="1" si="571"/>
        <v/>
      </c>
      <c r="G1932">
        <f t="shared" si="572"/>
        <v>8</v>
      </c>
      <c r="H1932">
        <f t="shared" si="572"/>
        <v>9</v>
      </c>
      <c r="J1932">
        <f t="shared" si="570"/>
        <v>33</v>
      </c>
    </row>
    <row r="1933" spans="1:10" x14ac:dyDescent="0.15">
      <c r="A1933" s="1">
        <v>1932</v>
      </c>
      <c r="B1933" s="1">
        <f t="shared" si="573"/>
        <v>70308</v>
      </c>
      <c r="C1933" s="1">
        <f>VLOOKUP(B1933,[2]掉落!$B$2:$L$842,G1933,FALSE)</f>
        <v>200156</v>
      </c>
      <c r="D1933" s="1">
        <f>IF(C1933="","",VLOOKUP(B1933,[2]掉落!$B$2:$L$842,H1933,FALSE))</f>
        <v>0</v>
      </c>
      <c r="E1933">
        <f t="shared" si="569"/>
        <v>1</v>
      </c>
      <c r="F1933">
        <f t="shared" si="571"/>
        <v>1</v>
      </c>
      <c r="G1933">
        <f t="shared" si="572"/>
        <v>10</v>
      </c>
      <c r="H1933">
        <f t="shared" si="572"/>
        <v>11</v>
      </c>
      <c r="J1933">
        <f t="shared" si="570"/>
        <v>33</v>
      </c>
    </row>
    <row r="1934" spans="1:10" x14ac:dyDescent="0.15">
      <c r="A1934" s="1">
        <v>1933</v>
      </c>
      <c r="B1934" s="1">
        <f t="shared" si="573"/>
        <v>70408</v>
      </c>
      <c r="C1934" s="1">
        <f>VLOOKUP(B1934,[2]掉落!$B$2:$L$842,G1934,FALSE)</f>
        <v>52000</v>
      </c>
      <c r="D1934" s="1">
        <f ca="1">IF(C1934="","",VLOOKUP(B1934,[2]掉落!$B$2:$L$842,H1934,FALSE))</f>
        <v>1.41</v>
      </c>
      <c r="E1934">
        <f t="shared" ca="1" si="569"/>
        <v>1</v>
      </c>
      <c r="F1934" t="str">
        <f t="shared" ca="1" si="571"/>
        <v/>
      </c>
      <c r="G1934">
        <f t="shared" si="572"/>
        <v>4</v>
      </c>
      <c r="H1934">
        <f t="shared" si="572"/>
        <v>5</v>
      </c>
      <c r="J1934">
        <f t="shared" si="570"/>
        <v>34</v>
      </c>
    </row>
    <row r="1935" spans="1:10" x14ac:dyDescent="0.15">
      <c r="A1935" s="1">
        <v>1934</v>
      </c>
      <c r="B1935" s="1">
        <f t="shared" si="573"/>
        <v>70408</v>
      </c>
      <c r="C1935" s="1">
        <f ca="1">VLOOKUP(B1935,[2]掉落!$B$2:$L$842,G1935,FALSE)</f>
        <v>50082</v>
      </c>
      <c r="D1935" s="1">
        <f ca="1">IF(C1935="","",VLOOKUP(B1935,[2]掉落!$B$2:$L$842,H1935,FALSE))</f>
        <v>32</v>
      </c>
      <c r="E1935">
        <f t="shared" ca="1" si="569"/>
        <v>1</v>
      </c>
      <c r="F1935" t="str">
        <f t="shared" ca="1" si="571"/>
        <v/>
      </c>
      <c r="G1935">
        <f t="shared" si="572"/>
        <v>6</v>
      </c>
      <c r="H1935">
        <f t="shared" si="572"/>
        <v>7</v>
      </c>
      <c r="J1935">
        <f t="shared" si="570"/>
        <v>34</v>
      </c>
    </row>
    <row r="1936" spans="1:10" x14ac:dyDescent="0.15">
      <c r="A1936" s="1">
        <v>1935</v>
      </c>
      <c r="B1936" s="1">
        <f t="shared" si="573"/>
        <v>70408</v>
      </c>
      <c r="C1936" s="1">
        <f ca="1">VLOOKUP(B1936,[2]掉落!$B$2:$L$842,G1936,FALSE)</f>
        <v>50095</v>
      </c>
      <c r="D1936" s="1">
        <f ca="1">IF(C1936="","",VLOOKUP(B1936,[2]掉落!$B$2:$L$842,H1936,FALSE))</f>
        <v>15</v>
      </c>
      <c r="E1936">
        <f t="shared" ca="1" si="569"/>
        <v>2</v>
      </c>
      <c r="F1936" t="str">
        <f t="shared" ca="1" si="571"/>
        <v/>
      </c>
      <c r="G1936">
        <f t="shared" si="572"/>
        <v>8</v>
      </c>
      <c r="H1936">
        <f t="shared" si="572"/>
        <v>9</v>
      </c>
      <c r="J1936">
        <f t="shared" si="570"/>
        <v>34</v>
      </c>
    </row>
    <row r="1937" spans="1:10" x14ac:dyDescent="0.15">
      <c r="A1937" s="1">
        <v>1936</v>
      </c>
      <c r="B1937" s="1">
        <f t="shared" si="573"/>
        <v>70408</v>
      </c>
      <c r="C1937" s="1">
        <f>VLOOKUP(B1937,[2]掉落!$B$2:$L$842,G1937,FALSE)</f>
        <v>200165</v>
      </c>
      <c r="D1937" s="1">
        <f>IF(C1937="","",VLOOKUP(B1937,[2]掉落!$B$2:$L$842,H1937,FALSE))</f>
        <v>0</v>
      </c>
      <c r="E1937">
        <f t="shared" si="569"/>
        <v>1</v>
      </c>
      <c r="F1937">
        <f t="shared" si="571"/>
        <v>1</v>
      </c>
      <c r="G1937">
        <f t="shared" si="572"/>
        <v>10</v>
      </c>
      <c r="H1937">
        <f t="shared" si="572"/>
        <v>11</v>
      </c>
      <c r="J1937">
        <f t="shared" si="570"/>
        <v>34</v>
      </c>
    </row>
    <row r="1938" spans="1:10" x14ac:dyDescent="0.15">
      <c r="A1938" s="1">
        <v>1937</v>
      </c>
      <c r="B1938" s="1">
        <f t="shared" si="573"/>
        <v>70508</v>
      </c>
      <c r="C1938" s="1">
        <f>VLOOKUP(B1938,[2]掉落!$B$2:$L$842,G1938,FALSE)</f>
        <v>52000</v>
      </c>
      <c r="D1938" s="1">
        <f ca="1">IF(C1938="","",VLOOKUP(B1938,[2]掉落!$B$2:$L$842,H1938,FALSE))</f>
        <v>4.32</v>
      </c>
      <c r="E1938">
        <f t="shared" ref="E1938:E2001" ca="1" si="574">IF(D1938="","",IF(D1938=0,1,IF(OR(MID(C1938,2,1)="1",MID(C1938,2,1)="2"),1,ROUNDUP((J1938*0.1)/(VLOOKUP(C1938,collection,2,FALSE))^1.5,0))))</f>
        <v>1</v>
      </c>
      <c r="F1938" t="str">
        <f t="shared" ca="1" si="571"/>
        <v/>
      </c>
      <c r="G1938">
        <f t="shared" si="572"/>
        <v>4</v>
      </c>
      <c r="H1938">
        <f t="shared" si="572"/>
        <v>5</v>
      </c>
      <c r="J1938">
        <f t="shared" ref="J1938:J1949" si="575">VLOOKUP(INT(MID(B1938,1,LEN(B1938)-2)),test1,2,FALSE)</f>
        <v>35</v>
      </c>
    </row>
    <row r="1939" spans="1:10" x14ac:dyDescent="0.15">
      <c r="A1939" s="1">
        <v>1938</v>
      </c>
      <c r="B1939" s="1">
        <f t="shared" si="573"/>
        <v>70508</v>
      </c>
      <c r="C1939" s="1">
        <f ca="1">VLOOKUP(B1939,[2]掉落!$B$2:$L$842,G1939,FALSE)</f>
        <v>50093</v>
      </c>
      <c r="D1939" s="1">
        <f ca="1">IF(C1939="","",VLOOKUP(B1939,[2]掉落!$B$2:$L$842,H1939,FALSE))</f>
        <v>129</v>
      </c>
      <c r="E1939">
        <f t="shared" ca="1" si="574"/>
        <v>2</v>
      </c>
      <c r="F1939" t="str">
        <f t="shared" ref="F1939:F2002" ca="1" si="576">IF(AND(D1939=0,C1939&lt;&gt;""),1,"")</f>
        <v/>
      </c>
      <c r="G1939">
        <f t="shared" si="572"/>
        <v>6</v>
      </c>
      <c r="H1939">
        <f t="shared" si="572"/>
        <v>7</v>
      </c>
      <c r="J1939">
        <f t="shared" si="575"/>
        <v>35</v>
      </c>
    </row>
    <row r="1940" spans="1:10" x14ac:dyDescent="0.15">
      <c r="A1940" s="1">
        <v>1939</v>
      </c>
      <c r="B1940" s="1">
        <f t="shared" si="573"/>
        <v>70508</v>
      </c>
      <c r="C1940" s="1">
        <f ca="1">VLOOKUP(B1940,[2]掉落!$B$2:$L$842,G1940,FALSE)</f>
        <v>50093</v>
      </c>
      <c r="D1940" s="1">
        <f ca="1">IF(C1940="","",VLOOKUP(B1940,[2]掉落!$B$2:$L$842,H1940,FALSE))</f>
        <v>15</v>
      </c>
      <c r="E1940">
        <f t="shared" ca="1" si="574"/>
        <v>2</v>
      </c>
      <c r="F1940" t="str">
        <f t="shared" ca="1" si="576"/>
        <v/>
      </c>
      <c r="G1940">
        <f t="shared" si="572"/>
        <v>8</v>
      </c>
      <c r="H1940">
        <f t="shared" si="572"/>
        <v>9</v>
      </c>
      <c r="J1940">
        <f t="shared" si="575"/>
        <v>35</v>
      </c>
    </row>
    <row r="1941" spans="1:10" x14ac:dyDescent="0.15">
      <c r="A1941" s="1">
        <v>1940</v>
      </c>
      <c r="B1941" s="1">
        <f t="shared" si="573"/>
        <v>70508</v>
      </c>
      <c r="C1941" s="1">
        <f>VLOOKUP(B1941,[2]掉落!$B$2:$L$842,G1941,FALSE)</f>
        <v>200174</v>
      </c>
      <c r="D1941" s="1">
        <f>IF(C1941="","",VLOOKUP(B1941,[2]掉落!$B$2:$L$842,H1941,FALSE))</f>
        <v>0</v>
      </c>
      <c r="E1941">
        <f t="shared" si="574"/>
        <v>1</v>
      </c>
      <c r="F1941">
        <f t="shared" si="576"/>
        <v>1</v>
      </c>
      <c r="G1941">
        <f t="shared" si="572"/>
        <v>10</v>
      </c>
      <c r="H1941">
        <f t="shared" si="572"/>
        <v>11</v>
      </c>
      <c r="J1941">
        <f t="shared" si="575"/>
        <v>35</v>
      </c>
    </row>
    <row r="1942" spans="1:10" x14ac:dyDescent="0.15">
      <c r="A1942" s="1">
        <v>1941</v>
      </c>
      <c r="B1942" s="1">
        <f t="shared" si="573"/>
        <v>80108</v>
      </c>
      <c r="C1942" s="1">
        <f>VLOOKUP(B1942,[2]掉落!$B$2:$L$842,G1942,FALSE)</f>
        <v>52000</v>
      </c>
      <c r="D1942" s="1">
        <f ca="1">IF(C1942="","",VLOOKUP(B1942,[2]掉落!$B$2:$L$842,H1942,FALSE))</f>
        <v>0.89999999999999991</v>
      </c>
      <c r="E1942">
        <f t="shared" ca="1" si="574"/>
        <v>1</v>
      </c>
      <c r="F1942" t="str">
        <f t="shared" ca="1" si="576"/>
        <v/>
      </c>
      <c r="G1942">
        <f t="shared" si="572"/>
        <v>4</v>
      </c>
      <c r="H1942">
        <f t="shared" si="572"/>
        <v>5</v>
      </c>
      <c r="J1942">
        <f t="shared" si="575"/>
        <v>36</v>
      </c>
    </row>
    <row r="1943" spans="1:10" x14ac:dyDescent="0.15">
      <c r="A1943" s="1">
        <v>1942</v>
      </c>
      <c r="B1943" s="1">
        <f t="shared" si="573"/>
        <v>80108</v>
      </c>
      <c r="C1943" s="1">
        <f ca="1">VLOOKUP(B1943,[2]掉落!$B$2:$L$842,G1943,FALSE)</f>
        <v>50133</v>
      </c>
      <c r="D1943" s="1">
        <f ca="1">IF(C1943="","",VLOOKUP(B1943,[2]掉落!$B$2:$L$842,H1943,FALSE))</f>
        <v>15</v>
      </c>
      <c r="E1943">
        <f t="shared" ca="1" si="574"/>
        <v>1</v>
      </c>
      <c r="F1943" t="str">
        <f t="shared" ca="1" si="576"/>
        <v/>
      </c>
      <c r="G1943">
        <f t="shared" ref="G1943:H1949" si="577">G1939</f>
        <v>6</v>
      </c>
      <c r="H1943">
        <f t="shared" si="577"/>
        <v>7</v>
      </c>
      <c r="J1943">
        <f t="shared" si="575"/>
        <v>36</v>
      </c>
    </row>
    <row r="1944" spans="1:10" x14ac:dyDescent="0.15">
      <c r="A1944" s="1">
        <v>1943</v>
      </c>
      <c r="B1944" s="1">
        <f t="shared" si="573"/>
        <v>80108</v>
      </c>
      <c r="C1944" s="1">
        <f ca="1">VLOOKUP(B1944,[2]掉落!$B$2:$L$842,G1944,FALSE)</f>
        <v>50093</v>
      </c>
      <c r="D1944" s="1">
        <f ca="1">IF(C1944="","",VLOOKUP(B1944,[2]掉落!$B$2:$L$842,H1944,FALSE))</f>
        <v>15</v>
      </c>
      <c r="E1944">
        <f t="shared" ca="1" si="574"/>
        <v>2</v>
      </c>
      <c r="F1944" t="str">
        <f t="shared" ca="1" si="576"/>
        <v/>
      </c>
      <c r="G1944">
        <f t="shared" si="577"/>
        <v>8</v>
      </c>
      <c r="H1944">
        <f t="shared" si="577"/>
        <v>9</v>
      </c>
      <c r="J1944">
        <f t="shared" si="575"/>
        <v>36</v>
      </c>
    </row>
    <row r="1945" spans="1:10" x14ac:dyDescent="0.15">
      <c r="A1945" s="1">
        <v>1944</v>
      </c>
      <c r="B1945" s="1">
        <f t="shared" si="573"/>
        <v>80108</v>
      </c>
      <c r="C1945" s="1">
        <f>VLOOKUP(B1945,[2]掉落!$B$2:$L$842,G1945,FALSE)</f>
        <v>200183</v>
      </c>
      <c r="D1945" s="1">
        <f>IF(C1945="","",VLOOKUP(B1945,[2]掉落!$B$2:$L$842,H1945,FALSE))</f>
        <v>0</v>
      </c>
      <c r="E1945">
        <f t="shared" si="574"/>
        <v>1</v>
      </c>
      <c r="F1945">
        <f t="shared" si="576"/>
        <v>1</v>
      </c>
      <c r="G1945">
        <f t="shared" si="577"/>
        <v>10</v>
      </c>
      <c r="H1945">
        <f t="shared" si="577"/>
        <v>11</v>
      </c>
      <c r="J1945">
        <f t="shared" si="575"/>
        <v>36</v>
      </c>
    </row>
    <row r="1946" spans="1:10" x14ac:dyDescent="0.15">
      <c r="A1946" s="1">
        <v>1945</v>
      </c>
      <c r="B1946" s="1">
        <f t="shared" si="573"/>
        <v>80208</v>
      </c>
      <c r="C1946" s="1">
        <f>VLOOKUP(B1946,[2]掉落!$B$2:$L$842,G1946,FALSE)</f>
        <v>52000</v>
      </c>
      <c r="D1946" s="1">
        <f ca="1">IF(C1946="","",VLOOKUP(B1946,[2]掉落!$B$2:$L$842,H1946,FALSE))</f>
        <v>3.09</v>
      </c>
      <c r="E1946">
        <f t="shared" ca="1" si="574"/>
        <v>1</v>
      </c>
      <c r="F1946" t="str">
        <f t="shared" ca="1" si="576"/>
        <v/>
      </c>
      <c r="G1946">
        <f t="shared" si="577"/>
        <v>4</v>
      </c>
      <c r="H1946">
        <f t="shared" si="577"/>
        <v>5</v>
      </c>
      <c r="J1946">
        <f t="shared" si="575"/>
        <v>37</v>
      </c>
    </row>
    <row r="1947" spans="1:10" x14ac:dyDescent="0.15">
      <c r="A1947" s="1">
        <v>1946</v>
      </c>
      <c r="B1947" s="1">
        <f t="shared" si="573"/>
        <v>80208</v>
      </c>
      <c r="C1947" s="1">
        <f ca="1">VLOOKUP(B1947,[2]掉落!$B$2:$L$842,G1947,FALSE)</f>
        <v>50112</v>
      </c>
      <c r="D1947" s="1">
        <f ca="1">IF(C1947="","",VLOOKUP(B1947,[2]掉落!$B$2:$L$842,H1947,FALSE))</f>
        <v>88</v>
      </c>
      <c r="E1947">
        <f t="shared" ca="1" si="574"/>
        <v>1</v>
      </c>
      <c r="F1947" t="str">
        <f t="shared" ca="1" si="576"/>
        <v/>
      </c>
      <c r="G1947">
        <f t="shared" si="577"/>
        <v>6</v>
      </c>
      <c r="H1947">
        <f t="shared" si="577"/>
        <v>7</v>
      </c>
      <c r="J1947">
        <f t="shared" si="575"/>
        <v>37</v>
      </c>
    </row>
    <row r="1948" spans="1:10" x14ac:dyDescent="0.15">
      <c r="A1948" s="1">
        <v>1947</v>
      </c>
      <c r="B1948" s="1">
        <f t="shared" si="573"/>
        <v>80208</v>
      </c>
      <c r="C1948" s="1">
        <f ca="1">VLOOKUP(B1948,[2]掉落!$B$2:$L$842,G1948,FALSE)</f>
        <v>50097</v>
      </c>
      <c r="D1948" s="1">
        <f ca="1">IF(C1948="","",VLOOKUP(B1948,[2]掉落!$B$2:$L$842,H1948,FALSE))</f>
        <v>15</v>
      </c>
      <c r="E1948">
        <f t="shared" ca="1" si="574"/>
        <v>1</v>
      </c>
      <c r="F1948" t="str">
        <f t="shared" ca="1" si="576"/>
        <v/>
      </c>
      <c r="G1948">
        <f t="shared" si="577"/>
        <v>8</v>
      </c>
      <c r="H1948">
        <f t="shared" si="577"/>
        <v>9</v>
      </c>
      <c r="J1948">
        <f t="shared" si="575"/>
        <v>37</v>
      </c>
    </row>
    <row r="1949" spans="1:10" x14ac:dyDescent="0.15">
      <c r="A1949" s="1">
        <v>1948</v>
      </c>
      <c r="B1949" s="1">
        <f t="shared" si="573"/>
        <v>80208</v>
      </c>
      <c r="C1949" s="1">
        <f>VLOOKUP(B1949,[2]掉落!$B$2:$L$842,G1949,FALSE)</f>
        <v>200192</v>
      </c>
      <c r="D1949" s="1">
        <f>IF(C1949="","",VLOOKUP(B1949,[2]掉落!$B$2:$L$842,H1949,FALSE))</f>
        <v>0</v>
      </c>
      <c r="E1949">
        <f t="shared" si="574"/>
        <v>1</v>
      </c>
      <c r="F1949">
        <f t="shared" si="576"/>
        <v>1</v>
      </c>
      <c r="G1949">
        <f t="shared" si="577"/>
        <v>10</v>
      </c>
      <c r="H1949">
        <f t="shared" si="577"/>
        <v>11</v>
      </c>
      <c r="J1949">
        <f t="shared" si="575"/>
        <v>37</v>
      </c>
    </row>
    <row r="1950" spans="1:10" x14ac:dyDescent="0.15">
      <c r="A1950" s="1">
        <v>1949</v>
      </c>
      <c r="B1950" s="1">
        <f t="shared" si="573"/>
        <v>80308</v>
      </c>
      <c r="C1950" s="1">
        <f>C2</f>
        <v>51001</v>
      </c>
      <c r="D1950" s="1">
        <f ca="1">IF(C1950="","",VLOOKUP(B1950,[2]掉落!$B$2:$L$842,H1950,FALSE))</f>
        <v>4.32</v>
      </c>
      <c r="E1950">
        <f t="shared" ca="1" si="574"/>
        <v>1</v>
      </c>
      <c r="F1950" t="str">
        <f t="shared" ca="1" si="576"/>
        <v/>
      </c>
      <c r="G1950">
        <f t="shared" ref="G1950:H1969" si="578">G1946</f>
        <v>4</v>
      </c>
      <c r="H1950">
        <f t="shared" si="578"/>
        <v>5</v>
      </c>
      <c r="J1950">
        <f t="shared" ref="J1950:J2013" si="579">VLOOKUP(INT(MID(B1950,1,LEN(B1950)-2)),test1,2,FALSE)</f>
        <v>38</v>
      </c>
    </row>
    <row r="1951" spans="1:10" x14ac:dyDescent="0.15">
      <c r="A1951" s="1">
        <v>1950</v>
      </c>
      <c r="B1951" s="1">
        <f t="shared" si="573"/>
        <v>80308</v>
      </c>
      <c r="C1951" s="1">
        <f ca="1">VLOOKUP(B1951,[2]掉落!$B$2:$L$842,G1951,FALSE)</f>
        <v>50137</v>
      </c>
      <c r="D1951" s="1">
        <f ca="1">IF(C1951="","",VLOOKUP(B1951,[2]掉落!$B$2:$L$842,H1951,FALSE))</f>
        <v>129</v>
      </c>
      <c r="E1951">
        <f t="shared" ca="1" si="574"/>
        <v>2</v>
      </c>
      <c r="F1951" t="str">
        <f t="shared" ca="1" si="576"/>
        <v/>
      </c>
      <c r="G1951">
        <f t="shared" si="578"/>
        <v>6</v>
      </c>
      <c r="H1951">
        <f t="shared" si="578"/>
        <v>7</v>
      </c>
      <c r="J1951">
        <f t="shared" si="579"/>
        <v>38</v>
      </c>
    </row>
    <row r="1952" spans="1:10" x14ac:dyDescent="0.15">
      <c r="A1952" s="1">
        <v>1951</v>
      </c>
      <c r="B1952" s="1">
        <f t="shared" si="573"/>
        <v>80308</v>
      </c>
      <c r="C1952" s="1">
        <f ca="1">VLOOKUP(B1952,[2]掉落!$B$2:$L$842,G1952,FALSE)</f>
        <v>50093</v>
      </c>
      <c r="D1952" s="1">
        <f ca="1">IF(C1952="","",VLOOKUP(B1952,[2]掉落!$B$2:$L$842,H1952,FALSE))</f>
        <v>15</v>
      </c>
      <c r="E1952">
        <f t="shared" ca="1" si="574"/>
        <v>2</v>
      </c>
      <c r="F1952" t="str">
        <f t="shared" ca="1" si="576"/>
        <v/>
      </c>
      <c r="G1952">
        <f t="shared" si="578"/>
        <v>8</v>
      </c>
      <c r="H1952">
        <f t="shared" si="578"/>
        <v>9</v>
      </c>
      <c r="J1952">
        <f t="shared" si="579"/>
        <v>38</v>
      </c>
    </row>
    <row r="1953" spans="1:10" x14ac:dyDescent="0.15">
      <c r="A1953" s="1">
        <v>1952</v>
      </c>
      <c r="B1953" s="1">
        <f t="shared" si="573"/>
        <v>80308</v>
      </c>
      <c r="C1953" s="1">
        <f>VLOOKUP(B1953,[2]掉落!$B$2:$L$842,G1953,FALSE)</f>
        <v>200201</v>
      </c>
      <c r="D1953" s="1">
        <f>IF(C1953="","",VLOOKUP(B1953,[2]掉落!$B$2:$L$842,H1953,FALSE))</f>
        <v>0</v>
      </c>
      <c r="E1953">
        <f t="shared" si="574"/>
        <v>1</v>
      </c>
      <c r="F1953">
        <f t="shared" si="576"/>
        <v>1</v>
      </c>
      <c r="G1953">
        <f t="shared" si="578"/>
        <v>10</v>
      </c>
      <c r="H1953">
        <f t="shared" si="578"/>
        <v>11</v>
      </c>
      <c r="J1953">
        <f t="shared" si="579"/>
        <v>38</v>
      </c>
    </row>
    <row r="1954" spans="1:10" x14ac:dyDescent="0.15">
      <c r="A1954" s="1">
        <v>1953</v>
      </c>
      <c r="B1954" s="1">
        <f t="shared" si="573"/>
        <v>80408</v>
      </c>
      <c r="C1954" s="1">
        <f>VLOOKUP(B1954,[2]掉落!$B$2:$L$842,G1954,FALSE)</f>
        <v>52000</v>
      </c>
      <c r="D1954" s="1">
        <f ca="1">IF(C1954="","",VLOOKUP(B1954,[2]掉落!$B$2:$L$842,H1954,FALSE))</f>
        <v>3.09</v>
      </c>
      <c r="E1954">
        <f t="shared" ca="1" si="574"/>
        <v>1</v>
      </c>
      <c r="F1954" t="str">
        <f t="shared" ca="1" si="576"/>
        <v/>
      </c>
      <c r="G1954">
        <f t="shared" si="578"/>
        <v>4</v>
      </c>
      <c r="H1954">
        <f t="shared" si="578"/>
        <v>5</v>
      </c>
      <c r="J1954">
        <f t="shared" si="579"/>
        <v>39</v>
      </c>
    </row>
    <row r="1955" spans="1:10" x14ac:dyDescent="0.15">
      <c r="A1955" s="1">
        <v>1954</v>
      </c>
      <c r="B1955" s="1">
        <f t="shared" si="573"/>
        <v>80408</v>
      </c>
      <c r="C1955" s="1">
        <f ca="1">VLOOKUP(B1955,[2]掉落!$B$2:$L$842,G1955,FALSE)</f>
        <v>50116</v>
      </c>
      <c r="D1955" s="1">
        <f ca="1">IF(C1955="","",VLOOKUP(B1955,[2]掉落!$B$2:$L$842,H1955,FALSE))</f>
        <v>88</v>
      </c>
      <c r="E1955">
        <f t="shared" ca="1" si="574"/>
        <v>1</v>
      </c>
      <c r="F1955" t="str">
        <f t="shared" ca="1" si="576"/>
        <v/>
      </c>
      <c r="G1955">
        <f t="shared" si="578"/>
        <v>6</v>
      </c>
      <c r="H1955">
        <f t="shared" si="578"/>
        <v>7</v>
      </c>
      <c r="J1955">
        <f t="shared" si="579"/>
        <v>39</v>
      </c>
    </row>
    <row r="1956" spans="1:10" x14ac:dyDescent="0.15">
      <c r="A1956" s="1">
        <v>1955</v>
      </c>
      <c r="B1956" s="1">
        <f t="shared" si="573"/>
        <v>80408</v>
      </c>
      <c r="C1956" s="1">
        <f ca="1">VLOOKUP(B1956,[2]掉落!$B$2:$L$842,G1956,FALSE)</f>
        <v>50145</v>
      </c>
      <c r="D1956" s="1">
        <f ca="1">IF(C1956="","",VLOOKUP(B1956,[2]掉落!$B$2:$L$842,H1956,FALSE))</f>
        <v>15</v>
      </c>
      <c r="E1956">
        <f t="shared" ca="1" si="574"/>
        <v>4</v>
      </c>
      <c r="F1956" t="str">
        <f t="shared" ca="1" si="576"/>
        <v/>
      </c>
      <c r="G1956">
        <f t="shared" si="578"/>
        <v>8</v>
      </c>
      <c r="H1956">
        <f t="shared" si="578"/>
        <v>9</v>
      </c>
      <c r="J1956">
        <f t="shared" si="579"/>
        <v>39</v>
      </c>
    </row>
    <row r="1957" spans="1:10" x14ac:dyDescent="0.15">
      <c r="A1957" s="1">
        <v>1956</v>
      </c>
      <c r="B1957" s="1">
        <f t="shared" si="573"/>
        <v>80408</v>
      </c>
      <c r="C1957" s="1">
        <f>VLOOKUP(B1957,[2]掉落!$B$2:$L$842,G1957,FALSE)</f>
        <v>200210</v>
      </c>
      <c r="D1957" s="1">
        <f>IF(C1957="","",VLOOKUP(B1957,[2]掉落!$B$2:$L$842,H1957,FALSE))</f>
        <v>0</v>
      </c>
      <c r="E1957">
        <f t="shared" si="574"/>
        <v>1</v>
      </c>
      <c r="F1957">
        <f t="shared" si="576"/>
        <v>1</v>
      </c>
      <c r="G1957">
        <f t="shared" si="578"/>
        <v>10</v>
      </c>
      <c r="H1957">
        <f t="shared" si="578"/>
        <v>11</v>
      </c>
      <c r="J1957">
        <f t="shared" si="579"/>
        <v>39</v>
      </c>
    </row>
    <row r="1958" spans="1:10" x14ac:dyDescent="0.15">
      <c r="A1958" s="1">
        <v>1957</v>
      </c>
      <c r="B1958" s="1">
        <f t="shared" si="573"/>
        <v>80508</v>
      </c>
      <c r="C1958" s="1">
        <f>VLOOKUP(B1958,[2]掉落!$B$2:$L$842,G1958,FALSE)</f>
        <v>52000</v>
      </c>
      <c r="D1958" s="1">
        <f ca="1">IF(C1958="","",VLOOKUP(B1958,[2]掉落!$B$2:$L$842,H1958,FALSE))</f>
        <v>3.09</v>
      </c>
      <c r="E1958">
        <f t="shared" ca="1" si="574"/>
        <v>1</v>
      </c>
      <c r="F1958" t="str">
        <f t="shared" ca="1" si="576"/>
        <v/>
      </c>
      <c r="G1958">
        <f t="shared" si="578"/>
        <v>4</v>
      </c>
      <c r="H1958">
        <f t="shared" si="578"/>
        <v>5</v>
      </c>
      <c r="J1958">
        <f t="shared" si="579"/>
        <v>40</v>
      </c>
    </row>
    <row r="1959" spans="1:10" x14ac:dyDescent="0.15">
      <c r="A1959" s="1">
        <v>1958</v>
      </c>
      <c r="B1959" s="1">
        <f t="shared" si="573"/>
        <v>80508</v>
      </c>
      <c r="C1959" s="1">
        <f ca="1">VLOOKUP(B1959,[2]掉落!$B$2:$L$842,G1959,FALSE)</f>
        <v>50102</v>
      </c>
      <c r="D1959" s="1">
        <f ca="1">IF(C1959="","",VLOOKUP(B1959,[2]掉落!$B$2:$L$842,H1959,FALSE))</f>
        <v>88</v>
      </c>
      <c r="E1959">
        <f t="shared" ca="1" si="574"/>
        <v>1</v>
      </c>
      <c r="F1959" t="str">
        <f t="shared" ca="1" si="576"/>
        <v/>
      </c>
      <c r="G1959">
        <f t="shared" si="578"/>
        <v>6</v>
      </c>
      <c r="H1959">
        <f t="shared" si="578"/>
        <v>7</v>
      </c>
      <c r="J1959">
        <f t="shared" si="579"/>
        <v>40</v>
      </c>
    </row>
    <row r="1960" spans="1:10" x14ac:dyDescent="0.15">
      <c r="A1960" s="1">
        <v>1959</v>
      </c>
      <c r="B1960" s="1">
        <f t="shared" si="573"/>
        <v>80508</v>
      </c>
      <c r="C1960" s="1">
        <f ca="1">VLOOKUP(B1960,[2]掉落!$B$2:$L$842,G1960,FALSE)</f>
        <v>50094</v>
      </c>
      <c r="D1960" s="1">
        <f ca="1">IF(C1960="","",VLOOKUP(B1960,[2]掉落!$B$2:$L$842,H1960,FALSE))</f>
        <v>15</v>
      </c>
      <c r="E1960">
        <f t="shared" ca="1" si="574"/>
        <v>2</v>
      </c>
      <c r="F1960" t="str">
        <f t="shared" ca="1" si="576"/>
        <v/>
      </c>
      <c r="G1960">
        <f t="shared" si="578"/>
        <v>8</v>
      </c>
      <c r="H1960">
        <f t="shared" si="578"/>
        <v>9</v>
      </c>
      <c r="J1960">
        <f t="shared" si="579"/>
        <v>40</v>
      </c>
    </row>
    <row r="1961" spans="1:10" x14ac:dyDescent="0.15">
      <c r="A1961" s="1">
        <v>1960</v>
      </c>
      <c r="B1961" s="1">
        <f t="shared" si="573"/>
        <v>80508</v>
      </c>
      <c r="C1961" s="1">
        <f>VLOOKUP(B1961,[2]掉落!$B$2:$L$842,G1961,FALSE)</f>
        <v>200219</v>
      </c>
      <c r="D1961" s="1">
        <f>IF(C1961="","",VLOOKUP(B1961,[2]掉落!$B$2:$L$842,H1961,FALSE))</f>
        <v>0</v>
      </c>
      <c r="E1961">
        <f t="shared" si="574"/>
        <v>1</v>
      </c>
      <c r="F1961">
        <f t="shared" si="576"/>
        <v>1</v>
      </c>
      <c r="G1961">
        <f t="shared" si="578"/>
        <v>10</v>
      </c>
      <c r="H1961">
        <f t="shared" si="578"/>
        <v>11</v>
      </c>
      <c r="J1961">
        <f t="shared" si="579"/>
        <v>40</v>
      </c>
    </row>
    <row r="1962" spans="1:10" x14ac:dyDescent="0.15">
      <c r="A1962" s="1">
        <v>1961</v>
      </c>
      <c r="B1962" s="1">
        <f t="shared" si="573"/>
        <v>90108</v>
      </c>
      <c r="C1962" s="1">
        <f>VLOOKUP(B1962,[2]掉落!$B$2:$L$842,G1962,FALSE)</f>
        <v>52000</v>
      </c>
      <c r="D1962" s="1">
        <f ca="1">IF(C1962="","",VLOOKUP(B1962,[2]掉落!$B$2:$L$842,H1962,FALSE))</f>
        <v>3.09</v>
      </c>
      <c r="E1962">
        <f t="shared" ca="1" si="574"/>
        <v>1</v>
      </c>
      <c r="F1962" t="str">
        <f t="shared" ca="1" si="576"/>
        <v/>
      </c>
      <c r="G1962">
        <f t="shared" si="578"/>
        <v>4</v>
      </c>
      <c r="H1962">
        <f t="shared" si="578"/>
        <v>5</v>
      </c>
      <c r="J1962">
        <f t="shared" si="579"/>
        <v>41</v>
      </c>
    </row>
    <row r="1963" spans="1:10" x14ac:dyDescent="0.15">
      <c r="A1963" s="1">
        <v>1962</v>
      </c>
      <c r="B1963" s="1">
        <f t="shared" si="573"/>
        <v>90108</v>
      </c>
      <c r="C1963" s="1">
        <f ca="1">VLOOKUP(B1963,[2]掉落!$B$2:$L$842,G1963,FALSE)</f>
        <v>50114</v>
      </c>
      <c r="D1963" s="1">
        <f ca="1">IF(C1963="","",VLOOKUP(B1963,[2]掉落!$B$2:$L$842,H1963,FALSE))</f>
        <v>88</v>
      </c>
      <c r="E1963">
        <f t="shared" ca="1" si="574"/>
        <v>1</v>
      </c>
      <c r="F1963" t="str">
        <f t="shared" ca="1" si="576"/>
        <v/>
      </c>
      <c r="G1963">
        <f t="shared" si="578"/>
        <v>6</v>
      </c>
      <c r="H1963">
        <f t="shared" si="578"/>
        <v>7</v>
      </c>
      <c r="J1963">
        <f t="shared" si="579"/>
        <v>41</v>
      </c>
    </row>
    <row r="1964" spans="1:10" x14ac:dyDescent="0.15">
      <c r="A1964" s="1">
        <v>1963</v>
      </c>
      <c r="B1964" s="1">
        <f t="shared" si="573"/>
        <v>90108</v>
      </c>
      <c r="C1964" s="1">
        <f ca="1">VLOOKUP(B1964,[2]掉落!$B$2:$L$842,G1964,FALSE)</f>
        <v>50078</v>
      </c>
      <c r="D1964" s="1">
        <f ca="1">IF(C1964="","",VLOOKUP(B1964,[2]掉落!$B$2:$L$842,H1964,FALSE))</f>
        <v>15</v>
      </c>
      <c r="E1964">
        <f t="shared" ca="1" si="574"/>
        <v>2</v>
      </c>
      <c r="F1964" t="str">
        <f t="shared" ca="1" si="576"/>
        <v/>
      </c>
      <c r="G1964">
        <f t="shared" si="578"/>
        <v>8</v>
      </c>
      <c r="H1964">
        <f t="shared" si="578"/>
        <v>9</v>
      </c>
      <c r="J1964">
        <f t="shared" si="579"/>
        <v>41</v>
      </c>
    </row>
    <row r="1965" spans="1:10" x14ac:dyDescent="0.15">
      <c r="A1965" s="1">
        <v>1964</v>
      </c>
      <c r="B1965" s="1">
        <f t="shared" si="573"/>
        <v>90108</v>
      </c>
      <c r="C1965" s="1">
        <f>VLOOKUP(B1965,[2]掉落!$B$2:$L$842,G1965,FALSE)</f>
        <v>200228</v>
      </c>
      <c r="D1965" s="1">
        <f>IF(C1965="","",VLOOKUP(B1965,[2]掉落!$B$2:$L$842,H1965,FALSE))</f>
        <v>0</v>
      </c>
      <c r="E1965">
        <f t="shared" si="574"/>
        <v>1</v>
      </c>
      <c r="F1965">
        <f t="shared" si="576"/>
        <v>1</v>
      </c>
      <c r="G1965">
        <f t="shared" si="578"/>
        <v>10</v>
      </c>
      <c r="H1965">
        <f t="shared" si="578"/>
        <v>11</v>
      </c>
      <c r="J1965">
        <f t="shared" si="579"/>
        <v>41</v>
      </c>
    </row>
    <row r="1966" spans="1:10" x14ac:dyDescent="0.15">
      <c r="A1966" s="1">
        <v>1965</v>
      </c>
      <c r="B1966" s="1">
        <f t="shared" si="573"/>
        <v>90208</v>
      </c>
      <c r="C1966" s="1">
        <f>VLOOKUP(B1966,[2]掉落!$B$2:$L$842,G1966,FALSE)</f>
        <v>52000</v>
      </c>
      <c r="D1966" s="1">
        <f ca="1">IF(C1966="","",VLOOKUP(B1966,[2]掉落!$B$2:$L$842,H1966,FALSE))</f>
        <v>3.09</v>
      </c>
      <c r="E1966">
        <f t="shared" ca="1" si="574"/>
        <v>1</v>
      </c>
      <c r="F1966" t="str">
        <f t="shared" ca="1" si="576"/>
        <v/>
      </c>
      <c r="G1966">
        <f t="shared" si="578"/>
        <v>4</v>
      </c>
      <c r="H1966">
        <f t="shared" si="578"/>
        <v>5</v>
      </c>
      <c r="J1966">
        <f t="shared" si="579"/>
        <v>42</v>
      </c>
    </row>
    <row r="1967" spans="1:10" x14ac:dyDescent="0.15">
      <c r="A1967" s="1">
        <v>1966</v>
      </c>
      <c r="B1967" s="1">
        <f t="shared" si="573"/>
        <v>90208</v>
      </c>
      <c r="C1967" s="1">
        <f ca="1">VLOOKUP(B1967,[2]掉落!$B$2:$L$842,G1967,FALSE)</f>
        <v>50110</v>
      </c>
      <c r="D1967" s="1">
        <f ca="1">IF(C1967="","",VLOOKUP(B1967,[2]掉落!$B$2:$L$842,H1967,FALSE))</f>
        <v>88</v>
      </c>
      <c r="E1967">
        <f t="shared" ca="1" si="574"/>
        <v>1</v>
      </c>
      <c r="F1967" t="str">
        <f t="shared" ca="1" si="576"/>
        <v/>
      </c>
      <c r="G1967">
        <f t="shared" si="578"/>
        <v>6</v>
      </c>
      <c r="H1967">
        <f t="shared" si="578"/>
        <v>7</v>
      </c>
      <c r="J1967">
        <f t="shared" si="579"/>
        <v>42</v>
      </c>
    </row>
    <row r="1968" spans="1:10" x14ac:dyDescent="0.15">
      <c r="A1968" s="1">
        <v>1967</v>
      </c>
      <c r="B1968" s="1">
        <f t="shared" si="573"/>
        <v>90208</v>
      </c>
      <c r="C1968" s="1">
        <f ca="1">VLOOKUP(B1968,[2]掉落!$B$2:$L$842,G1968,FALSE)</f>
        <v>50145</v>
      </c>
      <c r="D1968" s="1">
        <f ca="1">IF(C1968="","",VLOOKUP(B1968,[2]掉落!$B$2:$L$842,H1968,FALSE))</f>
        <v>15</v>
      </c>
      <c r="E1968">
        <f t="shared" ca="1" si="574"/>
        <v>5</v>
      </c>
      <c r="F1968" t="str">
        <f t="shared" ca="1" si="576"/>
        <v/>
      </c>
      <c r="G1968">
        <f t="shared" si="578"/>
        <v>8</v>
      </c>
      <c r="H1968">
        <f t="shared" si="578"/>
        <v>9</v>
      </c>
      <c r="J1968">
        <f t="shared" si="579"/>
        <v>42</v>
      </c>
    </row>
    <row r="1969" spans="1:10" x14ac:dyDescent="0.15">
      <c r="A1969" s="1">
        <v>1968</v>
      </c>
      <c r="B1969" s="1">
        <f t="shared" si="573"/>
        <v>90208</v>
      </c>
      <c r="C1969" s="1">
        <f>VLOOKUP(B1969,[2]掉落!$B$2:$L$842,G1969,FALSE)</f>
        <v>200237</v>
      </c>
      <c r="D1969" s="1">
        <f>IF(C1969="","",VLOOKUP(B1969,[2]掉落!$B$2:$L$842,H1969,FALSE))</f>
        <v>0</v>
      </c>
      <c r="E1969">
        <f t="shared" si="574"/>
        <v>1</v>
      </c>
      <c r="F1969">
        <f t="shared" si="576"/>
        <v>1</v>
      </c>
      <c r="G1969">
        <f t="shared" si="578"/>
        <v>10</v>
      </c>
      <c r="H1969">
        <f t="shared" si="578"/>
        <v>11</v>
      </c>
      <c r="J1969">
        <f t="shared" si="579"/>
        <v>42</v>
      </c>
    </row>
    <row r="1970" spans="1:10" x14ac:dyDescent="0.15">
      <c r="A1970" s="1">
        <v>1969</v>
      </c>
      <c r="B1970" s="1">
        <f t="shared" si="573"/>
        <v>90308</v>
      </c>
      <c r="C1970" s="1">
        <f>VLOOKUP(B1970,[2]掉落!$B$2:$L$842,G1970,FALSE)</f>
        <v>52000</v>
      </c>
      <c r="D1970" s="1">
        <f ca="1">IF(C1970="","",VLOOKUP(B1970,[2]掉落!$B$2:$L$842,H1970,FALSE))</f>
        <v>3.09</v>
      </c>
      <c r="E1970">
        <f t="shared" ca="1" si="574"/>
        <v>1</v>
      </c>
      <c r="F1970" t="str">
        <f t="shared" ca="1" si="576"/>
        <v/>
      </c>
      <c r="G1970">
        <f t="shared" ref="G1970:H1989" si="580">G1966</f>
        <v>4</v>
      </c>
      <c r="H1970">
        <f t="shared" si="580"/>
        <v>5</v>
      </c>
      <c r="J1970">
        <f t="shared" si="579"/>
        <v>43</v>
      </c>
    </row>
    <row r="1971" spans="1:10" x14ac:dyDescent="0.15">
      <c r="A1971" s="1">
        <v>1970</v>
      </c>
      <c r="B1971" s="1">
        <f t="shared" si="573"/>
        <v>90308</v>
      </c>
      <c r="C1971" s="1">
        <f ca="1">VLOOKUP(B1971,[2]掉落!$B$2:$L$842,G1971,FALSE)</f>
        <v>50097</v>
      </c>
      <c r="D1971" s="1">
        <f ca="1">IF(C1971="","",VLOOKUP(B1971,[2]掉落!$B$2:$L$842,H1971,FALSE))</f>
        <v>88</v>
      </c>
      <c r="E1971">
        <f t="shared" ca="1" si="574"/>
        <v>1</v>
      </c>
      <c r="F1971" t="str">
        <f t="shared" ca="1" si="576"/>
        <v/>
      </c>
      <c r="G1971">
        <f t="shared" si="580"/>
        <v>6</v>
      </c>
      <c r="H1971">
        <f t="shared" si="580"/>
        <v>7</v>
      </c>
      <c r="J1971">
        <f t="shared" si="579"/>
        <v>43</v>
      </c>
    </row>
    <row r="1972" spans="1:10" x14ac:dyDescent="0.15">
      <c r="A1972" s="1">
        <v>1971</v>
      </c>
      <c r="B1972" s="1">
        <f t="shared" si="573"/>
        <v>90308</v>
      </c>
      <c r="C1972" s="1">
        <f ca="1">VLOOKUP(B1972,[2]掉落!$B$2:$L$842,G1972,FALSE)</f>
        <v>50157</v>
      </c>
      <c r="D1972" s="1">
        <f ca="1">IF(C1972="","",VLOOKUP(B1972,[2]掉落!$B$2:$L$842,H1972,FALSE))</f>
        <v>15</v>
      </c>
      <c r="E1972">
        <f t="shared" ca="1" si="574"/>
        <v>5</v>
      </c>
      <c r="F1972" t="str">
        <f t="shared" ca="1" si="576"/>
        <v/>
      </c>
      <c r="G1972">
        <f t="shared" si="580"/>
        <v>8</v>
      </c>
      <c r="H1972">
        <f t="shared" si="580"/>
        <v>9</v>
      </c>
      <c r="J1972">
        <f t="shared" si="579"/>
        <v>43</v>
      </c>
    </row>
    <row r="1973" spans="1:10" x14ac:dyDescent="0.15">
      <c r="A1973" s="1">
        <v>1972</v>
      </c>
      <c r="B1973" s="1">
        <f t="shared" si="573"/>
        <v>90308</v>
      </c>
      <c r="C1973" s="1">
        <f>VLOOKUP(B1973,[2]掉落!$B$2:$L$842,G1973,FALSE)</f>
        <v>200246</v>
      </c>
      <c r="D1973" s="1">
        <f>IF(C1973="","",VLOOKUP(B1973,[2]掉落!$B$2:$L$842,H1973,FALSE))</f>
        <v>0</v>
      </c>
      <c r="E1973">
        <f t="shared" si="574"/>
        <v>1</v>
      </c>
      <c r="F1973">
        <f t="shared" si="576"/>
        <v>1</v>
      </c>
      <c r="G1973">
        <f t="shared" si="580"/>
        <v>10</v>
      </c>
      <c r="H1973">
        <f t="shared" si="580"/>
        <v>11</v>
      </c>
      <c r="J1973">
        <f t="shared" si="579"/>
        <v>43</v>
      </c>
    </row>
    <row r="1974" spans="1:10" x14ac:dyDescent="0.15">
      <c r="A1974" s="1">
        <v>1973</v>
      </c>
      <c r="B1974" s="1">
        <f t="shared" si="573"/>
        <v>90408</v>
      </c>
      <c r="C1974" s="1">
        <f>VLOOKUP(B1974,[2]掉落!$B$2:$L$842,G1974,FALSE)</f>
        <v>52000</v>
      </c>
      <c r="D1974" s="1">
        <f ca="1">IF(C1974="","",VLOOKUP(B1974,[2]掉落!$B$2:$L$842,H1974,FALSE))</f>
        <v>3.09</v>
      </c>
      <c r="E1974">
        <f t="shared" ca="1" si="574"/>
        <v>1</v>
      </c>
      <c r="F1974" t="str">
        <f t="shared" ca="1" si="576"/>
        <v/>
      </c>
      <c r="G1974">
        <f t="shared" si="580"/>
        <v>4</v>
      </c>
      <c r="H1974">
        <f t="shared" si="580"/>
        <v>5</v>
      </c>
      <c r="J1974">
        <f t="shared" si="579"/>
        <v>44</v>
      </c>
    </row>
    <row r="1975" spans="1:10" x14ac:dyDescent="0.15">
      <c r="A1975" s="1">
        <v>1974</v>
      </c>
      <c r="B1975" s="1">
        <f t="shared" si="573"/>
        <v>90408</v>
      </c>
      <c r="C1975" s="1">
        <f ca="1">VLOOKUP(B1975,[2]掉落!$B$2:$L$842,G1975,FALSE)</f>
        <v>50098</v>
      </c>
      <c r="D1975" s="1">
        <f ca="1">IF(C1975="","",VLOOKUP(B1975,[2]掉落!$B$2:$L$842,H1975,FALSE))</f>
        <v>88</v>
      </c>
      <c r="E1975">
        <f t="shared" ca="1" si="574"/>
        <v>1</v>
      </c>
      <c r="F1975" t="str">
        <f t="shared" ca="1" si="576"/>
        <v/>
      </c>
      <c r="G1975">
        <f t="shared" si="580"/>
        <v>6</v>
      </c>
      <c r="H1975">
        <f t="shared" si="580"/>
        <v>7</v>
      </c>
      <c r="J1975">
        <f t="shared" si="579"/>
        <v>44</v>
      </c>
    </row>
    <row r="1976" spans="1:10" x14ac:dyDescent="0.15">
      <c r="A1976" s="1">
        <v>1975</v>
      </c>
      <c r="B1976" s="1">
        <f t="shared" si="573"/>
        <v>90408</v>
      </c>
      <c r="C1976" s="1">
        <f ca="1">VLOOKUP(B1976,[2]掉落!$B$2:$L$842,G1976,FALSE)</f>
        <v>50101</v>
      </c>
      <c r="D1976" s="1">
        <f ca="1">IF(C1976="","",VLOOKUP(B1976,[2]掉落!$B$2:$L$842,H1976,FALSE))</f>
        <v>15</v>
      </c>
      <c r="E1976">
        <f t="shared" ca="1" si="574"/>
        <v>1</v>
      </c>
      <c r="F1976" t="str">
        <f t="shared" ca="1" si="576"/>
        <v/>
      </c>
      <c r="G1976">
        <f t="shared" si="580"/>
        <v>8</v>
      </c>
      <c r="H1976">
        <f t="shared" si="580"/>
        <v>9</v>
      </c>
      <c r="J1976">
        <f t="shared" si="579"/>
        <v>44</v>
      </c>
    </row>
    <row r="1977" spans="1:10" x14ac:dyDescent="0.15">
      <c r="A1977" s="1">
        <v>1976</v>
      </c>
      <c r="B1977" s="1">
        <f t="shared" si="573"/>
        <v>90408</v>
      </c>
      <c r="C1977" s="1">
        <f>VLOOKUP(B1977,[2]掉落!$B$2:$L$842,G1977,FALSE)</f>
        <v>200255</v>
      </c>
      <c r="D1977" s="1">
        <f>IF(C1977="","",VLOOKUP(B1977,[2]掉落!$B$2:$L$842,H1977,FALSE))</f>
        <v>0</v>
      </c>
      <c r="E1977">
        <f t="shared" si="574"/>
        <v>1</v>
      </c>
      <c r="F1977">
        <f t="shared" si="576"/>
        <v>1</v>
      </c>
      <c r="G1977">
        <f t="shared" si="580"/>
        <v>10</v>
      </c>
      <c r="H1977">
        <f t="shared" si="580"/>
        <v>11</v>
      </c>
      <c r="J1977">
        <f t="shared" si="579"/>
        <v>44</v>
      </c>
    </row>
    <row r="1978" spans="1:10" x14ac:dyDescent="0.15">
      <c r="A1978" s="1">
        <v>1977</v>
      </c>
      <c r="B1978" s="1">
        <f t="shared" si="573"/>
        <v>90508</v>
      </c>
      <c r="C1978" s="1">
        <f>VLOOKUP(B1978,[2]掉落!$B$2:$L$842,G1978,FALSE)</f>
        <v>52000</v>
      </c>
      <c r="D1978" s="1">
        <f ca="1">IF(C1978="","",VLOOKUP(B1978,[2]掉落!$B$2:$L$842,H1978,FALSE))</f>
        <v>3.09</v>
      </c>
      <c r="E1978">
        <f t="shared" ca="1" si="574"/>
        <v>1</v>
      </c>
      <c r="F1978" t="str">
        <f t="shared" ca="1" si="576"/>
        <v/>
      </c>
      <c r="G1978">
        <f t="shared" si="580"/>
        <v>4</v>
      </c>
      <c r="H1978">
        <f t="shared" si="580"/>
        <v>5</v>
      </c>
      <c r="J1978">
        <f t="shared" si="579"/>
        <v>45</v>
      </c>
    </row>
    <row r="1979" spans="1:10" x14ac:dyDescent="0.15">
      <c r="A1979" s="1">
        <v>1978</v>
      </c>
      <c r="B1979" s="1">
        <f t="shared" si="573"/>
        <v>90508</v>
      </c>
      <c r="C1979" s="1">
        <f ca="1">VLOOKUP(B1979,[2]掉落!$B$2:$L$842,G1979,FALSE)</f>
        <v>50100</v>
      </c>
      <c r="D1979" s="1">
        <f ca="1">IF(C1979="","",VLOOKUP(B1979,[2]掉落!$B$2:$L$842,H1979,FALSE))</f>
        <v>88</v>
      </c>
      <c r="E1979">
        <f t="shared" ca="1" si="574"/>
        <v>1</v>
      </c>
      <c r="F1979" t="str">
        <f t="shared" ca="1" si="576"/>
        <v/>
      </c>
      <c r="G1979">
        <f t="shared" si="580"/>
        <v>6</v>
      </c>
      <c r="H1979">
        <f t="shared" si="580"/>
        <v>7</v>
      </c>
      <c r="J1979">
        <f t="shared" si="579"/>
        <v>45</v>
      </c>
    </row>
    <row r="1980" spans="1:10" x14ac:dyDescent="0.15">
      <c r="A1980" s="1">
        <v>1979</v>
      </c>
      <c r="B1980" s="1">
        <f t="shared" si="573"/>
        <v>90508</v>
      </c>
      <c r="C1980" s="1">
        <f ca="1">VLOOKUP(B1980,[2]掉落!$B$2:$L$842,G1980,FALSE)</f>
        <v>50145</v>
      </c>
      <c r="D1980" s="1">
        <f ca="1">IF(C1980="","",VLOOKUP(B1980,[2]掉落!$B$2:$L$842,H1980,FALSE))</f>
        <v>15</v>
      </c>
      <c r="E1980">
        <f t="shared" ca="1" si="574"/>
        <v>5</v>
      </c>
      <c r="F1980" t="str">
        <f t="shared" ca="1" si="576"/>
        <v/>
      </c>
      <c r="G1980">
        <f t="shared" si="580"/>
        <v>8</v>
      </c>
      <c r="H1980">
        <f t="shared" si="580"/>
        <v>9</v>
      </c>
      <c r="J1980">
        <f t="shared" si="579"/>
        <v>45</v>
      </c>
    </row>
    <row r="1981" spans="1:10" x14ac:dyDescent="0.15">
      <c r="A1981" s="1">
        <v>1980</v>
      </c>
      <c r="B1981" s="1">
        <f t="shared" si="573"/>
        <v>90508</v>
      </c>
      <c r="C1981" s="1">
        <f>VLOOKUP(B1981,[2]掉落!$B$2:$L$842,G1981,FALSE)</f>
        <v>200264</v>
      </c>
      <c r="D1981" s="1">
        <f>IF(C1981="","",VLOOKUP(B1981,[2]掉落!$B$2:$L$842,H1981,FALSE))</f>
        <v>0</v>
      </c>
      <c r="E1981">
        <f t="shared" si="574"/>
        <v>1</v>
      </c>
      <c r="F1981">
        <f t="shared" si="576"/>
        <v>1</v>
      </c>
      <c r="G1981">
        <f t="shared" si="580"/>
        <v>10</v>
      </c>
      <c r="H1981">
        <f t="shared" si="580"/>
        <v>11</v>
      </c>
      <c r="J1981">
        <f t="shared" si="579"/>
        <v>45</v>
      </c>
    </row>
    <row r="1982" spans="1:10" x14ac:dyDescent="0.15">
      <c r="A1982" s="1">
        <v>1981</v>
      </c>
      <c r="B1982" s="1">
        <f t="shared" si="573"/>
        <v>100108</v>
      </c>
      <c r="C1982" s="1">
        <f>VLOOKUP(B1982,[2]掉落!$B$2:$L$842,G1982,FALSE)</f>
        <v>52000</v>
      </c>
      <c r="D1982" s="1">
        <f ca="1">IF(C1982="","",VLOOKUP(B1982,[2]掉落!$B$2:$L$842,H1982,FALSE))</f>
        <v>3.09</v>
      </c>
      <c r="E1982">
        <f t="shared" ca="1" si="574"/>
        <v>1</v>
      </c>
      <c r="F1982" t="str">
        <f t="shared" ca="1" si="576"/>
        <v/>
      </c>
      <c r="G1982">
        <f t="shared" si="580"/>
        <v>4</v>
      </c>
      <c r="H1982">
        <f t="shared" si="580"/>
        <v>5</v>
      </c>
      <c r="J1982">
        <f t="shared" si="579"/>
        <v>46</v>
      </c>
    </row>
    <row r="1983" spans="1:10" x14ac:dyDescent="0.15">
      <c r="A1983" s="1">
        <v>1982</v>
      </c>
      <c r="B1983" s="1">
        <f t="shared" si="573"/>
        <v>100108</v>
      </c>
      <c r="C1983" s="1">
        <f ca="1">VLOOKUP(B1983,[2]掉落!$B$2:$L$842,G1983,FALSE)</f>
        <v>50128</v>
      </c>
      <c r="D1983" s="1">
        <f ca="1">IF(C1983="","",VLOOKUP(B1983,[2]掉落!$B$2:$L$842,H1983,FALSE))</f>
        <v>88</v>
      </c>
      <c r="E1983">
        <f t="shared" ca="1" si="574"/>
        <v>1</v>
      </c>
      <c r="F1983" t="str">
        <f t="shared" ca="1" si="576"/>
        <v/>
      </c>
      <c r="G1983">
        <f t="shared" si="580"/>
        <v>6</v>
      </c>
      <c r="H1983">
        <f t="shared" si="580"/>
        <v>7</v>
      </c>
      <c r="J1983">
        <f t="shared" si="579"/>
        <v>46</v>
      </c>
    </row>
    <row r="1984" spans="1:10" x14ac:dyDescent="0.15">
      <c r="A1984" s="1">
        <v>1983</v>
      </c>
      <c r="B1984" s="1">
        <f t="shared" si="573"/>
        <v>100108</v>
      </c>
      <c r="C1984" s="1">
        <f ca="1">VLOOKUP(B1984,[2]掉落!$B$2:$L$842,G1984,FALSE)</f>
        <v>50097</v>
      </c>
      <c r="D1984" s="1">
        <f ca="1">IF(C1984="","",VLOOKUP(B1984,[2]掉落!$B$2:$L$842,H1984,FALSE))</f>
        <v>15</v>
      </c>
      <c r="E1984">
        <f t="shared" ca="1" si="574"/>
        <v>1</v>
      </c>
      <c r="F1984" t="str">
        <f t="shared" ca="1" si="576"/>
        <v/>
      </c>
      <c r="G1984">
        <f t="shared" si="580"/>
        <v>8</v>
      </c>
      <c r="H1984">
        <f t="shared" si="580"/>
        <v>9</v>
      </c>
      <c r="J1984">
        <f t="shared" si="579"/>
        <v>46</v>
      </c>
    </row>
    <row r="1985" spans="1:10" x14ac:dyDescent="0.15">
      <c r="A1985" s="1">
        <v>1984</v>
      </c>
      <c r="B1985" s="1">
        <f t="shared" si="573"/>
        <v>100108</v>
      </c>
      <c r="C1985" s="1">
        <f>VLOOKUP(B1985,[2]掉落!$B$2:$L$842,G1985,FALSE)</f>
        <v>200139</v>
      </c>
      <c r="D1985" s="1">
        <f>IF(C1985="","",VLOOKUP(B1985,[2]掉落!$B$2:$L$842,H1985,FALSE))</f>
        <v>0</v>
      </c>
      <c r="E1985">
        <f t="shared" si="574"/>
        <v>1</v>
      </c>
      <c r="F1985">
        <f t="shared" si="576"/>
        <v>1</v>
      </c>
      <c r="G1985">
        <f t="shared" si="580"/>
        <v>10</v>
      </c>
      <c r="H1985">
        <f t="shared" si="580"/>
        <v>11</v>
      </c>
      <c r="J1985">
        <f t="shared" si="579"/>
        <v>46</v>
      </c>
    </row>
    <row r="1986" spans="1:10" x14ac:dyDescent="0.15">
      <c r="A1986" s="1">
        <v>1985</v>
      </c>
      <c r="B1986" s="1">
        <f t="shared" si="573"/>
        <v>100208</v>
      </c>
      <c r="C1986" s="1">
        <f>VLOOKUP(B1986,[2]掉落!$B$2:$L$842,G1986,FALSE)</f>
        <v>52000</v>
      </c>
      <c r="D1986" s="1">
        <f ca="1">IF(C1986="","",VLOOKUP(B1986,[2]掉落!$B$2:$L$842,H1986,FALSE))</f>
        <v>4.32</v>
      </c>
      <c r="E1986">
        <f t="shared" ca="1" si="574"/>
        <v>1</v>
      </c>
      <c r="F1986" t="str">
        <f t="shared" ca="1" si="576"/>
        <v/>
      </c>
      <c r="G1986">
        <f t="shared" si="580"/>
        <v>4</v>
      </c>
      <c r="H1986">
        <f t="shared" si="580"/>
        <v>5</v>
      </c>
      <c r="J1986">
        <f t="shared" si="579"/>
        <v>47</v>
      </c>
    </row>
    <row r="1987" spans="1:10" x14ac:dyDescent="0.15">
      <c r="A1987" s="1">
        <v>1986</v>
      </c>
      <c r="B1987" s="1">
        <f t="shared" si="573"/>
        <v>100208</v>
      </c>
      <c r="C1987" s="1">
        <f ca="1">VLOOKUP(B1987,[2]掉落!$B$2:$L$842,G1987,FALSE)</f>
        <v>50151</v>
      </c>
      <c r="D1987" s="1">
        <f ca="1">IF(C1987="","",VLOOKUP(B1987,[2]掉落!$B$2:$L$842,H1987,FALSE))</f>
        <v>129</v>
      </c>
      <c r="E1987">
        <f t="shared" ca="1" si="574"/>
        <v>2</v>
      </c>
      <c r="F1987" t="str">
        <f t="shared" ca="1" si="576"/>
        <v/>
      </c>
      <c r="G1987">
        <f t="shared" si="580"/>
        <v>6</v>
      </c>
      <c r="H1987">
        <f t="shared" si="580"/>
        <v>7</v>
      </c>
      <c r="J1987">
        <f t="shared" si="579"/>
        <v>47</v>
      </c>
    </row>
    <row r="1988" spans="1:10" x14ac:dyDescent="0.15">
      <c r="A1988" s="1">
        <v>1987</v>
      </c>
      <c r="B1988" s="1">
        <f t="shared" si="573"/>
        <v>100208</v>
      </c>
      <c r="C1988" s="1">
        <f ca="1">VLOOKUP(B1988,[2]掉落!$B$2:$L$842,G1988,FALSE)</f>
        <v>50098</v>
      </c>
      <c r="D1988" s="1">
        <f ca="1">IF(C1988="","",VLOOKUP(B1988,[2]掉落!$B$2:$L$842,H1988,FALSE))</f>
        <v>15</v>
      </c>
      <c r="E1988">
        <f t="shared" ca="1" si="574"/>
        <v>1</v>
      </c>
      <c r="F1988" t="str">
        <f t="shared" ca="1" si="576"/>
        <v/>
      </c>
      <c r="G1988">
        <f t="shared" si="580"/>
        <v>8</v>
      </c>
      <c r="H1988">
        <f t="shared" si="580"/>
        <v>9</v>
      </c>
      <c r="J1988">
        <f t="shared" si="579"/>
        <v>47</v>
      </c>
    </row>
    <row r="1989" spans="1:10" x14ac:dyDescent="0.15">
      <c r="A1989" s="1">
        <v>1988</v>
      </c>
      <c r="B1989" s="1">
        <f t="shared" si="573"/>
        <v>100208</v>
      </c>
      <c r="C1989" s="1">
        <f>VLOOKUP(B1989,[2]掉落!$B$2:$L$842,G1989,FALSE)</f>
        <v>200148</v>
      </c>
      <c r="D1989" s="1">
        <f>IF(C1989="","",VLOOKUP(B1989,[2]掉落!$B$2:$L$842,H1989,FALSE))</f>
        <v>0</v>
      </c>
      <c r="E1989">
        <f t="shared" si="574"/>
        <v>1</v>
      </c>
      <c r="F1989">
        <f t="shared" si="576"/>
        <v>1</v>
      </c>
      <c r="G1989">
        <f t="shared" si="580"/>
        <v>10</v>
      </c>
      <c r="H1989">
        <f t="shared" si="580"/>
        <v>11</v>
      </c>
      <c r="J1989">
        <f t="shared" si="579"/>
        <v>47</v>
      </c>
    </row>
    <row r="1990" spans="1:10" x14ac:dyDescent="0.15">
      <c r="A1990" s="1">
        <v>1989</v>
      </c>
      <c r="B1990" s="1">
        <f t="shared" si="573"/>
        <v>100308</v>
      </c>
      <c r="C1990" s="1">
        <f>VLOOKUP(B1990,[2]掉落!$B$2:$L$842,G1990,FALSE)</f>
        <v>52000</v>
      </c>
      <c r="D1990" s="1">
        <f ca="1">IF(C1990="","",VLOOKUP(B1990,[2]掉落!$B$2:$L$842,H1990,FALSE))</f>
        <v>4.32</v>
      </c>
      <c r="E1990">
        <f t="shared" ca="1" si="574"/>
        <v>1</v>
      </c>
      <c r="F1990" t="str">
        <f t="shared" ca="1" si="576"/>
        <v/>
      </c>
      <c r="G1990">
        <f t="shared" ref="G1990:H2009" si="581">G1986</f>
        <v>4</v>
      </c>
      <c r="H1990">
        <f t="shared" si="581"/>
        <v>5</v>
      </c>
      <c r="J1990">
        <f t="shared" si="579"/>
        <v>48</v>
      </c>
    </row>
    <row r="1991" spans="1:10" x14ac:dyDescent="0.15">
      <c r="A1991" s="1">
        <v>1990</v>
      </c>
      <c r="B1991" s="1">
        <f t="shared" si="573"/>
        <v>100308</v>
      </c>
      <c r="C1991" s="1">
        <f ca="1">VLOOKUP(B1991,[2]掉落!$B$2:$L$842,G1991,FALSE)</f>
        <v>50151</v>
      </c>
      <c r="D1991" s="1">
        <f ca="1">IF(C1991="","",VLOOKUP(B1991,[2]掉落!$B$2:$L$842,H1991,FALSE))</f>
        <v>129</v>
      </c>
      <c r="E1991">
        <f t="shared" ca="1" si="574"/>
        <v>2</v>
      </c>
      <c r="F1991" t="str">
        <f t="shared" ca="1" si="576"/>
        <v/>
      </c>
      <c r="G1991">
        <f t="shared" si="581"/>
        <v>6</v>
      </c>
      <c r="H1991">
        <f t="shared" si="581"/>
        <v>7</v>
      </c>
      <c r="J1991">
        <f t="shared" si="579"/>
        <v>48</v>
      </c>
    </row>
    <row r="1992" spans="1:10" x14ac:dyDescent="0.15">
      <c r="A1992" s="1">
        <v>1991</v>
      </c>
      <c r="B1992" s="1">
        <f t="shared" si="573"/>
        <v>100308</v>
      </c>
      <c r="C1992" s="1">
        <f ca="1">VLOOKUP(B1992,[2]掉落!$B$2:$L$842,G1992,FALSE)</f>
        <v>50093</v>
      </c>
      <c r="D1992" s="1">
        <f ca="1">IF(C1992="","",VLOOKUP(B1992,[2]掉落!$B$2:$L$842,H1992,FALSE))</f>
        <v>15</v>
      </c>
      <c r="E1992">
        <f t="shared" ca="1" si="574"/>
        <v>2</v>
      </c>
      <c r="F1992" t="str">
        <f t="shared" ca="1" si="576"/>
        <v/>
      </c>
      <c r="G1992">
        <f t="shared" si="581"/>
        <v>8</v>
      </c>
      <c r="H1992">
        <f t="shared" si="581"/>
        <v>9</v>
      </c>
      <c r="J1992">
        <f t="shared" si="579"/>
        <v>48</v>
      </c>
    </row>
    <row r="1993" spans="1:10" x14ac:dyDescent="0.15">
      <c r="A1993" s="1">
        <v>1992</v>
      </c>
      <c r="B1993" s="1">
        <f t="shared" si="573"/>
        <v>100308</v>
      </c>
      <c r="C1993" s="1">
        <f>VLOOKUP(B1993,[2]掉落!$B$2:$L$842,G1993,FALSE)</f>
        <v>200157</v>
      </c>
      <c r="D1993" s="1">
        <f>IF(C1993="","",VLOOKUP(B1993,[2]掉落!$B$2:$L$842,H1993,FALSE))</f>
        <v>0</v>
      </c>
      <c r="E1993">
        <f t="shared" si="574"/>
        <v>1</v>
      </c>
      <c r="F1993">
        <f t="shared" si="576"/>
        <v>1</v>
      </c>
      <c r="G1993">
        <f t="shared" si="581"/>
        <v>10</v>
      </c>
      <c r="H1993">
        <f t="shared" si="581"/>
        <v>11</v>
      </c>
      <c r="J1993">
        <f t="shared" si="579"/>
        <v>48</v>
      </c>
    </row>
    <row r="1994" spans="1:10" x14ac:dyDescent="0.15">
      <c r="A1994" s="1">
        <v>1993</v>
      </c>
      <c r="B1994" s="1">
        <f t="shared" si="573"/>
        <v>100408</v>
      </c>
      <c r="C1994" s="1">
        <f>VLOOKUP(B1994,[2]掉落!$B$2:$L$842,G1994,FALSE)</f>
        <v>52000</v>
      </c>
      <c r="D1994" s="1">
        <f ca="1">IF(C1994="","",VLOOKUP(B1994,[2]掉落!$B$2:$L$842,H1994,FALSE))</f>
        <v>3.09</v>
      </c>
      <c r="E1994">
        <f t="shared" ca="1" si="574"/>
        <v>1</v>
      </c>
      <c r="F1994" t="str">
        <f t="shared" ca="1" si="576"/>
        <v/>
      </c>
      <c r="G1994">
        <f t="shared" si="581"/>
        <v>4</v>
      </c>
      <c r="H1994">
        <f t="shared" si="581"/>
        <v>5</v>
      </c>
      <c r="J1994">
        <f t="shared" si="579"/>
        <v>49</v>
      </c>
    </row>
    <row r="1995" spans="1:10" x14ac:dyDescent="0.15">
      <c r="A1995" s="1">
        <v>1994</v>
      </c>
      <c r="B1995" s="1">
        <f t="shared" ref="B1995:B2058" si="582">B1635+3</f>
        <v>100408</v>
      </c>
      <c r="C1995" s="1">
        <f ca="1">VLOOKUP(B1995,[2]掉落!$B$2:$L$842,G1995,FALSE)</f>
        <v>50141</v>
      </c>
      <c r="D1995" s="1">
        <f ca="1">IF(C1995="","",VLOOKUP(B1995,[2]掉落!$B$2:$L$842,H1995,FALSE))</f>
        <v>88</v>
      </c>
      <c r="E1995">
        <f t="shared" ca="1" si="574"/>
        <v>1</v>
      </c>
      <c r="F1995" t="str">
        <f t="shared" ca="1" si="576"/>
        <v/>
      </c>
      <c r="G1995">
        <f t="shared" si="581"/>
        <v>6</v>
      </c>
      <c r="H1995">
        <f t="shared" si="581"/>
        <v>7</v>
      </c>
      <c r="J1995">
        <f t="shared" si="579"/>
        <v>49</v>
      </c>
    </row>
    <row r="1996" spans="1:10" x14ac:dyDescent="0.15">
      <c r="A1996" s="1">
        <v>1995</v>
      </c>
      <c r="B1996" s="1">
        <f t="shared" si="582"/>
        <v>100408</v>
      </c>
      <c r="C1996" s="1">
        <f ca="1">VLOOKUP(B1996,[2]掉落!$B$2:$L$842,G1996,FALSE)</f>
        <v>50098</v>
      </c>
      <c r="D1996" s="1">
        <f ca="1">IF(C1996="","",VLOOKUP(B1996,[2]掉落!$B$2:$L$842,H1996,FALSE))</f>
        <v>15</v>
      </c>
      <c r="E1996">
        <f t="shared" ca="1" si="574"/>
        <v>1</v>
      </c>
      <c r="F1996" t="str">
        <f t="shared" ca="1" si="576"/>
        <v/>
      </c>
      <c r="G1996">
        <f t="shared" si="581"/>
        <v>8</v>
      </c>
      <c r="H1996">
        <f t="shared" si="581"/>
        <v>9</v>
      </c>
      <c r="J1996">
        <f t="shared" si="579"/>
        <v>49</v>
      </c>
    </row>
    <row r="1997" spans="1:10" x14ac:dyDescent="0.15">
      <c r="A1997" s="1">
        <v>1996</v>
      </c>
      <c r="B1997" s="1">
        <f t="shared" si="582"/>
        <v>100408</v>
      </c>
      <c r="C1997" s="1">
        <f>VLOOKUP(B1997,[2]掉落!$B$2:$L$842,G1997,FALSE)</f>
        <v>200166</v>
      </c>
      <c r="D1997" s="1">
        <f>IF(C1997="","",VLOOKUP(B1997,[2]掉落!$B$2:$L$842,H1997,FALSE))</f>
        <v>0</v>
      </c>
      <c r="E1997">
        <f t="shared" si="574"/>
        <v>1</v>
      </c>
      <c r="F1997">
        <f t="shared" si="576"/>
        <v>1</v>
      </c>
      <c r="G1997">
        <f t="shared" si="581"/>
        <v>10</v>
      </c>
      <c r="H1997">
        <f t="shared" si="581"/>
        <v>11</v>
      </c>
      <c r="J1997">
        <f t="shared" si="579"/>
        <v>49</v>
      </c>
    </row>
    <row r="1998" spans="1:10" x14ac:dyDescent="0.15">
      <c r="A1998" s="1">
        <v>1997</v>
      </c>
      <c r="B1998" s="1">
        <f t="shared" si="582"/>
        <v>100508</v>
      </c>
      <c r="C1998" s="1">
        <f>VLOOKUP(B1998,[2]掉落!$B$2:$L$842,G1998,FALSE)</f>
        <v>52000</v>
      </c>
      <c r="D1998" s="1">
        <f ca="1">IF(C1998="","",VLOOKUP(B1998,[2]掉落!$B$2:$L$842,H1998,FALSE))</f>
        <v>3.09</v>
      </c>
      <c r="E1998">
        <f t="shared" ca="1" si="574"/>
        <v>1</v>
      </c>
      <c r="F1998" t="str">
        <f t="shared" ca="1" si="576"/>
        <v/>
      </c>
      <c r="G1998">
        <f t="shared" si="581"/>
        <v>4</v>
      </c>
      <c r="H1998">
        <f t="shared" si="581"/>
        <v>5</v>
      </c>
      <c r="J1998">
        <f t="shared" si="579"/>
        <v>50</v>
      </c>
    </row>
    <row r="1999" spans="1:10" x14ac:dyDescent="0.15">
      <c r="A1999" s="1">
        <v>1998</v>
      </c>
      <c r="B1999" s="1">
        <f t="shared" si="582"/>
        <v>100508</v>
      </c>
      <c r="C1999" s="1">
        <f ca="1">VLOOKUP(B1999,[2]掉落!$B$2:$L$842,G1999,FALSE)</f>
        <v>50113</v>
      </c>
      <c r="D1999" s="1">
        <f ca="1">IF(C1999="","",VLOOKUP(B1999,[2]掉落!$B$2:$L$842,H1999,FALSE))</f>
        <v>88</v>
      </c>
      <c r="E1999">
        <f t="shared" ca="1" si="574"/>
        <v>1</v>
      </c>
      <c r="F1999" t="str">
        <f t="shared" ca="1" si="576"/>
        <v/>
      </c>
      <c r="G1999">
        <f t="shared" si="581"/>
        <v>6</v>
      </c>
      <c r="H1999">
        <f t="shared" si="581"/>
        <v>7</v>
      </c>
      <c r="J1999">
        <f t="shared" si="579"/>
        <v>50</v>
      </c>
    </row>
    <row r="2000" spans="1:10" x14ac:dyDescent="0.15">
      <c r="A2000" s="1">
        <v>1999</v>
      </c>
      <c r="B2000" s="1">
        <f t="shared" si="582"/>
        <v>100508</v>
      </c>
      <c r="C2000" s="1">
        <f ca="1">VLOOKUP(B2000,[2]掉落!$B$2:$L$842,G2000,FALSE)</f>
        <v>50078</v>
      </c>
      <c r="D2000" s="1">
        <f ca="1">IF(C2000="","",VLOOKUP(B2000,[2]掉落!$B$2:$L$842,H2000,FALSE))</f>
        <v>15</v>
      </c>
      <c r="E2000">
        <f t="shared" ca="1" si="574"/>
        <v>2</v>
      </c>
      <c r="F2000" t="str">
        <f t="shared" ca="1" si="576"/>
        <v/>
      </c>
      <c r="G2000">
        <f t="shared" si="581"/>
        <v>8</v>
      </c>
      <c r="H2000">
        <f t="shared" si="581"/>
        <v>9</v>
      </c>
      <c r="J2000">
        <f t="shared" si="579"/>
        <v>50</v>
      </c>
    </row>
    <row r="2001" spans="1:10" x14ac:dyDescent="0.15">
      <c r="A2001" s="1">
        <v>2000</v>
      </c>
      <c r="B2001" s="1">
        <f t="shared" si="582"/>
        <v>100508</v>
      </c>
      <c r="C2001" s="1">
        <f>VLOOKUP(B2001,[2]掉落!$B$2:$L$842,G2001,FALSE)</f>
        <v>200175</v>
      </c>
      <c r="D2001" s="1">
        <f>IF(C2001="","",VLOOKUP(B2001,[2]掉落!$B$2:$L$842,H2001,FALSE))</f>
        <v>0</v>
      </c>
      <c r="E2001">
        <f t="shared" si="574"/>
        <v>1</v>
      </c>
      <c r="F2001">
        <f t="shared" si="576"/>
        <v>1</v>
      </c>
      <c r="G2001">
        <f t="shared" si="581"/>
        <v>10</v>
      </c>
      <c r="H2001">
        <f t="shared" si="581"/>
        <v>11</v>
      </c>
      <c r="J2001">
        <f t="shared" si="579"/>
        <v>50</v>
      </c>
    </row>
    <row r="2002" spans="1:10" x14ac:dyDescent="0.15">
      <c r="A2002" s="1">
        <v>2001</v>
      </c>
      <c r="B2002" s="1">
        <f t="shared" si="582"/>
        <v>110108</v>
      </c>
      <c r="C2002" s="1">
        <f>VLOOKUP(B2002,[2]掉落!$B$2:$L$842,G2002,FALSE)</f>
        <v>52000</v>
      </c>
      <c r="D2002" s="1">
        <f ca="1">IF(C2002="","",VLOOKUP(B2002,[2]掉落!$B$2:$L$842,H2002,FALSE))</f>
        <v>1.41</v>
      </c>
      <c r="E2002">
        <f t="shared" ref="E2002:E2065" ca="1" si="583">IF(D2002="","",IF(D2002=0,1,IF(OR(MID(C2002,2,1)="1",MID(C2002,2,1)="2"),1,ROUNDUP((J2002*0.1)/(VLOOKUP(C2002,collection,2,FALSE))^1.5,0))))</f>
        <v>1</v>
      </c>
      <c r="F2002" t="str">
        <f t="shared" ca="1" si="576"/>
        <v/>
      </c>
      <c r="G2002">
        <f t="shared" si="581"/>
        <v>4</v>
      </c>
      <c r="H2002">
        <f t="shared" si="581"/>
        <v>5</v>
      </c>
      <c r="J2002">
        <f t="shared" si="579"/>
        <v>51</v>
      </c>
    </row>
    <row r="2003" spans="1:10" x14ac:dyDescent="0.15">
      <c r="A2003" s="1">
        <v>2002</v>
      </c>
      <c r="B2003" s="1">
        <f t="shared" si="582"/>
        <v>110108</v>
      </c>
      <c r="C2003" s="1">
        <f ca="1">VLOOKUP(B2003,[2]掉落!$B$2:$L$842,G2003,FALSE)</f>
        <v>50086</v>
      </c>
      <c r="D2003" s="1">
        <f ca="1">IF(C2003="","",VLOOKUP(B2003,[2]掉落!$B$2:$L$842,H2003,FALSE))</f>
        <v>32</v>
      </c>
      <c r="E2003">
        <f t="shared" ca="1" si="583"/>
        <v>1</v>
      </c>
      <c r="F2003" t="str">
        <f t="shared" ref="F2003:F2066" ca="1" si="584">IF(AND(D2003=0,C2003&lt;&gt;""),1,"")</f>
        <v/>
      </c>
      <c r="G2003">
        <f t="shared" si="581"/>
        <v>6</v>
      </c>
      <c r="H2003">
        <f t="shared" si="581"/>
        <v>7</v>
      </c>
      <c r="J2003">
        <f t="shared" si="579"/>
        <v>51</v>
      </c>
    </row>
    <row r="2004" spans="1:10" x14ac:dyDescent="0.15">
      <c r="A2004" s="1">
        <v>2003</v>
      </c>
      <c r="B2004" s="1">
        <f t="shared" si="582"/>
        <v>110108</v>
      </c>
      <c r="C2004" s="1">
        <f ca="1">VLOOKUP(B2004,[2]掉落!$B$2:$L$842,G2004,FALSE)</f>
        <v>50135</v>
      </c>
      <c r="D2004" s="1">
        <f ca="1">IF(C2004="","",VLOOKUP(B2004,[2]掉落!$B$2:$L$842,H2004,FALSE))</f>
        <v>15</v>
      </c>
      <c r="E2004">
        <f t="shared" ca="1" si="583"/>
        <v>2</v>
      </c>
      <c r="F2004" t="str">
        <f t="shared" ca="1" si="584"/>
        <v/>
      </c>
      <c r="G2004">
        <f t="shared" si="581"/>
        <v>8</v>
      </c>
      <c r="H2004">
        <f t="shared" si="581"/>
        <v>9</v>
      </c>
      <c r="J2004">
        <f t="shared" si="579"/>
        <v>51</v>
      </c>
    </row>
    <row r="2005" spans="1:10" x14ac:dyDescent="0.15">
      <c r="A2005" s="1">
        <v>2004</v>
      </c>
      <c r="B2005" s="1">
        <f t="shared" si="582"/>
        <v>110108</v>
      </c>
      <c r="C2005" s="1">
        <f>VLOOKUP(B2005,[2]掉落!$B$2:$L$842,G2005,FALSE)</f>
        <v>200184</v>
      </c>
      <c r="D2005" s="1">
        <f>IF(C2005="","",VLOOKUP(B2005,[2]掉落!$B$2:$L$842,H2005,FALSE))</f>
        <v>0</v>
      </c>
      <c r="E2005">
        <f t="shared" si="583"/>
        <v>1</v>
      </c>
      <c r="F2005">
        <f t="shared" si="584"/>
        <v>1</v>
      </c>
      <c r="G2005">
        <f t="shared" si="581"/>
        <v>10</v>
      </c>
      <c r="H2005">
        <f t="shared" si="581"/>
        <v>11</v>
      </c>
      <c r="J2005">
        <f t="shared" si="579"/>
        <v>51</v>
      </c>
    </row>
    <row r="2006" spans="1:10" x14ac:dyDescent="0.15">
      <c r="A2006" s="1">
        <v>2005</v>
      </c>
      <c r="B2006" s="1">
        <f t="shared" si="582"/>
        <v>110208</v>
      </c>
      <c r="C2006" s="1">
        <f>VLOOKUP(B2006,[2]掉落!$B$2:$L$842,G2006,FALSE)</f>
        <v>52000</v>
      </c>
      <c r="D2006" s="1">
        <f ca="1">IF(C2006="","",VLOOKUP(B2006,[2]掉落!$B$2:$L$842,H2006,FALSE))</f>
        <v>1.41</v>
      </c>
      <c r="E2006">
        <f t="shared" ca="1" si="583"/>
        <v>1</v>
      </c>
      <c r="F2006" t="str">
        <f t="shared" ca="1" si="584"/>
        <v/>
      </c>
      <c r="G2006">
        <f t="shared" si="581"/>
        <v>4</v>
      </c>
      <c r="H2006">
        <f t="shared" si="581"/>
        <v>5</v>
      </c>
      <c r="J2006">
        <f t="shared" si="579"/>
        <v>52</v>
      </c>
    </row>
    <row r="2007" spans="1:10" x14ac:dyDescent="0.15">
      <c r="A2007" s="1">
        <v>2006</v>
      </c>
      <c r="B2007" s="1">
        <f t="shared" si="582"/>
        <v>110208</v>
      </c>
      <c r="C2007" s="1">
        <f ca="1">VLOOKUP(B2007,[2]掉落!$B$2:$L$842,G2007,FALSE)</f>
        <v>50086</v>
      </c>
      <c r="D2007" s="1">
        <f ca="1">IF(C2007="","",VLOOKUP(B2007,[2]掉落!$B$2:$L$842,H2007,FALSE))</f>
        <v>32</v>
      </c>
      <c r="E2007">
        <f t="shared" ca="1" si="583"/>
        <v>1</v>
      </c>
      <c r="F2007" t="str">
        <f t="shared" ca="1" si="584"/>
        <v/>
      </c>
      <c r="G2007">
        <f t="shared" si="581"/>
        <v>6</v>
      </c>
      <c r="H2007">
        <f t="shared" si="581"/>
        <v>7</v>
      </c>
      <c r="J2007">
        <f t="shared" si="579"/>
        <v>52</v>
      </c>
    </row>
    <row r="2008" spans="1:10" x14ac:dyDescent="0.15">
      <c r="A2008" s="1">
        <v>2007</v>
      </c>
      <c r="B2008" s="1">
        <f t="shared" si="582"/>
        <v>110208</v>
      </c>
      <c r="C2008" s="1">
        <f ca="1">VLOOKUP(B2008,[2]掉落!$B$2:$L$842,G2008,FALSE)</f>
        <v>50079</v>
      </c>
      <c r="D2008" s="1">
        <f ca="1">IF(C2008="","",VLOOKUP(B2008,[2]掉落!$B$2:$L$842,H2008,FALSE))</f>
        <v>15</v>
      </c>
      <c r="E2008">
        <f t="shared" ca="1" si="583"/>
        <v>2</v>
      </c>
      <c r="F2008" t="str">
        <f t="shared" ca="1" si="584"/>
        <v/>
      </c>
      <c r="G2008">
        <f t="shared" si="581"/>
        <v>8</v>
      </c>
      <c r="H2008">
        <f t="shared" si="581"/>
        <v>9</v>
      </c>
      <c r="J2008">
        <f t="shared" si="579"/>
        <v>52</v>
      </c>
    </row>
    <row r="2009" spans="1:10" x14ac:dyDescent="0.15">
      <c r="A2009" s="1">
        <v>2008</v>
      </c>
      <c r="B2009" s="1">
        <f t="shared" si="582"/>
        <v>110208</v>
      </c>
      <c r="C2009" s="1">
        <f>VLOOKUP(B2009,[2]掉落!$B$2:$L$842,G2009,FALSE)</f>
        <v>200193</v>
      </c>
      <c r="D2009" s="1">
        <f>IF(C2009="","",VLOOKUP(B2009,[2]掉落!$B$2:$L$842,H2009,FALSE))</f>
        <v>0</v>
      </c>
      <c r="E2009">
        <f t="shared" si="583"/>
        <v>1</v>
      </c>
      <c r="F2009">
        <f t="shared" si="584"/>
        <v>1</v>
      </c>
      <c r="G2009">
        <f t="shared" si="581"/>
        <v>10</v>
      </c>
      <c r="H2009">
        <f t="shared" si="581"/>
        <v>11</v>
      </c>
      <c r="J2009">
        <f t="shared" si="579"/>
        <v>52</v>
      </c>
    </row>
    <row r="2010" spans="1:10" x14ac:dyDescent="0.15">
      <c r="A2010" s="1">
        <v>2009</v>
      </c>
      <c r="B2010" s="1">
        <f t="shared" si="582"/>
        <v>110308</v>
      </c>
      <c r="C2010" s="1">
        <f>VLOOKUP(B2010,[2]掉落!$B$2:$L$842,G2010,FALSE)</f>
        <v>52000</v>
      </c>
      <c r="D2010" s="1">
        <f ca="1">IF(C2010="","",VLOOKUP(B2010,[2]掉落!$B$2:$L$842,H2010,FALSE))</f>
        <v>1.41</v>
      </c>
      <c r="E2010">
        <f t="shared" ca="1" si="583"/>
        <v>1</v>
      </c>
      <c r="F2010" t="str">
        <f t="shared" ca="1" si="584"/>
        <v/>
      </c>
      <c r="G2010">
        <f t="shared" ref="G2010:H2029" si="585">G2006</f>
        <v>4</v>
      </c>
      <c r="H2010">
        <f t="shared" si="585"/>
        <v>5</v>
      </c>
      <c r="J2010">
        <f t="shared" si="579"/>
        <v>53</v>
      </c>
    </row>
    <row r="2011" spans="1:10" x14ac:dyDescent="0.15">
      <c r="A2011" s="1">
        <v>2010</v>
      </c>
      <c r="B2011" s="1">
        <f t="shared" si="582"/>
        <v>110308</v>
      </c>
      <c r="C2011" s="1">
        <f ca="1">VLOOKUP(B2011,[2]掉落!$B$2:$L$842,G2011,FALSE)</f>
        <v>50086</v>
      </c>
      <c r="D2011" s="1">
        <f ca="1">IF(C2011="","",VLOOKUP(B2011,[2]掉落!$B$2:$L$842,H2011,FALSE))</f>
        <v>32</v>
      </c>
      <c r="E2011">
        <f t="shared" ca="1" si="583"/>
        <v>1</v>
      </c>
      <c r="F2011" t="str">
        <f t="shared" ca="1" si="584"/>
        <v/>
      </c>
      <c r="G2011">
        <f t="shared" si="585"/>
        <v>6</v>
      </c>
      <c r="H2011">
        <f t="shared" si="585"/>
        <v>7</v>
      </c>
      <c r="J2011">
        <f t="shared" si="579"/>
        <v>53</v>
      </c>
    </row>
    <row r="2012" spans="1:10" x14ac:dyDescent="0.15">
      <c r="A2012" s="1">
        <v>2011</v>
      </c>
      <c r="B2012" s="1">
        <f t="shared" si="582"/>
        <v>110308</v>
      </c>
      <c r="C2012" s="1">
        <f ca="1">VLOOKUP(B2012,[2]掉落!$B$2:$L$842,G2012,FALSE)</f>
        <v>50101</v>
      </c>
      <c r="D2012" s="1">
        <f ca="1">IF(C2012="","",VLOOKUP(B2012,[2]掉落!$B$2:$L$842,H2012,FALSE))</f>
        <v>15</v>
      </c>
      <c r="E2012">
        <f t="shared" ca="1" si="583"/>
        <v>2</v>
      </c>
      <c r="F2012" t="str">
        <f t="shared" ca="1" si="584"/>
        <v/>
      </c>
      <c r="G2012">
        <f t="shared" si="585"/>
        <v>8</v>
      </c>
      <c r="H2012">
        <f t="shared" si="585"/>
        <v>9</v>
      </c>
      <c r="J2012">
        <f t="shared" si="579"/>
        <v>53</v>
      </c>
    </row>
    <row r="2013" spans="1:10" x14ac:dyDescent="0.15">
      <c r="A2013" s="1">
        <v>2012</v>
      </c>
      <c r="B2013" s="1">
        <f t="shared" si="582"/>
        <v>110308</v>
      </c>
      <c r="C2013" s="1">
        <f>VLOOKUP(B2013,[2]掉落!$B$2:$L$842,G2013,FALSE)</f>
        <v>200202</v>
      </c>
      <c r="D2013" s="1">
        <f>IF(C2013="","",VLOOKUP(B2013,[2]掉落!$B$2:$L$842,H2013,FALSE))</f>
        <v>0</v>
      </c>
      <c r="E2013">
        <f t="shared" si="583"/>
        <v>1</v>
      </c>
      <c r="F2013">
        <f t="shared" si="584"/>
        <v>1</v>
      </c>
      <c r="G2013">
        <f t="shared" si="585"/>
        <v>10</v>
      </c>
      <c r="H2013">
        <f t="shared" si="585"/>
        <v>11</v>
      </c>
      <c r="J2013">
        <f t="shared" si="579"/>
        <v>53</v>
      </c>
    </row>
    <row r="2014" spans="1:10" x14ac:dyDescent="0.15">
      <c r="A2014" s="1">
        <v>2013</v>
      </c>
      <c r="B2014" s="1">
        <f t="shared" si="582"/>
        <v>110408</v>
      </c>
      <c r="C2014" s="1">
        <f>VLOOKUP(B2014,[2]掉落!$B$2:$L$842,G2014,FALSE)</f>
        <v>52000</v>
      </c>
      <c r="D2014" s="1">
        <f ca="1">IF(C2014="","",VLOOKUP(B2014,[2]掉落!$B$2:$L$842,H2014,FALSE))</f>
        <v>3.09</v>
      </c>
      <c r="E2014">
        <f t="shared" ca="1" si="583"/>
        <v>1</v>
      </c>
      <c r="F2014" t="str">
        <f t="shared" ca="1" si="584"/>
        <v/>
      </c>
      <c r="G2014">
        <f t="shared" si="585"/>
        <v>4</v>
      </c>
      <c r="H2014">
        <f t="shared" si="585"/>
        <v>5</v>
      </c>
      <c r="J2014">
        <f t="shared" ref="J2014:J2077" si="586">VLOOKUP(INT(MID(B2014,1,LEN(B2014)-2)),test1,2,FALSE)</f>
        <v>54</v>
      </c>
    </row>
    <row r="2015" spans="1:10" x14ac:dyDescent="0.15">
      <c r="A2015" s="1">
        <v>2014</v>
      </c>
      <c r="B2015" s="1">
        <f t="shared" si="582"/>
        <v>110408</v>
      </c>
      <c r="C2015" s="1">
        <f ca="1">VLOOKUP(B2015,[2]掉落!$B$2:$L$842,G2015,FALSE)</f>
        <v>50141</v>
      </c>
      <c r="D2015" s="1">
        <f ca="1">IF(C2015="","",VLOOKUP(B2015,[2]掉落!$B$2:$L$842,H2015,FALSE))</f>
        <v>88</v>
      </c>
      <c r="E2015">
        <f t="shared" ca="1" si="583"/>
        <v>2</v>
      </c>
      <c r="F2015" t="str">
        <f t="shared" ca="1" si="584"/>
        <v/>
      </c>
      <c r="G2015">
        <f t="shared" si="585"/>
        <v>6</v>
      </c>
      <c r="H2015">
        <f t="shared" si="585"/>
        <v>7</v>
      </c>
      <c r="J2015">
        <f t="shared" si="586"/>
        <v>54</v>
      </c>
    </row>
    <row r="2016" spans="1:10" x14ac:dyDescent="0.15">
      <c r="A2016" s="1">
        <v>2015</v>
      </c>
      <c r="B2016" s="1">
        <f t="shared" si="582"/>
        <v>110408</v>
      </c>
      <c r="C2016" s="1">
        <f ca="1">VLOOKUP(B2016,[2]掉落!$B$2:$L$842,G2016,FALSE)</f>
        <v>50101</v>
      </c>
      <c r="D2016" s="1">
        <f ca="1">IF(C2016="","",VLOOKUP(B2016,[2]掉落!$B$2:$L$842,H2016,FALSE))</f>
        <v>15</v>
      </c>
      <c r="E2016">
        <f t="shared" ca="1" si="583"/>
        <v>2</v>
      </c>
      <c r="F2016" t="str">
        <f t="shared" ca="1" si="584"/>
        <v/>
      </c>
      <c r="G2016">
        <f t="shared" si="585"/>
        <v>8</v>
      </c>
      <c r="H2016">
        <f t="shared" si="585"/>
        <v>9</v>
      </c>
      <c r="J2016">
        <f t="shared" si="586"/>
        <v>54</v>
      </c>
    </row>
    <row r="2017" spans="1:10" x14ac:dyDescent="0.15">
      <c r="A2017" s="1">
        <v>2016</v>
      </c>
      <c r="B2017" s="1">
        <f t="shared" si="582"/>
        <v>110408</v>
      </c>
      <c r="C2017" s="1">
        <f>VLOOKUP(B2017,[2]掉落!$B$2:$L$842,G2017,FALSE)</f>
        <v>200211</v>
      </c>
      <c r="D2017" s="1">
        <f>IF(C2017="","",VLOOKUP(B2017,[2]掉落!$B$2:$L$842,H2017,FALSE))</f>
        <v>0</v>
      </c>
      <c r="E2017">
        <f t="shared" si="583"/>
        <v>1</v>
      </c>
      <c r="F2017">
        <f t="shared" si="584"/>
        <v>1</v>
      </c>
      <c r="G2017">
        <f t="shared" si="585"/>
        <v>10</v>
      </c>
      <c r="H2017">
        <f t="shared" si="585"/>
        <v>11</v>
      </c>
      <c r="J2017">
        <f t="shared" si="586"/>
        <v>54</v>
      </c>
    </row>
    <row r="2018" spans="1:10" x14ac:dyDescent="0.15">
      <c r="A2018" s="1">
        <v>2017</v>
      </c>
      <c r="B2018" s="1">
        <f t="shared" si="582"/>
        <v>110508</v>
      </c>
      <c r="C2018" s="1">
        <f>VLOOKUP(B2018,[2]掉落!$B$2:$L$842,G2018,FALSE)</f>
        <v>52000</v>
      </c>
      <c r="D2018" s="1">
        <f ca="1">IF(C2018="","",VLOOKUP(B2018,[2]掉落!$B$2:$L$842,H2018,FALSE))</f>
        <v>3.09</v>
      </c>
      <c r="E2018">
        <f t="shared" ca="1" si="583"/>
        <v>1</v>
      </c>
      <c r="F2018" t="str">
        <f t="shared" ca="1" si="584"/>
        <v/>
      </c>
      <c r="G2018">
        <f t="shared" si="585"/>
        <v>4</v>
      </c>
      <c r="H2018">
        <f t="shared" si="585"/>
        <v>5</v>
      </c>
      <c r="J2018">
        <f t="shared" si="586"/>
        <v>55</v>
      </c>
    </row>
    <row r="2019" spans="1:10" x14ac:dyDescent="0.15">
      <c r="A2019" s="1">
        <v>2018</v>
      </c>
      <c r="B2019" s="1">
        <f t="shared" si="582"/>
        <v>110508</v>
      </c>
      <c r="C2019" s="1">
        <f ca="1">VLOOKUP(B2019,[2]掉落!$B$2:$L$842,G2019,FALSE)</f>
        <v>50103</v>
      </c>
      <c r="D2019" s="1">
        <f ca="1">IF(C2019="","",VLOOKUP(B2019,[2]掉落!$B$2:$L$842,H2019,FALSE))</f>
        <v>88</v>
      </c>
      <c r="E2019">
        <f t="shared" ca="1" si="583"/>
        <v>2</v>
      </c>
      <c r="F2019" t="str">
        <f t="shared" ca="1" si="584"/>
        <v/>
      </c>
      <c r="G2019">
        <f t="shared" si="585"/>
        <v>6</v>
      </c>
      <c r="H2019">
        <f t="shared" si="585"/>
        <v>7</v>
      </c>
      <c r="J2019">
        <f t="shared" si="586"/>
        <v>55</v>
      </c>
    </row>
    <row r="2020" spans="1:10" x14ac:dyDescent="0.15">
      <c r="A2020" s="1">
        <v>2019</v>
      </c>
      <c r="B2020" s="1">
        <f t="shared" si="582"/>
        <v>110508</v>
      </c>
      <c r="C2020" s="1">
        <f ca="1">VLOOKUP(B2020,[2]掉落!$B$2:$L$842,G2020,FALSE)</f>
        <v>50098</v>
      </c>
      <c r="D2020" s="1">
        <f ca="1">IF(C2020="","",VLOOKUP(B2020,[2]掉落!$B$2:$L$842,H2020,FALSE))</f>
        <v>15</v>
      </c>
      <c r="E2020">
        <f t="shared" ca="1" si="583"/>
        <v>2</v>
      </c>
      <c r="F2020" t="str">
        <f t="shared" ca="1" si="584"/>
        <v/>
      </c>
      <c r="G2020">
        <f t="shared" si="585"/>
        <v>8</v>
      </c>
      <c r="H2020">
        <f t="shared" si="585"/>
        <v>9</v>
      </c>
      <c r="J2020">
        <f t="shared" si="586"/>
        <v>55</v>
      </c>
    </row>
    <row r="2021" spans="1:10" x14ac:dyDescent="0.15">
      <c r="A2021" s="1">
        <v>2020</v>
      </c>
      <c r="B2021" s="1">
        <f t="shared" si="582"/>
        <v>110508</v>
      </c>
      <c r="C2021" s="1">
        <f>VLOOKUP(B2021,[2]掉落!$B$2:$L$842,G2021,FALSE)</f>
        <v>200220</v>
      </c>
      <c r="D2021" s="1">
        <f>IF(C2021="","",VLOOKUP(B2021,[2]掉落!$B$2:$L$842,H2021,FALSE))</f>
        <v>0</v>
      </c>
      <c r="E2021">
        <f t="shared" si="583"/>
        <v>1</v>
      </c>
      <c r="F2021">
        <f t="shared" si="584"/>
        <v>1</v>
      </c>
      <c r="G2021">
        <f t="shared" si="585"/>
        <v>10</v>
      </c>
      <c r="H2021">
        <f t="shared" si="585"/>
        <v>11</v>
      </c>
      <c r="J2021">
        <f t="shared" si="586"/>
        <v>55</v>
      </c>
    </row>
    <row r="2022" spans="1:10" x14ac:dyDescent="0.15">
      <c r="A2022" s="1">
        <v>2021</v>
      </c>
      <c r="B2022" s="1">
        <f t="shared" si="582"/>
        <v>120108</v>
      </c>
      <c r="C2022" s="1">
        <f>VLOOKUP(B2022,[2]掉落!$B$2:$L$842,G2022,FALSE)</f>
        <v>52000</v>
      </c>
      <c r="D2022" s="1">
        <f ca="1">IF(C2022="","",VLOOKUP(B2022,[2]掉落!$B$2:$L$842,H2022,FALSE))</f>
        <v>2.1</v>
      </c>
      <c r="E2022">
        <f t="shared" ca="1" si="583"/>
        <v>1</v>
      </c>
      <c r="F2022" t="str">
        <f t="shared" ca="1" si="584"/>
        <v/>
      </c>
      <c r="G2022">
        <f t="shared" si="585"/>
        <v>4</v>
      </c>
      <c r="H2022">
        <f t="shared" si="585"/>
        <v>5</v>
      </c>
      <c r="J2022">
        <f t="shared" si="586"/>
        <v>56</v>
      </c>
    </row>
    <row r="2023" spans="1:10" x14ac:dyDescent="0.15">
      <c r="A2023" s="1">
        <v>2022</v>
      </c>
      <c r="B2023" s="1">
        <f t="shared" si="582"/>
        <v>120108</v>
      </c>
      <c r="C2023" s="1">
        <f ca="1">VLOOKUP(B2023,[2]掉落!$B$2:$L$842,G2023,FALSE)</f>
        <v>50106</v>
      </c>
      <c r="D2023" s="1">
        <f ca="1">IF(C2023="","",VLOOKUP(B2023,[2]掉落!$B$2:$L$842,H2023,FALSE))</f>
        <v>55</v>
      </c>
      <c r="E2023">
        <f t="shared" ca="1" si="583"/>
        <v>1</v>
      </c>
      <c r="F2023" t="str">
        <f t="shared" ca="1" si="584"/>
        <v/>
      </c>
      <c r="G2023">
        <f t="shared" si="585"/>
        <v>6</v>
      </c>
      <c r="H2023">
        <f t="shared" si="585"/>
        <v>7</v>
      </c>
      <c r="J2023">
        <f t="shared" si="586"/>
        <v>56</v>
      </c>
    </row>
    <row r="2024" spans="1:10" x14ac:dyDescent="0.15">
      <c r="A2024" s="1">
        <v>2023</v>
      </c>
      <c r="B2024" s="1">
        <f t="shared" si="582"/>
        <v>120108</v>
      </c>
      <c r="C2024" s="1">
        <f ca="1">VLOOKUP(B2024,[2]掉落!$B$2:$L$842,G2024,FALSE)</f>
        <v>50093</v>
      </c>
      <c r="D2024" s="1">
        <f ca="1">IF(C2024="","",VLOOKUP(B2024,[2]掉落!$B$2:$L$842,H2024,FALSE))</f>
        <v>15</v>
      </c>
      <c r="E2024">
        <f t="shared" ca="1" si="583"/>
        <v>2</v>
      </c>
      <c r="F2024" t="str">
        <f t="shared" ca="1" si="584"/>
        <v/>
      </c>
      <c r="G2024">
        <f t="shared" si="585"/>
        <v>8</v>
      </c>
      <c r="H2024">
        <f t="shared" si="585"/>
        <v>9</v>
      </c>
      <c r="J2024">
        <f t="shared" si="586"/>
        <v>56</v>
      </c>
    </row>
    <row r="2025" spans="1:10" x14ac:dyDescent="0.15">
      <c r="A2025" s="1">
        <v>2024</v>
      </c>
      <c r="B2025" s="1">
        <f t="shared" si="582"/>
        <v>120108</v>
      </c>
      <c r="C2025" s="1">
        <f>VLOOKUP(B2025,[2]掉落!$B$2:$L$842,G2025,FALSE)</f>
        <v>200229</v>
      </c>
      <c r="D2025" s="1">
        <f>IF(C2025="","",VLOOKUP(B2025,[2]掉落!$B$2:$L$842,H2025,FALSE))</f>
        <v>0</v>
      </c>
      <c r="E2025">
        <f t="shared" si="583"/>
        <v>1</v>
      </c>
      <c r="F2025">
        <f t="shared" si="584"/>
        <v>1</v>
      </c>
      <c r="G2025">
        <f t="shared" si="585"/>
        <v>10</v>
      </c>
      <c r="H2025">
        <f t="shared" si="585"/>
        <v>11</v>
      </c>
      <c r="J2025">
        <f t="shared" si="586"/>
        <v>56</v>
      </c>
    </row>
    <row r="2026" spans="1:10" x14ac:dyDescent="0.15">
      <c r="A2026" s="1">
        <v>2025</v>
      </c>
      <c r="B2026" s="1">
        <f t="shared" si="582"/>
        <v>120208</v>
      </c>
      <c r="C2026" s="1">
        <f>VLOOKUP(B2026,[2]掉落!$B$2:$L$842,G2026,FALSE)</f>
        <v>52000</v>
      </c>
      <c r="D2026" s="1">
        <f ca="1">IF(C2026="","",VLOOKUP(B2026,[2]掉落!$B$2:$L$842,H2026,FALSE))</f>
        <v>2.1</v>
      </c>
      <c r="E2026">
        <f t="shared" ca="1" si="583"/>
        <v>1</v>
      </c>
      <c r="F2026" t="str">
        <f t="shared" ca="1" si="584"/>
        <v/>
      </c>
      <c r="G2026">
        <f t="shared" si="585"/>
        <v>4</v>
      </c>
      <c r="H2026">
        <f t="shared" si="585"/>
        <v>5</v>
      </c>
      <c r="J2026">
        <f t="shared" si="586"/>
        <v>57</v>
      </c>
    </row>
    <row r="2027" spans="1:10" x14ac:dyDescent="0.15">
      <c r="A2027" s="1">
        <v>2026</v>
      </c>
      <c r="B2027" s="1">
        <f t="shared" si="582"/>
        <v>120208</v>
      </c>
      <c r="C2027" s="1">
        <f ca="1">VLOOKUP(B2027,[2]掉落!$B$2:$L$842,G2027,FALSE)</f>
        <v>50107</v>
      </c>
      <c r="D2027" s="1">
        <f ca="1">IF(C2027="","",VLOOKUP(B2027,[2]掉落!$B$2:$L$842,H2027,FALSE))</f>
        <v>55</v>
      </c>
      <c r="E2027">
        <f t="shared" ca="1" si="583"/>
        <v>1</v>
      </c>
      <c r="F2027" t="str">
        <f t="shared" ca="1" si="584"/>
        <v/>
      </c>
      <c r="G2027">
        <f t="shared" si="585"/>
        <v>6</v>
      </c>
      <c r="H2027">
        <f t="shared" si="585"/>
        <v>7</v>
      </c>
      <c r="J2027">
        <f t="shared" si="586"/>
        <v>57</v>
      </c>
    </row>
    <row r="2028" spans="1:10" x14ac:dyDescent="0.15">
      <c r="A2028" s="1">
        <v>2027</v>
      </c>
      <c r="B2028" s="1">
        <f t="shared" si="582"/>
        <v>120208</v>
      </c>
      <c r="C2028" s="1">
        <f ca="1">VLOOKUP(B2028,[2]掉落!$B$2:$L$842,G2028,FALSE)</f>
        <v>50103</v>
      </c>
      <c r="D2028" s="1">
        <f ca="1">IF(C2028="","",VLOOKUP(B2028,[2]掉落!$B$2:$L$842,H2028,FALSE))</f>
        <v>15</v>
      </c>
      <c r="E2028">
        <f t="shared" ca="1" si="583"/>
        <v>2</v>
      </c>
      <c r="F2028" t="str">
        <f t="shared" ca="1" si="584"/>
        <v/>
      </c>
      <c r="G2028">
        <f t="shared" si="585"/>
        <v>8</v>
      </c>
      <c r="H2028">
        <f t="shared" si="585"/>
        <v>9</v>
      </c>
      <c r="J2028">
        <f t="shared" si="586"/>
        <v>57</v>
      </c>
    </row>
    <row r="2029" spans="1:10" x14ac:dyDescent="0.15">
      <c r="A2029" s="1">
        <v>2028</v>
      </c>
      <c r="B2029" s="1">
        <f t="shared" si="582"/>
        <v>120208</v>
      </c>
      <c r="C2029" s="1">
        <f>VLOOKUP(B2029,[2]掉落!$B$2:$L$842,G2029,FALSE)</f>
        <v>200238</v>
      </c>
      <c r="D2029" s="1">
        <f>IF(C2029="","",VLOOKUP(B2029,[2]掉落!$B$2:$L$842,H2029,FALSE))</f>
        <v>0</v>
      </c>
      <c r="E2029">
        <f t="shared" si="583"/>
        <v>1</v>
      </c>
      <c r="F2029">
        <f t="shared" si="584"/>
        <v>1</v>
      </c>
      <c r="G2029">
        <f t="shared" si="585"/>
        <v>10</v>
      </c>
      <c r="H2029">
        <f t="shared" si="585"/>
        <v>11</v>
      </c>
      <c r="J2029">
        <f t="shared" si="586"/>
        <v>57</v>
      </c>
    </row>
    <row r="2030" spans="1:10" x14ac:dyDescent="0.15">
      <c r="A2030" s="1">
        <v>2029</v>
      </c>
      <c r="B2030" s="1">
        <f t="shared" si="582"/>
        <v>120308</v>
      </c>
      <c r="C2030" s="1">
        <f>VLOOKUP(B2030,[2]掉落!$B$2:$L$842,G2030,FALSE)</f>
        <v>52000</v>
      </c>
      <c r="D2030" s="1">
        <f ca="1">IF(C2030="","",VLOOKUP(B2030,[2]掉落!$B$2:$L$842,H2030,FALSE))</f>
        <v>0.6</v>
      </c>
      <c r="E2030">
        <f t="shared" ca="1" si="583"/>
        <v>1</v>
      </c>
      <c r="F2030" t="str">
        <f t="shared" ca="1" si="584"/>
        <v/>
      </c>
      <c r="G2030">
        <f t="shared" ref="G2030:H2049" si="587">G2026</f>
        <v>4</v>
      </c>
      <c r="H2030">
        <f t="shared" si="587"/>
        <v>5</v>
      </c>
      <c r="J2030">
        <f t="shared" si="586"/>
        <v>58</v>
      </c>
    </row>
    <row r="2031" spans="1:10" x14ac:dyDescent="0.15">
      <c r="A2031" s="1">
        <v>2030</v>
      </c>
      <c r="B2031" s="1">
        <f t="shared" si="582"/>
        <v>120308</v>
      </c>
      <c r="C2031" s="1">
        <f ca="1">VLOOKUP(B2031,[2]掉落!$B$2:$L$842,G2031,FALSE)</f>
        <v>50123</v>
      </c>
      <c r="D2031" s="1">
        <f ca="1">IF(C2031="","",VLOOKUP(B2031,[2]掉落!$B$2:$L$842,H2031,FALSE))</f>
        <v>5</v>
      </c>
      <c r="E2031">
        <f t="shared" ca="1" si="583"/>
        <v>1</v>
      </c>
      <c r="F2031" t="str">
        <f t="shared" ca="1" si="584"/>
        <v/>
      </c>
      <c r="G2031">
        <f t="shared" si="587"/>
        <v>6</v>
      </c>
      <c r="H2031">
        <f t="shared" si="587"/>
        <v>7</v>
      </c>
      <c r="J2031">
        <f t="shared" si="586"/>
        <v>58</v>
      </c>
    </row>
    <row r="2032" spans="1:10" x14ac:dyDescent="0.15">
      <c r="A2032" s="1">
        <v>2031</v>
      </c>
      <c r="B2032" s="1">
        <f t="shared" si="582"/>
        <v>120308</v>
      </c>
      <c r="C2032" s="1">
        <f ca="1">VLOOKUP(B2032,[2]掉落!$B$2:$L$842,G2032,FALSE)</f>
        <v>50078</v>
      </c>
      <c r="D2032" s="1">
        <f ca="1">IF(C2032="","",VLOOKUP(B2032,[2]掉落!$B$2:$L$842,H2032,FALSE))</f>
        <v>15</v>
      </c>
      <c r="E2032">
        <f t="shared" ca="1" si="583"/>
        <v>3</v>
      </c>
      <c r="F2032" t="str">
        <f t="shared" ca="1" si="584"/>
        <v/>
      </c>
      <c r="G2032">
        <f t="shared" si="587"/>
        <v>8</v>
      </c>
      <c r="H2032">
        <f t="shared" si="587"/>
        <v>9</v>
      </c>
      <c r="J2032">
        <f t="shared" si="586"/>
        <v>58</v>
      </c>
    </row>
    <row r="2033" spans="1:10" x14ac:dyDescent="0.15">
      <c r="A2033" s="1">
        <v>2032</v>
      </c>
      <c r="B2033" s="1">
        <f t="shared" si="582"/>
        <v>120308</v>
      </c>
      <c r="C2033" s="1">
        <f>VLOOKUP(B2033,[2]掉落!$B$2:$L$842,G2033,FALSE)</f>
        <v>200247</v>
      </c>
      <c r="D2033" s="1">
        <f>IF(C2033="","",VLOOKUP(B2033,[2]掉落!$B$2:$L$842,H2033,FALSE))</f>
        <v>0</v>
      </c>
      <c r="E2033">
        <f t="shared" si="583"/>
        <v>1</v>
      </c>
      <c r="F2033">
        <f t="shared" si="584"/>
        <v>1</v>
      </c>
      <c r="G2033">
        <f t="shared" si="587"/>
        <v>10</v>
      </c>
      <c r="H2033">
        <f t="shared" si="587"/>
        <v>11</v>
      </c>
      <c r="J2033">
        <f t="shared" si="586"/>
        <v>58</v>
      </c>
    </row>
    <row r="2034" spans="1:10" x14ac:dyDescent="0.15">
      <c r="A2034" s="1">
        <v>2033</v>
      </c>
      <c r="B2034" s="1">
        <f t="shared" si="582"/>
        <v>120408</v>
      </c>
      <c r="C2034" s="1">
        <f>VLOOKUP(B2034,[2]掉落!$B$2:$L$842,G2034,FALSE)</f>
        <v>52000</v>
      </c>
      <c r="D2034" s="1">
        <f ca="1">IF(C2034="","",VLOOKUP(B2034,[2]掉落!$B$2:$L$842,H2034,FALSE))</f>
        <v>3.09</v>
      </c>
      <c r="E2034">
        <f t="shared" ca="1" si="583"/>
        <v>1</v>
      </c>
      <c r="F2034" t="str">
        <f t="shared" ca="1" si="584"/>
        <v/>
      </c>
      <c r="G2034">
        <f t="shared" si="587"/>
        <v>4</v>
      </c>
      <c r="H2034">
        <f t="shared" si="587"/>
        <v>5</v>
      </c>
      <c r="J2034">
        <f t="shared" si="586"/>
        <v>59</v>
      </c>
    </row>
    <row r="2035" spans="1:10" x14ac:dyDescent="0.15">
      <c r="A2035" s="1">
        <v>2034</v>
      </c>
      <c r="B2035" s="1">
        <f t="shared" si="582"/>
        <v>120408</v>
      </c>
      <c r="C2035" s="1">
        <f ca="1">VLOOKUP(B2035,[2]掉落!$B$2:$L$842,G2035,FALSE)</f>
        <v>50120</v>
      </c>
      <c r="D2035" s="1">
        <f ca="1">IF(C2035="","",VLOOKUP(B2035,[2]掉落!$B$2:$L$842,H2035,FALSE))</f>
        <v>88</v>
      </c>
      <c r="E2035">
        <f t="shared" ca="1" si="583"/>
        <v>2</v>
      </c>
      <c r="F2035" t="str">
        <f t="shared" ca="1" si="584"/>
        <v/>
      </c>
      <c r="G2035">
        <f t="shared" si="587"/>
        <v>6</v>
      </c>
      <c r="H2035">
        <f t="shared" si="587"/>
        <v>7</v>
      </c>
      <c r="J2035">
        <f t="shared" si="586"/>
        <v>59</v>
      </c>
    </row>
    <row r="2036" spans="1:10" x14ac:dyDescent="0.15">
      <c r="A2036" s="1">
        <v>2035</v>
      </c>
      <c r="B2036" s="1">
        <f t="shared" si="582"/>
        <v>120408</v>
      </c>
      <c r="C2036" s="1">
        <f ca="1">VLOOKUP(B2036,[2]掉落!$B$2:$L$842,G2036,FALSE)</f>
        <v>50102</v>
      </c>
      <c r="D2036" s="1">
        <f ca="1">IF(C2036="","",VLOOKUP(B2036,[2]掉落!$B$2:$L$842,H2036,FALSE))</f>
        <v>15</v>
      </c>
      <c r="E2036">
        <f t="shared" ca="1" si="583"/>
        <v>2</v>
      </c>
      <c r="F2036" t="str">
        <f t="shared" ca="1" si="584"/>
        <v/>
      </c>
      <c r="G2036">
        <f t="shared" si="587"/>
        <v>8</v>
      </c>
      <c r="H2036">
        <f t="shared" si="587"/>
        <v>9</v>
      </c>
      <c r="J2036">
        <f t="shared" si="586"/>
        <v>59</v>
      </c>
    </row>
    <row r="2037" spans="1:10" x14ac:dyDescent="0.15">
      <c r="A2037" s="1">
        <v>2036</v>
      </c>
      <c r="B2037" s="1">
        <f t="shared" si="582"/>
        <v>120408</v>
      </c>
      <c r="C2037" s="1">
        <f>VLOOKUP(B2037,[2]掉落!$B$2:$L$842,G2037,FALSE)</f>
        <v>200256</v>
      </c>
      <c r="D2037" s="1">
        <f>IF(C2037="","",VLOOKUP(B2037,[2]掉落!$B$2:$L$842,H2037,FALSE))</f>
        <v>0</v>
      </c>
      <c r="E2037">
        <f t="shared" si="583"/>
        <v>1</v>
      </c>
      <c r="F2037">
        <f t="shared" si="584"/>
        <v>1</v>
      </c>
      <c r="G2037">
        <f t="shared" si="587"/>
        <v>10</v>
      </c>
      <c r="H2037">
        <f t="shared" si="587"/>
        <v>11</v>
      </c>
      <c r="J2037">
        <f t="shared" si="586"/>
        <v>59</v>
      </c>
    </row>
    <row r="2038" spans="1:10" x14ac:dyDescent="0.15">
      <c r="A2038" s="1">
        <v>2037</v>
      </c>
      <c r="B2038" s="1">
        <f t="shared" si="582"/>
        <v>120508</v>
      </c>
      <c r="C2038" s="1">
        <f>VLOOKUP(B2038,[2]掉落!$B$2:$L$842,G2038,FALSE)</f>
        <v>52000</v>
      </c>
      <c r="D2038" s="1">
        <f ca="1">IF(C2038="","",VLOOKUP(B2038,[2]掉落!$B$2:$L$842,H2038,FALSE))</f>
        <v>3.09</v>
      </c>
      <c r="E2038">
        <f t="shared" ca="1" si="583"/>
        <v>1</v>
      </c>
      <c r="F2038" t="str">
        <f t="shared" ca="1" si="584"/>
        <v/>
      </c>
      <c r="G2038">
        <f t="shared" si="587"/>
        <v>4</v>
      </c>
      <c r="H2038">
        <f t="shared" si="587"/>
        <v>5</v>
      </c>
      <c r="J2038">
        <f t="shared" si="586"/>
        <v>60</v>
      </c>
    </row>
    <row r="2039" spans="1:10" x14ac:dyDescent="0.15">
      <c r="A2039" s="1">
        <v>2038</v>
      </c>
      <c r="B2039" s="1">
        <f t="shared" si="582"/>
        <v>120508</v>
      </c>
      <c r="C2039" s="1">
        <f ca="1">VLOOKUP(B2039,[2]掉落!$B$2:$L$842,G2039,FALSE)</f>
        <v>50121</v>
      </c>
      <c r="D2039" s="1">
        <f ca="1">IF(C2039="","",VLOOKUP(B2039,[2]掉落!$B$2:$L$842,H2039,FALSE))</f>
        <v>88</v>
      </c>
      <c r="E2039">
        <f t="shared" ca="1" si="583"/>
        <v>2</v>
      </c>
      <c r="F2039" t="str">
        <f t="shared" ca="1" si="584"/>
        <v/>
      </c>
      <c r="G2039">
        <f t="shared" si="587"/>
        <v>6</v>
      </c>
      <c r="H2039">
        <f t="shared" si="587"/>
        <v>7</v>
      </c>
      <c r="J2039">
        <f t="shared" si="586"/>
        <v>60</v>
      </c>
    </row>
    <row r="2040" spans="1:10" x14ac:dyDescent="0.15">
      <c r="A2040" s="1">
        <v>2039</v>
      </c>
      <c r="B2040" s="1">
        <f t="shared" si="582"/>
        <v>120508</v>
      </c>
      <c r="C2040" s="1">
        <f ca="1">VLOOKUP(B2040,[2]掉落!$B$2:$L$842,G2040,FALSE)</f>
        <v>50094</v>
      </c>
      <c r="D2040" s="1">
        <f ca="1">IF(C2040="","",VLOOKUP(B2040,[2]掉落!$B$2:$L$842,H2040,FALSE))</f>
        <v>15</v>
      </c>
      <c r="E2040">
        <f t="shared" ca="1" si="583"/>
        <v>3</v>
      </c>
      <c r="F2040" t="str">
        <f t="shared" ca="1" si="584"/>
        <v/>
      </c>
      <c r="G2040">
        <f t="shared" si="587"/>
        <v>8</v>
      </c>
      <c r="H2040">
        <f t="shared" si="587"/>
        <v>9</v>
      </c>
      <c r="J2040">
        <f t="shared" si="586"/>
        <v>60</v>
      </c>
    </row>
    <row r="2041" spans="1:10" x14ac:dyDescent="0.15">
      <c r="A2041" s="1">
        <v>2040</v>
      </c>
      <c r="B2041" s="1">
        <f t="shared" si="582"/>
        <v>120508</v>
      </c>
      <c r="C2041" s="1">
        <f>VLOOKUP(B2041,[2]掉落!$B$2:$L$842,G2041,FALSE)</f>
        <v>200265</v>
      </c>
      <c r="D2041" s="1">
        <f>IF(C2041="","",VLOOKUP(B2041,[2]掉落!$B$2:$L$842,H2041,FALSE))</f>
        <v>0</v>
      </c>
      <c r="E2041">
        <f t="shared" si="583"/>
        <v>1</v>
      </c>
      <c r="F2041">
        <f t="shared" si="584"/>
        <v>1</v>
      </c>
      <c r="G2041">
        <f t="shared" si="587"/>
        <v>10</v>
      </c>
      <c r="H2041">
        <f t="shared" si="587"/>
        <v>11</v>
      </c>
      <c r="J2041">
        <f t="shared" si="586"/>
        <v>60</v>
      </c>
    </row>
    <row r="2042" spans="1:10" x14ac:dyDescent="0.15">
      <c r="A2042" s="1">
        <v>2041</v>
      </c>
      <c r="B2042" s="1">
        <f t="shared" si="582"/>
        <v>130108</v>
      </c>
      <c r="C2042" s="1">
        <f>VLOOKUP(B2042,[2]掉落!$B$2:$L$842,G2042,FALSE)</f>
        <v>52000</v>
      </c>
      <c r="D2042" s="1">
        <f ca="1">IF(C2042="","",VLOOKUP(B2042,[2]掉落!$B$2:$L$842,H2042,FALSE))</f>
        <v>3.09</v>
      </c>
      <c r="E2042">
        <f t="shared" ca="1" si="583"/>
        <v>1</v>
      </c>
      <c r="F2042" t="str">
        <f t="shared" ca="1" si="584"/>
        <v/>
      </c>
      <c r="G2042">
        <f t="shared" si="587"/>
        <v>4</v>
      </c>
      <c r="H2042">
        <f t="shared" si="587"/>
        <v>5</v>
      </c>
      <c r="J2042">
        <f t="shared" si="586"/>
        <v>61</v>
      </c>
    </row>
    <row r="2043" spans="1:10" x14ac:dyDescent="0.15">
      <c r="A2043" s="1">
        <v>2042</v>
      </c>
      <c r="B2043" s="1">
        <f t="shared" si="582"/>
        <v>130108</v>
      </c>
      <c r="C2043" s="1">
        <f ca="1">VLOOKUP(B2043,[2]掉落!$B$2:$L$842,G2043,FALSE)</f>
        <v>50117</v>
      </c>
      <c r="D2043" s="1">
        <f ca="1">IF(C2043="","",VLOOKUP(B2043,[2]掉落!$B$2:$L$842,H2043,FALSE))</f>
        <v>88</v>
      </c>
      <c r="E2043">
        <f t="shared" ca="1" si="583"/>
        <v>2</v>
      </c>
      <c r="F2043" t="str">
        <f t="shared" ca="1" si="584"/>
        <v/>
      </c>
      <c r="G2043">
        <f t="shared" si="587"/>
        <v>6</v>
      </c>
      <c r="H2043">
        <f t="shared" si="587"/>
        <v>7</v>
      </c>
      <c r="J2043">
        <f t="shared" si="586"/>
        <v>61</v>
      </c>
    </row>
    <row r="2044" spans="1:10" x14ac:dyDescent="0.15">
      <c r="A2044" s="1">
        <v>2043</v>
      </c>
      <c r="B2044" s="1">
        <f t="shared" si="582"/>
        <v>130108</v>
      </c>
      <c r="C2044" s="1">
        <f ca="1">VLOOKUP(B2044,[2]掉落!$B$2:$L$842,G2044,FALSE)</f>
        <v>50119</v>
      </c>
      <c r="D2044" s="1">
        <f ca="1">IF(C2044="","",VLOOKUP(B2044,[2]掉落!$B$2:$L$842,H2044,FALSE))</f>
        <v>15</v>
      </c>
      <c r="E2044">
        <f t="shared" ca="1" si="583"/>
        <v>7</v>
      </c>
      <c r="F2044" t="str">
        <f t="shared" ca="1" si="584"/>
        <v/>
      </c>
      <c r="G2044">
        <f t="shared" si="587"/>
        <v>8</v>
      </c>
      <c r="H2044">
        <f t="shared" si="587"/>
        <v>9</v>
      </c>
      <c r="J2044">
        <f t="shared" si="586"/>
        <v>61</v>
      </c>
    </row>
    <row r="2045" spans="1:10" x14ac:dyDescent="0.15">
      <c r="A2045" s="1">
        <v>2044</v>
      </c>
      <c r="B2045" s="1">
        <f t="shared" si="582"/>
        <v>130108</v>
      </c>
      <c r="C2045" s="1">
        <f>VLOOKUP(B2045,[2]掉落!$B$2:$L$842,G2045,FALSE)</f>
        <v>200140</v>
      </c>
      <c r="D2045" s="1">
        <f>IF(C2045="","",VLOOKUP(B2045,[2]掉落!$B$2:$L$842,H2045,FALSE))</f>
        <v>0</v>
      </c>
      <c r="E2045">
        <f t="shared" si="583"/>
        <v>1</v>
      </c>
      <c r="F2045">
        <f t="shared" si="584"/>
        <v>1</v>
      </c>
      <c r="G2045">
        <f t="shared" si="587"/>
        <v>10</v>
      </c>
      <c r="H2045">
        <f t="shared" si="587"/>
        <v>11</v>
      </c>
      <c r="J2045">
        <f t="shared" si="586"/>
        <v>61</v>
      </c>
    </row>
    <row r="2046" spans="1:10" x14ac:dyDescent="0.15">
      <c r="A2046" s="1">
        <v>2045</v>
      </c>
      <c r="B2046" s="1">
        <f t="shared" si="582"/>
        <v>130208</v>
      </c>
      <c r="C2046" s="1">
        <f>VLOOKUP(B2046,[2]掉落!$B$2:$L$842,G2046,FALSE)</f>
        <v>52000</v>
      </c>
      <c r="D2046" s="1">
        <f ca="1">IF(C2046="","",VLOOKUP(B2046,[2]掉落!$B$2:$L$842,H2046,FALSE))</f>
        <v>3.09</v>
      </c>
      <c r="E2046">
        <f t="shared" ca="1" si="583"/>
        <v>1</v>
      </c>
      <c r="F2046" t="str">
        <f t="shared" ca="1" si="584"/>
        <v/>
      </c>
      <c r="G2046">
        <f t="shared" si="587"/>
        <v>4</v>
      </c>
      <c r="H2046">
        <f t="shared" si="587"/>
        <v>5</v>
      </c>
      <c r="J2046">
        <f t="shared" si="586"/>
        <v>62</v>
      </c>
    </row>
    <row r="2047" spans="1:10" x14ac:dyDescent="0.15">
      <c r="A2047" s="1">
        <v>2046</v>
      </c>
      <c r="B2047" s="1">
        <f t="shared" si="582"/>
        <v>130208</v>
      </c>
      <c r="C2047" s="1">
        <f ca="1">VLOOKUP(B2047,[2]掉落!$B$2:$L$842,G2047,FALSE)</f>
        <v>50144</v>
      </c>
      <c r="D2047" s="1">
        <f ca="1">IF(C2047="","",VLOOKUP(B2047,[2]掉落!$B$2:$L$842,H2047,FALSE))</f>
        <v>88</v>
      </c>
      <c r="E2047">
        <f t="shared" ca="1" si="583"/>
        <v>2</v>
      </c>
      <c r="F2047" t="str">
        <f t="shared" ca="1" si="584"/>
        <v/>
      </c>
      <c r="G2047">
        <f t="shared" si="587"/>
        <v>6</v>
      </c>
      <c r="H2047">
        <f t="shared" si="587"/>
        <v>7</v>
      </c>
      <c r="J2047">
        <f t="shared" si="586"/>
        <v>62</v>
      </c>
    </row>
    <row r="2048" spans="1:10" x14ac:dyDescent="0.15">
      <c r="A2048" s="1">
        <v>2047</v>
      </c>
      <c r="B2048" s="1">
        <f t="shared" si="582"/>
        <v>130208</v>
      </c>
      <c r="C2048" s="1">
        <f ca="1">VLOOKUP(B2048,[2]掉落!$B$2:$L$842,G2048,FALSE)</f>
        <v>50135</v>
      </c>
      <c r="D2048" s="1">
        <f ca="1">IF(C2048="","",VLOOKUP(B2048,[2]掉落!$B$2:$L$842,H2048,FALSE))</f>
        <v>15</v>
      </c>
      <c r="E2048">
        <f t="shared" ca="1" si="583"/>
        <v>3</v>
      </c>
      <c r="F2048" t="str">
        <f t="shared" ca="1" si="584"/>
        <v/>
      </c>
      <c r="G2048">
        <f t="shared" si="587"/>
        <v>8</v>
      </c>
      <c r="H2048">
        <f t="shared" si="587"/>
        <v>9</v>
      </c>
      <c r="J2048">
        <f t="shared" si="586"/>
        <v>62</v>
      </c>
    </row>
    <row r="2049" spans="1:10" x14ac:dyDescent="0.15">
      <c r="A2049" s="1">
        <v>2048</v>
      </c>
      <c r="B2049" s="1">
        <f t="shared" si="582"/>
        <v>130208</v>
      </c>
      <c r="C2049" s="1">
        <f>VLOOKUP(B2049,[2]掉落!$B$2:$L$842,G2049,FALSE)</f>
        <v>200149</v>
      </c>
      <c r="D2049" s="1">
        <f>IF(C2049="","",VLOOKUP(B2049,[2]掉落!$B$2:$L$842,H2049,FALSE))</f>
        <v>0</v>
      </c>
      <c r="E2049">
        <f t="shared" si="583"/>
        <v>1</v>
      </c>
      <c r="F2049">
        <f t="shared" si="584"/>
        <v>1</v>
      </c>
      <c r="G2049">
        <f t="shared" si="587"/>
        <v>10</v>
      </c>
      <c r="H2049">
        <f t="shared" si="587"/>
        <v>11</v>
      </c>
      <c r="J2049">
        <f t="shared" si="586"/>
        <v>62</v>
      </c>
    </row>
    <row r="2050" spans="1:10" x14ac:dyDescent="0.15">
      <c r="A2050" s="1">
        <v>2049</v>
      </c>
      <c r="B2050" s="1">
        <f t="shared" si="582"/>
        <v>130308</v>
      </c>
      <c r="C2050" s="1">
        <f>VLOOKUP(B2050,[2]掉落!$B$2:$L$842,G2050,FALSE)</f>
        <v>52000</v>
      </c>
      <c r="D2050" s="1">
        <f ca="1">IF(C2050="","",VLOOKUP(B2050,[2]掉落!$B$2:$L$842,H2050,FALSE))</f>
        <v>3.09</v>
      </c>
      <c r="E2050">
        <f t="shared" ca="1" si="583"/>
        <v>1</v>
      </c>
      <c r="F2050" t="str">
        <f t="shared" ca="1" si="584"/>
        <v/>
      </c>
      <c r="G2050">
        <f t="shared" ref="G2050:H2069" si="588">G2046</f>
        <v>4</v>
      </c>
      <c r="H2050">
        <f t="shared" si="588"/>
        <v>5</v>
      </c>
      <c r="J2050">
        <f t="shared" si="586"/>
        <v>63</v>
      </c>
    </row>
    <row r="2051" spans="1:10" x14ac:dyDescent="0.15">
      <c r="A2051" s="1">
        <v>2050</v>
      </c>
      <c r="B2051" s="1">
        <f t="shared" si="582"/>
        <v>130308</v>
      </c>
      <c r="C2051" s="1">
        <f ca="1">VLOOKUP(B2051,[2]掉落!$B$2:$L$842,G2051,FALSE)</f>
        <v>50156</v>
      </c>
      <c r="D2051" s="1">
        <f ca="1">IF(C2051="","",VLOOKUP(B2051,[2]掉落!$B$2:$L$842,H2051,FALSE))</f>
        <v>88</v>
      </c>
      <c r="E2051">
        <f t="shared" ca="1" si="583"/>
        <v>2</v>
      </c>
      <c r="F2051" t="str">
        <f t="shared" ca="1" si="584"/>
        <v/>
      </c>
      <c r="G2051">
        <f t="shared" si="588"/>
        <v>6</v>
      </c>
      <c r="H2051">
        <f t="shared" si="588"/>
        <v>7</v>
      </c>
      <c r="J2051">
        <f t="shared" si="586"/>
        <v>63</v>
      </c>
    </row>
    <row r="2052" spans="1:10" x14ac:dyDescent="0.15">
      <c r="A2052" s="1">
        <v>2051</v>
      </c>
      <c r="B2052" s="1">
        <f t="shared" si="582"/>
        <v>130308</v>
      </c>
      <c r="C2052" s="1">
        <f ca="1">VLOOKUP(B2052,[2]掉落!$B$2:$L$842,G2052,FALSE)</f>
        <v>50119</v>
      </c>
      <c r="D2052" s="1">
        <f ca="1">IF(C2052="","",VLOOKUP(B2052,[2]掉落!$B$2:$L$842,H2052,FALSE))</f>
        <v>15</v>
      </c>
      <c r="E2052">
        <f t="shared" ca="1" si="583"/>
        <v>7</v>
      </c>
      <c r="F2052" t="str">
        <f t="shared" ca="1" si="584"/>
        <v/>
      </c>
      <c r="G2052">
        <f t="shared" si="588"/>
        <v>8</v>
      </c>
      <c r="H2052">
        <f t="shared" si="588"/>
        <v>9</v>
      </c>
      <c r="J2052">
        <f t="shared" si="586"/>
        <v>63</v>
      </c>
    </row>
    <row r="2053" spans="1:10" x14ac:dyDescent="0.15">
      <c r="A2053" s="1">
        <v>2052</v>
      </c>
      <c r="B2053" s="1">
        <f t="shared" si="582"/>
        <v>130308</v>
      </c>
      <c r="C2053" s="1">
        <f>VLOOKUP(B2053,[2]掉落!$B$2:$L$842,G2053,FALSE)</f>
        <v>200158</v>
      </c>
      <c r="D2053" s="1">
        <f>IF(C2053="","",VLOOKUP(B2053,[2]掉落!$B$2:$L$842,H2053,FALSE))</f>
        <v>0</v>
      </c>
      <c r="E2053">
        <f t="shared" si="583"/>
        <v>1</v>
      </c>
      <c r="F2053">
        <f t="shared" si="584"/>
        <v>1</v>
      </c>
      <c r="G2053">
        <f t="shared" si="588"/>
        <v>10</v>
      </c>
      <c r="H2053">
        <f t="shared" si="588"/>
        <v>11</v>
      </c>
      <c r="J2053">
        <f t="shared" si="586"/>
        <v>63</v>
      </c>
    </row>
    <row r="2054" spans="1:10" x14ac:dyDescent="0.15">
      <c r="A2054" s="1">
        <v>2053</v>
      </c>
      <c r="B2054" s="1">
        <f t="shared" si="582"/>
        <v>130408</v>
      </c>
      <c r="C2054" s="1">
        <f>VLOOKUP(B2054,[2]掉落!$B$2:$L$842,G2054,FALSE)</f>
        <v>52000</v>
      </c>
      <c r="D2054" s="1">
        <f ca="1">IF(C2054="","",VLOOKUP(B2054,[2]掉落!$B$2:$L$842,H2054,FALSE))</f>
        <v>3.09</v>
      </c>
      <c r="E2054">
        <f t="shared" ca="1" si="583"/>
        <v>1</v>
      </c>
      <c r="F2054" t="str">
        <f t="shared" ca="1" si="584"/>
        <v/>
      </c>
      <c r="G2054">
        <f t="shared" si="588"/>
        <v>4</v>
      </c>
      <c r="H2054">
        <f t="shared" si="588"/>
        <v>5</v>
      </c>
      <c r="J2054">
        <f t="shared" si="586"/>
        <v>64</v>
      </c>
    </row>
    <row r="2055" spans="1:10" x14ac:dyDescent="0.15">
      <c r="A2055" s="1">
        <v>2054</v>
      </c>
      <c r="B2055" s="1">
        <f t="shared" si="582"/>
        <v>130408</v>
      </c>
      <c r="C2055" s="1">
        <f ca="1">VLOOKUP(B2055,[2]掉落!$B$2:$L$842,G2055,FALSE)</f>
        <v>50124</v>
      </c>
      <c r="D2055" s="1">
        <f ca="1">IF(C2055="","",VLOOKUP(B2055,[2]掉落!$B$2:$L$842,H2055,FALSE))</f>
        <v>88</v>
      </c>
      <c r="E2055">
        <f t="shared" ca="1" si="583"/>
        <v>2</v>
      </c>
      <c r="F2055" t="str">
        <f t="shared" ca="1" si="584"/>
        <v/>
      </c>
      <c r="G2055">
        <f t="shared" si="588"/>
        <v>6</v>
      </c>
      <c r="H2055">
        <f t="shared" si="588"/>
        <v>7</v>
      </c>
      <c r="J2055">
        <f t="shared" si="586"/>
        <v>64</v>
      </c>
    </row>
    <row r="2056" spans="1:10" x14ac:dyDescent="0.15">
      <c r="A2056" s="1">
        <v>2055</v>
      </c>
      <c r="B2056" s="1">
        <f t="shared" si="582"/>
        <v>130408</v>
      </c>
      <c r="C2056" s="1">
        <f ca="1">VLOOKUP(B2056,[2]掉落!$B$2:$L$842,G2056,FALSE)</f>
        <v>50097</v>
      </c>
      <c r="D2056" s="1">
        <f ca="1">IF(C2056="","",VLOOKUP(B2056,[2]掉落!$B$2:$L$842,H2056,FALSE))</f>
        <v>15</v>
      </c>
      <c r="E2056">
        <f t="shared" ca="1" si="583"/>
        <v>2</v>
      </c>
      <c r="F2056" t="str">
        <f t="shared" ca="1" si="584"/>
        <v/>
      </c>
      <c r="G2056">
        <f t="shared" si="588"/>
        <v>8</v>
      </c>
      <c r="H2056">
        <f t="shared" si="588"/>
        <v>9</v>
      </c>
      <c r="J2056">
        <f t="shared" si="586"/>
        <v>64</v>
      </c>
    </row>
    <row r="2057" spans="1:10" x14ac:dyDescent="0.15">
      <c r="A2057" s="1">
        <v>2056</v>
      </c>
      <c r="B2057" s="1">
        <f t="shared" si="582"/>
        <v>130408</v>
      </c>
      <c r="C2057" s="1">
        <f>VLOOKUP(B2057,[2]掉落!$B$2:$L$842,G2057,FALSE)</f>
        <v>200167</v>
      </c>
      <c r="D2057" s="1">
        <f>IF(C2057="","",VLOOKUP(B2057,[2]掉落!$B$2:$L$842,H2057,FALSE))</f>
        <v>0</v>
      </c>
      <c r="E2057">
        <f t="shared" si="583"/>
        <v>1</v>
      </c>
      <c r="F2057">
        <f t="shared" si="584"/>
        <v>1</v>
      </c>
      <c r="G2057">
        <f t="shared" si="588"/>
        <v>10</v>
      </c>
      <c r="H2057">
        <f t="shared" si="588"/>
        <v>11</v>
      </c>
      <c r="J2057">
        <f t="shared" si="586"/>
        <v>64</v>
      </c>
    </row>
    <row r="2058" spans="1:10" x14ac:dyDescent="0.15">
      <c r="A2058" s="1">
        <v>2057</v>
      </c>
      <c r="B2058" s="1">
        <f t="shared" si="582"/>
        <v>130508</v>
      </c>
      <c r="C2058" s="1">
        <f>VLOOKUP(B2058,[2]掉落!$B$2:$L$842,G2058,FALSE)</f>
        <v>52000</v>
      </c>
      <c r="D2058" s="1">
        <f ca="1">IF(C2058="","",VLOOKUP(B2058,[2]掉落!$B$2:$L$842,H2058,FALSE))</f>
        <v>3.09</v>
      </c>
      <c r="E2058">
        <f t="shared" ca="1" si="583"/>
        <v>1</v>
      </c>
      <c r="F2058" t="str">
        <f t="shared" ca="1" si="584"/>
        <v/>
      </c>
      <c r="G2058">
        <f t="shared" si="588"/>
        <v>4</v>
      </c>
      <c r="H2058">
        <f t="shared" si="588"/>
        <v>5</v>
      </c>
      <c r="J2058">
        <f t="shared" si="586"/>
        <v>65</v>
      </c>
    </row>
    <row r="2059" spans="1:10" x14ac:dyDescent="0.15">
      <c r="A2059" s="1">
        <v>2058</v>
      </c>
      <c r="B2059" s="1">
        <f t="shared" ref="B2059:B2122" si="589">B1699+3</f>
        <v>130508</v>
      </c>
      <c r="C2059" s="1">
        <f ca="1">VLOOKUP(B2059,[2]掉落!$B$2:$L$842,G2059,FALSE)</f>
        <v>50113</v>
      </c>
      <c r="D2059" s="1">
        <f ca="1">IF(C2059="","",VLOOKUP(B2059,[2]掉落!$B$2:$L$842,H2059,FALSE))</f>
        <v>88</v>
      </c>
      <c r="E2059">
        <f t="shared" ca="1" si="583"/>
        <v>2</v>
      </c>
      <c r="F2059" t="str">
        <f t="shared" ca="1" si="584"/>
        <v/>
      </c>
      <c r="G2059">
        <f t="shared" si="588"/>
        <v>6</v>
      </c>
      <c r="H2059">
        <f t="shared" si="588"/>
        <v>7</v>
      </c>
      <c r="J2059">
        <f t="shared" si="586"/>
        <v>65</v>
      </c>
    </row>
    <row r="2060" spans="1:10" x14ac:dyDescent="0.15">
      <c r="A2060" s="1">
        <v>2059</v>
      </c>
      <c r="B2060" s="1">
        <f t="shared" si="589"/>
        <v>130508</v>
      </c>
      <c r="C2060" s="1">
        <f ca="1">VLOOKUP(B2060,[2]掉落!$B$2:$L$842,G2060,FALSE)</f>
        <v>50103</v>
      </c>
      <c r="D2060" s="1">
        <f ca="1">IF(C2060="","",VLOOKUP(B2060,[2]掉落!$B$2:$L$842,H2060,FALSE))</f>
        <v>15</v>
      </c>
      <c r="E2060">
        <f t="shared" ca="1" si="583"/>
        <v>2</v>
      </c>
      <c r="F2060" t="str">
        <f t="shared" ca="1" si="584"/>
        <v/>
      </c>
      <c r="G2060">
        <f t="shared" si="588"/>
        <v>8</v>
      </c>
      <c r="H2060">
        <f t="shared" si="588"/>
        <v>9</v>
      </c>
      <c r="J2060">
        <f t="shared" si="586"/>
        <v>65</v>
      </c>
    </row>
    <row r="2061" spans="1:10" x14ac:dyDescent="0.15">
      <c r="A2061" s="1">
        <v>2060</v>
      </c>
      <c r="B2061" s="1">
        <f t="shared" si="589"/>
        <v>130508</v>
      </c>
      <c r="C2061" s="1">
        <f>VLOOKUP(B2061,[2]掉落!$B$2:$L$842,G2061,FALSE)</f>
        <v>200176</v>
      </c>
      <c r="D2061" s="1">
        <f>IF(C2061="","",VLOOKUP(B2061,[2]掉落!$B$2:$L$842,H2061,FALSE))</f>
        <v>0</v>
      </c>
      <c r="E2061">
        <f t="shared" si="583"/>
        <v>1</v>
      </c>
      <c r="F2061">
        <f t="shared" si="584"/>
        <v>1</v>
      </c>
      <c r="G2061">
        <f t="shared" si="588"/>
        <v>10</v>
      </c>
      <c r="H2061">
        <f t="shared" si="588"/>
        <v>11</v>
      </c>
      <c r="J2061">
        <f t="shared" si="586"/>
        <v>65</v>
      </c>
    </row>
    <row r="2062" spans="1:10" x14ac:dyDescent="0.15">
      <c r="A2062" s="1">
        <v>2061</v>
      </c>
      <c r="B2062" s="1">
        <f t="shared" si="589"/>
        <v>140108</v>
      </c>
      <c r="C2062" s="1">
        <f>VLOOKUP(B2062,[2]掉落!$B$2:$L$842,G2062,FALSE)</f>
        <v>52000</v>
      </c>
      <c r="D2062" s="1">
        <f ca="1">IF(C2062="","",VLOOKUP(B2062,[2]掉落!$B$2:$L$842,H2062,FALSE))</f>
        <v>3.09</v>
      </c>
      <c r="E2062">
        <f t="shared" ca="1" si="583"/>
        <v>1</v>
      </c>
      <c r="F2062" t="str">
        <f t="shared" ca="1" si="584"/>
        <v/>
      </c>
      <c r="G2062">
        <f t="shared" si="588"/>
        <v>4</v>
      </c>
      <c r="H2062">
        <f t="shared" si="588"/>
        <v>5</v>
      </c>
      <c r="J2062">
        <f t="shared" si="586"/>
        <v>66</v>
      </c>
    </row>
    <row r="2063" spans="1:10" x14ac:dyDescent="0.15">
      <c r="A2063" s="1">
        <v>2062</v>
      </c>
      <c r="B2063" s="1">
        <f t="shared" si="589"/>
        <v>140108</v>
      </c>
      <c r="C2063" s="1">
        <f ca="1">VLOOKUP(B2063,[2]掉落!$B$2:$L$842,G2063,FALSE)</f>
        <v>50122</v>
      </c>
      <c r="D2063" s="1">
        <f ca="1">IF(C2063="","",VLOOKUP(B2063,[2]掉落!$B$2:$L$842,H2063,FALSE))</f>
        <v>88</v>
      </c>
      <c r="E2063">
        <f t="shared" ca="1" si="583"/>
        <v>2</v>
      </c>
      <c r="F2063" t="str">
        <f t="shared" ca="1" si="584"/>
        <v/>
      </c>
      <c r="G2063">
        <f t="shared" si="588"/>
        <v>6</v>
      </c>
      <c r="H2063">
        <f t="shared" si="588"/>
        <v>7</v>
      </c>
      <c r="J2063">
        <f t="shared" si="586"/>
        <v>66</v>
      </c>
    </row>
    <row r="2064" spans="1:10" x14ac:dyDescent="0.15">
      <c r="A2064" s="1">
        <v>2063</v>
      </c>
      <c r="B2064" s="1">
        <f t="shared" si="589"/>
        <v>140108</v>
      </c>
      <c r="C2064" s="1">
        <f ca="1">VLOOKUP(B2064,[2]掉落!$B$2:$L$842,G2064,FALSE)</f>
        <v>50098</v>
      </c>
      <c r="D2064" s="1">
        <f ca="1">IF(C2064="","",VLOOKUP(B2064,[2]掉落!$B$2:$L$842,H2064,FALSE))</f>
        <v>15</v>
      </c>
      <c r="E2064">
        <f t="shared" ca="1" si="583"/>
        <v>2</v>
      </c>
      <c r="F2064" t="str">
        <f t="shared" ca="1" si="584"/>
        <v/>
      </c>
      <c r="G2064">
        <f t="shared" si="588"/>
        <v>8</v>
      </c>
      <c r="H2064">
        <f t="shared" si="588"/>
        <v>9</v>
      </c>
      <c r="J2064">
        <f t="shared" si="586"/>
        <v>66</v>
      </c>
    </row>
    <row r="2065" spans="1:10" x14ac:dyDescent="0.15">
      <c r="A2065" s="1">
        <v>2064</v>
      </c>
      <c r="B2065" s="1">
        <f t="shared" si="589"/>
        <v>140108</v>
      </c>
      <c r="C2065" s="1">
        <f>VLOOKUP(B2065,[2]掉落!$B$2:$L$842,G2065,FALSE)</f>
        <v>200185</v>
      </c>
      <c r="D2065" s="1">
        <f>IF(C2065="","",VLOOKUP(B2065,[2]掉落!$B$2:$L$842,H2065,FALSE))</f>
        <v>0</v>
      </c>
      <c r="E2065">
        <f t="shared" si="583"/>
        <v>1</v>
      </c>
      <c r="F2065">
        <f t="shared" si="584"/>
        <v>1</v>
      </c>
      <c r="G2065">
        <f t="shared" si="588"/>
        <v>10</v>
      </c>
      <c r="H2065">
        <f t="shared" si="588"/>
        <v>11</v>
      </c>
      <c r="J2065">
        <f t="shared" si="586"/>
        <v>66</v>
      </c>
    </row>
    <row r="2066" spans="1:10" x14ac:dyDescent="0.15">
      <c r="A2066" s="1">
        <v>2065</v>
      </c>
      <c r="B2066" s="1">
        <f t="shared" si="589"/>
        <v>140208</v>
      </c>
      <c r="C2066" s="1">
        <f>VLOOKUP(B2066,[2]掉落!$B$2:$L$842,G2066,FALSE)</f>
        <v>52000</v>
      </c>
      <c r="D2066" s="1">
        <f ca="1">IF(C2066="","",VLOOKUP(B2066,[2]掉落!$B$2:$L$842,H2066,FALSE))</f>
        <v>3.09</v>
      </c>
      <c r="E2066">
        <f t="shared" ref="E2066:E2081" ca="1" si="590">IF(D2066="","",IF(D2066=0,1,IF(OR(MID(C2066,2,1)="1",MID(C2066,2,1)="2"),1,ROUNDUP((J2066*0.1)/(VLOOKUP(C2066,collection,2,FALSE))^1.5,0))))</f>
        <v>1</v>
      </c>
      <c r="F2066" t="str">
        <f t="shared" ca="1" si="584"/>
        <v/>
      </c>
      <c r="G2066">
        <f t="shared" si="588"/>
        <v>4</v>
      </c>
      <c r="H2066">
        <f t="shared" si="588"/>
        <v>5</v>
      </c>
      <c r="J2066">
        <f t="shared" si="586"/>
        <v>67</v>
      </c>
    </row>
    <row r="2067" spans="1:10" x14ac:dyDescent="0.15">
      <c r="A2067" s="1">
        <v>2066</v>
      </c>
      <c r="B2067" s="1">
        <f t="shared" si="589"/>
        <v>140208</v>
      </c>
      <c r="C2067" s="1">
        <f ca="1">VLOOKUP(B2067,[2]掉落!$B$2:$L$842,G2067,FALSE)</f>
        <v>50122</v>
      </c>
      <c r="D2067" s="1">
        <f ca="1">IF(C2067="","",VLOOKUP(B2067,[2]掉落!$B$2:$L$842,H2067,FALSE))</f>
        <v>88</v>
      </c>
      <c r="E2067">
        <f t="shared" ca="1" si="590"/>
        <v>2</v>
      </c>
      <c r="F2067" t="str">
        <f t="shared" ref="F2067:F2081" ca="1" si="591">IF(AND(D2067=0,C2067&lt;&gt;""),1,"")</f>
        <v/>
      </c>
      <c r="G2067">
        <f t="shared" si="588"/>
        <v>6</v>
      </c>
      <c r="H2067">
        <f t="shared" si="588"/>
        <v>7</v>
      </c>
      <c r="J2067">
        <f t="shared" si="586"/>
        <v>67</v>
      </c>
    </row>
    <row r="2068" spans="1:10" x14ac:dyDescent="0.15">
      <c r="A2068" s="1">
        <v>2067</v>
      </c>
      <c r="B2068" s="1">
        <f t="shared" si="589"/>
        <v>140208</v>
      </c>
      <c r="C2068" s="1">
        <f ca="1">VLOOKUP(B2068,[2]掉落!$B$2:$L$842,G2068,FALSE)</f>
        <v>50103</v>
      </c>
      <c r="D2068" s="1">
        <f ca="1">IF(C2068="","",VLOOKUP(B2068,[2]掉落!$B$2:$L$842,H2068,FALSE))</f>
        <v>15</v>
      </c>
      <c r="E2068">
        <f t="shared" ca="1" si="590"/>
        <v>2</v>
      </c>
      <c r="F2068" t="str">
        <f t="shared" ca="1" si="591"/>
        <v/>
      </c>
      <c r="G2068">
        <f t="shared" si="588"/>
        <v>8</v>
      </c>
      <c r="H2068">
        <f t="shared" si="588"/>
        <v>9</v>
      </c>
      <c r="J2068">
        <f t="shared" si="586"/>
        <v>67</v>
      </c>
    </row>
    <row r="2069" spans="1:10" x14ac:dyDescent="0.15">
      <c r="A2069" s="1">
        <v>2068</v>
      </c>
      <c r="B2069" s="1">
        <f t="shared" si="589"/>
        <v>140208</v>
      </c>
      <c r="C2069" s="1">
        <f>VLOOKUP(B2069,[2]掉落!$B$2:$L$842,G2069,FALSE)</f>
        <v>200194</v>
      </c>
      <c r="D2069" s="1">
        <f>IF(C2069="","",VLOOKUP(B2069,[2]掉落!$B$2:$L$842,H2069,FALSE))</f>
        <v>0</v>
      </c>
      <c r="E2069">
        <f t="shared" si="590"/>
        <v>1</v>
      </c>
      <c r="F2069">
        <f t="shared" si="591"/>
        <v>1</v>
      </c>
      <c r="G2069">
        <f t="shared" si="588"/>
        <v>10</v>
      </c>
      <c r="H2069">
        <f t="shared" si="588"/>
        <v>11</v>
      </c>
      <c r="J2069">
        <f t="shared" si="586"/>
        <v>67</v>
      </c>
    </row>
    <row r="2070" spans="1:10" x14ac:dyDescent="0.15">
      <c r="A2070" s="1">
        <v>2069</v>
      </c>
      <c r="B2070" s="1">
        <f t="shared" si="589"/>
        <v>140308</v>
      </c>
      <c r="C2070" s="1">
        <f>VLOOKUP(B2070,[2]掉落!$B$2:$L$842,G2070,FALSE)</f>
        <v>52000</v>
      </c>
      <c r="D2070" s="1">
        <f ca="1">IF(C2070="","",VLOOKUP(B2070,[2]掉落!$B$2:$L$842,H2070,FALSE))</f>
        <v>3.09</v>
      </c>
      <c r="E2070">
        <f t="shared" ca="1" si="590"/>
        <v>1</v>
      </c>
      <c r="F2070" t="str">
        <f t="shared" ca="1" si="591"/>
        <v/>
      </c>
      <c r="G2070">
        <f t="shared" ref="G2070:H2169" si="592">G2066</f>
        <v>4</v>
      </c>
      <c r="H2070">
        <f t="shared" si="592"/>
        <v>5</v>
      </c>
      <c r="J2070">
        <f t="shared" si="586"/>
        <v>68</v>
      </c>
    </row>
    <row r="2071" spans="1:10" x14ac:dyDescent="0.15">
      <c r="A2071" s="1">
        <v>2070</v>
      </c>
      <c r="B2071" s="1">
        <f t="shared" si="589"/>
        <v>140308</v>
      </c>
      <c r="C2071" s="1">
        <f ca="1">VLOOKUP(B2071,[2]掉落!$B$2:$L$842,G2071,FALSE)</f>
        <v>50122</v>
      </c>
      <c r="D2071" s="1">
        <f ca="1">IF(C2071="","",VLOOKUP(B2071,[2]掉落!$B$2:$L$842,H2071,FALSE))</f>
        <v>88</v>
      </c>
      <c r="E2071">
        <f t="shared" ca="1" si="590"/>
        <v>2</v>
      </c>
      <c r="F2071" t="str">
        <f t="shared" ca="1" si="591"/>
        <v/>
      </c>
      <c r="G2071">
        <f t="shared" si="592"/>
        <v>6</v>
      </c>
      <c r="H2071">
        <f t="shared" si="592"/>
        <v>7</v>
      </c>
      <c r="J2071">
        <f t="shared" si="586"/>
        <v>68</v>
      </c>
    </row>
    <row r="2072" spans="1:10" x14ac:dyDescent="0.15">
      <c r="A2072" s="1">
        <v>2071</v>
      </c>
      <c r="B2072" s="1">
        <f t="shared" si="589"/>
        <v>140308</v>
      </c>
      <c r="C2072" s="1">
        <f ca="1">VLOOKUP(B2072,[2]掉落!$B$2:$L$842,G2072,FALSE)</f>
        <v>50095</v>
      </c>
      <c r="D2072" s="1">
        <f ca="1">IF(C2072="","",VLOOKUP(B2072,[2]掉落!$B$2:$L$842,H2072,FALSE))</f>
        <v>15</v>
      </c>
      <c r="E2072">
        <f t="shared" ca="1" si="590"/>
        <v>3</v>
      </c>
      <c r="F2072" t="str">
        <f t="shared" ca="1" si="591"/>
        <v/>
      </c>
      <c r="G2072">
        <f t="shared" si="592"/>
        <v>8</v>
      </c>
      <c r="H2072">
        <f t="shared" si="592"/>
        <v>9</v>
      </c>
      <c r="J2072">
        <f t="shared" si="586"/>
        <v>68</v>
      </c>
    </row>
    <row r="2073" spans="1:10" x14ac:dyDescent="0.15">
      <c r="A2073" s="1">
        <v>2072</v>
      </c>
      <c r="B2073" s="1">
        <f t="shared" si="589"/>
        <v>140308</v>
      </c>
      <c r="C2073" s="1">
        <f>VLOOKUP(B2073,[2]掉落!$B$2:$L$842,G2073,FALSE)</f>
        <v>200203</v>
      </c>
      <c r="D2073" s="1">
        <f>IF(C2073="","",VLOOKUP(B2073,[2]掉落!$B$2:$L$842,H2073,FALSE))</f>
        <v>0</v>
      </c>
      <c r="E2073">
        <f t="shared" si="590"/>
        <v>1</v>
      </c>
      <c r="F2073">
        <f t="shared" si="591"/>
        <v>1</v>
      </c>
      <c r="G2073">
        <f t="shared" si="592"/>
        <v>10</v>
      </c>
      <c r="H2073">
        <f t="shared" si="592"/>
        <v>11</v>
      </c>
      <c r="J2073">
        <f t="shared" si="586"/>
        <v>68</v>
      </c>
    </row>
    <row r="2074" spans="1:10" x14ac:dyDescent="0.15">
      <c r="A2074" s="1">
        <v>2073</v>
      </c>
      <c r="B2074" s="1">
        <f t="shared" si="589"/>
        <v>140408</v>
      </c>
      <c r="C2074" s="1">
        <f>VLOOKUP(B2074,[2]掉落!$B$2:$L$842,G2074,FALSE)</f>
        <v>52000</v>
      </c>
      <c r="D2074" s="1">
        <f ca="1">IF(C2074="","",VLOOKUP(B2074,[2]掉落!$B$2:$L$842,H2074,FALSE))</f>
        <v>3.09</v>
      </c>
      <c r="E2074">
        <f t="shared" ca="1" si="590"/>
        <v>1</v>
      </c>
      <c r="F2074" t="str">
        <f t="shared" ca="1" si="591"/>
        <v/>
      </c>
      <c r="G2074">
        <f t="shared" si="592"/>
        <v>4</v>
      </c>
      <c r="H2074">
        <f t="shared" si="592"/>
        <v>5</v>
      </c>
      <c r="J2074">
        <f t="shared" si="586"/>
        <v>69</v>
      </c>
    </row>
    <row r="2075" spans="1:10" x14ac:dyDescent="0.15">
      <c r="A2075" s="1">
        <v>2074</v>
      </c>
      <c r="B2075" s="1">
        <f t="shared" si="589"/>
        <v>140408</v>
      </c>
      <c r="C2075" s="1">
        <f ca="1">VLOOKUP(B2075,[2]掉落!$B$2:$L$842,G2075,FALSE)</f>
        <v>50122</v>
      </c>
      <c r="D2075" s="1">
        <f ca="1">IF(C2075="","",VLOOKUP(B2075,[2]掉落!$B$2:$L$842,H2075,FALSE))</f>
        <v>88</v>
      </c>
      <c r="E2075">
        <f t="shared" ca="1" si="590"/>
        <v>2</v>
      </c>
      <c r="F2075" t="str">
        <f t="shared" ca="1" si="591"/>
        <v/>
      </c>
      <c r="G2075">
        <f t="shared" si="592"/>
        <v>6</v>
      </c>
      <c r="H2075">
        <f t="shared" si="592"/>
        <v>7</v>
      </c>
      <c r="J2075">
        <f t="shared" si="586"/>
        <v>69</v>
      </c>
    </row>
    <row r="2076" spans="1:10" x14ac:dyDescent="0.15">
      <c r="A2076" s="1">
        <v>2075</v>
      </c>
      <c r="B2076" s="1">
        <f t="shared" si="589"/>
        <v>140408</v>
      </c>
      <c r="C2076" s="1">
        <f ca="1">VLOOKUP(B2076,[2]掉落!$B$2:$L$842,G2076,FALSE)</f>
        <v>50099</v>
      </c>
      <c r="D2076" s="1">
        <f ca="1">IF(C2076="","",VLOOKUP(B2076,[2]掉落!$B$2:$L$842,H2076,FALSE))</f>
        <v>15</v>
      </c>
      <c r="E2076">
        <f t="shared" ca="1" si="590"/>
        <v>2</v>
      </c>
      <c r="F2076" t="str">
        <f t="shared" ca="1" si="591"/>
        <v/>
      </c>
      <c r="G2076">
        <f t="shared" si="592"/>
        <v>8</v>
      </c>
      <c r="H2076">
        <f t="shared" si="592"/>
        <v>9</v>
      </c>
      <c r="J2076">
        <f t="shared" si="586"/>
        <v>69</v>
      </c>
    </row>
    <row r="2077" spans="1:10" x14ac:dyDescent="0.15">
      <c r="A2077" s="1">
        <v>2076</v>
      </c>
      <c r="B2077" s="1">
        <f t="shared" si="589"/>
        <v>140408</v>
      </c>
      <c r="C2077" s="1">
        <f>VLOOKUP(B2077,[2]掉落!$B$2:$L$842,G2077,FALSE)</f>
        <v>200212</v>
      </c>
      <c r="D2077" s="1">
        <f>IF(C2077="","",VLOOKUP(B2077,[2]掉落!$B$2:$L$842,H2077,FALSE))</f>
        <v>0</v>
      </c>
      <c r="E2077">
        <f t="shared" si="590"/>
        <v>1</v>
      </c>
      <c r="F2077">
        <f t="shared" si="591"/>
        <v>1</v>
      </c>
      <c r="G2077">
        <f t="shared" si="592"/>
        <v>10</v>
      </c>
      <c r="H2077">
        <f t="shared" si="592"/>
        <v>11</v>
      </c>
      <c r="J2077">
        <f t="shared" si="586"/>
        <v>69</v>
      </c>
    </row>
    <row r="2078" spans="1:10" x14ac:dyDescent="0.15">
      <c r="A2078" s="1">
        <v>2077</v>
      </c>
      <c r="B2078" s="1">
        <f t="shared" si="589"/>
        <v>140508</v>
      </c>
      <c r="C2078" s="1">
        <f>VLOOKUP(B2078,[2]掉落!$B$2:$L$842,G2078,FALSE)</f>
        <v>52000</v>
      </c>
      <c r="D2078" s="1">
        <f ca="1">IF(C2078="","",VLOOKUP(B2078,[2]掉落!$B$2:$L$842,H2078,FALSE))</f>
        <v>3.09</v>
      </c>
      <c r="E2078">
        <f t="shared" ca="1" si="590"/>
        <v>1</v>
      </c>
      <c r="F2078" t="str">
        <f t="shared" ca="1" si="591"/>
        <v/>
      </c>
      <c r="G2078">
        <f t="shared" si="592"/>
        <v>4</v>
      </c>
      <c r="H2078">
        <f t="shared" si="592"/>
        <v>5</v>
      </c>
      <c r="J2078">
        <f t="shared" ref="J2078:J2221" si="593">VLOOKUP(INT(MID(B2078,1,LEN(B2078)-2)),test1,2,FALSE)</f>
        <v>70</v>
      </c>
    </row>
    <row r="2079" spans="1:10" x14ac:dyDescent="0.15">
      <c r="A2079" s="1">
        <v>2078</v>
      </c>
      <c r="B2079" s="1">
        <f t="shared" si="589"/>
        <v>140508</v>
      </c>
      <c r="C2079" s="1">
        <f ca="1">VLOOKUP(B2079,[2]掉落!$B$2:$L$842,G2079,FALSE)</f>
        <v>50122</v>
      </c>
      <c r="D2079" s="1">
        <f ca="1">IF(C2079="","",VLOOKUP(B2079,[2]掉落!$B$2:$L$842,H2079,FALSE))</f>
        <v>88</v>
      </c>
      <c r="E2079">
        <f t="shared" ca="1" si="590"/>
        <v>2</v>
      </c>
      <c r="F2079" t="str">
        <f t="shared" ca="1" si="591"/>
        <v/>
      </c>
      <c r="G2079">
        <f t="shared" si="592"/>
        <v>6</v>
      </c>
      <c r="H2079">
        <f t="shared" si="592"/>
        <v>7</v>
      </c>
      <c r="J2079">
        <f t="shared" si="593"/>
        <v>70</v>
      </c>
    </row>
    <row r="2080" spans="1:10" x14ac:dyDescent="0.15">
      <c r="A2080" s="1">
        <v>2079</v>
      </c>
      <c r="B2080" s="1">
        <f t="shared" si="589"/>
        <v>140508</v>
      </c>
      <c r="C2080" s="1">
        <f ca="1">VLOOKUP(B2080,[2]掉落!$B$2:$L$842,G2080,FALSE)</f>
        <v>50099</v>
      </c>
      <c r="D2080" s="1">
        <f ca="1">IF(C2080="","",VLOOKUP(B2080,[2]掉落!$B$2:$L$842,H2080,FALSE))</f>
        <v>15</v>
      </c>
      <c r="E2080">
        <f t="shared" ca="1" si="590"/>
        <v>2</v>
      </c>
      <c r="F2080" t="str">
        <f t="shared" ca="1" si="591"/>
        <v/>
      </c>
      <c r="G2080">
        <f t="shared" si="592"/>
        <v>8</v>
      </c>
      <c r="H2080">
        <f t="shared" si="592"/>
        <v>9</v>
      </c>
      <c r="J2080">
        <f t="shared" si="593"/>
        <v>70</v>
      </c>
    </row>
    <row r="2081" spans="1:10" x14ac:dyDescent="0.15">
      <c r="A2081" s="1">
        <v>2080</v>
      </c>
      <c r="B2081" s="1">
        <f t="shared" si="589"/>
        <v>140508</v>
      </c>
      <c r="C2081" s="1">
        <f>VLOOKUP(B2081,[2]掉落!$B$2:$L$842,G2081,FALSE)</f>
        <v>200221</v>
      </c>
      <c r="D2081" s="1">
        <f>IF(C2081="","",VLOOKUP(B2081,[2]掉落!$B$2:$L$842,H2081,FALSE))</f>
        <v>0</v>
      </c>
      <c r="E2081">
        <f t="shared" si="590"/>
        <v>1</v>
      </c>
      <c r="F2081">
        <f t="shared" si="591"/>
        <v>1</v>
      </c>
      <c r="G2081">
        <f t="shared" si="592"/>
        <v>10</v>
      </c>
      <c r="H2081">
        <f t="shared" si="592"/>
        <v>11</v>
      </c>
      <c r="J2081">
        <f t="shared" si="593"/>
        <v>70</v>
      </c>
    </row>
    <row r="2082" spans="1:10" x14ac:dyDescent="0.15">
      <c r="A2082" s="1">
        <v>2081</v>
      </c>
      <c r="B2082" s="1">
        <f t="shared" si="589"/>
        <v>150108</v>
      </c>
      <c r="C2082" s="1">
        <f>VLOOKUP(B2082,[2]掉落!$B$2:$L$842,G2082,FALSE)</f>
        <v>52000</v>
      </c>
      <c r="D2082" s="1">
        <f ca="1">IF(C2082="","",VLOOKUP(B2082,[2]掉落!$B$2:$L$842,H2082,FALSE))</f>
        <v>3.09</v>
      </c>
      <c r="E2082">
        <f t="shared" ref="E2082:E2105" ca="1" si="594">IF(D2082="","",IF(D2082=0,1,IF(OR(MID(C2082,2,1)="1",MID(C2082,2,1)="2"),1,ROUNDUP((J2082*0.1)/(VLOOKUP(C2082,collection,2,FALSE))^1.5,0))))</f>
        <v>1</v>
      </c>
      <c r="F2082" t="str">
        <f t="shared" ref="F2082:F2105" ca="1" si="595">IF(AND(D2082=0,C2082&lt;&gt;""),1,"")</f>
        <v/>
      </c>
      <c r="G2082">
        <f t="shared" ref="G2082" si="596">G2078</f>
        <v>4</v>
      </c>
      <c r="H2082">
        <f t="shared" ref="H2082" si="597">H2078</f>
        <v>5</v>
      </c>
      <c r="J2082">
        <f t="shared" si="593"/>
        <v>71</v>
      </c>
    </row>
    <row r="2083" spans="1:10" x14ac:dyDescent="0.15">
      <c r="A2083" s="1">
        <v>2082</v>
      </c>
      <c r="B2083" s="1">
        <f t="shared" si="589"/>
        <v>150108</v>
      </c>
      <c r="C2083" s="1">
        <f ca="1">VLOOKUP(B2083,[2]掉落!$B$2:$L$842,G2083,FALSE)</f>
        <v>50122</v>
      </c>
      <c r="D2083" s="1">
        <f ca="1">IF(C2083="","",VLOOKUP(B2083,[2]掉落!$B$2:$L$842,H2083,FALSE))</f>
        <v>88</v>
      </c>
      <c r="E2083">
        <f t="shared" ca="1" si="594"/>
        <v>2</v>
      </c>
      <c r="F2083" t="str">
        <f t="shared" ca="1" si="595"/>
        <v/>
      </c>
      <c r="G2083">
        <f t="shared" ref="G2083" si="598">G2079</f>
        <v>6</v>
      </c>
      <c r="H2083">
        <f t="shared" ref="H2083" si="599">H2079</f>
        <v>7</v>
      </c>
      <c r="J2083">
        <f t="shared" si="593"/>
        <v>71</v>
      </c>
    </row>
    <row r="2084" spans="1:10" x14ac:dyDescent="0.15">
      <c r="A2084" s="1">
        <v>2083</v>
      </c>
      <c r="B2084" s="1">
        <f t="shared" si="589"/>
        <v>150108</v>
      </c>
      <c r="C2084" s="1">
        <f ca="1">VLOOKUP(B2084,[2]掉落!$B$2:$L$842,G2084,FALSE)</f>
        <v>50078</v>
      </c>
      <c r="D2084" s="1">
        <f ca="1">IF(C2084="","",VLOOKUP(B2084,[2]掉落!$B$2:$L$842,H2084,FALSE))</f>
        <v>15</v>
      </c>
      <c r="E2084">
        <f t="shared" ca="1" si="594"/>
        <v>3</v>
      </c>
      <c r="F2084" t="str">
        <f t="shared" ca="1" si="595"/>
        <v/>
      </c>
      <c r="G2084">
        <f t="shared" ref="G2084" si="600">G2080</f>
        <v>8</v>
      </c>
      <c r="H2084">
        <f t="shared" ref="H2084" si="601">H2080</f>
        <v>9</v>
      </c>
      <c r="J2084">
        <f t="shared" si="593"/>
        <v>71</v>
      </c>
    </row>
    <row r="2085" spans="1:10" x14ac:dyDescent="0.15">
      <c r="A2085" s="1">
        <v>2084</v>
      </c>
      <c r="B2085" s="1">
        <f t="shared" si="589"/>
        <v>150108</v>
      </c>
      <c r="C2085" s="1">
        <f>VLOOKUP(B2085,[2]掉落!$B$2:$L$842,G2085,FALSE)</f>
        <v>200230</v>
      </c>
      <c r="D2085" s="1">
        <f>IF(C2085="","",VLOOKUP(B2085,[2]掉落!$B$2:$L$842,H2085,FALSE))</f>
        <v>0</v>
      </c>
      <c r="E2085">
        <f t="shared" si="594"/>
        <v>1</v>
      </c>
      <c r="F2085">
        <f t="shared" si="595"/>
        <v>1</v>
      </c>
      <c r="G2085">
        <f t="shared" ref="G2085" si="602">G2081</f>
        <v>10</v>
      </c>
      <c r="H2085">
        <f t="shared" ref="H2085" si="603">H2081</f>
        <v>11</v>
      </c>
      <c r="J2085">
        <f t="shared" si="593"/>
        <v>71</v>
      </c>
    </row>
    <row r="2086" spans="1:10" x14ac:dyDescent="0.15">
      <c r="A2086" s="1">
        <v>2085</v>
      </c>
      <c r="B2086" s="1">
        <f t="shared" si="589"/>
        <v>150208</v>
      </c>
      <c r="C2086" s="1">
        <f>VLOOKUP(B2086,[2]掉落!$B$2:$L$842,G2086,FALSE)</f>
        <v>52000</v>
      </c>
      <c r="D2086" s="1">
        <f ca="1">IF(C2086="","",VLOOKUP(B2086,[2]掉落!$B$2:$L$842,H2086,FALSE))</f>
        <v>3.09</v>
      </c>
      <c r="E2086">
        <f t="shared" ca="1" si="594"/>
        <v>1</v>
      </c>
      <c r="F2086" t="str">
        <f t="shared" ca="1" si="595"/>
        <v/>
      </c>
      <c r="G2086">
        <f t="shared" ref="G2086" si="604">G2082</f>
        <v>4</v>
      </c>
      <c r="H2086">
        <f t="shared" ref="H2086" si="605">H2082</f>
        <v>5</v>
      </c>
      <c r="J2086">
        <f t="shared" si="593"/>
        <v>72</v>
      </c>
    </row>
    <row r="2087" spans="1:10" x14ac:dyDescent="0.15">
      <c r="A2087" s="1">
        <v>2086</v>
      </c>
      <c r="B2087" s="1">
        <f t="shared" si="589"/>
        <v>150208</v>
      </c>
      <c r="C2087" s="1">
        <f ca="1">VLOOKUP(B2087,[2]掉落!$B$2:$L$842,G2087,FALSE)</f>
        <v>50122</v>
      </c>
      <c r="D2087" s="1">
        <f ca="1">IF(C2087="","",VLOOKUP(B2087,[2]掉落!$B$2:$L$842,H2087,FALSE))</f>
        <v>88</v>
      </c>
      <c r="E2087">
        <f t="shared" ca="1" si="594"/>
        <v>2</v>
      </c>
      <c r="F2087" t="str">
        <f t="shared" ca="1" si="595"/>
        <v/>
      </c>
      <c r="G2087">
        <f t="shared" ref="G2087" si="606">G2083</f>
        <v>6</v>
      </c>
      <c r="H2087">
        <f t="shared" ref="H2087" si="607">H2083</f>
        <v>7</v>
      </c>
      <c r="J2087">
        <f t="shared" si="593"/>
        <v>72</v>
      </c>
    </row>
    <row r="2088" spans="1:10" x14ac:dyDescent="0.15">
      <c r="A2088" s="1">
        <v>2087</v>
      </c>
      <c r="B2088" s="1">
        <f t="shared" si="589"/>
        <v>150208</v>
      </c>
      <c r="C2088" s="1">
        <f ca="1">VLOOKUP(B2088,[2]掉落!$B$2:$L$842,G2088,FALSE)</f>
        <v>50098</v>
      </c>
      <c r="D2088" s="1">
        <f ca="1">IF(C2088="","",VLOOKUP(B2088,[2]掉落!$B$2:$L$842,H2088,FALSE))</f>
        <v>15</v>
      </c>
      <c r="E2088">
        <f t="shared" ca="1" si="594"/>
        <v>2</v>
      </c>
      <c r="F2088" t="str">
        <f t="shared" ca="1" si="595"/>
        <v/>
      </c>
      <c r="G2088">
        <f t="shared" ref="G2088" si="608">G2084</f>
        <v>8</v>
      </c>
      <c r="H2088">
        <f t="shared" ref="H2088" si="609">H2084</f>
        <v>9</v>
      </c>
      <c r="J2088">
        <f t="shared" si="593"/>
        <v>72</v>
      </c>
    </row>
    <row r="2089" spans="1:10" x14ac:dyDescent="0.15">
      <c r="A2089" s="1">
        <v>2088</v>
      </c>
      <c r="B2089" s="1">
        <f t="shared" si="589"/>
        <v>150208</v>
      </c>
      <c r="C2089" s="1">
        <f>VLOOKUP(B2089,[2]掉落!$B$2:$L$842,G2089,FALSE)</f>
        <v>200239</v>
      </c>
      <c r="D2089" s="1">
        <f>IF(C2089="","",VLOOKUP(B2089,[2]掉落!$B$2:$L$842,H2089,FALSE))</f>
        <v>0</v>
      </c>
      <c r="E2089">
        <f t="shared" si="594"/>
        <v>1</v>
      </c>
      <c r="F2089">
        <f t="shared" si="595"/>
        <v>1</v>
      </c>
      <c r="G2089">
        <f t="shared" ref="G2089" si="610">G2085</f>
        <v>10</v>
      </c>
      <c r="H2089">
        <f t="shared" ref="H2089" si="611">H2085</f>
        <v>11</v>
      </c>
      <c r="J2089">
        <f t="shared" si="593"/>
        <v>72</v>
      </c>
    </row>
    <row r="2090" spans="1:10" x14ac:dyDescent="0.15">
      <c r="A2090" s="1">
        <v>2089</v>
      </c>
      <c r="B2090" s="1">
        <f t="shared" si="589"/>
        <v>150308</v>
      </c>
      <c r="C2090" s="1">
        <f>VLOOKUP(B2090,[2]掉落!$B$2:$L$842,G2090,FALSE)</f>
        <v>52000</v>
      </c>
      <c r="D2090" s="1">
        <f ca="1">IF(C2090="","",VLOOKUP(B2090,[2]掉落!$B$2:$L$842,H2090,FALSE))</f>
        <v>3.09</v>
      </c>
      <c r="E2090">
        <f t="shared" ca="1" si="594"/>
        <v>1</v>
      </c>
      <c r="F2090" t="str">
        <f t="shared" ca="1" si="595"/>
        <v/>
      </c>
      <c r="G2090">
        <f t="shared" ref="G2090" si="612">G2086</f>
        <v>4</v>
      </c>
      <c r="H2090">
        <f t="shared" ref="H2090" si="613">H2086</f>
        <v>5</v>
      </c>
      <c r="J2090">
        <f t="shared" si="593"/>
        <v>73</v>
      </c>
    </row>
    <row r="2091" spans="1:10" x14ac:dyDescent="0.15">
      <c r="A2091" s="1">
        <v>2090</v>
      </c>
      <c r="B2091" s="1">
        <f t="shared" si="589"/>
        <v>150308</v>
      </c>
      <c r="C2091" s="1">
        <f ca="1">VLOOKUP(B2091,[2]掉落!$B$2:$L$842,G2091,FALSE)</f>
        <v>50122</v>
      </c>
      <c r="D2091" s="1">
        <f ca="1">IF(C2091="","",VLOOKUP(B2091,[2]掉落!$B$2:$L$842,H2091,FALSE))</f>
        <v>88</v>
      </c>
      <c r="E2091">
        <f t="shared" ca="1" si="594"/>
        <v>2</v>
      </c>
      <c r="F2091" t="str">
        <f t="shared" ca="1" si="595"/>
        <v/>
      </c>
      <c r="G2091">
        <f t="shared" ref="G2091" si="614">G2087</f>
        <v>6</v>
      </c>
      <c r="H2091">
        <f t="shared" ref="H2091" si="615">H2087</f>
        <v>7</v>
      </c>
      <c r="J2091">
        <f t="shared" si="593"/>
        <v>73</v>
      </c>
    </row>
    <row r="2092" spans="1:10" x14ac:dyDescent="0.15">
      <c r="A2092" s="1">
        <v>2091</v>
      </c>
      <c r="B2092" s="1">
        <f t="shared" si="589"/>
        <v>150308</v>
      </c>
      <c r="C2092" s="1">
        <f ca="1">VLOOKUP(B2092,[2]掉落!$B$2:$L$842,G2092,FALSE)</f>
        <v>50093</v>
      </c>
      <c r="D2092" s="1">
        <f ca="1">IF(C2092="","",VLOOKUP(B2092,[2]掉落!$B$2:$L$842,H2092,FALSE))</f>
        <v>15</v>
      </c>
      <c r="E2092">
        <f t="shared" ca="1" si="594"/>
        <v>3</v>
      </c>
      <c r="F2092" t="str">
        <f t="shared" ca="1" si="595"/>
        <v/>
      </c>
      <c r="G2092">
        <f t="shared" ref="G2092" si="616">G2088</f>
        <v>8</v>
      </c>
      <c r="H2092">
        <f t="shared" ref="H2092" si="617">H2088</f>
        <v>9</v>
      </c>
      <c r="J2092">
        <f t="shared" si="593"/>
        <v>73</v>
      </c>
    </row>
    <row r="2093" spans="1:10" x14ac:dyDescent="0.15">
      <c r="A2093" s="1">
        <v>2092</v>
      </c>
      <c r="B2093" s="1">
        <f t="shared" si="589"/>
        <v>150308</v>
      </c>
      <c r="C2093" s="1">
        <f>VLOOKUP(B2093,[2]掉落!$B$2:$L$842,G2093,FALSE)</f>
        <v>200248</v>
      </c>
      <c r="D2093" s="1">
        <f>IF(C2093="","",VLOOKUP(B2093,[2]掉落!$B$2:$L$842,H2093,FALSE))</f>
        <v>0</v>
      </c>
      <c r="E2093">
        <f t="shared" si="594"/>
        <v>1</v>
      </c>
      <c r="F2093">
        <f t="shared" si="595"/>
        <v>1</v>
      </c>
      <c r="G2093">
        <f t="shared" ref="G2093" si="618">G2089</f>
        <v>10</v>
      </c>
      <c r="H2093">
        <f t="shared" ref="H2093" si="619">H2089</f>
        <v>11</v>
      </c>
      <c r="J2093">
        <f t="shared" si="593"/>
        <v>73</v>
      </c>
    </row>
    <row r="2094" spans="1:10" x14ac:dyDescent="0.15">
      <c r="A2094" s="1">
        <v>2093</v>
      </c>
      <c r="B2094" s="1">
        <f t="shared" si="589"/>
        <v>150408</v>
      </c>
      <c r="C2094" s="1">
        <f>VLOOKUP(B2094,[2]掉落!$B$2:$L$842,G2094,FALSE)</f>
        <v>52000</v>
      </c>
      <c r="D2094" s="1">
        <f ca="1">IF(C2094="","",VLOOKUP(B2094,[2]掉落!$B$2:$L$842,H2094,FALSE))</f>
        <v>3.09</v>
      </c>
      <c r="E2094">
        <f t="shared" ca="1" si="594"/>
        <v>1</v>
      </c>
      <c r="F2094" t="str">
        <f t="shared" ca="1" si="595"/>
        <v/>
      </c>
      <c r="G2094">
        <f t="shared" ref="G2094" si="620">G2090</f>
        <v>4</v>
      </c>
      <c r="H2094">
        <f t="shared" ref="H2094" si="621">H2090</f>
        <v>5</v>
      </c>
      <c r="J2094">
        <f t="shared" si="593"/>
        <v>74</v>
      </c>
    </row>
    <row r="2095" spans="1:10" x14ac:dyDescent="0.15">
      <c r="A2095" s="1">
        <v>2094</v>
      </c>
      <c r="B2095" s="1">
        <f t="shared" si="589"/>
        <v>150408</v>
      </c>
      <c r="C2095" s="1">
        <f ca="1">VLOOKUP(B2095,[2]掉落!$B$2:$L$842,G2095,FALSE)</f>
        <v>50122</v>
      </c>
      <c r="D2095" s="1">
        <f ca="1">IF(C2095="","",VLOOKUP(B2095,[2]掉落!$B$2:$L$842,H2095,FALSE))</f>
        <v>88</v>
      </c>
      <c r="E2095">
        <f t="shared" ca="1" si="594"/>
        <v>2</v>
      </c>
      <c r="F2095" t="str">
        <f t="shared" ca="1" si="595"/>
        <v/>
      </c>
      <c r="G2095">
        <f t="shared" ref="G2095" si="622">G2091</f>
        <v>6</v>
      </c>
      <c r="H2095">
        <f t="shared" ref="H2095" si="623">H2091</f>
        <v>7</v>
      </c>
      <c r="J2095">
        <f t="shared" si="593"/>
        <v>74</v>
      </c>
    </row>
    <row r="2096" spans="1:10" x14ac:dyDescent="0.15">
      <c r="A2096" s="1">
        <v>2095</v>
      </c>
      <c r="B2096" s="1">
        <f t="shared" si="589"/>
        <v>150408</v>
      </c>
      <c r="C2096" s="1">
        <f ca="1">VLOOKUP(B2096,[2]掉落!$B$2:$L$842,G2096,FALSE)</f>
        <v>50100</v>
      </c>
      <c r="D2096" s="1">
        <f ca="1">IF(C2096="","",VLOOKUP(B2096,[2]掉落!$B$2:$L$842,H2096,FALSE))</f>
        <v>15</v>
      </c>
      <c r="E2096">
        <f t="shared" ca="1" si="594"/>
        <v>2</v>
      </c>
      <c r="F2096" t="str">
        <f t="shared" ca="1" si="595"/>
        <v/>
      </c>
      <c r="G2096">
        <f t="shared" ref="G2096" si="624">G2092</f>
        <v>8</v>
      </c>
      <c r="H2096">
        <f t="shared" ref="H2096" si="625">H2092</f>
        <v>9</v>
      </c>
      <c r="J2096">
        <f t="shared" si="593"/>
        <v>74</v>
      </c>
    </row>
    <row r="2097" spans="1:10" x14ac:dyDescent="0.15">
      <c r="A2097" s="1">
        <v>2096</v>
      </c>
      <c r="B2097" s="1">
        <f t="shared" si="589"/>
        <v>150408</v>
      </c>
      <c r="C2097" s="1">
        <f>VLOOKUP(B2097,[2]掉落!$B$2:$L$842,G2097,FALSE)</f>
        <v>200257</v>
      </c>
      <c r="D2097" s="1">
        <f>IF(C2097="","",VLOOKUP(B2097,[2]掉落!$B$2:$L$842,H2097,FALSE))</f>
        <v>0</v>
      </c>
      <c r="E2097">
        <f t="shared" si="594"/>
        <v>1</v>
      </c>
      <c r="F2097">
        <f t="shared" si="595"/>
        <v>1</v>
      </c>
      <c r="G2097">
        <f t="shared" ref="G2097" si="626">G2093</f>
        <v>10</v>
      </c>
      <c r="H2097">
        <f t="shared" ref="H2097" si="627">H2093</f>
        <v>11</v>
      </c>
      <c r="J2097">
        <f t="shared" si="593"/>
        <v>74</v>
      </c>
    </row>
    <row r="2098" spans="1:10" x14ac:dyDescent="0.15">
      <c r="A2098" s="1">
        <v>2097</v>
      </c>
      <c r="B2098" s="1">
        <f t="shared" si="589"/>
        <v>150508</v>
      </c>
      <c r="C2098" s="1">
        <f>VLOOKUP(B2098,[2]掉落!$B$2:$L$842,G2098,FALSE)</f>
        <v>52000</v>
      </c>
      <c r="D2098" s="1">
        <f ca="1">IF(C2098="","",VLOOKUP(B2098,[2]掉落!$B$2:$L$842,H2098,FALSE))</f>
        <v>3.09</v>
      </c>
      <c r="E2098">
        <f t="shared" ca="1" si="594"/>
        <v>1</v>
      </c>
      <c r="F2098" t="str">
        <f t="shared" ca="1" si="595"/>
        <v/>
      </c>
      <c r="G2098">
        <f t="shared" ref="G2098" si="628">G2094</f>
        <v>4</v>
      </c>
      <c r="H2098">
        <f t="shared" ref="H2098" si="629">H2094</f>
        <v>5</v>
      </c>
      <c r="J2098">
        <f t="shared" si="593"/>
        <v>75</v>
      </c>
    </row>
    <row r="2099" spans="1:10" x14ac:dyDescent="0.15">
      <c r="A2099" s="1">
        <v>2098</v>
      </c>
      <c r="B2099" s="1">
        <f t="shared" si="589"/>
        <v>150508</v>
      </c>
      <c r="C2099" s="1">
        <f ca="1">VLOOKUP(B2099,[2]掉落!$B$2:$L$842,G2099,FALSE)</f>
        <v>50122</v>
      </c>
      <c r="D2099" s="1">
        <f ca="1">IF(C2099="","",VLOOKUP(B2099,[2]掉落!$B$2:$L$842,H2099,FALSE))</f>
        <v>88</v>
      </c>
      <c r="E2099">
        <f t="shared" ca="1" si="594"/>
        <v>2</v>
      </c>
      <c r="F2099" t="str">
        <f t="shared" ca="1" si="595"/>
        <v/>
      </c>
      <c r="G2099">
        <f t="shared" ref="G2099" si="630">G2095</f>
        <v>6</v>
      </c>
      <c r="H2099">
        <f t="shared" ref="H2099" si="631">H2095</f>
        <v>7</v>
      </c>
      <c r="J2099">
        <f t="shared" si="593"/>
        <v>75</v>
      </c>
    </row>
    <row r="2100" spans="1:10" x14ac:dyDescent="0.15">
      <c r="A2100" s="1">
        <v>2099</v>
      </c>
      <c r="B2100" s="1">
        <f t="shared" si="589"/>
        <v>150508</v>
      </c>
      <c r="C2100" s="1">
        <f ca="1">VLOOKUP(B2100,[2]掉落!$B$2:$L$842,G2100,FALSE)</f>
        <v>50097</v>
      </c>
      <c r="D2100" s="1">
        <f ca="1">IF(C2100="","",VLOOKUP(B2100,[2]掉落!$B$2:$L$842,H2100,FALSE))</f>
        <v>15</v>
      </c>
      <c r="E2100">
        <f t="shared" ca="1" si="594"/>
        <v>2</v>
      </c>
      <c r="F2100" t="str">
        <f t="shared" ca="1" si="595"/>
        <v/>
      </c>
      <c r="G2100">
        <f t="shared" ref="G2100" si="632">G2096</f>
        <v>8</v>
      </c>
      <c r="H2100">
        <f t="shared" ref="H2100" si="633">H2096</f>
        <v>9</v>
      </c>
      <c r="J2100">
        <f t="shared" si="593"/>
        <v>75</v>
      </c>
    </row>
    <row r="2101" spans="1:10" x14ac:dyDescent="0.15">
      <c r="A2101" s="1">
        <v>2100</v>
      </c>
      <c r="B2101" s="1">
        <f t="shared" si="589"/>
        <v>150508</v>
      </c>
      <c r="C2101" s="1">
        <f>VLOOKUP(B2101,[2]掉落!$B$2:$L$842,G2101,FALSE)</f>
        <v>200266</v>
      </c>
      <c r="D2101" s="1">
        <f>IF(C2101="","",VLOOKUP(B2101,[2]掉落!$B$2:$L$842,H2101,FALSE))</f>
        <v>0</v>
      </c>
      <c r="E2101">
        <f t="shared" si="594"/>
        <v>1</v>
      </c>
      <c r="F2101">
        <f t="shared" si="595"/>
        <v>1</v>
      </c>
      <c r="G2101">
        <f t="shared" ref="G2101" si="634">G2097</f>
        <v>10</v>
      </c>
      <c r="H2101">
        <f t="shared" ref="H2101" si="635">H2097</f>
        <v>11</v>
      </c>
      <c r="J2101">
        <f t="shared" si="593"/>
        <v>75</v>
      </c>
    </row>
    <row r="2102" spans="1:10" x14ac:dyDescent="0.15">
      <c r="A2102" s="1">
        <v>2101</v>
      </c>
      <c r="B2102" s="1">
        <f t="shared" si="589"/>
        <v>160108</v>
      </c>
      <c r="C2102" s="1">
        <f>VLOOKUP(B2102,[2]掉落!$B$2:$L$842,G2102,FALSE)</f>
        <v>52000</v>
      </c>
      <c r="D2102" s="1">
        <f ca="1">IF(C2102="","",VLOOKUP(B2102,[2]掉落!$B$2:$L$842,H2102,FALSE))</f>
        <v>3.09</v>
      </c>
      <c r="E2102">
        <f t="shared" ca="1" si="594"/>
        <v>1</v>
      </c>
      <c r="F2102" t="str">
        <f t="shared" ca="1" si="595"/>
        <v/>
      </c>
      <c r="G2102">
        <f t="shared" ref="G2102" si="636">G2098</f>
        <v>4</v>
      </c>
      <c r="H2102">
        <f t="shared" ref="H2102" si="637">H2098</f>
        <v>5</v>
      </c>
      <c r="J2102">
        <f t="shared" si="593"/>
        <v>76</v>
      </c>
    </row>
    <row r="2103" spans="1:10" x14ac:dyDescent="0.15">
      <c r="A2103" s="1">
        <v>2102</v>
      </c>
      <c r="B2103" s="1">
        <f t="shared" si="589"/>
        <v>160108</v>
      </c>
      <c r="C2103" s="1">
        <f ca="1">VLOOKUP(B2103,[2]掉落!$B$2:$L$842,G2103,FALSE)</f>
        <v>50122</v>
      </c>
      <c r="D2103" s="1">
        <f ca="1">IF(C2103="","",VLOOKUP(B2103,[2]掉落!$B$2:$L$842,H2103,FALSE))</f>
        <v>88</v>
      </c>
      <c r="E2103">
        <f t="shared" ca="1" si="594"/>
        <v>2</v>
      </c>
      <c r="F2103" t="str">
        <f t="shared" ca="1" si="595"/>
        <v/>
      </c>
      <c r="G2103">
        <f t="shared" ref="G2103" si="638">G2099</f>
        <v>6</v>
      </c>
      <c r="H2103">
        <f t="shared" ref="H2103" si="639">H2099</f>
        <v>7</v>
      </c>
      <c r="J2103">
        <f t="shared" si="593"/>
        <v>76</v>
      </c>
    </row>
    <row r="2104" spans="1:10" x14ac:dyDescent="0.15">
      <c r="A2104" s="1">
        <v>2103</v>
      </c>
      <c r="B2104" s="1">
        <f t="shared" si="589"/>
        <v>160108</v>
      </c>
      <c r="C2104" s="1">
        <f ca="1">VLOOKUP(B2104,[2]掉落!$B$2:$L$842,G2104,FALSE)</f>
        <v>50135</v>
      </c>
      <c r="D2104" s="1">
        <f ca="1">IF(C2104="","",VLOOKUP(B2104,[2]掉落!$B$2:$L$842,H2104,FALSE))</f>
        <v>15</v>
      </c>
      <c r="E2104">
        <f t="shared" ca="1" si="594"/>
        <v>3</v>
      </c>
      <c r="F2104" t="str">
        <f t="shared" ca="1" si="595"/>
        <v/>
      </c>
      <c r="G2104">
        <f t="shared" ref="G2104" si="640">G2100</f>
        <v>8</v>
      </c>
      <c r="H2104">
        <f t="shared" ref="H2104" si="641">H2100</f>
        <v>9</v>
      </c>
      <c r="J2104">
        <f t="shared" si="593"/>
        <v>76</v>
      </c>
    </row>
    <row r="2105" spans="1:10" ht="18" customHeight="1" x14ac:dyDescent="0.15">
      <c r="A2105" s="1">
        <v>2104</v>
      </c>
      <c r="B2105" s="1">
        <f t="shared" si="589"/>
        <v>160108</v>
      </c>
      <c r="C2105" s="1">
        <f>VLOOKUP(B2105,[2]掉落!$B$2:$L$842,G2105,FALSE)</f>
        <v>200141</v>
      </c>
      <c r="D2105" s="1">
        <f>IF(C2105="","",VLOOKUP(B2105,[2]掉落!$B$2:$L$842,H2105,FALSE))</f>
        <v>0</v>
      </c>
      <c r="E2105">
        <f t="shared" si="594"/>
        <v>1</v>
      </c>
      <c r="F2105">
        <f t="shared" si="595"/>
        <v>1</v>
      </c>
      <c r="G2105">
        <f t="shared" ref="G2105:H2120" si="642">G2101</f>
        <v>10</v>
      </c>
      <c r="H2105">
        <f t="shared" ref="H2105" si="643">H2101</f>
        <v>11</v>
      </c>
      <c r="J2105">
        <f t="shared" si="593"/>
        <v>76</v>
      </c>
    </row>
    <row r="2106" spans="1:10" ht="18" customHeight="1" x14ac:dyDescent="0.15">
      <c r="A2106" s="1">
        <v>2105</v>
      </c>
      <c r="B2106" s="1">
        <f t="shared" si="589"/>
        <v>160208</v>
      </c>
      <c r="C2106" s="1">
        <f>VLOOKUP(B2106,[2]掉落!$B$2:$L$842,G2106,FALSE)</f>
        <v>52000</v>
      </c>
      <c r="D2106" s="1">
        <f ca="1">IF(C2106="","",VLOOKUP(B2106,[2]掉落!$B$2:$L$842,H2106,FALSE))</f>
        <v>3.09</v>
      </c>
      <c r="E2106">
        <f t="shared" ref="E2106:E2161" ca="1" si="644">IF(D2106="","",IF(D2106=0,1,IF(OR(MID(C2106,2,1)="1",MID(C2106,2,1)="2"),1,ROUNDUP((J2106*0.1)/(VLOOKUP(C2106,collection,2,FALSE))^1.5,0))))</f>
        <v>1</v>
      </c>
      <c r="F2106" t="str">
        <f t="shared" ref="F2106:F2161" ca="1" si="645">IF(AND(D2106=0,C2106&lt;&gt;""),1,"")</f>
        <v/>
      </c>
      <c r="G2106">
        <f t="shared" si="642"/>
        <v>4</v>
      </c>
      <c r="H2106">
        <f t="shared" si="642"/>
        <v>5</v>
      </c>
      <c r="J2106">
        <f t="shared" ref="J2106:J2161" si="646">VLOOKUP(INT(MID(B2106,1,LEN(B2106)-2)),test1,2,FALSE)</f>
        <v>77</v>
      </c>
    </row>
    <row r="2107" spans="1:10" ht="18" customHeight="1" x14ac:dyDescent="0.15">
      <c r="A2107" s="1">
        <v>2106</v>
      </c>
      <c r="B2107" s="1">
        <f t="shared" si="589"/>
        <v>160208</v>
      </c>
      <c r="C2107" s="1">
        <f ca="1">VLOOKUP(B2107,[2]掉落!$B$2:$L$842,G2107,FALSE)</f>
        <v>50122</v>
      </c>
      <c r="D2107" s="1">
        <f ca="1">IF(C2107="","",VLOOKUP(B2107,[2]掉落!$B$2:$L$842,H2107,FALSE))</f>
        <v>88</v>
      </c>
      <c r="E2107">
        <f t="shared" ca="1" si="644"/>
        <v>2</v>
      </c>
      <c r="F2107" t="str">
        <f t="shared" ca="1" si="645"/>
        <v/>
      </c>
      <c r="G2107">
        <f t="shared" si="642"/>
        <v>6</v>
      </c>
      <c r="H2107">
        <f t="shared" si="642"/>
        <v>7</v>
      </c>
      <c r="J2107">
        <f t="shared" si="646"/>
        <v>77</v>
      </c>
    </row>
    <row r="2108" spans="1:10" ht="18" customHeight="1" x14ac:dyDescent="0.15">
      <c r="A2108" s="1">
        <v>2107</v>
      </c>
      <c r="B2108" s="1">
        <f t="shared" si="589"/>
        <v>160208</v>
      </c>
      <c r="C2108" s="1">
        <f ca="1">VLOOKUP(B2108,[2]掉落!$B$2:$L$842,G2108,FALSE)</f>
        <v>50095</v>
      </c>
      <c r="D2108" s="1">
        <f ca="1">IF(C2108="","",VLOOKUP(B2108,[2]掉落!$B$2:$L$842,H2108,FALSE))</f>
        <v>15</v>
      </c>
      <c r="E2108">
        <f t="shared" ca="1" si="644"/>
        <v>3</v>
      </c>
      <c r="F2108" t="str">
        <f t="shared" ca="1" si="645"/>
        <v/>
      </c>
      <c r="G2108">
        <f t="shared" si="642"/>
        <v>8</v>
      </c>
      <c r="H2108">
        <f t="shared" si="642"/>
        <v>9</v>
      </c>
      <c r="J2108">
        <f t="shared" si="646"/>
        <v>77</v>
      </c>
    </row>
    <row r="2109" spans="1:10" ht="18" customHeight="1" x14ac:dyDescent="0.15">
      <c r="A2109" s="1">
        <v>2108</v>
      </c>
      <c r="B2109" s="1">
        <f t="shared" si="589"/>
        <v>160208</v>
      </c>
      <c r="C2109" s="1">
        <f>VLOOKUP(B2109,[2]掉落!$B$2:$L$842,G2109,FALSE)</f>
        <v>200150</v>
      </c>
      <c r="D2109" s="1">
        <f>IF(C2109="","",VLOOKUP(B2109,[2]掉落!$B$2:$L$842,H2109,FALSE))</f>
        <v>0</v>
      </c>
      <c r="E2109">
        <f t="shared" si="644"/>
        <v>1</v>
      </c>
      <c r="F2109">
        <f t="shared" si="645"/>
        <v>1</v>
      </c>
      <c r="G2109">
        <f t="shared" si="642"/>
        <v>10</v>
      </c>
      <c r="H2109">
        <f t="shared" si="642"/>
        <v>11</v>
      </c>
      <c r="J2109">
        <f t="shared" si="646"/>
        <v>77</v>
      </c>
    </row>
    <row r="2110" spans="1:10" ht="18" customHeight="1" x14ac:dyDescent="0.15">
      <c r="A2110" s="1">
        <v>2109</v>
      </c>
      <c r="B2110" s="1">
        <f t="shared" si="589"/>
        <v>160308</v>
      </c>
      <c r="C2110" s="1">
        <f>VLOOKUP(B2110,[2]掉落!$B$2:$L$842,G2110,FALSE)</f>
        <v>52000</v>
      </c>
      <c r="D2110" s="1">
        <f ca="1">IF(C2110="","",VLOOKUP(B2110,[2]掉落!$B$2:$L$842,H2110,FALSE))</f>
        <v>3.09</v>
      </c>
      <c r="E2110">
        <f t="shared" ca="1" si="644"/>
        <v>1</v>
      </c>
      <c r="F2110" t="str">
        <f t="shared" ca="1" si="645"/>
        <v/>
      </c>
      <c r="G2110">
        <f t="shared" si="642"/>
        <v>4</v>
      </c>
      <c r="H2110">
        <f t="shared" si="642"/>
        <v>5</v>
      </c>
      <c r="J2110">
        <f t="shared" si="646"/>
        <v>78</v>
      </c>
    </row>
    <row r="2111" spans="1:10" ht="18" customHeight="1" x14ac:dyDescent="0.15">
      <c r="A2111" s="1">
        <v>2110</v>
      </c>
      <c r="B2111" s="1">
        <f t="shared" si="589"/>
        <v>160308</v>
      </c>
      <c r="C2111" s="1">
        <f ca="1">VLOOKUP(B2111,[2]掉落!$B$2:$L$842,G2111,FALSE)</f>
        <v>50122</v>
      </c>
      <c r="D2111" s="1">
        <f ca="1">IF(C2111="","",VLOOKUP(B2111,[2]掉落!$B$2:$L$842,H2111,FALSE))</f>
        <v>88</v>
      </c>
      <c r="E2111">
        <f t="shared" ca="1" si="644"/>
        <v>2</v>
      </c>
      <c r="F2111" t="str">
        <f t="shared" ca="1" si="645"/>
        <v/>
      </c>
      <c r="G2111">
        <f t="shared" si="642"/>
        <v>6</v>
      </c>
      <c r="H2111">
        <f t="shared" si="642"/>
        <v>7</v>
      </c>
      <c r="J2111">
        <f t="shared" si="646"/>
        <v>78</v>
      </c>
    </row>
    <row r="2112" spans="1:10" ht="18" customHeight="1" x14ac:dyDescent="0.15">
      <c r="A2112" s="1">
        <v>2111</v>
      </c>
      <c r="B2112" s="1">
        <f t="shared" si="589"/>
        <v>160308</v>
      </c>
      <c r="C2112" s="1">
        <f ca="1">VLOOKUP(B2112,[2]掉落!$B$2:$L$842,G2112,FALSE)</f>
        <v>50103</v>
      </c>
      <c r="D2112" s="1">
        <f ca="1">IF(C2112="","",VLOOKUP(B2112,[2]掉落!$B$2:$L$842,H2112,FALSE))</f>
        <v>15</v>
      </c>
      <c r="E2112">
        <f t="shared" ca="1" si="644"/>
        <v>2</v>
      </c>
      <c r="F2112" t="str">
        <f t="shared" ca="1" si="645"/>
        <v/>
      </c>
      <c r="G2112">
        <f t="shared" si="642"/>
        <v>8</v>
      </c>
      <c r="H2112">
        <f t="shared" si="642"/>
        <v>9</v>
      </c>
      <c r="J2112">
        <f t="shared" si="646"/>
        <v>78</v>
      </c>
    </row>
    <row r="2113" spans="1:10" ht="18" customHeight="1" x14ac:dyDescent="0.15">
      <c r="A2113" s="1">
        <v>2112</v>
      </c>
      <c r="B2113" s="1">
        <f t="shared" si="589"/>
        <v>160308</v>
      </c>
      <c r="C2113" s="1">
        <f>VLOOKUP(B2113,[2]掉落!$B$2:$L$842,G2113,FALSE)</f>
        <v>200159</v>
      </c>
      <c r="D2113" s="1">
        <f>IF(C2113="","",VLOOKUP(B2113,[2]掉落!$B$2:$L$842,H2113,FALSE))</f>
        <v>0</v>
      </c>
      <c r="E2113">
        <f t="shared" si="644"/>
        <v>1</v>
      </c>
      <c r="F2113">
        <f t="shared" si="645"/>
        <v>1</v>
      </c>
      <c r="G2113">
        <f t="shared" si="642"/>
        <v>10</v>
      </c>
      <c r="H2113">
        <f t="shared" si="642"/>
        <v>11</v>
      </c>
      <c r="J2113">
        <f t="shared" si="646"/>
        <v>78</v>
      </c>
    </row>
    <row r="2114" spans="1:10" ht="18" customHeight="1" x14ac:dyDescent="0.15">
      <c r="A2114" s="1">
        <v>2113</v>
      </c>
      <c r="B2114" s="1">
        <f t="shared" si="589"/>
        <v>160408</v>
      </c>
      <c r="C2114" s="1">
        <f>VLOOKUP(B2114,[2]掉落!$B$2:$L$842,G2114,FALSE)</f>
        <v>52000</v>
      </c>
      <c r="D2114" s="1">
        <f ca="1">IF(C2114="","",VLOOKUP(B2114,[2]掉落!$B$2:$L$842,H2114,FALSE))</f>
        <v>3.09</v>
      </c>
      <c r="E2114">
        <f t="shared" ca="1" si="644"/>
        <v>1</v>
      </c>
      <c r="F2114" t="str">
        <f t="shared" ca="1" si="645"/>
        <v/>
      </c>
      <c r="G2114">
        <f t="shared" si="642"/>
        <v>4</v>
      </c>
      <c r="H2114">
        <f t="shared" si="642"/>
        <v>5</v>
      </c>
      <c r="J2114">
        <f t="shared" si="646"/>
        <v>79</v>
      </c>
    </row>
    <row r="2115" spans="1:10" ht="18" customHeight="1" x14ac:dyDescent="0.15">
      <c r="A2115" s="1">
        <v>2114</v>
      </c>
      <c r="B2115" s="1">
        <f t="shared" si="589"/>
        <v>160408</v>
      </c>
      <c r="C2115" s="1">
        <f ca="1">VLOOKUP(B2115,[2]掉落!$B$2:$L$842,G2115,FALSE)</f>
        <v>50122</v>
      </c>
      <c r="D2115" s="1">
        <f ca="1">IF(C2115="","",VLOOKUP(B2115,[2]掉落!$B$2:$L$842,H2115,FALSE))</f>
        <v>88</v>
      </c>
      <c r="E2115">
        <f t="shared" ca="1" si="644"/>
        <v>2</v>
      </c>
      <c r="F2115" t="str">
        <f t="shared" ca="1" si="645"/>
        <v/>
      </c>
      <c r="G2115">
        <f t="shared" si="642"/>
        <v>6</v>
      </c>
      <c r="H2115">
        <f t="shared" si="642"/>
        <v>7</v>
      </c>
      <c r="J2115">
        <f t="shared" si="646"/>
        <v>79</v>
      </c>
    </row>
    <row r="2116" spans="1:10" ht="18" customHeight="1" x14ac:dyDescent="0.15">
      <c r="A2116" s="1">
        <v>2115</v>
      </c>
      <c r="B2116" s="1">
        <f t="shared" si="589"/>
        <v>160408</v>
      </c>
      <c r="C2116" s="1">
        <f ca="1">VLOOKUP(B2116,[2]掉落!$B$2:$L$842,G2116,FALSE)</f>
        <v>50093</v>
      </c>
      <c r="D2116" s="1">
        <f ca="1">IF(C2116="","",VLOOKUP(B2116,[2]掉落!$B$2:$L$842,H2116,FALSE))</f>
        <v>15</v>
      </c>
      <c r="E2116">
        <f t="shared" ca="1" si="644"/>
        <v>3</v>
      </c>
      <c r="F2116" t="str">
        <f t="shared" ca="1" si="645"/>
        <v/>
      </c>
      <c r="G2116">
        <f t="shared" si="642"/>
        <v>8</v>
      </c>
      <c r="H2116">
        <f t="shared" si="642"/>
        <v>9</v>
      </c>
      <c r="J2116">
        <f t="shared" si="646"/>
        <v>79</v>
      </c>
    </row>
    <row r="2117" spans="1:10" ht="18" customHeight="1" x14ac:dyDescent="0.15">
      <c r="A2117" s="1">
        <v>2116</v>
      </c>
      <c r="B2117" s="1">
        <f t="shared" si="589"/>
        <v>160408</v>
      </c>
      <c r="C2117" s="1">
        <f>VLOOKUP(B2117,[2]掉落!$B$2:$L$842,G2117,FALSE)</f>
        <v>200168</v>
      </c>
      <c r="D2117" s="1">
        <f>IF(C2117="","",VLOOKUP(B2117,[2]掉落!$B$2:$L$842,H2117,FALSE))</f>
        <v>0</v>
      </c>
      <c r="E2117">
        <f t="shared" si="644"/>
        <v>1</v>
      </c>
      <c r="F2117">
        <f t="shared" si="645"/>
        <v>1</v>
      </c>
      <c r="G2117">
        <f t="shared" si="642"/>
        <v>10</v>
      </c>
      <c r="H2117">
        <f t="shared" si="642"/>
        <v>11</v>
      </c>
      <c r="J2117">
        <f t="shared" si="646"/>
        <v>79</v>
      </c>
    </row>
    <row r="2118" spans="1:10" ht="18" customHeight="1" x14ac:dyDescent="0.15">
      <c r="A2118" s="1">
        <v>2117</v>
      </c>
      <c r="B2118" s="1">
        <f t="shared" si="589"/>
        <v>160508</v>
      </c>
      <c r="C2118" s="1">
        <f>VLOOKUP(B2118,[2]掉落!$B$2:$L$842,G2118,FALSE)</f>
        <v>52000</v>
      </c>
      <c r="D2118" s="1">
        <f ca="1">IF(C2118="","",VLOOKUP(B2118,[2]掉落!$B$2:$L$842,H2118,FALSE))</f>
        <v>3.09</v>
      </c>
      <c r="E2118">
        <f t="shared" ca="1" si="644"/>
        <v>1</v>
      </c>
      <c r="F2118" t="str">
        <f t="shared" ca="1" si="645"/>
        <v/>
      </c>
      <c r="G2118">
        <f t="shared" si="642"/>
        <v>4</v>
      </c>
      <c r="H2118">
        <f t="shared" si="642"/>
        <v>5</v>
      </c>
      <c r="J2118">
        <f t="shared" si="646"/>
        <v>80</v>
      </c>
    </row>
    <row r="2119" spans="1:10" ht="18" customHeight="1" x14ac:dyDescent="0.15">
      <c r="A2119" s="1">
        <v>2118</v>
      </c>
      <c r="B2119" s="1">
        <f t="shared" si="589"/>
        <v>160508</v>
      </c>
      <c r="C2119" s="1">
        <f ca="1">VLOOKUP(B2119,[2]掉落!$B$2:$L$842,G2119,FALSE)</f>
        <v>50122</v>
      </c>
      <c r="D2119" s="1">
        <f ca="1">IF(C2119="","",VLOOKUP(B2119,[2]掉落!$B$2:$L$842,H2119,FALSE))</f>
        <v>88</v>
      </c>
      <c r="E2119">
        <f t="shared" ca="1" si="644"/>
        <v>2</v>
      </c>
      <c r="F2119" t="str">
        <f t="shared" ca="1" si="645"/>
        <v/>
      </c>
      <c r="G2119">
        <f t="shared" si="642"/>
        <v>6</v>
      </c>
      <c r="H2119">
        <f t="shared" si="642"/>
        <v>7</v>
      </c>
      <c r="J2119">
        <f t="shared" si="646"/>
        <v>80</v>
      </c>
    </row>
    <row r="2120" spans="1:10" ht="18" customHeight="1" x14ac:dyDescent="0.15">
      <c r="A2120" s="1">
        <v>2119</v>
      </c>
      <c r="B2120" s="1">
        <f t="shared" si="589"/>
        <v>160508</v>
      </c>
      <c r="C2120" s="1">
        <f ca="1">VLOOKUP(B2120,[2]掉落!$B$2:$L$842,G2120,FALSE)</f>
        <v>50096</v>
      </c>
      <c r="D2120" s="1">
        <f ca="1">IF(C2120="","",VLOOKUP(B2120,[2]掉落!$B$2:$L$842,H2120,FALSE))</f>
        <v>15</v>
      </c>
      <c r="E2120">
        <f t="shared" ca="1" si="644"/>
        <v>3</v>
      </c>
      <c r="F2120" t="str">
        <f t="shared" ca="1" si="645"/>
        <v/>
      </c>
      <c r="G2120">
        <f t="shared" si="642"/>
        <v>8</v>
      </c>
      <c r="H2120">
        <f t="shared" si="642"/>
        <v>9</v>
      </c>
      <c r="J2120">
        <f t="shared" si="646"/>
        <v>80</v>
      </c>
    </row>
    <row r="2121" spans="1:10" ht="18" customHeight="1" x14ac:dyDescent="0.15">
      <c r="A2121" s="1">
        <v>2120</v>
      </c>
      <c r="B2121" s="1">
        <f t="shared" si="589"/>
        <v>160508</v>
      </c>
      <c r="C2121" s="1">
        <f>VLOOKUP(B2121,[2]掉落!$B$2:$L$842,G2121,FALSE)</f>
        <v>200177</v>
      </c>
      <c r="D2121" s="1">
        <f>IF(C2121="","",VLOOKUP(B2121,[2]掉落!$B$2:$L$842,H2121,FALSE))</f>
        <v>0</v>
      </c>
      <c r="E2121">
        <f t="shared" si="644"/>
        <v>1</v>
      </c>
      <c r="F2121">
        <f t="shared" si="645"/>
        <v>1</v>
      </c>
      <c r="G2121">
        <f t="shared" ref="G2121:H2136" si="647">G2117</f>
        <v>10</v>
      </c>
      <c r="H2121">
        <f t="shared" si="647"/>
        <v>11</v>
      </c>
      <c r="J2121">
        <f t="shared" si="646"/>
        <v>80</v>
      </c>
    </row>
    <row r="2122" spans="1:10" ht="18" customHeight="1" x14ac:dyDescent="0.15">
      <c r="A2122" s="1">
        <v>2121</v>
      </c>
      <c r="B2122" s="1">
        <f t="shared" si="589"/>
        <v>170108</v>
      </c>
      <c r="C2122" s="1">
        <f>VLOOKUP(B2122,[2]掉落!$B$2:$L$842,G2122,FALSE)</f>
        <v>52000</v>
      </c>
      <c r="D2122" s="1">
        <f ca="1">IF(C2122="","",VLOOKUP(B2122,[2]掉落!$B$2:$L$842,H2122,FALSE))</f>
        <v>3.09</v>
      </c>
      <c r="E2122">
        <f t="shared" ca="1" si="644"/>
        <v>1</v>
      </c>
      <c r="F2122" t="str">
        <f t="shared" ca="1" si="645"/>
        <v/>
      </c>
      <c r="G2122">
        <f t="shared" si="647"/>
        <v>4</v>
      </c>
      <c r="H2122">
        <f t="shared" si="647"/>
        <v>5</v>
      </c>
      <c r="J2122">
        <f t="shared" si="646"/>
        <v>81</v>
      </c>
    </row>
    <row r="2123" spans="1:10" ht="18" customHeight="1" x14ac:dyDescent="0.15">
      <c r="A2123" s="1">
        <v>2122</v>
      </c>
      <c r="B2123" s="1">
        <f t="shared" ref="B2123:B2161" si="648">B1763+3</f>
        <v>170108</v>
      </c>
      <c r="C2123" s="1">
        <f ca="1">VLOOKUP(B2123,[2]掉落!$B$2:$L$842,G2123,FALSE)</f>
        <v>50122</v>
      </c>
      <c r="D2123" s="1">
        <f ca="1">IF(C2123="","",VLOOKUP(B2123,[2]掉落!$B$2:$L$842,H2123,FALSE))</f>
        <v>88</v>
      </c>
      <c r="E2123">
        <f t="shared" ca="1" si="644"/>
        <v>2</v>
      </c>
      <c r="F2123" t="str">
        <f t="shared" ca="1" si="645"/>
        <v/>
      </c>
      <c r="G2123">
        <f t="shared" si="647"/>
        <v>6</v>
      </c>
      <c r="H2123">
        <f t="shared" si="647"/>
        <v>7</v>
      </c>
      <c r="J2123">
        <f t="shared" si="646"/>
        <v>81</v>
      </c>
    </row>
    <row r="2124" spans="1:10" ht="18" customHeight="1" x14ac:dyDescent="0.15">
      <c r="A2124" s="1">
        <v>2123</v>
      </c>
      <c r="B2124" s="1">
        <f t="shared" si="648"/>
        <v>170108</v>
      </c>
      <c r="C2124" s="1">
        <f ca="1">VLOOKUP(B2124,[2]掉落!$B$2:$L$842,G2124,FALSE)</f>
        <v>50157</v>
      </c>
      <c r="D2124" s="1">
        <f ca="1">IF(C2124="","",VLOOKUP(B2124,[2]掉落!$B$2:$L$842,H2124,FALSE))</f>
        <v>15</v>
      </c>
      <c r="E2124">
        <f t="shared" ca="1" si="644"/>
        <v>9</v>
      </c>
      <c r="F2124" t="str">
        <f t="shared" ca="1" si="645"/>
        <v/>
      </c>
      <c r="G2124">
        <f t="shared" si="647"/>
        <v>8</v>
      </c>
      <c r="H2124">
        <f t="shared" si="647"/>
        <v>9</v>
      </c>
      <c r="J2124">
        <f t="shared" si="646"/>
        <v>81</v>
      </c>
    </row>
    <row r="2125" spans="1:10" ht="18" customHeight="1" x14ac:dyDescent="0.15">
      <c r="A2125" s="1">
        <v>2124</v>
      </c>
      <c r="B2125" s="1">
        <f t="shared" si="648"/>
        <v>170108</v>
      </c>
      <c r="C2125" s="1">
        <f>VLOOKUP(B2125,[2]掉落!$B$2:$L$842,G2125,FALSE)</f>
        <v>200186</v>
      </c>
      <c r="D2125" s="1">
        <f>IF(C2125="","",VLOOKUP(B2125,[2]掉落!$B$2:$L$842,H2125,FALSE))</f>
        <v>0</v>
      </c>
      <c r="E2125">
        <f t="shared" si="644"/>
        <v>1</v>
      </c>
      <c r="F2125">
        <f t="shared" si="645"/>
        <v>1</v>
      </c>
      <c r="G2125">
        <f t="shared" si="647"/>
        <v>10</v>
      </c>
      <c r="H2125">
        <f t="shared" si="647"/>
        <v>11</v>
      </c>
      <c r="J2125">
        <f t="shared" si="646"/>
        <v>81</v>
      </c>
    </row>
    <row r="2126" spans="1:10" ht="18" customHeight="1" x14ac:dyDescent="0.15">
      <c r="A2126" s="1">
        <v>2125</v>
      </c>
      <c r="B2126" s="1">
        <f t="shared" si="648"/>
        <v>170208</v>
      </c>
      <c r="C2126" s="1">
        <f>VLOOKUP(B2126,[2]掉落!$B$2:$L$842,G2126,FALSE)</f>
        <v>52000</v>
      </c>
      <c r="D2126" s="1">
        <f ca="1">IF(C2126="","",VLOOKUP(B2126,[2]掉落!$B$2:$L$842,H2126,FALSE))</f>
        <v>3.09</v>
      </c>
      <c r="E2126">
        <f t="shared" ca="1" si="644"/>
        <v>1</v>
      </c>
      <c r="F2126" t="str">
        <f t="shared" ca="1" si="645"/>
        <v/>
      </c>
      <c r="G2126">
        <f t="shared" si="647"/>
        <v>4</v>
      </c>
      <c r="H2126">
        <f t="shared" si="647"/>
        <v>5</v>
      </c>
      <c r="J2126">
        <f t="shared" si="646"/>
        <v>82</v>
      </c>
    </row>
    <row r="2127" spans="1:10" ht="18" customHeight="1" x14ac:dyDescent="0.15">
      <c r="A2127" s="1">
        <v>2126</v>
      </c>
      <c r="B2127" s="1">
        <f t="shared" si="648"/>
        <v>170208</v>
      </c>
      <c r="C2127" s="1">
        <f ca="1">VLOOKUP(B2127,[2]掉落!$B$2:$L$842,G2127,FALSE)</f>
        <v>50122</v>
      </c>
      <c r="D2127" s="1">
        <f ca="1">IF(C2127="","",VLOOKUP(B2127,[2]掉落!$B$2:$L$842,H2127,FALSE))</f>
        <v>88</v>
      </c>
      <c r="E2127">
        <f t="shared" ca="1" si="644"/>
        <v>2</v>
      </c>
      <c r="F2127" t="str">
        <f t="shared" ca="1" si="645"/>
        <v/>
      </c>
      <c r="G2127">
        <f t="shared" si="647"/>
        <v>6</v>
      </c>
      <c r="H2127">
        <f t="shared" si="647"/>
        <v>7</v>
      </c>
      <c r="J2127">
        <f t="shared" si="646"/>
        <v>82</v>
      </c>
    </row>
    <row r="2128" spans="1:10" ht="18" customHeight="1" x14ac:dyDescent="0.15">
      <c r="A2128" s="1">
        <v>2127</v>
      </c>
      <c r="B2128" s="1">
        <f t="shared" si="648"/>
        <v>170208</v>
      </c>
      <c r="C2128" s="1">
        <f ca="1">VLOOKUP(B2128,[2]掉落!$B$2:$L$842,G2128,FALSE)</f>
        <v>50079</v>
      </c>
      <c r="D2128" s="1">
        <f ca="1">IF(C2128="","",VLOOKUP(B2128,[2]掉落!$B$2:$L$842,H2128,FALSE))</f>
        <v>15</v>
      </c>
      <c r="E2128">
        <f t="shared" ca="1" si="644"/>
        <v>3</v>
      </c>
      <c r="F2128" t="str">
        <f t="shared" ca="1" si="645"/>
        <v/>
      </c>
      <c r="G2128">
        <f t="shared" si="647"/>
        <v>8</v>
      </c>
      <c r="H2128">
        <f t="shared" si="647"/>
        <v>9</v>
      </c>
      <c r="J2128">
        <f t="shared" si="646"/>
        <v>82</v>
      </c>
    </row>
    <row r="2129" spans="1:10" ht="18" customHeight="1" x14ac:dyDescent="0.15">
      <c r="A2129" s="1">
        <v>2128</v>
      </c>
      <c r="B2129" s="1">
        <f t="shared" si="648"/>
        <v>170208</v>
      </c>
      <c r="C2129" s="1">
        <f>VLOOKUP(B2129,[2]掉落!$B$2:$L$842,G2129,FALSE)</f>
        <v>200195</v>
      </c>
      <c r="D2129" s="1">
        <f>IF(C2129="","",VLOOKUP(B2129,[2]掉落!$B$2:$L$842,H2129,FALSE))</f>
        <v>0</v>
      </c>
      <c r="E2129">
        <f t="shared" si="644"/>
        <v>1</v>
      </c>
      <c r="F2129">
        <f t="shared" si="645"/>
        <v>1</v>
      </c>
      <c r="G2129">
        <f t="shared" si="647"/>
        <v>10</v>
      </c>
      <c r="H2129">
        <f t="shared" si="647"/>
        <v>11</v>
      </c>
      <c r="J2129">
        <f t="shared" si="646"/>
        <v>82</v>
      </c>
    </row>
    <row r="2130" spans="1:10" ht="18" customHeight="1" x14ac:dyDescent="0.15">
      <c r="A2130" s="1">
        <v>2129</v>
      </c>
      <c r="B2130" s="1">
        <f t="shared" si="648"/>
        <v>170308</v>
      </c>
      <c r="C2130" s="1">
        <f>VLOOKUP(B2130,[2]掉落!$B$2:$L$842,G2130,FALSE)</f>
        <v>52000</v>
      </c>
      <c r="D2130" s="1">
        <f ca="1">IF(C2130="","",VLOOKUP(B2130,[2]掉落!$B$2:$L$842,H2130,FALSE))</f>
        <v>3.09</v>
      </c>
      <c r="E2130">
        <f t="shared" ca="1" si="644"/>
        <v>1</v>
      </c>
      <c r="F2130" t="str">
        <f t="shared" ca="1" si="645"/>
        <v/>
      </c>
      <c r="G2130">
        <f t="shared" si="647"/>
        <v>4</v>
      </c>
      <c r="H2130">
        <f t="shared" si="647"/>
        <v>5</v>
      </c>
      <c r="J2130">
        <f t="shared" si="646"/>
        <v>83</v>
      </c>
    </row>
    <row r="2131" spans="1:10" ht="18" customHeight="1" x14ac:dyDescent="0.15">
      <c r="A2131" s="1">
        <v>2130</v>
      </c>
      <c r="B2131" s="1">
        <f t="shared" si="648"/>
        <v>170308</v>
      </c>
      <c r="C2131" s="1">
        <f ca="1">VLOOKUP(B2131,[2]掉落!$B$2:$L$842,G2131,FALSE)</f>
        <v>50122</v>
      </c>
      <c r="D2131" s="1">
        <f ca="1">IF(C2131="","",VLOOKUP(B2131,[2]掉落!$B$2:$L$842,H2131,FALSE))</f>
        <v>88</v>
      </c>
      <c r="E2131">
        <f t="shared" ca="1" si="644"/>
        <v>2</v>
      </c>
      <c r="F2131" t="str">
        <f t="shared" ca="1" si="645"/>
        <v/>
      </c>
      <c r="G2131">
        <f t="shared" si="647"/>
        <v>6</v>
      </c>
      <c r="H2131">
        <f t="shared" si="647"/>
        <v>7</v>
      </c>
      <c r="J2131">
        <f t="shared" si="646"/>
        <v>83</v>
      </c>
    </row>
    <row r="2132" spans="1:10" ht="18" customHeight="1" x14ac:dyDescent="0.15">
      <c r="A2132" s="1">
        <v>2131</v>
      </c>
      <c r="B2132" s="1">
        <f t="shared" si="648"/>
        <v>170308</v>
      </c>
      <c r="C2132" s="1">
        <f ca="1">VLOOKUP(B2132,[2]掉落!$B$2:$L$842,G2132,FALSE)</f>
        <v>50100</v>
      </c>
      <c r="D2132" s="1">
        <f ca="1">IF(C2132="","",VLOOKUP(B2132,[2]掉落!$B$2:$L$842,H2132,FALSE))</f>
        <v>15</v>
      </c>
      <c r="E2132">
        <f t="shared" ca="1" si="644"/>
        <v>2</v>
      </c>
      <c r="F2132" t="str">
        <f t="shared" ca="1" si="645"/>
        <v/>
      </c>
      <c r="G2132">
        <f t="shared" si="647"/>
        <v>8</v>
      </c>
      <c r="H2132">
        <f t="shared" si="647"/>
        <v>9</v>
      </c>
      <c r="J2132">
        <f t="shared" si="646"/>
        <v>83</v>
      </c>
    </row>
    <row r="2133" spans="1:10" ht="18" customHeight="1" x14ac:dyDescent="0.15">
      <c r="A2133" s="1">
        <v>2132</v>
      </c>
      <c r="B2133" s="1">
        <f t="shared" si="648"/>
        <v>170308</v>
      </c>
      <c r="C2133" s="1">
        <f>VLOOKUP(B2133,[2]掉落!$B$2:$L$842,G2133,FALSE)</f>
        <v>200204</v>
      </c>
      <c r="D2133" s="1">
        <f>IF(C2133="","",VLOOKUP(B2133,[2]掉落!$B$2:$L$842,H2133,FALSE))</f>
        <v>0</v>
      </c>
      <c r="E2133">
        <f t="shared" si="644"/>
        <v>1</v>
      </c>
      <c r="F2133">
        <f t="shared" si="645"/>
        <v>1</v>
      </c>
      <c r="G2133">
        <f t="shared" si="647"/>
        <v>10</v>
      </c>
      <c r="H2133">
        <f t="shared" si="647"/>
        <v>11</v>
      </c>
      <c r="J2133">
        <f t="shared" si="646"/>
        <v>83</v>
      </c>
    </row>
    <row r="2134" spans="1:10" ht="18" customHeight="1" x14ac:dyDescent="0.15">
      <c r="A2134" s="1">
        <v>2133</v>
      </c>
      <c r="B2134" s="1">
        <f t="shared" si="648"/>
        <v>170408</v>
      </c>
      <c r="C2134" s="1">
        <f>VLOOKUP(B2134,[2]掉落!$B$2:$L$842,G2134,FALSE)</f>
        <v>52000</v>
      </c>
      <c r="D2134" s="1">
        <f ca="1">IF(C2134="","",VLOOKUP(B2134,[2]掉落!$B$2:$L$842,H2134,FALSE))</f>
        <v>3.09</v>
      </c>
      <c r="E2134">
        <f t="shared" ca="1" si="644"/>
        <v>1</v>
      </c>
      <c r="F2134" t="str">
        <f t="shared" ca="1" si="645"/>
        <v/>
      </c>
      <c r="G2134">
        <f t="shared" si="647"/>
        <v>4</v>
      </c>
      <c r="H2134">
        <f t="shared" si="647"/>
        <v>5</v>
      </c>
      <c r="J2134">
        <f t="shared" si="646"/>
        <v>84</v>
      </c>
    </row>
    <row r="2135" spans="1:10" ht="18" customHeight="1" x14ac:dyDescent="0.15">
      <c r="A2135" s="1">
        <v>2134</v>
      </c>
      <c r="B2135" s="1">
        <f t="shared" si="648"/>
        <v>170408</v>
      </c>
      <c r="C2135" s="1">
        <f ca="1">VLOOKUP(B2135,[2]掉落!$B$2:$L$842,G2135,FALSE)</f>
        <v>50122</v>
      </c>
      <c r="D2135" s="1">
        <f ca="1">IF(C2135="","",VLOOKUP(B2135,[2]掉落!$B$2:$L$842,H2135,FALSE))</f>
        <v>88</v>
      </c>
      <c r="E2135">
        <f t="shared" ca="1" si="644"/>
        <v>2</v>
      </c>
      <c r="F2135" t="str">
        <f t="shared" ca="1" si="645"/>
        <v/>
      </c>
      <c r="G2135">
        <f t="shared" si="647"/>
        <v>6</v>
      </c>
      <c r="H2135">
        <f t="shared" si="647"/>
        <v>7</v>
      </c>
      <c r="J2135">
        <f t="shared" si="646"/>
        <v>84</v>
      </c>
    </row>
    <row r="2136" spans="1:10" ht="18" customHeight="1" x14ac:dyDescent="0.15">
      <c r="A2136" s="1">
        <v>2135</v>
      </c>
      <c r="B2136" s="1">
        <f t="shared" si="648"/>
        <v>170408</v>
      </c>
      <c r="C2136" s="1">
        <f ca="1">VLOOKUP(B2136,[2]掉落!$B$2:$L$842,G2136,FALSE)</f>
        <v>50091</v>
      </c>
      <c r="D2136" s="1">
        <f ca="1">IF(C2136="","",VLOOKUP(B2136,[2]掉落!$B$2:$L$842,H2136,FALSE))</f>
        <v>15</v>
      </c>
      <c r="E2136">
        <f t="shared" ca="1" si="644"/>
        <v>3</v>
      </c>
      <c r="F2136" t="str">
        <f t="shared" ca="1" si="645"/>
        <v/>
      </c>
      <c r="G2136">
        <f t="shared" si="647"/>
        <v>8</v>
      </c>
      <c r="H2136">
        <f t="shared" si="647"/>
        <v>9</v>
      </c>
      <c r="J2136">
        <f t="shared" si="646"/>
        <v>84</v>
      </c>
    </row>
    <row r="2137" spans="1:10" ht="18" customHeight="1" x14ac:dyDescent="0.15">
      <c r="A2137" s="1">
        <v>2136</v>
      </c>
      <c r="B2137" s="1">
        <f t="shared" si="648"/>
        <v>170408</v>
      </c>
      <c r="C2137" s="1">
        <f>VLOOKUP(B2137,[2]掉落!$B$2:$L$842,G2137,FALSE)</f>
        <v>200213</v>
      </c>
      <c r="D2137" s="1">
        <f>IF(C2137="","",VLOOKUP(B2137,[2]掉落!$B$2:$L$842,H2137,FALSE))</f>
        <v>0</v>
      </c>
      <c r="E2137">
        <f t="shared" si="644"/>
        <v>1</v>
      </c>
      <c r="F2137">
        <f t="shared" si="645"/>
        <v>1</v>
      </c>
      <c r="G2137">
        <f t="shared" ref="G2137:H2152" si="649">G2133</f>
        <v>10</v>
      </c>
      <c r="H2137">
        <f t="shared" si="649"/>
        <v>11</v>
      </c>
      <c r="J2137">
        <f t="shared" si="646"/>
        <v>84</v>
      </c>
    </row>
    <row r="2138" spans="1:10" ht="18" customHeight="1" x14ac:dyDescent="0.15">
      <c r="A2138" s="1">
        <v>2137</v>
      </c>
      <c r="B2138" s="1">
        <f t="shared" si="648"/>
        <v>170508</v>
      </c>
      <c r="C2138" s="1">
        <f>VLOOKUP(B2138,[2]掉落!$B$2:$L$842,G2138,FALSE)</f>
        <v>52000</v>
      </c>
      <c r="D2138" s="1">
        <f ca="1">IF(C2138="","",VLOOKUP(B2138,[2]掉落!$B$2:$L$842,H2138,FALSE))</f>
        <v>3.09</v>
      </c>
      <c r="E2138">
        <f t="shared" ca="1" si="644"/>
        <v>1</v>
      </c>
      <c r="F2138" t="str">
        <f t="shared" ca="1" si="645"/>
        <v/>
      </c>
      <c r="G2138">
        <f t="shared" si="649"/>
        <v>4</v>
      </c>
      <c r="H2138">
        <f t="shared" si="649"/>
        <v>5</v>
      </c>
      <c r="J2138">
        <f t="shared" si="646"/>
        <v>85</v>
      </c>
    </row>
    <row r="2139" spans="1:10" ht="18" customHeight="1" x14ac:dyDescent="0.15">
      <c r="A2139" s="1">
        <v>2138</v>
      </c>
      <c r="B2139" s="1">
        <f t="shared" si="648"/>
        <v>170508</v>
      </c>
      <c r="C2139" s="1">
        <f ca="1">VLOOKUP(B2139,[2]掉落!$B$2:$L$842,G2139,FALSE)</f>
        <v>50122</v>
      </c>
      <c r="D2139" s="1">
        <f ca="1">IF(C2139="","",VLOOKUP(B2139,[2]掉落!$B$2:$L$842,H2139,FALSE))</f>
        <v>88</v>
      </c>
      <c r="E2139">
        <f t="shared" ca="1" si="644"/>
        <v>2</v>
      </c>
      <c r="F2139" t="str">
        <f t="shared" ca="1" si="645"/>
        <v/>
      </c>
      <c r="G2139">
        <f t="shared" si="649"/>
        <v>6</v>
      </c>
      <c r="H2139">
        <f t="shared" si="649"/>
        <v>7</v>
      </c>
      <c r="J2139">
        <f t="shared" si="646"/>
        <v>85</v>
      </c>
    </row>
    <row r="2140" spans="1:10" ht="18" customHeight="1" x14ac:dyDescent="0.15">
      <c r="A2140" s="1">
        <v>2139</v>
      </c>
      <c r="B2140" s="1">
        <f t="shared" si="648"/>
        <v>170508</v>
      </c>
      <c r="C2140" s="1">
        <f ca="1">VLOOKUP(B2140,[2]掉落!$B$2:$L$842,G2140,FALSE)</f>
        <v>50095</v>
      </c>
      <c r="D2140" s="1">
        <f ca="1">IF(C2140="","",VLOOKUP(B2140,[2]掉落!$B$2:$L$842,H2140,FALSE))</f>
        <v>15</v>
      </c>
      <c r="E2140">
        <f t="shared" ca="1" si="644"/>
        <v>4</v>
      </c>
      <c r="F2140" t="str">
        <f t="shared" ca="1" si="645"/>
        <v/>
      </c>
      <c r="G2140">
        <f t="shared" si="649"/>
        <v>8</v>
      </c>
      <c r="H2140">
        <f t="shared" si="649"/>
        <v>9</v>
      </c>
      <c r="J2140">
        <f t="shared" si="646"/>
        <v>85</v>
      </c>
    </row>
    <row r="2141" spans="1:10" ht="18" customHeight="1" x14ac:dyDescent="0.15">
      <c r="A2141" s="1">
        <v>2140</v>
      </c>
      <c r="B2141" s="1">
        <f t="shared" si="648"/>
        <v>170508</v>
      </c>
      <c r="C2141" s="1">
        <f>VLOOKUP(B2141,[2]掉落!$B$2:$L$842,G2141,FALSE)</f>
        <v>200222</v>
      </c>
      <c r="D2141" s="1">
        <f>IF(C2141="","",VLOOKUP(B2141,[2]掉落!$B$2:$L$842,H2141,FALSE))</f>
        <v>0</v>
      </c>
      <c r="E2141">
        <f t="shared" si="644"/>
        <v>1</v>
      </c>
      <c r="F2141">
        <f t="shared" si="645"/>
        <v>1</v>
      </c>
      <c r="G2141">
        <f t="shared" si="649"/>
        <v>10</v>
      </c>
      <c r="H2141">
        <f t="shared" si="649"/>
        <v>11</v>
      </c>
      <c r="J2141">
        <f t="shared" si="646"/>
        <v>85</v>
      </c>
    </row>
    <row r="2142" spans="1:10" ht="18" customHeight="1" x14ac:dyDescent="0.15">
      <c r="A2142" s="1">
        <v>2141</v>
      </c>
      <c r="B2142" s="1">
        <f t="shared" si="648"/>
        <v>180108</v>
      </c>
      <c r="C2142" s="1">
        <f>VLOOKUP(B2142,[2]掉落!$B$2:$L$842,G2142,FALSE)</f>
        <v>52000</v>
      </c>
      <c r="D2142" s="1">
        <f ca="1">IF(C2142="","",VLOOKUP(B2142,[2]掉落!$B$2:$L$842,H2142,FALSE))</f>
        <v>3.09</v>
      </c>
      <c r="E2142">
        <f t="shared" ca="1" si="644"/>
        <v>1</v>
      </c>
      <c r="F2142" t="str">
        <f t="shared" ca="1" si="645"/>
        <v/>
      </c>
      <c r="G2142">
        <f t="shared" si="649"/>
        <v>4</v>
      </c>
      <c r="H2142">
        <f t="shared" si="649"/>
        <v>5</v>
      </c>
      <c r="J2142">
        <f t="shared" si="646"/>
        <v>86</v>
      </c>
    </row>
    <row r="2143" spans="1:10" ht="18" customHeight="1" x14ac:dyDescent="0.15">
      <c r="A2143" s="1">
        <v>2142</v>
      </c>
      <c r="B2143" s="1">
        <f t="shared" si="648"/>
        <v>180108</v>
      </c>
      <c r="C2143" s="1">
        <f ca="1">VLOOKUP(B2143,[2]掉落!$B$2:$L$842,G2143,FALSE)</f>
        <v>50122</v>
      </c>
      <c r="D2143" s="1">
        <f ca="1">IF(C2143="","",VLOOKUP(B2143,[2]掉落!$B$2:$L$842,H2143,FALSE))</f>
        <v>88</v>
      </c>
      <c r="E2143">
        <f t="shared" ca="1" si="644"/>
        <v>2</v>
      </c>
      <c r="F2143" t="str">
        <f t="shared" ca="1" si="645"/>
        <v/>
      </c>
      <c r="G2143">
        <f t="shared" si="649"/>
        <v>6</v>
      </c>
      <c r="H2143">
        <f t="shared" si="649"/>
        <v>7</v>
      </c>
      <c r="J2143">
        <f t="shared" si="646"/>
        <v>86</v>
      </c>
    </row>
    <row r="2144" spans="1:10" ht="18" customHeight="1" x14ac:dyDescent="0.15">
      <c r="A2144" s="1">
        <v>2143</v>
      </c>
      <c r="B2144" s="1">
        <f t="shared" si="648"/>
        <v>180108</v>
      </c>
      <c r="C2144" s="1">
        <f ca="1">VLOOKUP(B2144,[2]掉落!$B$2:$L$842,G2144,FALSE)</f>
        <v>50145</v>
      </c>
      <c r="D2144" s="1">
        <f ca="1">IF(C2144="","",VLOOKUP(B2144,[2]掉落!$B$2:$L$842,H2144,FALSE))</f>
        <v>15</v>
      </c>
      <c r="E2144">
        <f t="shared" ca="1" si="644"/>
        <v>9</v>
      </c>
      <c r="F2144" t="str">
        <f t="shared" ca="1" si="645"/>
        <v/>
      </c>
      <c r="G2144">
        <f t="shared" si="649"/>
        <v>8</v>
      </c>
      <c r="H2144">
        <f t="shared" si="649"/>
        <v>9</v>
      </c>
      <c r="J2144">
        <f t="shared" si="646"/>
        <v>86</v>
      </c>
    </row>
    <row r="2145" spans="1:10" ht="18" customHeight="1" x14ac:dyDescent="0.15">
      <c r="A2145" s="1">
        <v>2144</v>
      </c>
      <c r="B2145" s="1">
        <f t="shared" si="648"/>
        <v>180108</v>
      </c>
      <c r="C2145" s="1">
        <f>VLOOKUP(B2145,[2]掉落!$B$2:$L$842,G2145,FALSE)</f>
        <v>200231</v>
      </c>
      <c r="D2145" s="1">
        <f>IF(C2145="","",VLOOKUP(B2145,[2]掉落!$B$2:$L$842,H2145,FALSE))</f>
        <v>0</v>
      </c>
      <c r="E2145">
        <f t="shared" si="644"/>
        <v>1</v>
      </c>
      <c r="F2145">
        <f t="shared" si="645"/>
        <v>1</v>
      </c>
      <c r="G2145">
        <f t="shared" si="649"/>
        <v>10</v>
      </c>
      <c r="H2145">
        <f t="shared" si="649"/>
        <v>11</v>
      </c>
      <c r="J2145">
        <f t="shared" si="646"/>
        <v>86</v>
      </c>
    </row>
    <row r="2146" spans="1:10" ht="18" customHeight="1" x14ac:dyDescent="0.15">
      <c r="A2146" s="1">
        <v>2145</v>
      </c>
      <c r="B2146" s="1">
        <f t="shared" si="648"/>
        <v>180208</v>
      </c>
      <c r="C2146" s="1">
        <f>VLOOKUP(B2146,[2]掉落!$B$2:$L$842,G2146,FALSE)</f>
        <v>52000</v>
      </c>
      <c r="D2146" s="1">
        <f ca="1">IF(C2146="","",VLOOKUP(B2146,[2]掉落!$B$2:$L$842,H2146,FALSE))</f>
        <v>3.09</v>
      </c>
      <c r="E2146">
        <f t="shared" ca="1" si="644"/>
        <v>1</v>
      </c>
      <c r="F2146" t="str">
        <f t="shared" ca="1" si="645"/>
        <v/>
      </c>
      <c r="G2146">
        <f t="shared" si="649"/>
        <v>4</v>
      </c>
      <c r="H2146">
        <f t="shared" si="649"/>
        <v>5</v>
      </c>
      <c r="J2146">
        <f t="shared" si="646"/>
        <v>87</v>
      </c>
    </row>
    <row r="2147" spans="1:10" ht="18" customHeight="1" x14ac:dyDescent="0.15">
      <c r="A2147" s="1">
        <v>2146</v>
      </c>
      <c r="B2147" s="1">
        <f t="shared" si="648"/>
        <v>180208</v>
      </c>
      <c r="C2147" s="1">
        <f ca="1">VLOOKUP(B2147,[2]掉落!$B$2:$L$842,G2147,FALSE)</f>
        <v>50122</v>
      </c>
      <c r="D2147" s="1">
        <f ca="1">IF(C2147="","",VLOOKUP(B2147,[2]掉落!$B$2:$L$842,H2147,FALSE))</f>
        <v>88</v>
      </c>
      <c r="E2147">
        <f t="shared" ca="1" si="644"/>
        <v>2</v>
      </c>
      <c r="F2147" t="str">
        <f t="shared" ca="1" si="645"/>
        <v/>
      </c>
      <c r="G2147">
        <f t="shared" si="649"/>
        <v>6</v>
      </c>
      <c r="H2147">
        <f t="shared" si="649"/>
        <v>7</v>
      </c>
      <c r="J2147">
        <f t="shared" si="646"/>
        <v>87</v>
      </c>
    </row>
    <row r="2148" spans="1:10" ht="18" customHeight="1" x14ac:dyDescent="0.15">
      <c r="A2148" s="1">
        <v>2147</v>
      </c>
      <c r="B2148" s="1">
        <f t="shared" si="648"/>
        <v>180208</v>
      </c>
      <c r="C2148" s="1">
        <f ca="1">VLOOKUP(B2148,[2]掉落!$B$2:$L$842,G2148,FALSE)</f>
        <v>50102</v>
      </c>
      <c r="D2148" s="1">
        <f ca="1">IF(C2148="","",VLOOKUP(B2148,[2]掉落!$B$2:$L$842,H2148,FALSE))</f>
        <v>15</v>
      </c>
      <c r="E2148">
        <f t="shared" ca="1" si="644"/>
        <v>2</v>
      </c>
      <c r="F2148" t="str">
        <f t="shared" ca="1" si="645"/>
        <v/>
      </c>
      <c r="G2148">
        <f t="shared" si="649"/>
        <v>8</v>
      </c>
      <c r="H2148">
        <f t="shared" si="649"/>
        <v>9</v>
      </c>
      <c r="J2148">
        <f t="shared" si="646"/>
        <v>87</v>
      </c>
    </row>
    <row r="2149" spans="1:10" ht="18" customHeight="1" x14ac:dyDescent="0.15">
      <c r="A2149" s="1">
        <v>2148</v>
      </c>
      <c r="B2149" s="1">
        <f t="shared" si="648"/>
        <v>180208</v>
      </c>
      <c r="C2149" s="1">
        <f>VLOOKUP(B2149,[2]掉落!$B$2:$L$842,G2149,FALSE)</f>
        <v>200240</v>
      </c>
      <c r="D2149" s="1">
        <f>IF(C2149="","",VLOOKUP(B2149,[2]掉落!$B$2:$L$842,H2149,FALSE))</f>
        <v>0</v>
      </c>
      <c r="E2149">
        <f t="shared" si="644"/>
        <v>1</v>
      </c>
      <c r="F2149">
        <f t="shared" si="645"/>
        <v>1</v>
      </c>
      <c r="G2149">
        <f t="shared" si="649"/>
        <v>10</v>
      </c>
      <c r="H2149">
        <f t="shared" si="649"/>
        <v>11</v>
      </c>
      <c r="J2149">
        <f t="shared" si="646"/>
        <v>87</v>
      </c>
    </row>
    <row r="2150" spans="1:10" ht="18" customHeight="1" x14ac:dyDescent="0.15">
      <c r="A2150" s="1">
        <v>2149</v>
      </c>
      <c r="B2150" s="1">
        <f t="shared" si="648"/>
        <v>180308</v>
      </c>
      <c r="C2150" s="1">
        <f>VLOOKUP(B2150,[2]掉落!$B$2:$L$842,G2150,FALSE)</f>
        <v>52000</v>
      </c>
      <c r="D2150" s="1">
        <f ca="1">IF(C2150="","",VLOOKUP(B2150,[2]掉落!$B$2:$L$842,H2150,FALSE))</f>
        <v>3.09</v>
      </c>
      <c r="E2150">
        <f t="shared" ca="1" si="644"/>
        <v>1</v>
      </c>
      <c r="F2150" t="str">
        <f t="shared" ca="1" si="645"/>
        <v/>
      </c>
      <c r="G2150">
        <f t="shared" si="649"/>
        <v>4</v>
      </c>
      <c r="H2150">
        <f t="shared" si="649"/>
        <v>5</v>
      </c>
      <c r="J2150">
        <f t="shared" si="646"/>
        <v>88</v>
      </c>
    </row>
    <row r="2151" spans="1:10" ht="18" customHeight="1" x14ac:dyDescent="0.15">
      <c r="A2151" s="1">
        <v>2150</v>
      </c>
      <c r="B2151" s="1">
        <f t="shared" si="648"/>
        <v>180308</v>
      </c>
      <c r="C2151" s="1">
        <f ca="1">VLOOKUP(B2151,[2]掉落!$B$2:$L$842,G2151,FALSE)</f>
        <v>50122</v>
      </c>
      <c r="D2151" s="1">
        <f ca="1">IF(C2151="","",VLOOKUP(B2151,[2]掉落!$B$2:$L$842,H2151,FALSE))</f>
        <v>88</v>
      </c>
      <c r="E2151">
        <f t="shared" ca="1" si="644"/>
        <v>2</v>
      </c>
      <c r="F2151" t="str">
        <f t="shared" ca="1" si="645"/>
        <v/>
      </c>
      <c r="G2151">
        <f t="shared" si="649"/>
        <v>6</v>
      </c>
      <c r="H2151">
        <f t="shared" si="649"/>
        <v>7</v>
      </c>
      <c r="J2151">
        <f t="shared" si="646"/>
        <v>88</v>
      </c>
    </row>
    <row r="2152" spans="1:10" ht="18" customHeight="1" x14ac:dyDescent="0.15">
      <c r="A2152" s="1">
        <v>2151</v>
      </c>
      <c r="B2152" s="1">
        <f t="shared" si="648"/>
        <v>180308</v>
      </c>
      <c r="C2152" s="1">
        <f ca="1">VLOOKUP(B2152,[2]掉落!$B$2:$L$842,G2152,FALSE)</f>
        <v>50100</v>
      </c>
      <c r="D2152" s="1">
        <f ca="1">IF(C2152="","",VLOOKUP(B2152,[2]掉落!$B$2:$L$842,H2152,FALSE))</f>
        <v>15</v>
      </c>
      <c r="E2152">
        <f t="shared" ca="1" si="644"/>
        <v>2</v>
      </c>
      <c r="F2152" t="str">
        <f t="shared" ca="1" si="645"/>
        <v/>
      </c>
      <c r="G2152">
        <f t="shared" si="649"/>
        <v>8</v>
      </c>
      <c r="H2152">
        <f t="shared" si="649"/>
        <v>9</v>
      </c>
      <c r="J2152">
        <f t="shared" si="646"/>
        <v>88</v>
      </c>
    </row>
    <row r="2153" spans="1:10" ht="18" customHeight="1" x14ac:dyDescent="0.15">
      <c r="A2153" s="1">
        <v>2152</v>
      </c>
      <c r="B2153" s="1">
        <f t="shared" si="648"/>
        <v>180308</v>
      </c>
      <c r="C2153" s="1">
        <f>VLOOKUP(B2153,[2]掉落!$B$2:$L$842,G2153,FALSE)</f>
        <v>200249</v>
      </c>
      <c r="D2153" s="1">
        <f>IF(C2153="","",VLOOKUP(B2153,[2]掉落!$B$2:$L$842,H2153,FALSE))</f>
        <v>0</v>
      </c>
      <c r="E2153">
        <f t="shared" si="644"/>
        <v>1</v>
      </c>
      <c r="F2153">
        <f t="shared" si="645"/>
        <v>1</v>
      </c>
      <c r="G2153">
        <f t="shared" ref="G2153:H2161" si="650">G2149</f>
        <v>10</v>
      </c>
      <c r="H2153">
        <f t="shared" si="650"/>
        <v>11</v>
      </c>
      <c r="J2153">
        <f t="shared" si="646"/>
        <v>88</v>
      </c>
    </row>
    <row r="2154" spans="1:10" ht="18" customHeight="1" x14ac:dyDescent="0.15">
      <c r="A2154" s="1">
        <v>2153</v>
      </c>
      <c r="B2154" s="1">
        <f t="shared" si="648"/>
        <v>180408</v>
      </c>
      <c r="C2154" s="1">
        <f>VLOOKUP(B2154,[2]掉落!$B$2:$L$842,G2154,FALSE)</f>
        <v>52000</v>
      </c>
      <c r="D2154" s="1">
        <f ca="1">IF(C2154="","",VLOOKUP(B2154,[2]掉落!$B$2:$L$842,H2154,FALSE))</f>
        <v>3.09</v>
      </c>
      <c r="E2154">
        <f t="shared" ca="1" si="644"/>
        <v>1</v>
      </c>
      <c r="F2154" t="str">
        <f t="shared" ca="1" si="645"/>
        <v/>
      </c>
      <c r="G2154">
        <f t="shared" si="650"/>
        <v>4</v>
      </c>
      <c r="H2154">
        <f t="shared" si="650"/>
        <v>5</v>
      </c>
      <c r="J2154">
        <f t="shared" si="646"/>
        <v>89</v>
      </c>
    </row>
    <row r="2155" spans="1:10" ht="18" customHeight="1" x14ac:dyDescent="0.15">
      <c r="A2155" s="1">
        <v>2154</v>
      </c>
      <c r="B2155" s="1">
        <f t="shared" si="648"/>
        <v>180408</v>
      </c>
      <c r="C2155" s="1">
        <f ca="1">VLOOKUP(B2155,[2]掉落!$B$2:$L$842,G2155,FALSE)</f>
        <v>50122</v>
      </c>
      <c r="D2155" s="1">
        <f ca="1">IF(C2155="","",VLOOKUP(B2155,[2]掉落!$B$2:$L$842,H2155,FALSE))</f>
        <v>88</v>
      </c>
      <c r="E2155">
        <f t="shared" ca="1" si="644"/>
        <v>2</v>
      </c>
      <c r="F2155" t="str">
        <f t="shared" ca="1" si="645"/>
        <v/>
      </c>
      <c r="G2155">
        <f t="shared" si="650"/>
        <v>6</v>
      </c>
      <c r="H2155">
        <f t="shared" si="650"/>
        <v>7</v>
      </c>
      <c r="J2155">
        <f t="shared" si="646"/>
        <v>89</v>
      </c>
    </row>
    <row r="2156" spans="1:10" ht="18" customHeight="1" x14ac:dyDescent="0.15">
      <c r="A2156" s="1">
        <v>2155</v>
      </c>
      <c r="B2156" s="1">
        <f t="shared" si="648"/>
        <v>180408</v>
      </c>
      <c r="C2156" s="1">
        <f ca="1">VLOOKUP(B2156,[2]掉落!$B$2:$L$842,G2156,FALSE)</f>
        <v>50100</v>
      </c>
      <c r="D2156" s="1">
        <f ca="1">IF(C2156="","",VLOOKUP(B2156,[2]掉落!$B$2:$L$842,H2156,FALSE))</f>
        <v>15</v>
      </c>
      <c r="E2156">
        <f t="shared" ca="1" si="644"/>
        <v>2</v>
      </c>
      <c r="F2156" t="str">
        <f t="shared" ca="1" si="645"/>
        <v/>
      </c>
      <c r="G2156">
        <f t="shared" si="650"/>
        <v>8</v>
      </c>
      <c r="H2156">
        <f t="shared" si="650"/>
        <v>9</v>
      </c>
      <c r="J2156">
        <f t="shared" si="646"/>
        <v>89</v>
      </c>
    </row>
    <row r="2157" spans="1:10" ht="18" customHeight="1" x14ac:dyDescent="0.15">
      <c r="A2157" s="1">
        <v>2156</v>
      </c>
      <c r="B2157" s="1">
        <f t="shared" si="648"/>
        <v>180408</v>
      </c>
      <c r="C2157" s="1">
        <f>VLOOKUP(B2157,[2]掉落!$B$2:$L$842,G2157,FALSE)</f>
        <v>200258</v>
      </c>
      <c r="D2157" s="1">
        <f>IF(C2157="","",VLOOKUP(B2157,[2]掉落!$B$2:$L$842,H2157,FALSE))</f>
        <v>0</v>
      </c>
      <c r="E2157">
        <f t="shared" si="644"/>
        <v>1</v>
      </c>
      <c r="F2157">
        <f t="shared" si="645"/>
        <v>1</v>
      </c>
      <c r="G2157">
        <f t="shared" si="650"/>
        <v>10</v>
      </c>
      <c r="H2157">
        <f t="shared" si="650"/>
        <v>11</v>
      </c>
      <c r="J2157">
        <f t="shared" si="646"/>
        <v>89</v>
      </c>
    </row>
    <row r="2158" spans="1:10" ht="18" customHeight="1" x14ac:dyDescent="0.15">
      <c r="A2158" s="1">
        <v>2157</v>
      </c>
      <c r="B2158" s="1">
        <f t="shared" si="648"/>
        <v>180508</v>
      </c>
      <c r="C2158" s="1">
        <f>VLOOKUP(B2158,[2]掉落!$B$2:$L$842,G2158,FALSE)</f>
        <v>52000</v>
      </c>
      <c r="D2158" s="1">
        <f ca="1">IF(C2158="","",VLOOKUP(B2158,[2]掉落!$B$2:$L$842,H2158,FALSE))</f>
        <v>3.09</v>
      </c>
      <c r="E2158">
        <f t="shared" ca="1" si="644"/>
        <v>1</v>
      </c>
      <c r="F2158" t="str">
        <f t="shared" ca="1" si="645"/>
        <v/>
      </c>
      <c r="G2158">
        <f t="shared" si="650"/>
        <v>4</v>
      </c>
      <c r="H2158">
        <f t="shared" si="650"/>
        <v>5</v>
      </c>
      <c r="J2158">
        <f t="shared" si="646"/>
        <v>90</v>
      </c>
    </row>
    <row r="2159" spans="1:10" ht="18" customHeight="1" x14ac:dyDescent="0.15">
      <c r="A2159" s="1">
        <v>2158</v>
      </c>
      <c r="B2159" s="1">
        <f t="shared" si="648"/>
        <v>180508</v>
      </c>
      <c r="C2159" s="1">
        <f ca="1">VLOOKUP(B2159,[2]掉落!$B$2:$L$842,G2159,FALSE)</f>
        <v>50122</v>
      </c>
      <c r="D2159" s="1">
        <f ca="1">IF(C2159="","",VLOOKUP(B2159,[2]掉落!$B$2:$L$842,H2159,FALSE))</f>
        <v>88</v>
      </c>
      <c r="E2159">
        <f t="shared" ca="1" si="644"/>
        <v>2</v>
      </c>
      <c r="F2159" t="str">
        <f t="shared" ca="1" si="645"/>
        <v/>
      </c>
      <c r="G2159">
        <f t="shared" si="650"/>
        <v>6</v>
      </c>
      <c r="H2159">
        <f t="shared" si="650"/>
        <v>7</v>
      </c>
      <c r="J2159">
        <f t="shared" si="646"/>
        <v>90</v>
      </c>
    </row>
    <row r="2160" spans="1:10" ht="18" customHeight="1" x14ac:dyDescent="0.15">
      <c r="A2160" s="1">
        <v>2159</v>
      </c>
      <c r="B2160" s="1">
        <f t="shared" si="648"/>
        <v>180508</v>
      </c>
      <c r="C2160" s="1">
        <f ca="1">VLOOKUP(B2160,[2]掉落!$B$2:$L$842,G2160,FALSE)</f>
        <v>50098</v>
      </c>
      <c r="D2160" s="1">
        <f ca="1">IF(C2160="","",VLOOKUP(B2160,[2]掉落!$B$2:$L$842,H2160,FALSE))</f>
        <v>15</v>
      </c>
      <c r="E2160">
        <f t="shared" ca="1" si="644"/>
        <v>2</v>
      </c>
      <c r="F2160" t="str">
        <f t="shared" ca="1" si="645"/>
        <v/>
      </c>
      <c r="G2160">
        <f t="shared" si="650"/>
        <v>8</v>
      </c>
      <c r="H2160">
        <f t="shared" si="650"/>
        <v>9</v>
      </c>
      <c r="J2160">
        <f t="shared" si="646"/>
        <v>90</v>
      </c>
    </row>
    <row r="2161" spans="1:14" ht="18" customHeight="1" x14ac:dyDescent="0.15">
      <c r="A2161" s="1">
        <v>2160</v>
      </c>
      <c r="B2161" s="1">
        <f t="shared" si="648"/>
        <v>180508</v>
      </c>
      <c r="C2161" s="1">
        <f>VLOOKUP(B2161,[2]掉落!$B$2:$L$842,G2161,FALSE)</f>
        <v>200267</v>
      </c>
      <c r="D2161" s="1">
        <f>IF(C2161="","",VLOOKUP(B2161,[2]掉落!$B$2:$L$842,H2161,FALSE))</f>
        <v>0</v>
      </c>
      <c r="E2161">
        <f t="shared" si="644"/>
        <v>1</v>
      </c>
      <c r="F2161">
        <f t="shared" si="645"/>
        <v>1</v>
      </c>
      <c r="G2161">
        <f t="shared" si="650"/>
        <v>10</v>
      </c>
      <c r="H2161">
        <f t="shared" si="650"/>
        <v>11</v>
      </c>
      <c r="J2161">
        <f t="shared" si="646"/>
        <v>90</v>
      </c>
    </row>
    <row r="2162" spans="1:14" s="10" customFormat="1" x14ac:dyDescent="0.15">
      <c r="A2162" s="1">
        <v>2161</v>
      </c>
      <c r="B2162" s="9">
        <f t="shared" ref="B2162:B2225" si="651">B1802+1</f>
        <v>10109</v>
      </c>
      <c r="C2162" s="9">
        <f t="shared" ref="C2162:C2225" si="652">IF(L2162=1,99,IF(C2="",99,C2))</f>
        <v>99</v>
      </c>
      <c r="D2162" s="9">
        <f t="shared" ref="D2162:D2225" si="653">IF(L2162=1,5,IF(D2="",0,D2))</f>
        <v>5</v>
      </c>
      <c r="E2162" s="9">
        <f t="shared" ref="E2162:E2225" si="654">IF(C2162=99,1,IF(ISERR(E2*3),"",E2*3))</f>
        <v>1</v>
      </c>
      <c r="F2162" s="10" t="str">
        <f>IF(D2162=0,1,"")</f>
        <v/>
      </c>
      <c r="G2162" s="10">
        <f t="shared" ref="G2162:H2165" si="655">G2078</f>
        <v>4</v>
      </c>
      <c r="H2162" s="10">
        <f t="shared" si="655"/>
        <v>5</v>
      </c>
      <c r="J2162" s="10">
        <f t="shared" si="593"/>
        <v>1</v>
      </c>
      <c r="L2162" s="10">
        <v>1</v>
      </c>
      <c r="N2162" s="10">
        <v>301</v>
      </c>
    </row>
    <row r="2163" spans="1:14" s="8" customFormat="1" x14ac:dyDescent="0.15">
      <c r="A2163" s="1">
        <v>2162</v>
      </c>
      <c r="B2163" s="7">
        <f t="shared" si="651"/>
        <v>10109</v>
      </c>
      <c r="C2163" s="9">
        <f t="shared" ca="1" si="652"/>
        <v>50152</v>
      </c>
      <c r="D2163" s="9">
        <f t="shared" ca="1" si="653"/>
        <v>25</v>
      </c>
      <c r="E2163" s="9">
        <f t="shared" ca="1" si="654"/>
        <v>3</v>
      </c>
      <c r="F2163" s="10" t="str">
        <f t="shared" ref="F2163:F2226" ca="1" si="656">IF(D2163=0,1,"")</f>
        <v/>
      </c>
      <c r="G2163" s="8">
        <f t="shared" si="655"/>
        <v>6</v>
      </c>
      <c r="H2163" s="8">
        <f t="shared" si="655"/>
        <v>7</v>
      </c>
      <c r="J2163" s="8">
        <f t="shared" si="593"/>
        <v>1</v>
      </c>
      <c r="L2163" s="8">
        <v>0</v>
      </c>
      <c r="N2163" s="8">
        <v>301</v>
      </c>
    </row>
    <row r="2164" spans="1:14" x14ac:dyDescent="0.15">
      <c r="A2164" s="1">
        <v>2163</v>
      </c>
      <c r="B2164" s="1">
        <f t="shared" si="651"/>
        <v>10109</v>
      </c>
      <c r="C2164" s="9">
        <f t="shared" ca="1" si="652"/>
        <v>50101</v>
      </c>
      <c r="D2164" s="9">
        <f t="shared" ca="1" si="653"/>
        <v>25</v>
      </c>
      <c r="E2164" s="9">
        <f t="shared" ca="1" si="654"/>
        <v>3</v>
      </c>
      <c r="F2164" s="10" t="str">
        <f t="shared" ca="1" si="656"/>
        <v/>
      </c>
      <c r="G2164">
        <f t="shared" si="655"/>
        <v>8</v>
      </c>
      <c r="H2164">
        <f t="shared" si="655"/>
        <v>9</v>
      </c>
      <c r="J2164">
        <f t="shared" si="593"/>
        <v>1</v>
      </c>
      <c r="L2164">
        <v>0</v>
      </c>
      <c r="N2164" s="8">
        <v>301</v>
      </c>
    </row>
    <row r="2165" spans="1:14" x14ac:dyDescent="0.15">
      <c r="A2165" s="1">
        <v>2164</v>
      </c>
      <c r="B2165" s="1">
        <f t="shared" si="651"/>
        <v>10109</v>
      </c>
      <c r="C2165" s="9">
        <f t="shared" si="652"/>
        <v>99</v>
      </c>
      <c r="D2165" s="9">
        <f t="shared" si="653"/>
        <v>0</v>
      </c>
      <c r="E2165" s="9">
        <f t="shared" si="654"/>
        <v>1</v>
      </c>
      <c r="F2165" s="10">
        <f t="shared" si="656"/>
        <v>1</v>
      </c>
      <c r="G2165">
        <f t="shared" si="655"/>
        <v>10</v>
      </c>
      <c r="H2165">
        <f t="shared" si="655"/>
        <v>11</v>
      </c>
      <c r="J2165">
        <f t="shared" si="593"/>
        <v>1</v>
      </c>
      <c r="L2165">
        <v>0</v>
      </c>
      <c r="N2165" s="8">
        <v>301</v>
      </c>
    </row>
    <row r="2166" spans="1:14" x14ac:dyDescent="0.15">
      <c r="A2166" s="1">
        <v>2165</v>
      </c>
      <c r="B2166" s="1">
        <f t="shared" si="651"/>
        <v>10209</v>
      </c>
      <c r="C2166" s="9">
        <f t="shared" si="652"/>
        <v>99</v>
      </c>
      <c r="D2166" s="9">
        <f t="shared" si="653"/>
        <v>5</v>
      </c>
      <c r="E2166" s="9">
        <f t="shared" si="654"/>
        <v>1</v>
      </c>
      <c r="F2166" s="10" t="str">
        <f t="shared" si="656"/>
        <v/>
      </c>
      <c r="G2166">
        <f t="shared" si="592"/>
        <v>4</v>
      </c>
      <c r="H2166">
        <f t="shared" si="592"/>
        <v>5</v>
      </c>
      <c r="J2166">
        <f t="shared" si="593"/>
        <v>2</v>
      </c>
      <c r="L2166">
        <f>L2162</f>
        <v>1</v>
      </c>
      <c r="N2166" s="8">
        <f>N2162+1</f>
        <v>302</v>
      </c>
    </row>
    <row r="2167" spans="1:14" x14ac:dyDescent="0.15">
      <c r="A2167" s="1">
        <v>2166</v>
      </c>
      <c r="B2167" s="1">
        <f t="shared" si="651"/>
        <v>10209</v>
      </c>
      <c r="C2167" s="9">
        <f t="shared" ca="1" si="652"/>
        <v>50152</v>
      </c>
      <c r="D2167" s="9">
        <f t="shared" ca="1" si="653"/>
        <v>25</v>
      </c>
      <c r="E2167" s="9">
        <f t="shared" ca="1" si="654"/>
        <v>3</v>
      </c>
      <c r="F2167" s="10" t="str">
        <f t="shared" ca="1" si="656"/>
        <v/>
      </c>
      <c r="G2167">
        <f t="shared" si="592"/>
        <v>6</v>
      </c>
      <c r="H2167">
        <f t="shared" si="592"/>
        <v>7</v>
      </c>
      <c r="J2167">
        <f t="shared" si="593"/>
        <v>2</v>
      </c>
      <c r="L2167">
        <f t="shared" ref="L2167:L2230" si="657">L2163</f>
        <v>0</v>
      </c>
      <c r="N2167" s="8">
        <f t="shared" ref="N2167:N2230" si="658">N2163+1</f>
        <v>302</v>
      </c>
    </row>
    <row r="2168" spans="1:14" x14ac:dyDescent="0.15">
      <c r="A2168" s="1">
        <v>2167</v>
      </c>
      <c r="B2168" s="1">
        <f t="shared" si="651"/>
        <v>10209</v>
      </c>
      <c r="C2168" s="9">
        <f t="shared" ca="1" si="652"/>
        <v>50119</v>
      </c>
      <c r="D2168" s="9">
        <f t="shared" ca="1" si="653"/>
        <v>25</v>
      </c>
      <c r="E2168" s="9">
        <f t="shared" ca="1" si="654"/>
        <v>3</v>
      </c>
      <c r="F2168" s="10" t="str">
        <f t="shared" ca="1" si="656"/>
        <v/>
      </c>
      <c r="G2168">
        <f t="shared" si="592"/>
        <v>8</v>
      </c>
      <c r="H2168">
        <f t="shared" si="592"/>
        <v>9</v>
      </c>
      <c r="J2168">
        <f t="shared" si="593"/>
        <v>2</v>
      </c>
      <c r="L2168">
        <f t="shared" si="657"/>
        <v>0</v>
      </c>
      <c r="N2168" s="8">
        <f t="shared" si="658"/>
        <v>302</v>
      </c>
    </row>
    <row r="2169" spans="1:14" x14ac:dyDescent="0.15">
      <c r="A2169" s="1">
        <v>2168</v>
      </c>
      <c r="B2169" s="1">
        <f t="shared" si="651"/>
        <v>10209</v>
      </c>
      <c r="C2169" s="9">
        <f t="shared" si="652"/>
        <v>99</v>
      </c>
      <c r="D2169" s="9">
        <f t="shared" si="653"/>
        <v>0</v>
      </c>
      <c r="E2169" s="9">
        <f t="shared" si="654"/>
        <v>1</v>
      </c>
      <c r="F2169" s="10">
        <f t="shared" si="656"/>
        <v>1</v>
      </c>
      <c r="G2169">
        <f t="shared" si="592"/>
        <v>10</v>
      </c>
      <c r="H2169">
        <f t="shared" si="592"/>
        <v>11</v>
      </c>
      <c r="J2169">
        <f t="shared" si="593"/>
        <v>2</v>
      </c>
      <c r="L2169">
        <f t="shared" si="657"/>
        <v>0</v>
      </c>
      <c r="N2169" s="8">
        <f t="shared" si="658"/>
        <v>302</v>
      </c>
    </row>
    <row r="2170" spans="1:14" x14ac:dyDescent="0.15">
      <c r="A2170" s="1">
        <v>2169</v>
      </c>
      <c r="B2170" s="1">
        <f t="shared" si="651"/>
        <v>10309</v>
      </c>
      <c r="C2170" s="9">
        <f t="shared" si="652"/>
        <v>99</v>
      </c>
      <c r="D2170" s="9">
        <f t="shared" si="653"/>
        <v>5</v>
      </c>
      <c r="E2170" s="9">
        <f t="shared" si="654"/>
        <v>1</v>
      </c>
      <c r="F2170" s="10" t="str">
        <f t="shared" si="656"/>
        <v/>
      </c>
      <c r="G2170">
        <f t="shared" ref="G2170:H2189" si="659">G2166</f>
        <v>4</v>
      </c>
      <c r="H2170">
        <f t="shared" si="659"/>
        <v>5</v>
      </c>
      <c r="J2170">
        <f t="shared" si="593"/>
        <v>3</v>
      </c>
      <c r="L2170">
        <f t="shared" si="657"/>
        <v>1</v>
      </c>
      <c r="N2170" s="8">
        <f t="shared" si="658"/>
        <v>303</v>
      </c>
    </row>
    <row r="2171" spans="1:14" x14ac:dyDescent="0.15">
      <c r="A2171" s="1">
        <v>2170</v>
      </c>
      <c r="B2171" s="1">
        <f t="shared" si="651"/>
        <v>10309</v>
      </c>
      <c r="C2171" s="9">
        <f t="shared" ca="1" si="652"/>
        <v>50147</v>
      </c>
      <c r="D2171" s="9">
        <f t="shared" ca="1" si="653"/>
        <v>25</v>
      </c>
      <c r="E2171" s="9">
        <f t="shared" ca="1" si="654"/>
        <v>3</v>
      </c>
      <c r="F2171" s="10" t="str">
        <f t="shared" ca="1" si="656"/>
        <v/>
      </c>
      <c r="G2171">
        <f t="shared" si="659"/>
        <v>6</v>
      </c>
      <c r="H2171">
        <f t="shared" si="659"/>
        <v>7</v>
      </c>
      <c r="J2171">
        <f t="shared" si="593"/>
        <v>3</v>
      </c>
      <c r="L2171">
        <f t="shared" si="657"/>
        <v>0</v>
      </c>
      <c r="N2171" s="8">
        <f t="shared" si="658"/>
        <v>303</v>
      </c>
    </row>
    <row r="2172" spans="1:14" x14ac:dyDescent="0.15">
      <c r="A2172" s="1">
        <v>2171</v>
      </c>
      <c r="B2172" s="1">
        <f t="shared" si="651"/>
        <v>10309</v>
      </c>
      <c r="C2172" s="9">
        <f t="shared" ca="1" si="652"/>
        <v>50090</v>
      </c>
      <c r="D2172" s="9">
        <f t="shared" ca="1" si="653"/>
        <v>25</v>
      </c>
      <c r="E2172" s="9">
        <f t="shared" ca="1" si="654"/>
        <v>3</v>
      </c>
      <c r="F2172" s="10" t="str">
        <f t="shared" ca="1" si="656"/>
        <v/>
      </c>
      <c r="G2172">
        <f t="shared" si="659"/>
        <v>8</v>
      </c>
      <c r="H2172">
        <f t="shared" si="659"/>
        <v>9</v>
      </c>
      <c r="J2172">
        <f t="shared" si="593"/>
        <v>3</v>
      </c>
      <c r="L2172">
        <f t="shared" si="657"/>
        <v>0</v>
      </c>
      <c r="N2172" s="8">
        <f t="shared" si="658"/>
        <v>303</v>
      </c>
    </row>
    <row r="2173" spans="1:14" x14ac:dyDescent="0.15">
      <c r="A2173" s="1">
        <v>2172</v>
      </c>
      <c r="B2173" s="1">
        <f t="shared" si="651"/>
        <v>10309</v>
      </c>
      <c r="C2173" s="9">
        <f t="shared" si="652"/>
        <v>99</v>
      </c>
      <c r="D2173" s="9">
        <f t="shared" si="653"/>
        <v>0</v>
      </c>
      <c r="E2173" s="9">
        <f t="shared" si="654"/>
        <v>1</v>
      </c>
      <c r="F2173" s="10">
        <f t="shared" si="656"/>
        <v>1</v>
      </c>
      <c r="G2173">
        <f t="shared" si="659"/>
        <v>10</v>
      </c>
      <c r="H2173">
        <f t="shared" si="659"/>
        <v>11</v>
      </c>
      <c r="J2173">
        <f t="shared" si="593"/>
        <v>3</v>
      </c>
      <c r="L2173">
        <f t="shared" si="657"/>
        <v>0</v>
      </c>
      <c r="N2173" s="8">
        <f t="shared" si="658"/>
        <v>303</v>
      </c>
    </row>
    <row r="2174" spans="1:14" x14ac:dyDescent="0.15">
      <c r="A2174" s="1">
        <v>2173</v>
      </c>
      <c r="B2174" s="1">
        <f t="shared" si="651"/>
        <v>10409</v>
      </c>
      <c r="C2174" s="9">
        <f t="shared" si="652"/>
        <v>99</v>
      </c>
      <c r="D2174" s="9">
        <f t="shared" si="653"/>
        <v>5</v>
      </c>
      <c r="E2174" s="9">
        <f t="shared" si="654"/>
        <v>1</v>
      </c>
      <c r="F2174" s="10" t="str">
        <f t="shared" si="656"/>
        <v/>
      </c>
      <c r="G2174">
        <f t="shared" si="659"/>
        <v>4</v>
      </c>
      <c r="H2174">
        <f t="shared" si="659"/>
        <v>5</v>
      </c>
      <c r="J2174">
        <f t="shared" si="593"/>
        <v>4</v>
      </c>
      <c r="L2174">
        <f t="shared" si="657"/>
        <v>1</v>
      </c>
      <c r="N2174" s="8">
        <f t="shared" si="658"/>
        <v>304</v>
      </c>
    </row>
    <row r="2175" spans="1:14" x14ac:dyDescent="0.15">
      <c r="A2175" s="1">
        <v>2174</v>
      </c>
      <c r="B2175" s="1">
        <f t="shared" si="651"/>
        <v>10409</v>
      </c>
      <c r="C2175" s="9">
        <f t="shared" ca="1" si="652"/>
        <v>50146</v>
      </c>
      <c r="D2175" s="9">
        <f t="shared" ca="1" si="653"/>
        <v>25</v>
      </c>
      <c r="E2175" s="9">
        <f t="shared" ca="1" si="654"/>
        <v>3</v>
      </c>
      <c r="F2175" s="10" t="str">
        <f t="shared" ca="1" si="656"/>
        <v/>
      </c>
      <c r="G2175">
        <f t="shared" si="659"/>
        <v>6</v>
      </c>
      <c r="H2175">
        <f t="shared" si="659"/>
        <v>7</v>
      </c>
      <c r="J2175">
        <f t="shared" si="593"/>
        <v>4</v>
      </c>
      <c r="L2175">
        <f t="shared" si="657"/>
        <v>0</v>
      </c>
      <c r="N2175" s="8">
        <f t="shared" si="658"/>
        <v>304</v>
      </c>
    </row>
    <row r="2176" spans="1:14" x14ac:dyDescent="0.15">
      <c r="A2176" s="1">
        <v>2175</v>
      </c>
      <c r="B2176" s="1">
        <f t="shared" si="651"/>
        <v>10409</v>
      </c>
      <c r="C2176" s="9">
        <f t="shared" ca="1" si="652"/>
        <v>50078</v>
      </c>
      <c r="D2176" s="9">
        <f t="shared" ca="1" si="653"/>
        <v>25</v>
      </c>
      <c r="E2176" s="9">
        <f t="shared" ca="1" si="654"/>
        <v>3</v>
      </c>
      <c r="F2176" s="10" t="str">
        <f t="shared" ca="1" si="656"/>
        <v/>
      </c>
      <c r="G2176">
        <f t="shared" si="659"/>
        <v>8</v>
      </c>
      <c r="H2176">
        <f t="shared" si="659"/>
        <v>9</v>
      </c>
      <c r="J2176">
        <f t="shared" si="593"/>
        <v>4</v>
      </c>
      <c r="L2176">
        <f t="shared" si="657"/>
        <v>0</v>
      </c>
      <c r="N2176" s="8">
        <f t="shared" si="658"/>
        <v>304</v>
      </c>
    </row>
    <row r="2177" spans="1:14" x14ac:dyDescent="0.15">
      <c r="A2177" s="1">
        <v>2176</v>
      </c>
      <c r="B2177" s="1">
        <f t="shared" si="651"/>
        <v>10409</v>
      </c>
      <c r="C2177" s="9">
        <f t="shared" si="652"/>
        <v>99</v>
      </c>
      <c r="D2177" s="9">
        <f t="shared" si="653"/>
        <v>0</v>
      </c>
      <c r="E2177" s="9">
        <f t="shared" si="654"/>
        <v>1</v>
      </c>
      <c r="F2177" s="10">
        <f t="shared" si="656"/>
        <v>1</v>
      </c>
      <c r="G2177">
        <f t="shared" si="659"/>
        <v>10</v>
      </c>
      <c r="H2177">
        <f t="shared" si="659"/>
        <v>11</v>
      </c>
      <c r="J2177">
        <f t="shared" si="593"/>
        <v>4</v>
      </c>
      <c r="L2177">
        <f t="shared" si="657"/>
        <v>0</v>
      </c>
      <c r="N2177" s="8">
        <f t="shared" si="658"/>
        <v>304</v>
      </c>
    </row>
    <row r="2178" spans="1:14" x14ac:dyDescent="0.15">
      <c r="A2178" s="1">
        <v>2177</v>
      </c>
      <c r="B2178" s="1">
        <f t="shared" si="651"/>
        <v>10509</v>
      </c>
      <c r="C2178" s="9">
        <f t="shared" si="652"/>
        <v>99</v>
      </c>
      <c r="D2178" s="9">
        <f t="shared" si="653"/>
        <v>5</v>
      </c>
      <c r="E2178" s="9">
        <f t="shared" si="654"/>
        <v>1</v>
      </c>
      <c r="F2178" s="10" t="str">
        <f t="shared" si="656"/>
        <v/>
      </c>
      <c r="G2178">
        <f t="shared" si="659"/>
        <v>4</v>
      </c>
      <c r="H2178">
        <f t="shared" si="659"/>
        <v>5</v>
      </c>
      <c r="J2178">
        <f t="shared" si="593"/>
        <v>5</v>
      </c>
      <c r="L2178">
        <f t="shared" si="657"/>
        <v>1</v>
      </c>
      <c r="N2178" s="8">
        <f t="shared" si="658"/>
        <v>305</v>
      </c>
    </row>
    <row r="2179" spans="1:14" x14ac:dyDescent="0.15">
      <c r="A2179" s="1">
        <v>2178</v>
      </c>
      <c r="B2179" s="1">
        <f t="shared" si="651"/>
        <v>10509</v>
      </c>
      <c r="C2179" s="9">
        <f t="shared" ca="1" si="652"/>
        <v>50124</v>
      </c>
      <c r="D2179" s="9">
        <f t="shared" ca="1" si="653"/>
        <v>25</v>
      </c>
      <c r="E2179" s="9">
        <f t="shared" ca="1" si="654"/>
        <v>3</v>
      </c>
      <c r="F2179" s="10" t="str">
        <f t="shared" ca="1" si="656"/>
        <v/>
      </c>
      <c r="G2179">
        <f t="shared" si="659"/>
        <v>6</v>
      </c>
      <c r="H2179">
        <f t="shared" si="659"/>
        <v>7</v>
      </c>
      <c r="J2179">
        <f t="shared" si="593"/>
        <v>5</v>
      </c>
      <c r="L2179">
        <f t="shared" si="657"/>
        <v>0</v>
      </c>
      <c r="N2179" s="8">
        <f t="shared" si="658"/>
        <v>305</v>
      </c>
    </row>
    <row r="2180" spans="1:14" x14ac:dyDescent="0.15">
      <c r="A2180" s="1">
        <v>2179</v>
      </c>
      <c r="B2180" s="1">
        <f t="shared" si="651"/>
        <v>10509</v>
      </c>
      <c r="C2180" s="9">
        <f t="shared" ca="1" si="652"/>
        <v>50098</v>
      </c>
      <c r="D2180" s="9">
        <f t="shared" ca="1" si="653"/>
        <v>25</v>
      </c>
      <c r="E2180" s="9">
        <f t="shared" ca="1" si="654"/>
        <v>3</v>
      </c>
      <c r="F2180" s="10" t="str">
        <f t="shared" ca="1" si="656"/>
        <v/>
      </c>
      <c r="G2180">
        <f t="shared" si="659"/>
        <v>8</v>
      </c>
      <c r="H2180">
        <f t="shared" si="659"/>
        <v>9</v>
      </c>
      <c r="J2180">
        <f t="shared" si="593"/>
        <v>5</v>
      </c>
      <c r="L2180">
        <f t="shared" si="657"/>
        <v>0</v>
      </c>
      <c r="N2180" s="8">
        <f t="shared" si="658"/>
        <v>305</v>
      </c>
    </row>
    <row r="2181" spans="1:14" x14ac:dyDescent="0.15">
      <c r="A2181" s="1">
        <v>2180</v>
      </c>
      <c r="B2181" s="1">
        <f t="shared" si="651"/>
        <v>10509</v>
      </c>
      <c r="C2181" s="9">
        <f t="shared" si="652"/>
        <v>99</v>
      </c>
      <c r="D2181" s="9">
        <f t="shared" si="653"/>
        <v>0</v>
      </c>
      <c r="E2181" s="9">
        <f t="shared" si="654"/>
        <v>1</v>
      </c>
      <c r="F2181" s="10">
        <f t="shared" si="656"/>
        <v>1</v>
      </c>
      <c r="G2181">
        <f t="shared" si="659"/>
        <v>10</v>
      </c>
      <c r="H2181">
        <f t="shared" si="659"/>
        <v>11</v>
      </c>
      <c r="J2181">
        <f t="shared" si="593"/>
        <v>5</v>
      </c>
      <c r="L2181">
        <f t="shared" si="657"/>
        <v>0</v>
      </c>
      <c r="N2181" s="8">
        <f t="shared" si="658"/>
        <v>305</v>
      </c>
    </row>
    <row r="2182" spans="1:14" x14ac:dyDescent="0.15">
      <c r="A2182" s="1">
        <v>2181</v>
      </c>
      <c r="B2182" s="1">
        <f t="shared" si="651"/>
        <v>20109</v>
      </c>
      <c r="C2182" s="9">
        <f t="shared" si="652"/>
        <v>99</v>
      </c>
      <c r="D2182" s="9">
        <f t="shared" si="653"/>
        <v>5</v>
      </c>
      <c r="E2182" s="9">
        <f t="shared" si="654"/>
        <v>1</v>
      </c>
      <c r="F2182" s="10" t="str">
        <f t="shared" si="656"/>
        <v/>
      </c>
      <c r="G2182">
        <f t="shared" si="659"/>
        <v>4</v>
      </c>
      <c r="H2182">
        <f t="shared" si="659"/>
        <v>5</v>
      </c>
      <c r="J2182">
        <f t="shared" si="593"/>
        <v>6</v>
      </c>
      <c r="L2182">
        <f t="shared" si="657"/>
        <v>1</v>
      </c>
      <c r="N2182" s="8">
        <f t="shared" si="658"/>
        <v>306</v>
      </c>
    </row>
    <row r="2183" spans="1:14" x14ac:dyDescent="0.15">
      <c r="A2183" s="1">
        <v>2182</v>
      </c>
      <c r="B2183" s="1">
        <f t="shared" si="651"/>
        <v>20109</v>
      </c>
      <c r="C2183" s="9">
        <f t="shared" ca="1" si="652"/>
        <v>50090</v>
      </c>
      <c r="D2183" s="9">
        <f t="shared" ca="1" si="653"/>
        <v>25</v>
      </c>
      <c r="E2183" s="9">
        <f t="shared" ca="1" si="654"/>
        <v>3</v>
      </c>
      <c r="F2183" s="10" t="str">
        <f t="shared" ca="1" si="656"/>
        <v/>
      </c>
      <c r="G2183">
        <f t="shared" si="659"/>
        <v>6</v>
      </c>
      <c r="H2183">
        <f t="shared" si="659"/>
        <v>7</v>
      </c>
      <c r="J2183">
        <f t="shared" si="593"/>
        <v>6</v>
      </c>
      <c r="L2183">
        <f t="shared" si="657"/>
        <v>0</v>
      </c>
      <c r="N2183" s="8">
        <f t="shared" si="658"/>
        <v>306</v>
      </c>
    </row>
    <row r="2184" spans="1:14" x14ac:dyDescent="0.15">
      <c r="A2184" s="1">
        <v>2183</v>
      </c>
      <c r="B2184" s="1">
        <f t="shared" si="651"/>
        <v>20109</v>
      </c>
      <c r="C2184" s="9">
        <f t="shared" ca="1" si="652"/>
        <v>50079</v>
      </c>
      <c r="D2184" s="9">
        <f t="shared" ca="1" si="653"/>
        <v>25</v>
      </c>
      <c r="E2184" s="9">
        <f t="shared" ca="1" si="654"/>
        <v>3</v>
      </c>
      <c r="F2184" s="10" t="str">
        <f t="shared" ca="1" si="656"/>
        <v/>
      </c>
      <c r="G2184">
        <f t="shared" si="659"/>
        <v>8</v>
      </c>
      <c r="H2184">
        <f t="shared" si="659"/>
        <v>9</v>
      </c>
      <c r="J2184">
        <f t="shared" si="593"/>
        <v>6</v>
      </c>
      <c r="L2184">
        <f t="shared" si="657"/>
        <v>0</v>
      </c>
      <c r="N2184" s="8">
        <f t="shared" si="658"/>
        <v>306</v>
      </c>
    </row>
    <row r="2185" spans="1:14" x14ac:dyDescent="0.15">
      <c r="A2185" s="1">
        <v>2184</v>
      </c>
      <c r="B2185" s="1">
        <f t="shared" si="651"/>
        <v>20109</v>
      </c>
      <c r="C2185" s="9">
        <f t="shared" si="652"/>
        <v>99</v>
      </c>
      <c r="D2185" s="9">
        <f t="shared" si="653"/>
        <v>0</v>
      </c>
      <c r="E2185" s="9">
        <f t="shared" si="654"/>
        <v>1</v>
      </c>
      <c r="F2185" s="10">
        <f t="shared" si="656"/>
        <v>1</v>
      </c>
      <c r="G2185">
        <f t="shared" si="659"/>
        <v>10</v>
      </c>
      <c r="H2185">
        <f t="shared" si="659"/>
        <v>11</v>
      </c>
      <c r="J2185">
        <f t="shared" si="593"/>
        <v>6</v>
      </c>
      <c r="L2185">
        <f t="shared" si="657"/>
        <v>0</v>
      </c>
      <c r="N2185" s="8">
        <f t="shared" si="658"/>
        <v>306</v>
      </c>
    </row>
    <row r="2186" spans="1:14" x14ac:dyDescent="0.15">
      <c r="A2186" s="1">
        <v>2185</v>
      </c>
      <c r="B2186" s="1">
        <f t="shared" si="651"/>
        <v>20209</v>
      </c>
      <c r="C2186" s="9">
        <f t="shared" si="652"/>
        <v>99</v>
      </c>
      <c r="D2186" s="9">
        <f t="shared" si="653"/>
        <v>5</v>
      </c>
      <c r="E2186" s="9">
        <f t="shared" si="654"/>
        <v>1</v>
      </c>
      <c r="F2186" s="10" t="str">
        <f t="shared" si="656"/>
        <v/>
      </c>
      <c r="G2186">
        <f t="shared" si="659"/>
        <v>4</v>
      </c>
      <c r="H2186">
        <f t="shared" si="659"/>
        <v>5</v>
      </c>
      <c r="J2186">
        <f t="shared" si="593"/>
        <v>7</v>
      </c>
      <c r="L2186">
        <f t="shared" si="657"/>
        <v>1</v>
      </c>
      <c r="N2186" s="8">
        <f t="shared" si="658"/>
        <v>307</v>
      </c>
    </row>
    <row r="2187" spans="1:14" x14ac:dyDescent="0.15">
      <c r="A2187" s="1">
        <v>2186</v>
      </c>
      <c r="B2187" s="1">
        <f t="shared" si="651"/>
        <v>20209</v>
      </c>
      <c r="C2187" s="9">
        <f t="shared" ca="1" si="652"/>
        <v>50091</v>
      </c>
      <c r="D2187" s="9">
        <f t="shared" ca="1" si="653"/>
        <v>25</v>
      </c>
      <c r="E2187" s="9">
        <f t="shared" ca="1" si="654"/>
        <v>3</v>
      </c>
      <c r="F2187" s="10" t="str">
        <f t="shared" ca="1" si="656"/>
        <v/>
      </c>
      <c r="G2187">
        <f t="shared" si="659"/>
        <v>6</v>
      </c>
      <c r="H2187">
        <f t="shared" si="659"/>
        <v>7</v>
      </c>
      <c r="J2187">
        <f t="shared" si="593"/>
        <v>7</v>
      </c>
      <c r="L2187">
        <f t="shared" si="657"/>
        <v>0</v>
      </c>
      <c r="N2187" s="8">
        <f t="shared" si="658"/>
        <v>307</v>
      </c>
    </row>
    <row r="2188" spans="1:14" x14ac:dyDescent="0.15">
      <c r="A2188" s="1">
        <v>2187</v>
      </c>
      <c r="B2188" s="1">
        <f t="shared" si="651"/>
        <v>20209</v>
      </c>
      <c r="C2188" s="9">
        <f t="shared" ca="1" si="652"/>
        <v>50100</v>
      </c>
      <c r="D2188" s="9">
        <f t="shared" ca="1" si="653"/>
        <v>25</v>
      </c>
      <c r="E2188" s="9">
        <f t="shared" ca="1" si="654"/>
        <v>3</v>
      </c>
      <c r="F2188" s="10" t="str">
        <f t="shared" ca="1" si="656"/>
        <v/>
      </c>
      <c r="G2188">
        <f t="shared" si="659"/>
        <v>8</v>
      </c>
      <c r="H2188">
        <f t="shared" si="659"/>
        <v>9</v>
      </c>
      <c r="J2188">
        <f t="shared" si="593"/>
        <v>7</v>
      </c>
      <c r="L2188">
        <f t="shared" si="657"/>
        <v>0</v>
      </c>
      <c r="N2188" s="8">
        <f t="shared" si="658"/>
        <v>307</v>
      </c>
    </row>
    <row r="2189" spans="1:14" x14ac:dyDescent="0.15">
      <c r="A2189" s="1">
        <v>2188</v>
      </c>
      <c r="B2189" s="1">
        <f t="shared" si="651"/>
        <v>20209</v>
      </c>
      <c r="C2189" s="9">
        <f t="shared" si="652"/>
        <v>99</v>
      </c>
      <c r="D2189" s="9">
        <f t="shared" si="653"/>
        <v>0</v>
      </c>
      <c r="E2189" s="9">
        <f t="shared" si="654"/>
        <v>1</v>
      </c>
      <c r="F2189" s="10">
        <f t="shared" si="656"/>
        <v>1</v>
      </c>
      <c r="G2189">
        <f t="shared" si="659"/>
        <v>10</v>
      </c>
      <c r="H2189">
        <f t="shared" si="659"/>
        <v>11</v>
      </c>
      <c r="J2189">
        <f t="shared" si="593"/>
        <v>7</v>
      </c>
      <c r="L2189">
        <f t="shared" si="657"/>
        <v>0</v>
      </c>
      <c r="N2189" s="8">
        <f t="shared" si="658"/>
        <v>307</v>
      </c>
    </row>
    <row r="2190" spans="1:14" x14ac:dyDescent="0.15">
      <c r="A2190" s="1">
        <v>2189</v>
      </c>
      <c r="B2190" s="1">
        <f t="shared" si="651"/>
        <v>20309</v>
      </c>
      <c r="C2190" s="9">
        <f t="shared" si="652"/>
        <v>99</v>
      </c>
      <c r="D2190" s="9">
        <f t="shared" si="653"/>
        <v>5</v>
      </c>
      <c r="E2190" s="9">
        <f t="shared" si="654"/>
        <v>1</v>
      </c>
      <c r="F2190" s="10" t="str">
        <f t="shared" si="656"/>
        <v/>
      </c>
      <c r="G2190">
        <f t="shared" ref="G2190:H2209" si="660">G2186</f>
        <v>4</v>
      </c>
      <c r="H2190">
        <f t="shared" si="660"/>
        <v>5</v>
      </c>
      <c r="J2190">
        <f t="shared" si="593"/>
        <v>8</v>
      </c>
      <c r="L2190">
        <f t="shared" si="657"/>
        <v>1</v>
      </c>
      <c r="N2190" s="8">
        <f t="shared" si="658"/>
        <v>308</v>
      </c>
    </row>
    <row r="2191" spans="1:14" x14ac:dyDescent="0.15">
      <c r="A2191" s="1">
        <v>2190</v>
      </c>
      <c r="B2191" s="1">
        <f t="shared" si="651"/>
        <v>20309</v>
      </c>
      <c r="C2191" s="9">
        <f t="shared" ca="1" si="652"/>
        <v>50090</v>
      </c>
      <c r="D2191" s="9">
        <f t="shared" ca="1" si="653"/>
        <v>25</v>
      </c>
      <c r="E2191" s="9">
        <f t="shared" ca="1" si="654"/>
        <v>3</v>
      </c>
      <c r="F2191" s="10" t="str">
        <f t="shared" ca="1" si="656"/>
        <v/>
      </c>
      <c r="G2191">
        <f t="shared" si="660"/>
        <v>6</v>
      </c>
      <c r="H2191">
        <f t="shared" si="660"/>
        <v>7</v>
      </c>
      <c r="J2191">
        <f t="shared" si="593"/>
        <v>8</v>
      </c>
      <c r="L2191">
        <f t="shared" si="657"/>
        <v>0</v>
      </c>
      <c r="N2191" s="8">
        <f t="shared" si="658"/>
        <v>308</v>
      </c>
    </row>
    <row r="2192" spans="1:14" x14ac:dyDescent="0.15">
      <c r="A2192" s="1">
        <v>2191</v>
      </c>
      <c r="B2192" s="1">
        <f t="shared" si="651"/>
        <v>20309</v>
      </c>
      <c r="C2192" s="9">
        <f t="shared" ca="1" si="652"/>
        <v>50090</v>
      </c>
      <c r="D2192" s="9">
        <f t="shared" ca="1" si="653"/>
        <v>25</v>
      </c>
      <c r="E2192" s="9">
        <f t="shared" ca="1" si="654"/>
        <v>3</v>
      </c>
      <c r="F2192" s="10" t="str">
        <f t="shared" ca="1" si="656"/>
        <v/>
      </c>
      <c r="G2192">
        <f t="shared" si="660"/>
        <v>8</v>
      </c>
      <c r="H2192">
        <f t="shared" si="660"/>
        <v>9</v>
      </c>
      <c r="J2192">
        <f t="shared" si="593"/>
        <v>8</v>
      </c>
      <c r="L2192">
        <f t="shared" si="657"/>
        <v>0</v>
      </c>
      <c r="N2192" s="8">
        <f t="shared" si="658"/>
        <v>308</v>
      </c>
    </row>
    <row r="2193" spans="1:14" x14ac:dyDescent="0.15">
      <c r="A2193" s="1">
        <v>2192</v>
      </c>
      <c r="B2193" s="1">
        <f t="shared" si="651"/>
        <v>20309</v>
      </c>
      <c r="C2193" s="9">
        <f t="shared" si="652"/>
        <v>99</v>
      </c>
      <c r="D2193" s="9">
        <f t="shared" si="653"/>
        <v>0</v>
      </c>
      <c r="E2193" s="9">
        <f t="shared" si="654"/>
        <v>1</v>
      </c>
      <c r="F2193" s="10">
        <f t="shared" si="656"/>
        <v>1</v>
      </c>
      <c r="G2193">
        <f t="shared" si="660"/>
        <v>10</v>
      </c>
      <c r="H2193">
        <f t="shared" si="660"/>
        <v>11</v>
      </c>
      <c r="J2193">
        <f t="shared" si="593"/>
        <v>8</v>
      </c>
      <c r="L2193">
        <f t="shared" si="657"/>
        <v>0</v>
      </c>
      <c r="N2193" s="8">
        <f t="shared" si="658"/>
        <v>308</v>
      </c>
    </row>
    <row r="2194" spans="1:14" x14ac:dyDescent="0.15">
      <c r="A2194" s="1">
        <v>2193</v>
      </c>
      <c r="B2194" s="1">
        <f t="shared" si="651"/>
        <v>20409</v>
      </c>
      <c r="C2194" s="9">
        <f t="shared" si="652"/>
        <v>99</v>
      </c>
      <c r="D2194" s="9">
        <f t="shared" si="653"/>
        <v>5</v>
      </c>
      <c r="E2194" s="9">
        <f t="shared" si="654"/>
        <v>1</v>
      </c>
      <c r="F2194" s="10" t="str">
        <f t="shared" si="656"/>
        <v/>
      </c>
      <c r="G2194">
        <f t="shared" si="660"/>
        <v>4</v>
      </c>
      <c r="H2194">
        <f t="shared" si="660"/>
        <v>5</v>
      </c>
      <c r="J2194">
        <f t="shared" si="593"/>
        <v>9</v>
      </c>
      <c r="L2194">
        <f t="shared" si="657"/>
        <v>1</v>
      </c>
      <c r="N2194" s="8">
        <f t="shared" si="658"/>
        <v>309</v>
      </c>
    </row>
    <row r="2195" spans="1:14" x14ac:dyDescent="0.15">
      <c r="A2195" s="1">
        <v>2194</v>
      </c>
      <c r="B2195" s="1">
        <f t="shared" si="651"/>
        <v>20409</v>
      </c>
      <c r="C2195" s="9">
        <f t="shared" ca="1" si="652"/>
        <v>50091</v>
      </c>
      <c r="D2195" s="9">
        <f t="shared" ca="1" si="653"/>
        <v>25</v>
      </c>
      <c r="E2195" s="9">
        <f t="shared" ca="1" si="654"/>
        <v>3</v>
      </c>
      <c r="F2195" s="10" t="str">
        <f t="shared" ca="1" si="656"/>
        <v/>
      </c>
      <c r="G2195">
        <f t="shared" si="660"/>
        <v>6</v>
      </c>
      <c r="H2195">
        <f t="shared" si="660"/>
        <v>7</v>
      </c>
      <c r="J2195">
        <f t="shared" si="593"/>
        <v>9</v>
      </c>
      <c r="L2195">
        <f t="shared" si="657"/>
        <v>0</v>
      </c>
      <c r="N2195" s="8">
        <f t="shared" si="658"/>
        <v>309</v>
      </c>
    </row>
    <row r="2196" spans="1:14" x14ac:dyDescent="0.15">
      <c r="A2196" s="1">
        <v>2195</v>
      </c>
      <c r="B2196" s="1">
        <f t="shared" si="651"/>
        <v>20409</v>
      </c>
      <c r="C2196" s="9">
        <f t="shared" ca="1" si="652"/>
        <v>50102</v>
      </c>
      <c r="D2196" s="9">
        <f t="shared" ca="1" si="653"/>
        <v>25</v>
      </c>
      <c r="E2196" s="9">
        <f t="shared" ca="1" si="654"/>
        <v>3</v>
      </c>
      <c r="F2196" s="10" t="str">
        <f t="shared" ca="1" si="656"/>
        <v/>
      </c>
      <c r="G2196">
        <f t="shared" si="660"/>
        <v>8</v>
      </c>
      <c r="H2196">
        <f t="shared" si="660"/>
        <v>9</v>
      </c>
      <c r="J2196">
        <f t="shared" si="593"/>
        <v>9</v>
      </c>
      <c r="L2196">
        <f t="shared" si="657"/>
        <v>0</v>
      </c>
      <c r="N2196" s="8">
        <f t="shared" si="658"/>
        <v>309</v>
      </c>
    </row>
    <row r="2197" spans="1:14" x14ac:dyDescent="0.15">
      <c r="A2197" s="1">
        <v>2196</v>
      </c>
      <c r="B2197" s="1">
        <f t="shared" si="651"/>
        <v>20409</v>
      </c>
      <c r="C2197" s="9">
        <f t="shared" si="652"/>
        <v>99</v>
      </c>
      <c r="D2197" s="9">
        <f t="shared" si="653"/>
        <v>0</v>
      </c>
      <c r="E2197" s="9">
        <f t="shared" si="654"/>
        <v>1</v>
      </c>
      <c r="F2197" s="10">
        <f t="shared" si="656"/>
        <v>1</v>
      </c>
      <c r="G2197">
        <f t="shared" si="660"/>
        <v>10</v>
      </c>
      <c r="H2197">
        <f t="shared" si="660"/>
        <v>11</v>
      </c>
      <c r="J2197">
        <f t="shared" si="593"/>
        <v>9</v>
      </c>
      <c r="L2197">
        <f t="shared" si="657"/>
        <v>0</v>
      </c>
      <c r="N2197" s="8">
        <f t="shared" si="658"/>
        <v>309</v>
      </c>
    </row>
    <row r="2198" spans="1:14" x14ac:dyDescent="0.15">
      <c r="A2198" s="1">
        <v>2197</v>
      </c>
      <c r="B2198" s="1">
        <f t="shared" si="651"/>
        <v>20509</v>
      </c>
      <c r="C2198" s="9">
        <f t="shared" si="652"/>
        <v>99</v>
      </c>
      <c r="D2198" s="9">
        <f t="shared" si="653"/>
        <v>5</v>
      </c>
      <c r="E2198" s="9">
        <f t="shared" si="654"/>
        <v>1</v>
      </c>
      <c r="F2198" s="10" t="str">
        <f t="shared" si="656"/>
        <v/>
      </c>
      <c r="G2198">
        <f t="shared" si="660"/>
        <v>4</v>
      </c>
      <c r="H2198">
        <f t="shared" si="660"/>
        <v>5</v>
      </c>
      <c r="J2198">
        <f t="shared" si="593"/>
        <v>10</v>
      </c>
      <c r="L2198">
        <f t="shared" si="657"/>
        <v>1</v>
      </c>
      <c r="N2198" s="8">
        <f t="shared" si="658"/>
        <v>310</v>
      </c>
    </row>
    <row r="2199" spans="1:14" x14ac:dyDescent="0.15">
      <c r="A2199" s="1">
        <v>2198</v>
      </c>
      <c r="B2199" s="1">
        <f t="shared" si="651"/>
        <v>20509</v>
      </c>
      <c r="C2199" s="9">
        <f t="shared" ca="1" si="652"/>
        <v>50079</v>
      </c>
      <c r="D2199" s="9">
        <f t="shared" ca="1" si="653"/>
        <v>25</v>
      </c>
      <c r="E2199" s="9">
        <f t="shared" ca="1" si="654"/>
        <v>3</v>
      </c>
      <c r="F2199" s="10" t="str">
        <f t="shared" ca="1" si="656"/>
        <v/>
      </c>
      <c r="G2199">
        <f t="shared" si="660"/>
        <v>6</v>
      </c>
      <c r="H2199">
        <f t="shared" si="660"/>
        <v>7</v>
      </c>
      <c r="J2199">
        <f t="shared" si="593"/>
        <v>10</v>
      </c>
      <c r="L2199">
        <f t="shared" si="657"/>
        <v>0</v>
      </c>
      <c r="N2199" s="8">
        <f t="shared" si="658"/>
        <v>310</v>
      </c>
    </row>
    <row r="2200" spans="1:14" x14ac:dyDescent="0.15">
      <c r="A2200" s="1">
        <v>2199</v>
      </c>
      <c r="B2200" s="1">
        <f t="shared" si="651"/>
        <v>20509</v>
      </c>
      <c r="C2200" s="9">
        <f t="shared" ca="1" si="652"/>
        <v>50094</v>
      </c>
      <c r="D2200" s="9">
        <f t="shared" ca="1" si="653"/>
        <v>25</v>
      </c>
      <c r="E2200" s="9">
        <f t="shared" ca="1" si="654"/>
        <v>3</v>
      </c>
      <c r="F2200" s="10" t="str">
        <f t="shared" ca="1" si="656"/>
        <v/>
      </c>
      <c r="G2200">
        <f t="shared" si="660"/>
        <v>8</v>
      </c>
      <c r="H2200">
        <f t="shared" si="660"/>
        <v>9</v>
      </c>
      <c r="J2200">
        <f t="shared" si="593"/>
        <v>10</v>
      </c>
      <c r="L2200">
        <f t="shared" si="657"/>
        <v>0</v>
      </c>
      <c r="N2200" s="8">
        <f t="shared" si="658"/>
        <v>310</v>
      </c>
    </row>
    <row r="2201" spans="1:14" x14ac:dyDescent="0.15">
      <c r="A2201" s="1">
        <v>2200</v>
      </c>
      <c r="B2201" s="1">
        <f t="shared" si="651"/>
        <v>20509</v>
      </c>
      <c r="C2201" s="9">
        <f t="shared" si="652"/>
        <v>99</v>
      </c>
      <c r="D2201" s="9">
        <f t="shared" si="653"/>
        <v>0</v>
      </c>
      <c r="E2201" s="9">
        <f t="shared" si="654"/>
        <v>1</v>
      </c>
      <c r="F2201" s="10">
        <f t="shared" si="656"/>
        <v>1</v>
      </c>
      <c r="G2201">
        <f t="shared" si="660"/>
        <v>10</v>
      </c>
      <c r="H2201">
        <f t="shared" si="660"/>
        <v>11</v>
      </c>
      <c r="J2201">
        <f t="shared" si="593"/>
        <v>10</v>
      </c>
      <c r="L2201">
        <f t="shared" si="657"/>
        <v>0</v>
      </c>
      <c r="N2201" s="8">
        <f t="shared" si="658"/>
        <v>310</v>
      </c>
    </row>
    <row r="2202" spans="1:14" x14ac:dyDescent="0.15">
      <c r="A2202" s="1">
        <v>2201</v>
      </c>
      <c r="B2202" s="1">
        <f t="shared" si="651"/>
        <v>30109</v>
      </c>
      <c r="C2202" s="9">
        <f t="shared" si="652"/>
        <v>99</v>
      </c>
      <c r="D2202" s="9">
        <f t="shared" si="653"/>
        <v>5</v>
      </c>
      <c r="E2202" s="9">
        <f t="shared" si="654"/>
        <v>1</v>
      </c>
      <c r="F2202" s="10" t="str">
        <f t="shared" si="656"/>
        <v/>
      </c>
      <c r="G2202">
        <f t="shared" si="660"/>
        <v>4</v>
      </c>
      <c r="H2202">
        <f t="shared" si="660"/>
        <v>5</v>
      </c>
      <c r="J2202">
        <f t="shared" si="593"/>
        <v>11</v>
      </c>
      <c r="L2202">
        <f t="shared" si="657"/>
        <v>1</v>
      </c>
      <c r="N2202" s="8">
        <f t="shared" si="658"/>
        <v>311</v>
      </c>
    </row>
    <row r="2203" spans="1:14" x14ac:dyDescent="0.15">
      <c r="A2203" s="1">
        <v>2202</v>
      </c>
      <c r="B2203" s="1">
        <f t="shared" si="651"/>
        <v>30109</v>
      </c>
      <c r="C2203" s="9">
        <f t="shared" ca="1" si="652"/>
        <v>50140</v>
      </c>
      <c r="D2203" s="9">
        <f t="shared" ca="1" si="653"/>
        <v>25</v>
      </c>
      <c r="E2203" s="9">
        <f t="shared" ca="1" si="654"/>
        <v>3</v>
      </c>
      <c r="F2203" s="10" t="str">
        <f t="shared" ca="1" si="656"/>
        <v/>
      </c>
      <c r="G2203">
        <f t="shared" si="660"/>
        <v>6</v>
      </c>
      <c r="H2203">
        <f t="shared" si="660"/>
        <v>7</v>
      </c>
      <c r="J2203">
        <f t="shared" si="593"/>
        <v>11</v>
      </c>
      <c r="L2203">
        <f t="shared" si="657"/>
        <v>0</v>
      </c>
      <c r="N2203" s="8">
        <f t="shared" si="658"/>
        <v>311</v>
      </c>
    </row>
    <row r="2204" spans="1:14" x14ac:dyDescent="0.15">
      <c r="A2204" s="1">
        <v>2203</v>
      </c>
      <c r="B2204" s="1">
        <f t="shared" si="651"/>
        <v>30109</v>
      </c>
      <c r="C2204" s="9">
        <f t="shared" ca="1" si="652"/>
        <v>50157</v>
      </c>
      <c r="D2204" s="9">
        <f t="shared" ca="1" si="653"/>
        <v>25</v>
      </c>
      <c r="E2204" s="9">
        <f t="shared" ca="1" si="654"/>
        <v>6</v>
      </c>
      <c r="F2204" s="10" t="str">
        <f t="shared" ca="1" si="656"/>
        <v/>
      </c>
      <c r="G2204">
        <f t="shared" si="660"/>
        <v>8</v>
      </c>
      <c r="H2204">
        <f t="shared" si="660"/>
        <v>9</v>
      </c>
      <c r="J2204">
        <f t="shared" si="593"/>
        <v>11</v>
      </c>
      <c r="L2204">
        <f t="shared" si="657"/>
        <v>0</v>
      </c>
      <c r="N2204" s="8">
        <f t="shared" si="658"/>
        <v>311</v>
      </c>
    </row>
    <row r="2205" spans="1:14" x14ac:dyDescent="0.15">
      <c r="A2205" s="1">
        <v>2204</v>
      </c>
      <c r="B2205" s="1">
        <f t="shared" si="651"/>
        <v>30109</v>
      </c>
      <c r="C2205" s="9">
        <f t="shared" si="652"/>
        <v>99</v>
      </c>
      <c r="D2205" s="9">
        <f t="shared" si="653"/>
        <v>0</v>
      </c>
      <c r="E2205" s="9">
        <f t="shared" si="654"/>
        <v>1</v>
      </c>
      <c r="F2205" s="10">
        <f t="shared" si="656"/>
        <v>1</v>
      </c>
      <c r="G2205">
        <f t="shared" si="660"/>
        <v>10</v>
      </c>
      <c r="H2205">
        <f t="shared" si="660"/>
        <v>11</v>
      </c>
      <c r="J2205">
        <f t="shared" si="593"/>
        <v>11</v>
      </c>
      <c r="L2205">
        <f t="shared" si="657"/>
        <v>0</v>
      </c>
      <c r="N2205" s="8">
        <f t="shared" si="658"/>
        <v>311</v>
      </c>
    </row>
    <row r="2206" spans="1:14" x14ac:dyDescent="0.15">
      <c r="A2206" s="1">
        <v>2205</v>
      </c>
      <c r="B2206" s="1">
        <f t="shared" si="651"/>
        <v>30209</v>
      </c>
      <c r="C2206" s="9">
        <f t="shared" si="652"/>
        <v>99</v>
      </c>
      <c r="D2206" s="9">
        <f t="shared" si="653"/>
        <v>5</v>
      </c>
      <c r="E2206" s="9">
        <f t="shared" si="654"/>
        <v>1</v>
      </c>
      <c r="F2206" s="10" t="str">
        <f t="shared" si="656"/>
        <v/>
      </c>
      <c r="G2206">
        <f t="shared" si="660"/>
        <v>4</v>
      </c>
      <c r="H2206">
        <f t="shared" si="660"/>
        <v>5</v>
      </c>
      <c r="J2206">
        <f t="shared" si="593"/>
        <v>12</v>
      </c>
      <c r="L2206">
        <f t="shared" si="657"/>
        <v>1</v>
      </c>
      <c r="N2206" s="8">
        <f t="shared" si="658"/>
        <v>312</v>
      </c>
    </row>
    <row r="2207" spans="1:14" x14ac:dyDescent="0.15">
      <c r="A2207" s="1">
        <v>2206</v>
      </c>
      <c r="B2207" s="1">
        <f t="shared" si="651"/>
        <v>30209</v>
      </c>
      <c r="C2207" s="9">
        <f t="shared" ca="1" si="652"/>
        <v>50140</v>
      </c>
      <c r="D2207" s="9">
        <f t="shared" ca="1" si="653"/>
        <v>25</v>
      </c>
      <c r="E2207" s="9">
        <f t="shared" ca="1" si="654"/>
        <v>3</v>
      </c>
      <c r="F2207" s="10" t="str">
        <f t="shared" ca="1" si="656"/>
        <v/>
      </c>
      <c r="G2207">
        <f t="shared" si="660"/>
        <v>6</v>
      </c>
      <c r="H2207">
        <f t="shared" si="660"/>
        <v>7</v>
      </c>
      <c r="J2207">
        <f t="shared" si="593"/>
        <v>12</v>
      </c>
      <c r="L2207">
        <f t="shared" si="657"/>
        <v>0</v>
      </c>
      <c r="N2207" s="8">
        <f t="shared" si="658"/>
        <v>312</v>
      </c>
    </row>
    <row r="2208" spans="1:14" x14ac:dyDescent="0.15">
      <c r="A2208" s="1">
        <v>2207</v>
      </c>
      <c r="B2208" s="1">
        <f t="shared" si="651"/>
        <v>30209</v>
      </c>
      <c r="C2208" s="9">
        <f t="shared" ca="1" si="652"/>
        <v>50097</v>
      </c>
      <c r="D2208" s="9">
        <f t="shared" ca="1" si="653"/>
        <v>25</v>
      </c>
      <c r="E2208" s="9">
        <f t="shared" ca="1" si="654"/>
        <v>3</v>
      </c>
      <c r="F2208" s="10" t="str">
        <f t="shared" ca="1" si="656"/>
        <v/>
      </c>
      <c r="G2208">
        <f t="shared" si="660"/>
        <v>8</v>
      </c>
      <c r="H2208">
        <f t="shared" si="660"/>
        <v>9</v>
      </c>
      <c r="J2208">
        <f t="shared" si="593"/>
        <v>12</v>
      </c>
      <c r="L2208">
        <f t="shared" si="657"/>
        <v>0</v>
      </c>
      <c r="N2208" s="8">
        <f t="shared" si="658"/>
        <v>312</v>
      </c>
    </row>
    <row r="2209" spans="1:14" x14ac:dyDescent="0.15">
      <c r="A2209" s="1">
        <v>2208</v>
      </c>
      <c r="B2209" s="1">
        <f t="shared" si="651"/>
        <v>30209</v>
      </c>
      <c r="C2209" s="9">
        <f t="shared" si="652"/>
        <v>99</v>
      </c>
      <c r="D2209" s="9">
        <f t="shared" si="653"/>
        <v>0</v>
      </c>
      <c r="E2209" s="9">
        <f t="shared" si="654"/>
        <v>1</v>
      </c>
      <c r="F2209" s="10">
        <f t="shared" si="656"/>
        <v>1</v>
      </c>
      <c r="G2209">
        <f t="shared" si="660"/>
        <v>10</v>
      </c>
      <c r="H2209">
        <f t="shared" si="660"/>
        <v>11</v>
      </c>
      <c r="J2209">
        <f t="shared" si="593"/>
        <v>12</v>
      </c>
      <c r="L2209">
        <f t="shared" si="657"/>
        <v>0</v>
      </c>
      <c r="N2209" s="8">
        <f t="shared" si="658"/>
        <v>312</v>
      </c>
    </row>
    <row r="2210" spans="1:14" x14ac:dyDescent="0.15">
      <c r="A2210" s="1">
        <v>2209</v>
      </c>
      <c r="B2210" s="1">
        <f t="shared" si="651"/>
        <v>30309</v>
      </c>
      <c r="C2210" s="9">
        <f t="shared" si="652"/>
        <v>99</v>
      </c>
      <c r="D2210" s="9">
        <f t="shared" si="653"/>
        <v>5</v>
      </c>
      <c r="E2210" s="9">
        <f t="shared" si="654"/>
        <v>1</v>
      </c>
      <c r="F2210" s="10" t="str">
        <f t="shared" si="656"/>
        <v/>
      </c>
      <c r="G2210">
        <f t="shared" ref="G2210:H2229" si="661">G2206</f>
        <v>4</v>
      </c>
      <c r="H2210">
        <f t="shared" si="661"/>
        <v>5</v>
      </c>
      <c r="J2210">
        <f t="shared" si="593"/>
        <v>13</v>
      </c>
      <c r="L2210">
        <f t="shared" si="657"/>
        <v>1</v>
      </c>
      <c r="N2210" s="8">
        <f t="shared" si="658"/>
        <v>313</v>
      </c>
    </row>
    <row r="2211" spans="1:14" x14ac:dyDescent="0.15">
      <c r="A2211" s="1">
        <v>2210</v>
      </c>
      <c r="B2211" s="1">
        <f t="shared" si="651"/>
        <v>30309</v>
      </c>
      <c r="C2211" s="9">
        <f t="shared" ca="1" si="652"/>
        <v>50146</v>
      </c>
      <c r="D2211" s="9">
        <f t="shared" ca="1" si="653"/>
        <v>25</v>
      </c>
      <c r="E2211" s="9">
        <f t="shared" ca="1" si="654"/>
        <v>3</v>
      </c>
      <c r="F2211" s="10" t="str">
        <f t="shared" ca="1" si="656"/>
        <v/>
      </c>
      <c r="G2211">
        <f t="shared" si="661"/>
        <v>6</v>
      </c>
      <c r="H2211">
        <f t="shared" si="661"/>
        <v>7</v>
      </c>
      <c r="J2211">
        <f t="shared" si="593"/>
        <v>13</v>
      </c>
      <c r="L2211">
        <f t="shared" si="657"/>
        <v>0</v>
      </c>
      <c r="N2211" s="8">
        <f t="shared" si="658"/>
        <v>313</v>
      </c>
    </row>
    <row r="2212" spans="1:14" x14ac:dyDescent="0.15">
      <c r="A2212" s="1">
        <v>2211</v>
      </c>
      <c r="B2212" s="1">
        <f t="shared" si="651"/>
        <v>30309</v>
      </c>
      <c r="C2212" s="9">
        <f t="shared" ca="1" si="652"/>
        <v>50078</v>
      </c>
      <c r="D2212" s="9">
        <f t="shared" ca="1" si="653"/>
        <v>25</v>
      </c>
      <c r="E2212" s="9">
        <f t="shared" ca="1" si="654"/>
        <v>3</v>
      </c>
      <c r="F2212" s="10" t="str">
        <f t="shared" ca="1" si="656"/>
        <v/>
      </c>
      <c r="G2212">
        <f t="shared" si="661"/>
        <v>8</v>
      </c>
      <c r="H2212">
        <f t="shared" si="661"/>
        <v>9</v>
      </c>
      <c r="J2212">
        <f t="shared" si="593"/>
        <v>13</v>
      </c>
      <c r="L2212">
        <f t="shared" si="657"/>
        <v>0</v>
      </c>
      <c r="N2212" s="8">
        <f t="shared" si="658"/>
        <v>313</v>
      </c>
    </row>
    <row r="2213" spans="1:14" x14ac:dyDescent="0.15">
      <c r="A2213" s="1">
        <v>2212</v>
      </c>
      <c r="B2213" s="1">
        <f t="shared" si="651"/>
        <v>30309</v>
      </c>
      <c r="C2213" s="9">
        <f t="shared" si="652"/>
        <v>99</v>
      </c>
      <c r="D2213" s="9">
        <f t="shared" si="653"/>
        <v>0</v>
      </c>
      <c r="E2213" s="9">
        <f t="shared" si="654"/>
        <v>1</v>
      </c>
      <c r="F2213" s="10">
        <f t="shared" si="656"/>
        <v>1</v>
      </c>
      <c r="G2213">
        <f t="shared" si="661"/>
        <v>10</v>
      </c>
      <c r="H2213">
        <f t="shared" si="661"/>
        <v>11</v>
      </c>
      <c r="J2213">
        <f t="shared" si="593"/>
        <v>13</v>
      </c>
      <c r="L2213">
        <f t="shared" si="657"/>
        <v>0</v>
      </c>
      <c r="N2213" s="8">
        <f t="shared" si="658"/>
        <v>313</v>
      </c>
    </row>
    <row r="2214" spans="1:14" x14ac:dyDescent="0.15">
      <c r="A2214" s="1">
        <v>2213</v>
      </c>
      <c r="B2214" s="1">
        <f t="shared" si="651"/>
        <v>30409</v>
      </c>
      <c r="C2214" s="9">
        <f t="shared" si="652"/>
        <v>99</v>
      </c>
      <c r="D2214" s="9">
        <f t="shared" si="653"/>
        <v>5</v>
      </c>
      <c r="E2214" s="9">
        <f t="shared" si="654"/>
        <v>1</v>
      </c>
      <c r="F2214" s="10" t="str">
        <f t="shared" si="656"/>
        <v/>
      </c>
      <c r="G2214">
        <f t="shared" si="661"/>
        <v>4</v>
      </c>
      <c r="H2214">
        <f t="shared" si="661"/>
        <v>5</v>
      </c>
      <c r="J2214">
        <f t="shared" si="593"/>
        <v>14</v>
      </c>
      <c r="L2214">
        <f t="shared" si="657"/>
        <v>1</v>
      </c>
      <c r="N2214" s="8">
        <f t="shared" si="658"/>
        <v>314</v>
      </c>
    </row>
    <row r="2215" spans="1:14" x14ac:dyDescent="0.15">
      <c r="A2215" s="1">
        <v>2214</v>
      </c>
      <c r="B2215" s="1">
        <f t="shared" si="651"/>
        <v>30409</v>
      </c>
      <c r="C2215" s="9">
        <f t="shared" ca="1" si="652"/>
        <v>50146</v>
      </c>
      <c r="D2215" s="9">
        <f t="shared" ca="1" si="653"/>
        <v>25</v>
      </c>
      <c r="E2215" s="9">
        <f t="shared" ca="1" si="654"/>
        <v>3</v>
      </c>
      <c r="F2215" s="10" t="str">
        <f t="shared" ca="1" si="656"/>
        <v/>
      </c>
      <c r="G2215">
        <f t="shared" si="661"/>
        <v>6</v>
      </c>
      <c r="H2215">
        <f t="shared" si="661"/>
        <v>7</v>
      </c>
      <c r="J2215">
        <f t="shared" si="593"/>
        <v>14</v>
      </c>
      <c r="L2215">
        <f t="shared" si="657"/>
        <v>0</v>
      </c>
      <c r="N2215" s="8">
        <f t="shared" si="658"/>
        <v>314</v>
      </c>
    </row>
    <row r="2216" spans="1:14" x14ac:dyDescent="0.15">
      <c r="A2216" s="1">
        <v>2215</v>
      </c>
      <c r="B2216" s="1">
        <f t="shared" si="651"/>
        <v>30409</v>
      </c>
      <c r="C2216" s="9">
        <f t="shared" ca="1" si="652"/>
        <v>50090</v>
      </c>
      <c r="D2216" s="9">
        <f t="shared" ca="1" si="653"/>
        <v>25</v>
      </c>
      <c r="E2216" s="9">
        <f t="shared" ca="1" si="654"/>
        <v>3</v>
      </c>
      <c r="F2216" s="10" t="str">
        <f t="shared" ca="1" si="656"/>
        <v/>
      </c>
      <c r="G2216">
        <f t="shared" si="661"/>
        <v>8</v>
      </c>
      <c r="H2216">
        <f t="shared" si="661"/>
        <v>9</v>
      </c>
      <c r="J2216">
        <f t="shared" si="593"/>
        <v>14</v>
      </c>
      <c r="L2216">
        <f t="shared" si="657"/>
        <v>0</v>
      </c>
      <c r="N2216" s="8">
        <f t="shared" si="658"/>
        <v>314</v>
      </c>
    </row>
    <row r="2217" spans="1:14" x14ac:dyDescent="0.15">
      <c r="A2217" s="1">
        <v>2216</v>
      </c>
      <c r="B2217" s="1">
        <f t="shared" si="651"/>
        <v>30409</v>
      </c>
      <c r="C2217" s="9">
        <f t="shared" si="652"/>
        <v>99</v>
      </c>
      <c r="D2217" s="9">
        <f t="shared" si="653"/>
        <v>0</v>
      </c>
      <c r="E2217" s="9">
        <f t="shared" si="654"/>
        <v>1</v>
      </c>
      <c r="F2217" s="10">
        <f t="shared" si="656"/>
        <v>1</v>
      </c>
      <c r="G2217">
        <f t="shared" si="661"/>
        <v>10</v>
      </c>
      <c r="H2217">
        <f t="shared" si="661"/>
        <v>11</v>
      </c>
      <c r="J2217">
        <f t="shared" si="593"/>
        <v>14</v>
      </c>
      <c r="L2217">
        <f t="shared" si="657"/>
        <v>0</v>
      </c>
      <c r="N2217" s="8">
        <f t="shared" si="658"/>
        <v>314</v>
      </c>
    </row>
    <row r="2218" spans="1:14" x14ac:dyDescent="0.15">
      <c r="A2218" s="1">
        <v>2217</v>
      </c>
      <c r="B2218" s="1">
        <f t="shared" si="651"/>
        <v>30509</v>
      </c>
      <c r="C2218" s="9">
        <f t="shared" si="652"/>
        <v>99</v>
      </c>
      <c r="D2218" s="9">
        <f t="shared" si="653"/>
        <v>5</v>
      </c>
      <c r="E2218" s="9">
        <f t="shared" si="654"/>
        <v>1</v>
      </c>
      <c r="F2218" s="10" t="str">
        <f t="shared" si="656"/>
        <v/>
      </c>
      <c r="G2218">
        <f t="shared" si="661"/>
        <v>4</v>
      </c>
      <c r="H2218">
        <f t="shared" si="661"/>
        <v>5</v>
      </c>
      <c r="J2218">
        <f t="shared" si="593"/>
        <v>15</v>
      </c>
      <c r="L2218">
        <f t="shared" si="657"/>
        <v>1</v>
      </c>
      <c r="N2218" s="8">
        <f t="shared" si="658"/>
        <v>315</v>
      </c>
    </row>
    <row r="2219" spans="1:14" x14ac:dyDescent="0.15">
      <c r="A2219" s="1">
        <v>2218</v>
      </c>
      <c r="B2219" s="1">
        <f t="shared" si="651"/>
        <v>30509</v>
      </c>
      <c r="C2219" s="9">
        <f t="shared" ca="1" si="652"/>
        <v>50137</v>
      </c>
      <c r="D2219" s="9">
        <f t="shared" ca="1" si="653"/>
        <v>25</v>
      </c>
      <c r="E2219" s="9">
        <f t="shared" ca="1" si="654"/>
        <v>3</v>
      </c>
      <c r="F2219" s="10" t="str">
        <f t="shared" ca="1" si="656"/>
        <v/>
      </c>
      <c r="G2219">
        <f t="shared" si="661"/>
        <v>6</v>
      </c>
      <c r="H2219">
        <f t="shared" si="661"/>
        <v>7</v>
      </c>
      <c r="J2219">
        <f t="shared" si="593"/>
        <v>15</v>
      </c>
      <c r="L2219">
        <f t="shared" si="657"/>
        <v>0</v>
      </c>
      <c r="N2219" s="8">
        <f t="shared" si="658"/>
        <v>315</v>
      </c>
    </row>
    <row r="2220" spans="1:14" x14ac:dyDescent="0.15">
      <c r="A2220" s="1">
        <v>2219</v>
      </c>
      <c r="B2220" s="1">
        <f t="shared" si="651"/>
        <v>30509</v>
      </c>
      <c r="C2220" s="9">
        <f t="shared" ca="1" si="652"/>
        <v>50090</v>
      </c>
      <c r="D2220" s="9">
        <f t="shared" ca="1" si="653"/>
        <v>25</v>
      </c>
      <c r="E2220" s="9">
        <f t="shared" ca="1" si="654"/>
        <v>3</v>
      </c>
      <c r="F2220" s="10" t="str">
        <f t="shared" ca="1" si="656"/>
        <v/>
      </c>
      <c r="G2220">
        <f t="shared" si="661"/>
        <v>8</v>
      </c>
      <c r="H2220">
        <f t="shared" si="661"/>
        <v>9</v>
      </c>
      <c r="J2220">
        <f t="shared" si="593"/>
        <v>15</v>
      </c>
      <c r="L2220">
        <f t="shared" si="657"/>
        <v>0</v>
      </c>
      <c r="N2220" s="8">
        <f t="shared" si="658"/>
        <v>315</v>
      </c>
    </row>
    <row r="2221" spans="1:14" x14ac:dyDescent="0.15">
      <c r="A2221" s="1">
        <v>2220</v>
      </c>
      <c r="B2221" s="1">
        <f t="shared" si="651"/>
        <v>30509</v>
      </c>
      <c r="C2221" s="9">
        <f t="shared" si="652"/>
        <v>99</v>
      </c>
      <c r="D2221" s="9">
        <f t="shared" si="653"/>
        <v>0</v>
      </c>
      <c r="E2221" s="9">
        <f t="shared" si="654"/>
        <v>1</v>
      </c>
      <c r="F2221" s="10">
        <f t="shared" si="656"/>
        <v>1</v>
      </c>
      <c r="G2221">
        <f t="shared" si="661"/>
        <v>10</v>
      </c>
      <c r="H2221">
        <f t="shared" si="661"/>
        <v>11</v>
      </c>
      <c r="J2221">
        <f t="shared" si="593"/>
        <v>15</v>
      </c>
      <c r="L2221">
        <f t="shared" si="657"/>
        <v>0</v>
      </c>
      <c r="N2221" s="8">
        <f t="shared" si="658"/>
        <v>315</v>
      </c>
    </row>
    <row r="2222" spans="1:14" x14ac:dyDescent="0.15">
      <c r="A2222" s="1">
        <v>2221</v>
      </c>
      <c r="B2222" s="1">
        <f t="shared" si="651"/>
        <v>40109</v>
      </c>
      <c r="C2222" s="9">
        <f t="shared" si="652"/>
        <v>99</v>
      </c>
      <c r="D2222" s="9">
        <f t="shared" si="653"/>
        <v>5</v>
      </c>
      <c r="E2222" s="9">
        <f t="shared" si="654"/>
        <v>1</v>
      </c>
      <c r="F2222" s="10" t="str">
        <f t="shared" si="656"/>
        <v/>
      </c>
      <c r="G2222">
        <f t="shared" si="661"/>
        <v>4</v>
      </c>
      <c r="H2222">
        <f t="shared" si="661"/>
        <v>5</v>
      </c>
      <c r="J2222">
        <f t="shared" ref="J2222:J2285" si="662">VLOOKUP(INT(MID(B2222,1,LEN(B2222)-2)),test1,2,FALSE)</f>
        <v>16</v>
      </c>
      <c r="L2222">
        <f t="shared" si="657"/>
        <v>1</v>
      </c>
      <c r="N2222" s="8">
        <f t="shared" si="658"/>
        <v>316</v>
      </c>
    </row>
    <row r="2223" spans="1:14" x14ac:dyDescent="0.15">
      <c r="A2223" s="1">
        <v>2222</v>
      </c>
      <c r="B2223" s="1">
        <f t="shared" si="651"/>
        <v>40109</v>
      </c>
      <c r="C2223" s="9">
        <f t="shared" ca="1" si="652"/>
        <v>50138</v>
      </c>
      <c r="D2223" s="9">
        <f t="shared" ca="1" si="653"/>
        <v>25</v>
      </c>
      <c r="E2223" s="9">
        <f t="shared" ca="1" si="654"/>
        <v>3</v>
      </c>
      <c r="F2223" s="10" t="str">
        <f t="shared" ca="1" si="656"/>
        <v/>
      </c>
      <c r="G2223">
        <f t="shared" si="661"/>
        <v>6</v>
      </c>
      <c r="H2223">
        <f t="shared" si="661"/>
        <v>7</v>
      </c>
      <c r="J2223">
        <f t="shared" si="662"/>
        <v>16</v>
      </c>
      <c r="L2223">
        <f t="shared" si="657"/>
        <v>0</v>
      </c>
      <c r="N2223" s="8">
        <f t="shared" si="658"/>
        <v>316</v>
      </c>
    </row>
    <row r="2224" spans="1:14" x14ac:dyDescent="0.15">
      <c r="A2224" s="1">
        <v>2223</v>
      </c>
      <c r="B2224" s="1">
        <f t="shared" si="651"/>
        <v>40109</v>
      </c>
      <c r="C2224" s="9">
        <f t="shared" ca="1" si="652"/>
        <v>50079</v>
      </c>
      <c r="D2224" s="9">
        <f t="shared" ca="1" si="653"/>
        <v>25</v>
      </c>
      <c r="E2224" s="9">
        <f t="shared" ca="1" si="654"/>
        <v>3</v>
      </c>
      <c r="F2224" s="10" t="str">
        <f t="shared" ca="1" si="656"/>
        <v/>
      </c>
      <c r="G2224">
        <f t="shared" si="661"/>
        <v>8</v>
      </c>
      <c r="H2224">
        <f t="shared" si="661"/>
        <v>9</v>
      </c>
      <c r="J2224">
        <f t="shared" si="662"/>
        <v>16</v>
      </c>
      <c r="L2224">
        <f t="shared" si="657"/>
        <v>0</v>
      </c>
      <c r="N2224" s="8">
        <f t="shared" si="658"/>
        <v>316</v>
      </c>
    </row>
    <row r="2225" spans="1:14" x14ac:dyDescent="0.15">
      <c r="A2225" s="1">
        <v>2224</v>
      </c>
      <c r="B2225" s="1">
        <f t="shared" si="651"/>
        <v>40109</v>
      </c>
      <c r="C2225" s="9">
        <f t="shared" si="652"/>
        <v>99</v>
      </c>
      <c r="D2225" s="9">
        <f t="shared" si="653"/>
        <v>0</v>
      </c>
      <c r="E2225" s="9">
        <f t="shared" si="654"/>
        <v>1</v>
      </c>
      <c r="F2225" s="10">
        <f t="shared" si="656"/>
        <v>1</v>
      </c>
      <c r="G2225">
        <f t="shared" si="661"/>
        <v>10</v>
      </c>
      <c r="H2225">
        <f t="shared" si="661"/>
        <v>11</v>
      </c>
      <c r="J2225">
        <f t="shared" si="662"/>
        <v>16</v>
      </c>
      <c r="L2225">
        <f t="shared" si="657"/>
        <v>0</v>
      </c>
      <c r="N2225" s="8">
        <f t="shared" si="658"/>
        <v>316</v>
      </c>
    </row>
    <row r="2226" spans="1:14" x14ac:dyDescent="0.15">
      <c r="A2226" s="1">
        <v>2225</v>
      </c>
      <c r="B2226" s="1">
        <f t="shared" ref="B2226:B2289" si="663">B1866+1</f>
        <v>40209</v>
      </c>
      <c r="C2226" s="9">
        <f t="shared" ref="C2226:C2289" si="664">IF(L2226=1,99,IF(C66="",99,C66))</f>
        <v>99</v>
      </c>
      <c r="D2226" s="9">
        <f t="shared" ref="D2226:D2289" si="665">IF(L2226=1,5,IF(D66="",0,D66))</f>
        <v>5</v>
      </c>
      <c r="E2226" s="9">
        <f t="shared" ref="E2226:E2289" si="666">IF(C2226=99,1,IF(ISERR(E66*3),"",E66*3))</f>
        <v>1</v>
      </c>
      <c r="F2226" s="10" t="str">
        <f t="shared" si="656"/>
        <v/>
      </c>
      <c r="G2226">
        <f t="shared" si="661"/>
        <v>4</v>
      </c>
      <c r="H2226">
        <f t="shared" si="661"/>
        <v>5</v>
      </c>
      <c r="J2226">
        <f t="shared" si="662"/>
        <v>17</v>
      </c>
      <c r="L2226">
        <f t="shared" si="657"/>
        <v>1</v>
      </c>
      <c r="N2226" s="8">
        <f t="shared" si="658"/>
        <v>317</v>
      </c>
    </row>
    <row r="2227" spans="1:14" x14ac:dyDescent="0.15">
      <c r="A2227" s="1">
        <v>2226</v>
      </c>
      <c r="B2227" s="1">
        <f t="shared" si="663"/>
        <v>40209</v>
      </c>
      <c r="C2227" s="9">
        <f t="shared" ca="1" si="664"/>
        <v>50138</v>
      </c>
      <c r="D2227" s="9">
        <f t="shared" ca="1" si="665"/>
        <v>25</v>
      </c>
      <c r="E2227" s="9">
        <f t="shared" ca="1" si="666"/>
        <v>3</v>
      </c>
      <c r="F2227" s="10" t="str">
        <f t="shared" ref="F2227:F2290" ca="1" si="667">IF(D2227=0,1,"")</f>
        <v/>
      </c>
      <c r="G2227">
        <f t="shared" si="661"/>
        <v>6</v>
      </c>
      <c r="H2227">
        <f t="shared" si="661"/>
        <v>7</v>
      </c>
      <c r="J2227">
        <f t="shared" si="662"/>
        <v>17</v>
      </c>
      <c r="L2227">
        <f t="shared" si="657"/>
        <v>0</v>
      </c>
      <c r="N2227" s="8">
        <f t="shared" si="658"/>
        <v>317</v>
      </c>
    </row>
    <row r="2228" spans="1:14" x14ac:dyDescent="0.15">
      <c r="A2228" s="1">
        <v>2227</v>
      </c>
      <c r="B2228" s="1">
        <f t="shared" si="663"/>
        <v>40209</v>
      </c>
      <c r="C2228" s="9">
        <f t="shared" ca="1" si="664"/>
        <v>50099</v>
      </c>
      <c r="D2228" s="9">
        <f t="shared" ca="1" si="665"/>
        <v>25</v>
      </c>
      <c r="E2228" s="9">
        <f t="shared" ca="1" si="666"/>
        <v>3</v>
      </c>
      <c r="F2228" s="10" t="str">
        <f t="shared" ca="1" si="667"/>
        <v/>
      </c>
      <c r="G2228">
        <f t="shared" si="661"/>
        <v>8</v>
      </c>
      <c r="H2228">
        <f t="shared" si="661"/>
        <v>9</v>
      </c>
      <c r="J2228">
        <f t="shared" si="662"/>
        <v>17</v>
      </c>
      <c r="L2228">
        <f t="shared" si="657"/>
        <v>0</v>
      </c>
      <c r="N2228" s="8">
        <f t="shared" si="658"/>
        <v>317</v>
      </c>
    </row>
    <row r="2229" spans="1:14" x14ac:dyDescent="0.15">
      <c r="A2229" s="1">
        <v>2228</v>
      </c>
      <c r="B2229" s="1">
        <f t="shared" si="663"/>
        <v>40209</v>
      </c>
      <c r="C2229" s="9">
        <f t="shared" si="664"/>
        <v>99</v>
      </c>
      <c r="D2229" s="9">
        <f t="shared" si="665"/>
        <v>0</v>
      </c>
      <c r="E2229" s="9">
        <f t="shared" si="666"/>
        <v>1</v>
      </c>
      <c r="F2229" s="10">
        <f t="shared" si="667"/>
        <v>1</v>
      </c>
      <c r="G2229">
        <f t="shared" si="661"/>
        <v>10</v>
      </c>
      <c r="H2229">
        <f t="shared" si="661"/>
        <v>11</v>
      </c>
      <c r="J2229">
        <f t="shared" si="662"/>
        <v>17</v>
      </c>
      <c r="L2229">
        <f t="shared" si="657"/>
        <v>0</v>
      </c>
      <c r="N2229" s="8">
        <f t="shared" si="658"/>
        <v>317</v>
      </c>
    </row>
    <row r="2230" spans="1:14" x14ac:dyDescent="0.15">
      <c r="A2230" s="1">
        <v>2229</v>
      </c>
      <c r="B2230" s="1">
        <f t="shared" si="663"/>
        <v>40309</v>
      </c>
      <c r="C2230" s="9">
        <f t="shared" si="664"/>
        <v>99</v>
      </c>
      <c r="D2230" s="9">
        <f t="shared" si="665"/>
        <v>5</v>
      </c>
      <c r="E2230" s="9">
        <f t="shared" si="666"/>
        <v>1</v>
      </c>
      <c r="F2230" s="10" t="str">
        <f t="shared" si="667"/>
        <v/>
      </c>
      <c r="G2230">
        <f t="shared" ref="G2230:H2249" si="668">G2226</f>
        <v>4</v>
      </c>
      <c r="H2230">
        <f t="shared" si="668"/>
        <v>5</v>
      </c>
      <c r="J2230">
        <f t="shared" si="662"/>
        <v>18</v>
      </c>
      <c r="L2230">
        <f t="shared" si="657"/>
        <v>1</v>
      </c>
      <c r="N2230" s="8">
        <f t="shared" si="658"/>
        <v>318</v>
      </c>
    </row>
    <row r="2231" spans="1:14" x14ac:dyDescent="0.15">
      <c r="A2231" s="1">
        <v>2230</v>
      </c>
      <c r="B2231" s="1">
        <f t="shared" si="663"/>
        <v>40309</v>
      </c>
      <c r="C2231" s="9">
        <f t="shared" ca="1" si="664"/>
        <v>50139</v>
      </c>
      <c r="D2231" s="9">
        <f t="shared" ca="1" si="665"/>
        <v>25</v>
      </c>
      <c r="E2231" s="9">
        <f t="shared" ca="1" si="666"/>
        <v>3</v>
      </c>
      <c r="F2231" s="10" t="str">
        <f t="shared" ca="1" si="667"/>
        <v/>
      </c>
      <c r="G2231">
        <f t="shared" si="668"/>
        <v>6</v>
      </c>
      <c r="H2231">
        <f t="shared" si="668"/>
        <v>7</v>
      </c>
      <c r="J2231">
        <f t="shared" si="662"/>
        <v>18</v>
      </c>
      <c r="L2231">
        <f t="shared" ref="L2231:L2294" si="669">L2227</f>
        <v>0</v>
      </c>
      <c r="N2231" s="8">
        <f t="shared" ref="N2231:N2241" si="670">N2227+1</f>
        <v>318</v>
      </c>
    </row>
    <row r="2232" spans="1:14" x14ac:dyDescent="0.15">
      <c r="A2232" s="1">
        <v>2231</v>
      </c>
      <c r="B2232" s="1">
        <f t="shared" si="663"/>
        <v>40309</v>
      </c>
      <c r="C2232" s="9">
        <f t="shared" ca="1" si="664"/>
        <v>50079</v>
      </c>
      <c r="D2232" s="9">
        <f t="shared" ca="1" si="665"/>
        <v>25</v>
      </c>
      <c r="E2232" s="9">
        <f t="shared" ca="1" si="666"/>
        <v>3</v>
      </c>
      <c r="F2232" s="10" t="str">
        <f t="shared" ca="1" si="667"/>
        <v/>
      </c>
      <c r="G2232">
        <f t="shared" si="668"/>
        <v>8</v>
      </c>
      <c r="H2232">
        <f t="shared" si="668"/>
        <v>9</v>
      </c>
      <c r="J2232">
        <f t="shared" si="662"/>
        <v>18</v>
      </c>
      <c r="L2232">
        <f t="shared" si="669"/>
        <v>0</v>
      </c>
      <c r="N2232" s="8">
        <f t="shared" si="670"/>
        <v>318</v>
      </c>
    </row>
    <row r="2233" spans="1:14" x14ac:dyDescent="0.15">
      <c r="A2233" s="1">
        <v>2232</v>
      </c>
      <c r="B2233" s="1">
        <f t="shared" si="663"/>
        <v>40309</v>
      </c>
      <c r="C2233" s="9">
        <f t="shared" si="664"/>
        <v>99</v>
      </c>
      <c r="D2233" s="9">
        <f t="shared" si="665"/>
        <v>0</v>
      </c>
      <c r="E2233" s="9">
        <f t="shared" si="666"/>
        <v>1</v>
      </c>
      <c r="F2233" s="10">
        <f t="shared" si="667"/>
        <v>1</v>
      </c>
      <c r="G2233">
        <f t="shared" si="668"/>
        <v>10</v>
      </c>
      <c r="H2233">
        <f t="shared" si="668"/>
        <v>11</v>
      </c>
      <c r="J2233">
        <f t="shared" si="662"/>
        <v>18</v>
      </c>
      <c r="L2233">
        <f t="shared" si="669"/>
        <v>0</v>
      </c>
      <c r="N2233" s="8">
        <f t="shared" si="670"/>
        <v>318</v>
      </c>
    </row>
    <row r="2234" spans="1:14" x14ac:dyDescent="0.15">
      <c r="A2234" s="1">
        <v>2233</v>
      </c>
      <c r="B2234" s="1">
        <f t="shared" si="663"/>
        <v>40409</v>
      </c>
      <c r="C2234" s="9">
        <f t="shared" si="664"/>
        <v>99</v>
      </c>
      <c r="D2234" s="9">
        <f t="shared" si="665"/>
        <v>5</v>
      </c>
      <c r="E2234" s="9">
        <f t="shared" si="666"/>
        <v>1</v>
      </c>
      <c r="F2234" s="10" t="str">
        <f t="shared" si="667"/>
        <v/>
      </c>
      <c r="G2234">
        <f t="shared" si="668"/>
        <v>4</v>
      </c>
      <c r="H2234">
        <f t="shared" si="668"/>
        <v>5</v>
      </c>
      <c r="J2234">
        <f t="shared" si="662"/>
        <v>19</v>
      </c>
      <c r="L2234">
        <f t="shared" si="669"/>
        <v>1</v>
      </c>
      <c r="N2234" s="8">
        <f t="shared" si="670"/>
        <v>319</v>
      </c>
    </row>
    <row r="2235" spans="1:14" x14ac:dyDescent="0.15">
      <c r="A2235" s="1">
        <v>2234</v>
      </c>
      <c r="B2235" s="1">
        <f t="shared" si="663"/>
        <v>40409</v>
      </c>
      <c r="C2235" s="9">
        <f t="shared" ca="1" si="664"/>
        <v>50139</v>
      </c>
      <c r="D2235" s="9">
        <f t="shared" ca="1" si="665"/>
        <v>25</v>
      </c>
      <c r="E2235" s="9">
        <f t="shared" ca="1" si="666"/>
        <v>3</v>
      </c>
      <c r="F2235" s="10" t="str">
        <f t="shared" ca="1" si="667"/>
        <v/>
      </c>
      <c r="G2235">
        <f t="shared" si="668"/>
        <v>6</v>
      </c>
      <c r="H2235">
        <f t="shared" si="668"/>
        <v>7</v>
      </c>
      <c r="J2235">
        <f t="shared" si="662"/>
        <v>19</v>
      </c>
      <c r="L2235">
        <f t="shared" si="669"/>
        <v>0</v>
      </c>
      <c r="N2235" s="8">
        <f t="shared" si="670"/>
        <v>319</v>
      </c>
    </row>
    <row r="2236" spans="1:14" x14ac:dyDescent="0.15">
      <c r="A2236" s="1">
        <v>2235</v>
      </c>
      <c r="B2236" s="1">
        <f t="shared" si="663"/>
        <v>40409</v>
      </c>
      <c r="C2236" s="9">
        <f t="shared" ca="1" si="664"/>
        <v>50099</v>
      </c>
      <c r="D2236" s="9">
        <f t="shared" ca="1" si="665"/>
        <v>25</v>
      </c>
      <c r="E2236" s="9">
        <f t="shared" ca="1" si="666"/>
        <v>3</v>
      </c>
      <c r="F2236" s="10" t="str">
        <f t="shared" ca="1" si="667"/>
        <v/>
      </c>
      <c r="G2236">
        <f t="shared" si="668"/>
        <v>8</v>
      </c>
      <c r="H2236">
        <f t="shared" si="668"/>
        <v>9</v>
      </c>
      <c r="J2236">
        <f t="shared" si="662"/>
        <v>19</v>
      </c>
      <c r="L2236">
        <f t="shared" si="669"/>
        <v>0</v>
      </c>
      <c r="N2236" s="8">
        <f t="shared" si="670"/>
        <v>319</v>
      </c>
    </row>
    <row r="2237" spans="1:14" x14ac:dyDescent="0.15">
      <c r="A2237" s="1">
        <v>2236</v>
      </c>
      <c r="B2237" s="1">
        <f t="shared" si="663"/>
        <v>40409</v>
      </c>
      <c r="C2237" s="9">
        <f t="shared" si="664"/>
        <v>99</v>
      </c>
      <c r="D2237" s="9">
        <f t="shared" si="665"/>
        <v>0</v>
      </c>
      <c r="E2237" s="9">
        <f t="shared" si="666"/>
        <v>1</v>
      </c>
      <c r="F2237" s="10">
        <f t="shared" si="667"/>
        <v>1</v>
      </c>
      <c r="G2237">
        <f t="shared" si="668"/>
        <v>10</v>
      </c>
      <c r="H2237">
        <f t="shared" si="668"/>
        <v>11</v>
      </c>
      <c r="J2237">
        <f t="shared" si="662"/>
        <v>19</v>
      </c>
      <c r="L2237">
        <f t="shared" si="669"/>
        <v>0</v>
      </c>
      <c r="N2237" s="8">
        <f t="shared" si="670"/>
        <v>319</v>
      </c>
    </row>
    <row r="2238" spans="1:14" x14ac:dyDescent="0.15">
      <c r="A2238" s="1">
        <v>2237</v>
      </c>
      <c r="B2238" s="1">
        <f t="shared" si="663"/>
        <v>40509</v>
      </c>
      <c r="C2238" s="9">
        <f t="shared" si="664"/>
        <v>99</v>
      </c>
      <c r="D2238" s="9">
        <f t="shared" si="665"/>
        <v>5</v>
      </c>
      <c r="E2238" s="9">
        <f t="shared" si="666"/>
        <v>1</v>
      </c>
      <c r="F2238" s="10" t="str">
        <f t="shared" si="667"/>
        <v/>
      </c>
      <c r="G2238">
        <f t="shared" si="668"/>
        <v>4</v>
      </c>
      <c r="H2238">
        <f t="shared" si="668"/>
        <v>5</v>
      </c>
      <c r="J2238">
        <f t="shared" si="662"/>
        <v>20</v>
      </c>
      <c r="L2238">
        <f t="shared" si="669"/>
        <v>1</v>
      </c>
      <c r="N2238" s="8">
        <f t="shared" si="670"/>
        <v>320</v>
      </c>
    </row>
    <row r="2239" spans="1:14" x14ac:dyDescent="0.15">
      <c r="A2239" s="1">
        <v>2238</v>
      </c>
      <c r="B2239" s="1">
        <f t="shared" si="663"/>
        <v>40509</v>
      </c>
      <c r="C2239" s="9">
        <f t="shared" ca="1" si="664"/>
        <v>50139</v>
      </c>
      <c r="D2239" s="9">
        <f t="shared" ca="1" si="665"/>
        <v>25</v>
      </c>
      <c r="E2239" s="9">
        <f t="shared" ca="1" si="666"/>
        <v>3</v>
      </c>
      <c r="F2239" s="10" t="str">
        <f t="shared" ca="1" si="667"/>
        <v/>
      </c>
      <c r="G2239">
        <f t="shared" si="668"/>
        <v>6</v>
      </c>
      <c r="H2239">
        <f t="shared" si="668"/>
        <v>7</v>
      </c>
      <c r="J2239">
        <f t="shared" si="662"/>
        <v>20</v>
      </c>
      <c r="L2239">
        <f t="shared" si="669"/>
        <v>0</v>
      </c>
      <c r="N2239" s="8">
        <f t="shared" si="670"/>
        <v>320</v>
      </c>
    </row>
    <row r="2240" spans="1:14" x14ac:dyDescent="0.15">
      <c r="A2240" s="1">
        <v>2239</v>
      </c>
      <c r="B2240" s="1">
        <f t="shared" si="663"/>
        <v>40509</v>
      </c>
      <c r="C2240" s="9">
        <f t="shared" ca="1" si="664"/>
        <v>50094</v>
      </c>
      <c r="D2240" s="9">
        <f t="shared" ca="1" si="665"/>
        <v>25</v>
      </c>
      <c r="E2240" s="9">
        <f t="shared" ca="1" si="666"/>
        <v>3</v>
      </c>
      <c r="F2240" s="10" t="str">
        <f t="shared" ca="1" si="667"/>
        <v/>
      </c>
      <c r="G2240">
        <f t="shared" si="668"/>
        <v>8</v>
      </c>
      <c r="H2240">
        <f t="shared" si="668"/>
        <v>9</v>
      </c>
      <c r="J2240">
        <f t="shared" si="662"/>
        <v>20</v>
      </c>
      <c r="L2240">
        <f t="shared" si="669"/>
        <v>0</v>
      </c>
      <c r="N2240" s="8">
        <f t="shared" si="670"/>
        <v>320</v>
      </c>
    </row>
    <row r="2241" spans="1:14" x14ac:dyDescent="0.15">
      <c r="A2241" s="1">
        <v>2240</v>
      </c>
      <c r="B2241" s="1">
        <f t="shared" si="663"/>
        <v>40509</v>
      </c>
      <c r="C2241" s="9">
        <f t="shared" si="664"/>
        <v>99</v>
      </c>
      <c r="D2241" s="9">
        <f t="shared" si="665"/>
        <v>0</v>
      </c>
      <c r="E2241" s="9">
        <f t="shared" si="666"/>
        <v>1</v>
      </c>
      <c r="F2241" s="10">
        <f t="shared" si="667"/>
        <v>1</v>
      </c>
      <c r="G2241">
        <f t="shared" si="668"/>
        <v>10</v>
      </c>
      <c r="H2241">
        <f t="shared" si="668"/>
        <v>11</v>
      </c>
      <c r="J2241">
        <f t="shared" si="662"/>
        <v>20</v>
      </c>
      <c r="L2241">
        <f t="shared" si="669"/>
        <v>0</v>
      </c>
      <c r="N2241" s="8">
        <f t="shared" si="670"/>
        <v>320</v>
      </c>
    </row>
    <row r="2242" spans="1:14" x14ac:dyDescent="0.15">
      <c r="A2242" s="1">
        <v>2241</v>
      </c>
      <c r="B2242" s="1">
        <f t="shared" si="663"/>
        <v>50109</v>
      </c>
      <c r="C2242" s="9">
        <f t="shared" si="664"/>
        <v>99</v>
      </c>
      <c r="D2242" s="9">
        <f t="shared" si="665"/>
        <v>5</v>
      </c>
      <c r="E2242" s="9">
        <f t="shared" si="666"/>
        <v>1</v>
      </c>
      <c r="F2242" s="10" t="str">
        <f t="shared" si="667"/>
        <v/>
      </c>
      <c r="G2242">
        <f t="shared" si="668"/>
        <v>4</v>
      </c>
      <c r="H2242">
        <f t="shared" si="668"/>
        <v>5</v>
      </c>
      <c r="J2242">
        <f t="shared" si="662"/>
        <v>21</v>
      </c>
      <c r="L2242">
        <f t="shared" si="669"/>
        <v>1</v>
      </c>
      <c r="N2242" s="8">
        <f>N2162</f>
        <v>301</v>
      </c>
    </row>
    <row r="2243" spans="1:14" x14ac:dyDescent="0.15">
      <c r="A2243" s="1">
        <v>2242</v>
      </c>
      <c r="B2243" s="1">
        <f t="shared" si="663"/>
        <v>50109</v>
      </c>
      <c r="C2243" s="9">
        <f t="shared" ca="1" si="664"/>
        <v>50145</v>
      </c>
      <c r="D2243" s="9">
        <f t="shared" ca="1" si="665"/>
        <v>25</v>
      </c>
      <c r="E2243" s="9">
        <f t="shared" ca="1" si="666"/>
        <v>9</v>
      </c>
      <c r="F2243" s="10" t="str">
        <f t="shared" ca="1" si="667"/>
        <v/>
      </c>
      <c r="G2243">
        <f t="shared" si="668"/>
        <v>6</v>
      </c>
      <c r="H2243">
        <f t="shared" si="668"/>
        <v>7</v>
      </c>
      <c r="J2243">
        <f t="shared" si="662"/>
        <v>21</v>
      </c>
      <c r="L2243">
        <f t="shared" si="669"/>
        <v>0</v>
      </c>
      <c r="N2243" s="8">
        <f t="shared" ref="N2243:N2306" si="671">N2163</f>
        <v>301</v>
      </c>
    </row>
    <row r="2244" spans="1:14" x14ac:dyDescent="0.15">
      <c r="A2244" s="1">
        <v>2243</v>
      </c>
      <c r="B2244" s="1">
        <f t="shared" si="663"/>
        <v>50109</v>
      </c>
      <c r="C2244" s="9">
        <f t="shared" ca="1" si="664"/>
        <v>50079</v>
      </c>
      <c r="D2244" s="9">
        <f t="shared" ca="1" si="665"/>
        <v>25</v>
      </c>
      <c r="E2244" s="9">
        <f t="shared" ca="1" si="666"/>
        <v>3</v>
      </c>
      <c r="F2244" s="10" t="str">
        <f t="shared" ca="1" si="667"/>
        <v/>
      </c>
      <c r="G2244">
        <f t="shared" si="668"/>
        <v>8</v>
      </c>
      <c r="H2244">
        <f t="shared" si="668"/>
        <v>9</v>
      </c>
      <c r="J2244">
        <f t="shared" si="662"/>
        <v>21</v>
      </c>
      <c r="L2244">
        <f t="shared" si="669"/>
        <v>0</v>
      </c>
      <c r="N2244" s="8">
        <f t="shared" si="671"/>
        <v>301</v>
      </c>
    </row>
    <row r="2245" spans="1:14" x14ac:dyDescent="0.15">
      <c r="A2245" s="1">
        <v>2244</v>
      </c>
      <c r="B2245" s="1">
        <f t="shared" si="663"/>
        <v>50109</v>
      </c>
      <c r="C2245" s="9">
        <f t="shared" si="664"/>
        <v>99</v>
      </c>
      <c r="D2245" s="9">
        <f t="shared" si="665"/>
        <v>0</v>
      </c>
      <c r="E2245" s="9">
        <f t="shared" si="666"/>
        <v>1</v>
      </c>
      <c r="F2245" s="10">
        <f t="shared" si="667"/>
        <v>1</v>
      </c>
      <c r="G2245">
        <f t="shared" si="668"/>
        <v>10</v>
      </c>
      <c r="H2245">
        <f t="shared" si="668"/>
        <v>11</v>
      </c>
      <c r="J2245">
        <f t="shared" si="662"/>
        <v>21</v>
      </c>
      <c r="L2245">
        <f t="shared" si="669"/>
        <v>0</v>
      </c>
      <c r="N2245" s="8">
        <f t="shared" si="671"/>
        <v>301</v>
      </c>
    </row>
    <row r="2246" spans="1:14" x14ac:dyDescent="0.15">
      <c r="A2246" s="1">
        <v>2245</v>
      </c>
      <c r="B2246" s="1">
        <f t="shared" si="663"/>
        <v>50209</v>
      </c>
      <c r="C2246" s="9">
        <f t="shared" si="664"/>
        <v>99</v>
      </c>
      <c r="D2246" s="9">
        <f t="shared" si="665"/>
        <v>5</v>
      </c>
      <c r="E2246" s="9">
        <f t="shared" si="666"/>
        <v>1</v>
      </c>
      <c r="F2246" s="10" t="str">
        <f t="shared" si="667"/>
        <v/>
      </c>
      <c r="G2246">
        <f t="shared" si="668"/>
        <v>4</v>
      </c>
      <c r="H2246">
        <f t="shared" si="668"/>
        <v>5</v>
      </c>
      <c r="J2246">
        <f t="shared" si="662"/>
        <v>22</v>
      </c>
      <c r="L2246">
        <f t="shared" si="669"/>
        <v>1</v>
      </c>
      <c r="N2246" s="8">
        <f t="shared" si="671"/>
        <v>302</v>
      </c>
    </row>
    <row r="2247" spans="1:14" x14ac:dyDescent="0.15">
      <c r="A2247" s="1">
        <v>2246</v>
      </c>
      <c r="B2247" s="1">
        <f t="shared" si="663"/>
        <v>50209</v>
      </c>
      <c r="C2247" s="9">
        <f t="shared" ca="1" si="664"/>
        <v>50145</v>
      </c>
      <c r="D2247" s="9">
        <f t="shared" ca="1" si="665"/>
        <v>25</v>
      </c>
      <c r="E2247" s="9">
        <f t="shared" ca="1" si="666"/>
        <v>9</v>
      </c>
      <c r="F2247" s="10" t="str">
        <f t="shared" ca="1" si="667"/>
        <v/>
      </c>
      <c r="G2247">
        <f t="shared" si="668"/>
        <v>6</v>
      </c>
      <c r="H2247">
        <f t="shared" si="668"/>
        <v>7</v>
      </c>
      <c r="J2247">
        <f t="shared" si="662"/>
        <v>22</v>
      </c>
      <c r="L2247">
        <f t="shared" si="669"/>
        <v>0</v>
      </c>
      <c r="N2247" s="8">
        <f t="shared" si="671"/>
        <v>302</v>
      </c>
    </row>
    <row r="2248" spans="1:14" x14ac:dyDescent="0.15">
      <c r="A2248" s="1">
        <v>2247</v>
      </c>
      <c r="B2248" s="1">
        <f t="shared" si="663"/>
        <v>50209</v>
      </c>
      <c r="C2248" s="9">
        <f t="shared" ca="1" si="664"/>
        <v>50098</v>
      </c>
      <c r="D2248" s="9">
        <f t="shared" ca="1" si="665"/>
        <v>25</v>
      </c>
      <c r="E2248" s="9">
        <f t="shared" ca="1" si="666"/>
        <v>3</v>
      </c>
      <c r="F2248" s="10" t="str">
        <f t="shared" ca="1" si="667"/>
        <v/>
      </c>
      <c r="G2248">
        <f t="shared" si="668"/>
        <v>8</v>
      </c>
      <c r="H2248">
        <f t="shared" si="668"/>
        <v>9</v>
      </c>
      <c r="J2248">
        <f t="shared" si="662"/>
        <v>22</v>
      </c>
      <c r="L2248">
        <f t="shared" si="669"/>
        <v>0</v>
      </c>
      <c r="N2248" s="8">
        <f t="shared" si="671"/>
        <v>302</v>
      </c>
    </row>
    <row r="2249" spans="1:14" x14ac:dyDescent="0.15">
      <c r="A2249" s="1">
        <v>2248</v>
      </c>
      <c r="B2249" s="1">
        <f t="shared" si="663"/>
        <v>50209</v>
      </c>
      <c r="C2249" s="9">
        <f t="shared" si="664"/>
        <v>99</v>
      </c>
      <c r="D2249" s="9">
        <f t="shared" si="665"/>
        <v>0</v>
      </c>
      <c r="E2249" s="9">
        <f t="shared" si="666"/>
        <v>1</v>
      </c>
      <c r="F2249" s="10">
        <f t="shared" si="667"/>
        <v>1</v>
      </c>
      <c r="G2249">
        <f t="shared" si="668"/>
        <v>10</v>
      </c>
      <c r="H2249">
        <f t="shared" si="668"/>
        <v>11</v>
      </c>
      <c r="J2249">
        <f t="shared" si="662"/>
        <v>22</v>
      </c>
      <c r="L2249">
        <f t="shared" si="669"/>
        <v>0</v>
      </c>
      <c r="N2249" s="8">
        <f t="shared" si="671"/>
        <v>302</v>
      </c>
    </row>
    <row r="2250" spans="1:14" x14ac:dyDescent="0.15">
      <c r="A2250" s="1">
        <v>2249</v>
      </c>
      <c r="B2250" s="1">
        <f t="shared" si="663"/>
        <v>50309</v>
      </c>
      <c r="C2250" s="9">
        <f t="shared" si="664"/>
        <v>99</v>
      </c>
      <c r="D2250" s="9">
        <f t="shared" si="665"/>
        <v>5</v>
      </c>
      <c r="E2250" s="9">
        <f t="shared" si="666"/>
        <v>1</v>
      </c>
      <c r="F2250" s="10" t="str">
        <f t="shared" si="667"/>
        <v/>
      </c>
      <c r="G2250">
        <f t="shared" ref="G2250:H2269" si="672">G2246</f>
        <v>4</v>
      </c>
      <c r="H2250">
        <f t="shared" si="672"/>
        <v>5</v>
      </c>
      <c r="J2250">
        <f t="shared" si="662"/>
        <v>23</v>
      </c>
      <c r="L2250">
        <f t="shared" si="669"/>
        <v>1</v>
      </c>
      <c r="N2250" s="8">
        <f t="shared" si="671"/>
        <v>303</v>
      </c>
    </row>
    <row r="2251" spans="1:14" x14ac:dyDescent="0.15">
      <c r="A2251" s="1">
        <v>2250</v>
      </c>
      <c r="B2251" s="1">
        <f t="shared" si="663"/>
        <v>50309</v>
      </c>
      <c r="C2251" s="9">
        <f t="shared" ca="1" si="664"/>
        <v>50078</v>
      </c>
      <c r="D2251" s="9">
        <f t="shared" ca="1" si="665"/>
        <v>25</v>
      </c>
      <c r="E2251" s="9">
        <f t="shared" ca="1" si="666"/>
        <v>3</v>
      </c>
      <c r="F2251" s="10" t="str">
        <f t="shared" ca="1" si="667"/>
        <v/>
      </c>
      <c r="G2251">
        <f t="shared" si="672"/>
        <v>6</v>
      </c>
      <c r="H2251">
        <f t="shared" si="672"/>
        <v>7</v>
      </c>
      <c r="J2251">
        <f t="shared" si="662"/>
        <v>23</v>
      </c>
      <c r="L2251">
        <f t="shared" si="669"/>
        <v>0</v>
      </c>
      <c r="N2251" s="8">
        <f t="shared" si="671"/>
        <v>303</v>
      </c>
    </row>
    <row r="2252" spans="1:14" x14ac:dyDescent="0.15">
      <c r="A2252" s="1">
        <v>2251</v>
      </c>
      <c r="B2252" s="1">
        <f t="shared" si="663"/>
        <v>50309</v>
      </c>
      <c r="C2252" s="9">
        <f t="shared" ca="1" si="664"/>
        <v>50096</v>
      </c>
      <c r="D2252" s="9">
        <f t="shared" ca="1" si="665"/>
        <v>25</v>
      </c>
      <c r="E2252" s="9">
        <f t="shared" ca="1" si="666"/>
        <v>3</v>
      </c>
      <c r="F2252" s="10" t="str">
        <f t="shared" ca="1" si="667"/>
        <v/>
      </c>
      <c r="G2252">
        <f t="shared" si="672"/>
        <v>8</v>
      </c>
      <c r="H2252">
        <f t="shared" si="672"/>
        <v>9</v>
      </c>
      <c r="J2252">
        <f t="shared" si="662"/>
        <v>23</v>
      </c>
      <c r="L2252">
        <f t="shared" si="669"/>
        <v>0</v>
      </c>
      <c r="N2252" s="8">
        <f t="shared" si="671"/>
        <v>303</v>
      </c>
    </row>
    <row r="2253" spans="1:14" x14ac:dyDescent="0.15">
      <c r="A2253" s="1">
        <v>2252</v>
      </c>
      <c r="B2253" s="1">
        <f t="shared" si="663"/>
        <v>50309</v>
      </c>
      <c r="C2253" s="9">
        <f t="shared" si="664"/>
        <v>99</v>
      </c>
      <c r="D2253" s="9">
        <f t="shared" si="665"/>
        <v>0</v>
      </c>
      <c r="E2253" s="9">
        <f t="shared" si="666"/>
        <v>1</v>
      </c>
      <c r="F2253" s="10">
        <f t="shared" si="667"/>
        <v>1</v>
      </c>
      <c r="G2253">
        <f t="shared" si="672"/>
        <v>10</v>
      </c>
      <c r="H2253">
        <f t="shared" si="672"/>
        <v>11</v>
      </c>
      <c r="J2253">
        <f t="shared" si="662"/>
        <v>23</v>
      </c>
      <c r="L2253">
        <f t="shared" si="669"/>
        <v>0</v>
      </c>
      <c r="N2253" s="8">
        <f t="shared" si="671"/>
        <v>303</v>
      </c>
    </row>
    <row r="2254" spans="1:14" x14ac:dyDescent="0.15">
      <c r="A2254" s="1">
        <v>2253</v>
      </c>
      <c r="B2254" s="1">
        <f t="shared" si="663"/>
        <v>50409</v>
      </c>
      <c r="C2254" s="9">
        <f t="shared" si="664"/>
        <v>99</v>
      </c>
      <c r="D2254" s="9">
        <f t="shared" si="665"/>
        <v>5</v>
      </c>
      <c r="E2254" s="9">
        <f t="shared" si="666"/>
        <v>1</v>
      </c>
      <c r="F2254" s="10" t="str">
        <f t="shared" si="667"/>
        <v/>
      </c>
      <c r="G2254">
        <f t="shared" si="672"/>
        <v>4</v>
      </c>
      <c r="H2254">
        <f t="shared" si="672"/>
        <v>5</v>
      </c>
      <c r="J2254">
        <f t="shared" si="662"/>
        <v>24</v>
      </c>
      <c r="L2254">
        <f t="shared" si="669"/>
        <v>1</v>
      </c>
      <c r="N2254" s="8">
        <f t="shared" si="671"/>
        <v>304</v>
      </c>
    </row>
    <row r="2255" spans="1:14" x14ac:dyDescent="0.15">
      <c r="A2255" s="1">
        <v>2254</v>
      </c>
      <c r="B2255" s="1">
        <f t="shared" si="663"/>
        <v>50409</v>
      </c>
      <c r="C2255" s="9">
        <f t="shared" ca="1" si="664"/>
        <v>50078</v>
      </c>
      <c r="D2255" s="9">
        <f t="shared" ca="1" si="665"/>
        <v>25</v>
      </c>
      <c r="E2255" s="9">
        <f t="shared" ca="1" si="666"/>
        <v>3</v>
      </c>
      <c r="F2255" s="10" t="str">
        <f t="shared" ca="1" si="667"/>
        <v/>
      </c>
      <c r="G2255">
        <f t="shared" si="672"/>
        <v>6</v>
      </c>
      <c r="H2255">
        <f t="shared" si="672"/>
        <v>7</v>
      </c>
      <c r="J2255">
        <f t="shared" si="662"/>
        <v>24</v>
      </c>
      <c r="L2255">
        <f t="shared" si="669"/>
        <v>0</v>
      </c>
      <c r="N2255" s="8">
        <f t="shared" si="671"/>
        <v>304</v>
      </c>
    </row>
    <row r="2256" spans="1:14" x14ac:dyDescent="0.15">
      <c r="A2256" s="1">
        <v>2255</v>
      </c>
      <c r="B2256" s="1">
        <f t="shared" si="663"/>
        <v>50409</v>
      </c>
      <c r="C2256" s="9">
        <f t="shared" ca="1" si="664"/>
        <v>50090</v>
      </c>
      <c r="D2256" s="9">
        <f t="shared" ca="1" si="665"/>
        <v>25</v>
      </c>
      <c r="E2256" s="9">
        <f t="shared" ca="1" si="666"/>
        <v>3</v>
      </c>
      <c r="F2256" s="10" t="str">
        <f t="shared" ca="1" si="667"/>
        <v/>
      </c>
      <c r="G2256">
        <f t="shared" si="672"/>
        <v>8</v>
      </c>
      <c r="H2256">
        <f t="shared" si="672"/>
        <v>9</v>
      </c>
      <c r="J2256">
        <f t="shared" si="662"/>
        <v>24</v>
      </c>
      <c r="L2256">
        <f t="shared" si="669"/>
        <v>0</v>
      </c>
      <c r="N2256" s="8">
        <f t="shared" si="671"/>
        <v>304</v>
      </c>
    </row>
    <row r="2257" spans="1:14" x14ac:dyDescent="0.15">
      <c r="A2257" s="1">
        <v>2256</v>
      </c>
      <c r="B2257" s="1">
        <f t="shared" si="663"/>
        <v>50409</v>
      </c>
      <c r="C2257" s="9">
        <f t="shared" si="664"/>
        <v>99</v>
      </c>
      <c r="D2257" s="9">
        <f t="shared" si="665"/>
        <v>0</v>
      </c>
      <c r="E2257" s="9">
        <f t="shared" si="666"/>
        <v>1</v>
      </c>
      <c r="F2257" s="10">
        <f t="shared" si="667"/>
        <v>1</v>
      </c>
      <c r="G2257">
        <f t="shared" si="672"/>
        <v>10</v>
      </c>
      <c r="H2257">
        <f t="shared" si="672"/>
        <v>11</v>
      </c>
      <c r="J2257">
        <f t="shared" si="662"/>
        <v>24</v>
      </c>
      <c r="L2257">
        <f t="shared" si="669"/>
        <v>0</v>
      </c>
      <c r="N2257" s="8">
        <f t="shared" si="671"/>
        <v>304</v>
      </c>
    </row>
    <row r="2258" spans="1:14" x14ac:dyDescent="0.15">
      <c r="A2258" s="1">
        <v>2257</v>
      </c>
      <c r="B2258" s="1">
        <f t="shared" si="663"/>
        <v>50509</v>
      </c>
      <c r="C2258" s="9">
        <f t="shared" si="664"/>
        <v>99</v>
      </c>
      <c r="D2258" s="9">
        <f t="shared" si="665"/>
        <v>5</v>
      </c>
      <c r="E2258" s="9">
        <f t="shared" si="666"/>
        <v>1</v>
      </c>
      <c r="F2258" s="10" t="str">
        <f t="shared" si="667"/>
        <v/>
      </c>
      <c r="G2258">
        <f t="shared" si="672"/>
        <v>4</v>
      </c>
      <c r="H2258">
        <f t="shared" si="672"/>
        <v>5</v>
      </c>
      <c r="J2258">
        <f t="shared" si="662"/>
        <v>25</v>
      </c>
      <c r="L2258">
        <f t="shared" si="669"/>
        <v>1</v>
      </c>
      <c r="N2258" s="8">
        <f t="shared" si="671"/>
        <v>305</v>
      </c>
    </row>
    <row r="2259" spans="1:14" x14ac:dyDescent="0.15">
      <c r="A2259" s="1">
        <v>2258</v>
      </c>
      <c r="B2259" s="1">
        <f t="shared" si="663"/>
        <v>50509</v>
      </c>
      <c r="C2259" s="9">
        <f t="shared" ca="1" si="664"/>
        <v>50078</v>
      </c>
      <c r="D2259" s="9">
        <f t="shared" ca="1" si="665"/>
        <v>25</v>
      </c>
      <c r="E2259" s="9">
        <f t="shared" ca="1" si="666"/>
        <v>3</v>
      </c>
      <c r="F2259" s="10" t="str">
        <f t="shared" ca="1" si="667"/>
        <v/>
      </c>
      <c r="G2259">
        <f t="shared" si="672"/>
        <v>6</v>
      </c>
      <c r="H2259">
        <f t="shared" si="672"/>
        <v>7</v>
      </c>
      <c r="J2259">
        <f t="shared" si="662"/>
        <v>25</v>
      </c>
      <c r="L2259">
        <f t="shared" si="669"/>
        <v>0</v>
      </c>
      <c r="N2259" s="8">
        <f t="shared" si="671"/>
        <v>305</v>
      </c>
    </row>
    <row r="2260" spans="1:14" x14ac:dyDescent="0.15">
      <c r="A2260" s="1">
        <v>2259</v>
      </c>
      <c r="B2260" s="1">
        <f t="shared" si="663"/>
        <v>50509</v>
      </c>
      <c r="C2260" s="9">
        <f t="shared" ca="1" si="664"/>
        <v>50145</v>
      </c>
      <c r="D2260" s="9">
        <f t="shared" ca="1" si="665"/>
        <v>25</v>
      </c>
      <c r="E2260" s="9">
        <f t="shared" ca="1" si="666"/>
        <v>9</v>
      </c>
      <c r="F2260" s="10" t="str">
        <f t="shared" ca="1" si="667"/>
        <v/>
      </c>
      <c r="G2260">
        <f t="shared" si="672"/>
        <v>8</v>
      </c>
      <c r="H2260">
        <f t="shared" si="672"/>
        <v>9</v>
      </c>
      <c r="J2260">
        <f t="shared" si="662"/>
        <v>25</v>
      </c>
      <c r="L2260">
        <f t="shared" si="669"/>
        <v>0</v>
      </c>
      <c r="N2260" s="8">
        <f t="shared" si="671"/>
        <v>305</v>
      </c>
    </row>
    <row r="2261" spans="1:14" x14ac:dyDescent="0.15">
      <c r="A2261" s="1">
        <v>2260</v>
      </c>
      <c r="B2261" s="1">
        <f t="shared" si="663"/>
        <v>50509</v>
      </c>
      <c r="C2261" s="9">
        <f t="shared" si="664"/>
        <v>99</v>
      </c>
      <c r="D2261" s="9">
        <f t="shared" si="665"/>
        <v>0</v>
      </c>
      <c r="E2261" s="9">
        <f t="shared" si="666"/>
        <v>1</v>
      </c>
      <c r="F2261" s="10">
        <f t="shared" si="667"/>
        <v>1</v>
      </c>
      <c r="G2261">
        <f t="shared" si="672"/>
        <v>10</v>
      </c>
      <c r="H2261">
        <f t="shared" si="672"/>
        <v>11</v>
      </c>
      <c r="J2261">
        <f t="shared" si="662"/>
        <v>25</v>
      </c>
      <c r="L2261">
        <f t="shared" si="669"/>
        <v>0</v>
      </c>
      <c r="N2261" s="8">
        <f t="shared" si="671"/>
        <v>305</v>
      </c>
    </row>
    <row r="2262" spans="1:14" x14ac:dyDescent="0.15">
      <c r="A2262" s="1">
        <v>2261</v>
      </c>
      <c r="B2262" s="1">
        <f t="shared" si="663"/>
        <v>60109</v>
      </c>
      <c r="C2262" s="9">
        <f t="shared" si="664"/>
        <v>99</v>
      </c>
      <c r="D2262" s="9">
        <f t="shared" si="665"/>
        <v>5</v>
      </c>
      <c r="E2262" s="9">
        <f t="shared" si="666"/>
        <v>1</v>
      </c>
      <c r="F2262" s="10" t="str">
        <f t="shared" si="667"/>
        <v/>
      </c>
      <c r="G2262">
        <f t="shared" si="672"/>
        <v>4</v>
      </c>
      <c r="H2262">
        <f t="shared" si="672"/>
        <v>5</v>
      </c>
      <c r="J2262">
        <f t="shared" si="662"/>
        <v>26</v>
      </c>
      <c r="L2262">
        <f t="shared" si="669"/>
        <v>1</v>
      </c>
      <c r="N2262" s="8">
        <f t="shared" si="671"/>
        <v>306</v>
      </c>
    </row>
    <row r="2263" spans="1:14" x14ac:dyDescent="0.15">
      <c r="A2263" s="1">
        <v>2262</v>
      </c>
      <c r="B2263" s="1">
        <f t="shared" si="663"/>
        <v>60109</v>
      </c>
      <c r="C2263" s="9">
        <f t="shared" ca="1" si="664"/>
        <v>50150</v>
      </c>
      <c r="D2263" s="9">
        <f t="shared" ca="1" si="665"/>
        <v>25</v>
      </c>
      <c r="E2263" s="9">
        <f t="shared" ca="1" si="666"/>
        <v>3</v>
      </c>
      <c r="F2263" s="10" t="str">
        <f t="shared" ca="1" si="667"/>
        <v/>
      </c>
      <c r="G2263">
        <f t="shared" si="672"/>
        <v>6</v>
      </c>
      <c r="H2263">
        <f t="shared" si="672"/>
        <v>7</v>
      </c>
      <c r="J2263">
        <f t="shared" si="662"/>
        <v>26</v>
      </c>
      <c r="L2263">
        <f t="shared" si="669"/>
        <v>0</v>
      </c>
      <c r="N2263" s="8">
        <f t="shared" si="671"/>
        <v>306</v>
      </c>
    </row>
    <row r="2264" spans="1:14" x14ac:dyDescent="0.15">
      <c r="A2264" s="1">
        <v>2263</v>
      </c>
      <c r="B2264" s="1">
        <f t="shared" si="663"/>
        <v>60109</v>
      </c>
      <c r="C2264" s="9">
        <f t="shared" ca="1" si="664"/>
        <v>50102</v>
      </c>
      <c r="D2264" s="9">
        <f t="shared" ca="1" si="665"/>
        <v>25</v>
      </c>
      <c r="E2264" s="9">
        <f t="shared" ca="1" si="666"/>
        <v>3</v>
      </c>
      <c r="F2264" s="10" t="str">
        <f t="shared" ca="1" si="667"/>
        <v/>
      </c>
      <c r="G2264">
        <f t="shared" si="672"/>
        <v>8</v>
      </c>
      <c r="H2264">
        <f t="shared" si="672"/>
        <v>9</v>
      </c>
      <c r="J2264">
        <f t="shared" si="662"/>
        <v>26</v>
      </c>
      <c r="L2264">
        <f t="shared" si="669"/>
        <v>0</v>
      </c>
      <c r="N2264" s="8">
        <f t="shared" si="671"/>
        <v>306</v>
      </c>
    </row>
    <row r="2265" spans="1:14" x14ac:dyDescent="0.15">
      <c r="A2265" s="1">
        <v>2264</v>
      </c>
      <c r="B2265" s="1">
        <f t="shared" si="663"/>
        <v>60109</v>
      </c>
      <c r="C2265" s="9">
        <f t="shared" si="664"/>
        <v>99</v>
      </c>
      <c r="D2265" s="9">
        <f t="shared" si="665"/>
        <v>0</v>
      </c>
      <c r="E2265" s="9">
        <f t="shared" si="666"/>
        <v>1</v>
      </c>
      <c r="F2265" s="10">
        <f t="shared" si="667"/>
        <v>1</v>
      </c>
      <c r="G2265">
        <f t="shared" si="672"/>
        <v>10</v>
      </c>
      <c r="H2265">
        <f t="shared" si="672"/>
        <v>11</v>
      </c>
      <c r="J2265">
        <f t="shared" si="662"/>
        <v>26</v>
      </c>
      <c r="L2265">
        <f t="shared" si="669"/>
        <v>0</v>
      </c>
      <c r="N2265" s="8">
        <f t="shared" si="671"/>
        <v>306</v>
      </c>
    </row>
    <row r="2266" spans="1:14" x14ac:dyDescent="0.15">
      <c r="A2266" s="1">
        <v>2265</v>
      </c>
      <c r="B2266" s="1">
        <f t="shared" si="663"/>
        <v>60209</v>
      </c>
      <c r="C2266" s="9">
        <f t="shared" si="664"/>
        <v>99</v>
      </c>
      <c r="D2266" s="9">
        <f t="shared" si="665"/>
        <v>5</v>
      </c>
      <c r="E2266" s="9">
        <f t="shared" si="666"/>
        <v>1</v>
      </c>
      <c r="F2266" s="10" t="str">
        <f t="shared" si="667"/>
        <v/>
      </c>
      <c r="G2266">
        <f t="shared" si="672"/>
        <v>4</v>
      </c>
      <c r="H2266">
        <f t="shared" si="672"/>
        <v>5</v>
      </c>
      <c r="J2266">
        <f t="shared" si="662"/>
        <v>27</v>
      </c>
      <c r="L2266">
        <f t="shared" si="669"/>
        <v>1</v>
      </c>
      <c r="N2266" s="8">
        <f t="shared" si="671"/>
        <v>307</v>
      </c>
    </row>
    <row r="2267" spans="1:14" x14ac:dyDescent="0.15">
      <c r="A2267" s="1">
        <v>2266</v>
      </c>
      <c r="B2267" s="1">
        <f t="shared" si="663"/>
        <v>60209</v>
      </c>
      <c r="C2267" s="9">
        <f t="shared" ca="1" si="664"/>
        <v>50148</v>
      </c>
      <c r="D2267" s="9">
        <f t="shared" ca="1" si="665"/>
        <v>25</v>
      </c>
      <c r="E2267" s="9">
        <f t="shared" ca="1" si="666"/>
        <v>3</v>
      </c>
      <c r="F2267" s="10" t="str">
        <f t="shared" ca="1" si="667"/>
        <v/>
      </c>
      <c r="G2267">
        <f t="shared" si="672"/>
        <v>6</v>
      </c>
      <c r="H2267">
        <f t="shared" si="672"/>
        <v>7</v>
      </c>
      <c r="J2267">
        <f t="shared" si="662"/>
        <v>27</v>
      </c>
      <c r="L2267">
        <f t="shared" si="669"/>
        <v>0</v>
      </c>
      <c r="N2267" s="8">
        <f t="shared" si="671"/>
        <v>307</v>
      </c>
    </row>
    <row r="2268" spans="1:14" x14ac:dyDescent="0.15">
      <c r="A2268" s="1">
        <v>2267</v>
      </c>
      <c r="B2268" s="1">
        <f t="shared" si="663"/>
        <v>60209</v>
      </c>
      <c r="C2268" s="9">
        <f t="shared" ca="1" si="664"/>
        <v>50092</v>
      </c>
      <c r="D2268" s="9">
        <f t="shared" ca="1" si="665"/>
        <v>25</v>
      </c>
      <c r="E2268" s="9">
        <f t="shared" ca="1" si="666"/>
        <v>3</v>
      </c>
      <c r="F2268" s="10" t="str">
        <f t="shared" ca="1" si="667"/>
        <v/>
      </c>
      <c r="G2268">
        <f t="shared" si="672"/>
        <v>8</v>
      </c>
      <c r="H2268">
        <f t="shared" si="672"/>
        <v>9</v>
      </c>
      <c r="J2268">
        <f t="shared" si="662"/>
        <v>27</v>
      </c>
      <c r="L2268">
        <f t="shared" si="669"/>
        <v>0</v>
      </c>
      <c r="N2268" s="8">
        <f t="shared" si="671"/>
        <v>307</v>
      </c>
    </row>
    <row r="2269" spans="1:14" x14ac:dyDescent="0.15">
      <c r="A2269" s="1">
        <v>2268</v>
      </c>
      <c r="B2269" s="1">
        <f t="shared" si="663"/>
        <v>60209</v>
      </c>
      <c r="C2269" s="9">
        <f t="shared" si="664"/>
        <v>99</v>
      </c>
      <c r="D2269" s="9">
        <f t="shared" si="665"/>
        <v>0</v>
      </c>
      <c r="E2269" s="9">
        <f t="shared" si="666"/>
        <v>1</v>
      </c>
      <c r="F2269" s="10">
        <f t="shared" si="667"/>
        <v>1</v>
      </c>
      <c r="G2269">
        <f t="shared" si="672"/>
        <v>10</v>
      </c>
      <c r="H2269">
        <f t="shared" si="672"/>
        <v>11</v>
      </c>
      <c r="J2269">
        <f t="shared" si="662"/>
        <v>27</v>
      </c>
      <c r="L2269">
        <f t="shared" si="669"/>
        <v>0</v>
      </c>
      <c r="N2269" s="8">
        <f t="shared" si="671"/>
        <v>307</v>
      </c>
    </row>
    <row r="2270" spans="1:14" x14ac:dyDescent="0.15">
      <c r="A2270" s="1">
        <v>2269</v>
      </c>
      <c r="B2270" s="1">
        <f t="shared" si="663"/>
        <v>60309</v>
      </c>
      <c r="C2270" s="9">
        <f t="shared" si="664"/>
        <v>99</v>
      </c>
      <c r="D2270" s="9">
        <f t="shared" si="665"/>
        <v>5</v>
      </c>
      <c r="E2270" s="9">
        <f t="shared" si="666"/>
        <v>1</v>
      </c>
      <c r="F2270" s="10" t="str">
        <f t="shared" si="667"/>
        <v/>
      </c>
      <c r="G2270">
        <f t="shared" ref="G2270:H2289" si="673">G2266</f>
        <v>4</v>
      </c>
      <c r="H2270">
        <f t="shared" si="673"/>
        <v>5</v>
      </c>
      <c r="J2270">
        <f t="shared" si="662"/>
        <v>28</v>
      </c>
      <c r="L2270">
        <f t="shared" si="669"/>
        <v>1</v>
      </c>
      <c r="N2270" s="8">
        <f t="shared" si="671"/>
        <v>308</v>
      </c>
    </row>
    <row r="2271" spans="1:14" x14ac:dyDescent="0.15">
      <c r="A2271" s="1">
        <v>2270</v>
      </c>
      <c r="B2271" s="1">
        <f t="shared" si="663"/>
        <v>60309</v>
      </c>
      <c r="C2271" s="9">
        <f t="shared" ca="1" si="664"/>
        <v>50100</v>
      </c>
      <c r="D2271" s="9">
        <f t="shared" ca="1" si="665"/>
        <v>25</v>
      </c>
      <c r="E2271" s="9">
        <f t="shared" ca="1" si="666"/>
        <v>3</v>
      </c>
      <c r="F2271" s="10" t="str">
        <f t="shared" ca="1" si="667"/>
        <v/>
      </c>
      <c r="G2271">
        <f t="shared" si="673"/>
        <v>6</v>
      </c>
      <c r="H2271">
        <f t="shared" si="673"/>
        <v>7</v>
      </c>
      <c r="J2271">
        <f t="shared" si="662"/>
        <v>28</v>
      </c>
      <c r="L2271">
        <f t="shared" si="669"/>
        <v>0</v>
      </c>
      <c r="N2271" s="8">
        <f t="shared" si="671"/>
        <v>308</v>
      </c>
    </row>
    <row r="2272" spans="1:14" x14ac:dyDescent="0.15">
      <c r="A2272" s="1">
        <v>2271</v>
      </c>
      <c r="B2272" s="1">
        <f t="shared" si="663"/>
        <v>60309</v>
      </c>
      <c r="C2272" s="9">
        <f t="shared" ca="1" si="664"/>
        <v>50094</v>
      </c>
      <c r="D2272" s="9">
        <f t="shared" ca="1" si="665"/>
        <v>25</v>
      </c>
      <c r="E2272" s="9">
        <f t="shared" ca="1" si="666"/>
        <v>3</v>
      </c>
      <c r="F2272" s="10" t="str">
        <f t="shared" ca="1" si="667"/>
        <v/>
      </c>
      <c r="G2272">
        <f t="shared" si="673"/>
        <v>8</v>
      </c>
      <c r="H2272">
        <f t="shared" si="673"/>
        <v>9</v>
      </c>
      <c r="J2272">
        <f t="shared" si="662"/>
        <v>28</v>
      </c>
      <c r="L2272">
        <f t="shared" si="669"/>
        <v>0</v>
      </c>
      <c r="N2272" s="8">
        <f t="shared" si="671"/>
        <v>308</v>
      </c>
    </row>
    <row r="2273" spans="1:14" x14ac:dyDescent="0.15">
      <c r="A2273" s="1">
        <v>2272</v>
      </c>
      <c r="B2273" s="1">
        <f t="shared" si="663"/>
        <v>60309</v>
      </c>
      <c r="C2273" s="9">
        <f t="shared" si="664"/>
        <v>99</v>
      </c>
      <c r="D2273" s="9">
        <f t="shared" si="665"/>
        <v>0</v>
      </c>
      <c r="E2273" s="9">
        <f t="shared" si="666"/>
        <v>1</v>
      </c>
      <c r="F2273" s="10">
        <f t="shared" si="667"/>
        <v>1</v>
      </c>
      <c r="G2273">
        <f t="shared" si="673"/>
        <v>10</v>
      </c>
      <c r="H2273">
        <f t="shared" si="673"/>
        <v>11</v>
      </c>
      <c r="J2273">
        <f t="shared" si="662"/>
        <v>28</v>
      </c>
      <c r="L2273">
        <f t="shared" si="669"/>
        <v>0</v>
      </c>
      <c r="N2273" s="8">
        <f t="shared" si="671"/>
        <v>308</v>
      </c>
    </row>
    <row r="2274" spans="1:14" x14ac:dyDescent="0.15">
      <c r="A2274" s="1">
        <v>2273</v>
      </c>
      <c r="B2274" s="1">
        <f t="shared" si="663"/>
        <v>60409</v>
      </c>
      <c r="C2274" s="9">
        <f t="shared" si="664"/>
        <v>99</v>
      </c>
      <c r="D2274" s="9">
        <f t="shared" si="665"/>
        <v>5</v>
      </c>
      <c r="E2274" s="9">
        <f t="shared" si="666"/>
        <v>1</v>
      </c>
      <c r="F2274" s="10" t="str">
        <f t="shared" si="667"/>
        <v/>
      </c>
      <c r="G2274">
        <f t="shared" si="673"/>
        <v>4</v>
      </c>
      <c r="H2274">
        <f t="shared" si="673"/>
        <v>5</v>
      </c>
      <c r="J2274">
        <f t="shared" si="662"/>
        <v>29</v>
      </c>
      <c r="L2274">
        <f t="shared" si="669"/>
        <v>1</v>
      </c>
      <c r="N2274" s="8">
        <f t="shared" si="671"/>
        <v>309</v>
      </c>
    </row>
    <row r="2275" spans="1:14" x14ac:dyDescent="0.15">
      <c r="A2275" s="1">
        <v>2274</v>
      </c>
      <c r="B2275" s="1">
        <f t="shared" si="663"/>
        <v>60409</v>
      </c>
      <c r="C2275" s="9">
        <f t="shared" ca="1" si="664"/>
        <v>50097</v>
      </c>
      <c r="D2275" s="9">
        <f t="shared" ca="1" si="665"/>
        <v>25</v>
      </c>
      <c r="E2275" s="9">
        <f t="shared" ca="1" si="666"/>
        <v>3</v>
      </c>
      <c r="F2275" s="10" t="str">
        <f t="shared" ca="1" si="667"/>
        <v/>
      </c>
      <c r="G2275">
        <f t="shared" si="673"/>
        <v>6</v>
      </c>
      <c r="H2275">
        <f t="shared" si="673"/>
        <v>7</v>
      </c>
      <c r="J2275">
        <f t="shared" si="662"/>
        <v>29</v>
      </c>
      <c r="L2275">
        <f t="shared" si="669"/>
        <v>0</v>
      </c>
      <c r="N2275" s="8">
        <f t="shared" si="671"/>
        <v>309</v>
      </c>
    </row>
    <row r="2276" spans="1:14" x14ac:dyDescent="0.15">
      <c r="A2276" s="1">
        <v>2275</v>
      </c>
      <c r="B2276" s="1">
        <f t="shared" si="663"/>
        <v>60409</v>
      </c>
      <c r="C2276" s="9">
        <f t="shared" ca="1" si="664"/>
        <v>50099</v>
      </c>
      <c r="D2276" s="9">
        <f t="shared" ca="1" si="665"/>
        <v>25</v>
      </c>
      <c r="E2276" s="9">
        <f t="shared" ca="1" si="666"/>
        <v>3</v>
      </c>
      <c r="F2276" s="10" t="str">
        <f t="shared" ca="1" si="667"/>
        <v/>
      </c>
      <c r="G2276">
        <f t="shared" si="673"/>
        <v>8</v>
      </c>
      <c r="H2276">
        <f t="shared" si="673"/>
        <v>9</v>
      </c>
      <c r="J2276">
        <f t="shared" si="662"/>
        <v>29</v>
      </c>
      <c r="L2276">
        <f t="shared" si="669"/>
        <v>0</v>
      </c>
      <c r="N2276" s="8">
        <f t="shared" si="671"/>
        <v>309</v>
      </c>
    </row>
    <row r="2277" spans="1:14" x14ac:dyDescent="0.15">
      <c r="A2277" s="1">
        <v>2276</v>
      </c>
      <c r="B2277" s="1">
        <f t="shared" si="663"/>
        <v>60409</v>
      </c>
      <c r="C2277" s="9">
        <f t="shared" si="664"/>
        <v>99</v>
      </c>
      <c r="D2277" s="9">
        <f t="shared" si="665"/>
        <v>0</v>
      </c>
      <c r="E2277" s="9">
        <f t="shared" si="666"/>
        <v>1</v>
      </c>
      <c r="F2277" s="10">
        <f t="shared" si="667"/>
        <v>1</v>
      </c>
      <c r="G2277">
        <f t="shared" si="673"/>
        <v>10</v>
      </c>
      <c r="H2277">
        <f t="shared" si="673"/>
        <v>11</v>
      </c>
      <c r="J2277">
        <f t="shared" si="662"/>
        <v>29</v>
      </c>
      <c r="L2277">
        <f t="shared" si="669"/>
        <v>0</v>
      </c>
      <c r="N2277" s="8">
        <f t="shared" si="671"/>
        <v>309</v>
      </c>
    </row>
    <row r="2278" spans="1:14" x14ac:dyDescent="0.15">
      <c r="A2278" s="1">
        <v>2277</v>
      </c>
      <c r="B2278" s="1">
        <f t="shared" si="663"/>
        <v>60509</v>
      </c>
      <c r="C2278" s="9">
        <f t="shared" si="664"/>
        <v>99</v>
      </c>
      <c r="D2278" s="9">
        <f t="shared" si="665"/>
        <v>5</v>
      </c>
      <c r="E2278" s="9">
        <f t="shared" si="666"/>
        <v>1</v>
      </c>
      <c r="F2278" s="10" t="str">
        <f t="shared" si="667"/>
        <v/>
      </c>
      <c r="G2278">
        <f t="shared" si="673"/>
        <v>4</v>
      </c>
      <c r="H2278">
        <f t="shared" si="673"/>
        <v>5</v>
      </c>
      <c r="J2278">
        <f t="shared" si="662"/>
        <v>30</v>
      </c>
      <c r="L2278">
        <f t="shared" si="669"/>
        <v>1</v>
      </c>
      <c r="N2278" s="8">
        <f t="shared" si="671"/>
        <v>310</v>
      </c>
    </row>
    <row r="2279" spans="1:14" x14ac:dyDescent="0.15">
      <c r="A2279" s="1">
        <v>2278</v>
      </c>
      <c r="B2279" s="1">
        <f t="shared" si="663"/>
        <v>60509</v>
      </c>
      <c r="C2279" s="9">
        <f t="shared" ca="1" si="664"/>
        <v>50097</v>
      </c>
      <c r="D2279" s="9">
        <f t="shared" ca="1" si="665"/>
        <v>25</v>
      </c>
      <c r="E2279" s="9">
        <f t="shared" ca="1" si="666"/>
        <v>3</v>
      </c>
      <c r="F2279" s="10" t="str">
        <f t="shared" ca="1" si="667"/>
        <v/>
      </c>
      <c r="G2279">
        <f t="shared" si="673"/>
        <v>6</v>
      </c>
      <c r="H2279">
        <f t="shared" si="673"/>
        <v>7</v>
      </c>
      <c r="J2279">
        <f t="shared" si="662"/>
        <v>30</v>
      </c>
      <c r="L2279">
        <f t="shared" si="669"/>
        <v>0</v>
      </c>
      <c r="N2279" s="8">
        <f t="shared" si="671"/>
        <v>310</v>
      </c>
    </row>
    <row r="2280" spans="1:14" x14ac:dyDescent="0.15">
      <c r="A2280" s="1">
        <v>2279</v>
      </c>
      <c r="B2280" s="1">
        <f t="shared" si="663"/>
        <v>60509</v>
      </c>
      <c r="C2280" s="9">
        <f t="shared" ca="1" si="664"/>
        <v>50090</v>
      </c>
      <c r="D2280" s="9">
        <f t="shared" ca="1" si="665"/>
        <v>25</v>
      </c>
      <c r="E2280" s="9">
        <f t="shared" ca="1" si="666"/>
        <v>6</v>
      </c>
      <c r="F2280" s="10" t="str">
        <f t="shared" ca="1" si="667"/>
        <v/>
      </c>
      <c r="G2280">
        <f t="shared" si="673"/>
        <v>8</v>
      </c>
      <c r="H2280">
        <f t="shared" si="673"/>
        <v>9</v>
      </c>
      <c r="J2280">
        <f t="shared" si="662"/>
        <v>30</v>
      </c>
      <c r="L2280">
        <f t="shared" si="669"/>
        <v>0</v>
      </c>
      <c r="N2280" s="8">
        <f t="shared" si="671"/>
        <v>310</v>
      </c>
    </row>
    <row r="2281" spans="1:14" x14ac:dyDescent="0.15">
      <c r="A2281" s="1">
        <v>2280</v>
      </c>
      <c r="B2281" s="1">
        <f t="shared" si="663"/>
        <v>60509</v>
      </c>
      <c r="C2281" s="9">
        <f t="shared" si="664"/>
        <v>99</v>
      </c>
      <c r="D2281" s="9">
        <f t="shared" si="665"/>
        <v>0</v>
      </c>
      <c r="E2281" s="9">
        <f t="shared" si="666"/>
        <v>1</v>
      </c>
      <c r="F2281" s="10">
        <f t="shared" si="667"/>
        <v>1</v>
      </c>
      <c r="G2281">
        <f t="shared" si="673"/>
        <v>10</v>
      </c>
      <c r="H2281">
        <f t="shared" si="673"/>
        <v>11</v>
      </c>
      <c r="J2281">
        <f t="shared" si="662"/>
        <v>30</v>
      </c>
      <c r="L2281">
        <f t="shared" si="669"/>
        <v>0</v>
      </c>
      <c r="N2281" s="8">
        <f t="shared" si="671"/>
        <v>310</v>
      </c>
    </row>
    <row r="2282" spans="1:14" x14ac:dyDescent="0.15">
      <c r="A2282" s="1">
        <v>2281</v>
      </c>
      <c r="B2282" s="1">
        <f t="shared" si="663"/>
        <v>70109</v>
      </c>
      <c r="C2282" s="9">
        <f t="shared" si="664"/>
        <v>99</v>
      </c>
      <c r="D2282" s="9">
        <f t="shared" si="665"/>
        <v>5</v>
      </c>
      <c r="E2282" s="9">
        <f t="shared" si="666"/>
        <v>1</v>
      </c>
      <c r="F2282" s="10" t="str">
        <f t="shared" si="667"/>
        <v/>
      </c>
      <c r="G2282">
        <f t="shared" si="673"/>
        <v>4</v>
      </c>
      <c r="H2282">
        <f t="shared" si="673"/>
        <v>5</v>
      </c>
      <c r="J2282">
        <f t="shared" si="662"/>
        <v>31</v>
      </c>
      <c r="L2282">
        <f t="shared" si="669"/>
        <v>1</v>
      </c>
      <c r="N2282" s="8">
        <f t="shared" si="671"/>
        <v>311</v>
      </c>
    </row>
    <row r="2283" spans="1:14" x14ac:dyDescent="0.15">
      <c r="A2283" s="1">
        <v>2282</v>
      </c>
      <c r="B2283" s="1">
        <f t="shared" si="663"/>
        <v>70109</v>
      </c>
      <c r="C2283" s="9">
        <f t="shared" ca="1" si="664"/>
        <v>50148</v>
      </c>
      <c r="D2283" s="9">
        <f t="shared" ca="1" si="665"/>
        <v>25</v>
      </c>
      <c r="E2283" s="9">
        <f t="shared" ca="1" si="666"/>
        <v>6</v>
      </c>
      <c r="F2283" s="10" t="str">
        <f t="shared" ca="1" si="667"/>
        <v/>
      </c>
      <c r="G2283">
        <f t="shared" si="673"/>
        <v>6</v>
      </c>
      <c r="H2283">
        <f t="shared" si="673"/>
        <v>7</v>
      </c>
      <c r="J2283">
        <f t="shared" si="662"/>
        <v>31</v>
      </c>
      <c r="L2283">
        <f t="shared" si="669"/>
        <v>0</v>
      </c>
      <c r="N2283" s="8">
        <f t="shared" si="671"/>
        <v>311</v>
      </c>
    </row>
    <row r="2284" spans="1:14" x14ac:dyDescent="0.15">
      <c r="A2284" s="1">
        <v>2283</v>
      </c>
      <c r="B2284" s="1">
        <f t="shared" si="663"/>
        <v>70109</v>
      </c>
      <c r="C2284" s="9">
        <f t="shared" ca="1" si="664"/>
        <v>50096</v>
      </c>
      <c r="D2284" s="9">
        <f t="shared" ca="1" si="665"/>
        <v>25</v>
      </c>
      <c r="E2284" s="9">
        <f t="shared" ca="1" si="666"/>
        <v>6</v>
      </c>
      <c r="F2284" s="10" t="str">
        <f t="shared" ca="1" si="667"/>
        <v/>
      </c>
      <c r="G2284">
        <f t="shared" si="673"/>
        <v>8</v>
      </c>
      <c r="H2284">
        <f t="shared" si="673"/>
        <v>9</v>
      </c>
      <c r="J2284">
        <f t="shared" si="662"/>
        <v>31</v>
      </c>
      <c r="L2284">
        <f t="shared" si="669"/>
        <v>0</v>
      </c>
      <c r="N2284" s="8">
        <f t="shared" si="671"/>
        <v>311</v>
      </c>
    </row>
    <row r="2285" spans="1:14" x14ac:dyDescent="0.15">
      <c r="A2285" s="1">
        <v>2284</v>
      </c>
      <c r="B2285" s="1">
        <f t="shared" si="663"/>
        <v>70109</v>
      </c>
      <c r="C2285" s="9">
        <f t="shared" si="664"/>
        <v>99</v>
      </c>
      <c r="D2285" s="9">
        <f t="shared" si="665"/>
        <v>0</v>
      </c>
      <c r="E2285" s="9">
        <f t="shared" si="666"/>
        <v>1</v>
      </c>
      <c r="F2285" s="10">
        <f t="shared" si="667"/>
        <v>1</v>
      </c>
      <c r="G2285">
        <f t="shared" si="673"/>
        <v>10</v>
      </c>
      <c r="H2285">
        <f t="shared" si="673"/>
        <v>11</v>
      </c>
      <c r="J2285">
        <f t="shared" si="662"/>
        <v>31</v>
      </c>
      <c r="L2285">
        <f t="shared" si="669"/>
        <v>0</v>
      </c>
      <c r="N2285" s="8">
        <f t="shared" si="671"/>
        <v>311</v>
      </c>
    </row>
    <row r="2286" spans="1:14" x14ac:dyDescent="0.15">
      <c r="A2286" s="1">
        <v>2285</v>
      </c>
      <c r="B2286" s="1">
        <f t="shared" si="663"/>
        <v>70209</v>
      </c>
      <c r="C2286" s="9">
        <f t="shared" si="664"/>
        <v>99</v>
      </c>
      <c r="D2286" s="9">
        <f t="shared" si="665"/>
        <v>5</v>
      </c>
      <c r="E2286" s="9">
        <f t="shared" si="666"/>
        <v>1</v>
      </c>
      <c r="F2286" s="10" t="str">
        <f t="shared" si="667"/>
        <v/>
      </c>
      <c r="G2286">
        <f t="shared" si="673"/>
        <v>4</v>
      </c>
      <c r="H2286">
        <f t="shared" si="673"/>
        <v>5</v>
      </c>
      <c r="J2286">
        <f t="shared" ref="J2286:J2349" si="674">VLOOKUP(INT(MID(B2286,1,LEN(B2286)-2)),test1,2,FALSE)</f>
        <v>32</v>
      </c>
      <c r="L2286">
        <f t="shared" si="669"/>
        <v>1</v>
      </c>
      <c r="N2286" s="8">
        <f t="shared" si="671"/>
        <v>312</v>
      </c>
    </row>
    <row r="2287" spans="1:14" x14ac:dyDescent="0.15">
      <c r="A2287" s="1">
        <v>2286</v>
      </c>
      <c r="B2287" s="1">
        <f t="shared" si="663"/>
        <v>70209</v>
      </c>
      <c r="C2287" s="9">
        <f t="shared" ca="1" si="664"/>
        <v>50148</v>
      </c>
      <c r="D2287" s="9">
        <f t="shared" ca="1" si="665"/>
        <v>25</v>
      </c>
      <c r="E2287" s="9">
        <f t="shared" ca="1" si="666"/>
        <v>6</v>
      </c>
      <c r="F2287" s="10" t="str">
        <f t="shared" ca="1" si="667"/>
        <v/>
      </c>
      <c r="G2287">
        <f t="shared" si="673"/>
        <v>6</v>
      </c>
      <c r="H2287">
        <f t="shared" si="673"/>
        <v>7</v>
      </c>
      <c r="J2287">
        <f t="shared" si="674"/>
        <v>32</v>
      </c>
      <c r="L2287">
        <f t="shared" si="669"/>
        <v>0</v>
      </c>
      <c r="N2287" s="8">
        <f t="shared" si="671"/>
        <v>312</v>
      </c>
    </row>
    <row r="2288" spans="1:14" x14ac:dyDescent="0.15">
      <c r="A2288" s="1">
        <v>2287</v>
      </c>
      <c r="B2288" s="1">
        <f t="shared" si="663"/>
        <v>70209</v>
      </c>
      <c r="C2288" s="9">
        <f t="shared" ca="1" si="664"/>
        <v>50145</v>
      </c>
      <c r="D2288" s="9">
        <f t="shared" ca="1" si="665"/>
        <v>25</v>
      </c>
      <c r="E2288" s="9">
        <f t="shared" ca="1" si="666"/>
        <v>12</v>
      </c>
      <c r="F2288" s="10" t="str">
        <f t="shared" ca="1" si="667"/>
        <v/>
      </c>
      <c r="G2288">
        <f t="shared" si="673"/>
        <v>8</v>
      </c>
      <c r="H2288">
        <f t="shared" si="673"/>
        <v>9</v>
      </c>
      <c r="J2288">
        <f t="shared" si="674"/>
        <v>32</v>
      </c>
      <c r="L2288">
        <f t="shared" si="669"/>
        <v>0</v>
      </c>
      <c r="N2288" s="8">
        <f t="shared" si="671"/>
        <v>312</v>
      </c>
    </row>
    <row r="2289" spans="1:14" x14ac:dyDescent="0.15">
      <c r="A2289" s="1">
        <v>2288</v>
      </c>
      <c r="B2289" s="1">
        <f t="shared" si="663"/>
        <v>70209</v>
      </c>
      <c r="C2289" s="9">
        <f t="shared" si="664"/>
        <v>99</v>
      </c>
      <c r="D2289" s="9">
        <f t="shared" si="665"/>
        <v>0</v>
      </c>
      <c r="E2289" s="9">
        <f t="shared" si="666"/>
        <v>1</v>
      </c>
      <c r="F2289" s="10">
        <f t="shared" si="667"/>
        <v>1</v>
      </c>
      <c r="G2289">
        <f t="shared" si="673"/>
        <v>10</v>
      </c>
      <c r="H2289">
        <f t="shared" si="673"/>
        <v>11</v>
      </c>
      <c r="J2289">
        <f t="shared" si="674"/>
        <v>32</v>
      </c>
      <c r="L2289">
        <f t="shared" si="669"/>
        <v>0</v>
      </c>
      <c r="N2289" s="8">
        <f t="shared" si="671"/>
        <v>312</v>
      </c>
    </row>
    <row r="2290" spans="1:14" x14ac:dyDescent="0.15">
      <c r="A2290" s="1">
        <v>2289</v>
      </c>
      <c r="B2290" s="1">
        <f t="shared" ref="B2290:B2353" si="675">B1930+1</f>
        <v>70309</v>
      </c>
      <c r="C2290" s="9">
        <f t="shared" ref="C2290:C2353" si="676">IF(L2290=1,99,IF(C130="",99,C130))</f>
        <v>99</v>
      </c>
      <c r="D2290" s="9">
        <f t="shared" ref="D2290:D2353" si="677">IF(L2290=1,5,IF(D130="",0,D130))</f>
        <v>5</v>
      </c>
      <c r="E2290" s="9">
        <f t="shared" ref="E2290:E2353" si="678">IF(C2290=99,1,IF(ISERR(E130*3),"",E130*3))</f>
        <v>1</v>
      </c>
      <c r="F2290" s="10" t="str">
        <f t="shared" si="667"/>
        <v/>
      </c>
      <c r="G2290">
        <f t="shared" ref="G2290:H2309" si="679">G2286</f>
        <v>4</v>
      </c>
      <c r="H2290">
        <f t="shared" si="679"/>
        <v>5</v>
      </c>
      <c r="J2290">
        <f t="shared" si="674"/>
        <v>33</v>
      </c>
      <c r="L2290">
        <f t="shared" si="669"/>
        <v>1</v>
      </c>
      <c r="N2290" s="8">
        <f t="shared" si="671"/>
        <v>313</v>
      </c>
    </row>
    <row r="2291" spans="1:14" x14ac:dyDescent="0.15">
      <c r="A2291" s="1">
        <v>2290</v>
      </c>
      <c r="B2291" s="1">
        <f t="shared" si="675"/>
        <v>70309</v>
      </c>
      <c r="C2291" s="9">
        <f t="shared" ca="1" si="676"/>
        <v>50138</v>
      </c>
      <c r="D2291" s="9">
        <f t="shared" ca="1" si="677"/>
        <v>25</v>
      </c>
      <c r="E2291" s="9">
        <f t="shared" ca="1" si="678"/>
        <v>6</v>
      </c>
      <c r="F2291" s="10" t="str">
        <f t="shared" ref="F2291:F2354" ca="1" si="680">IF(D2291=0,1,"")</f>
        <v/>
      </c>
      <c r="G2291">
        <f t="shared" si="679"/>
        <v>6</v>
      </c>
      <c r="H2291">
        <f t="shared" si="679"/>
        <v>7</v>
      </c>
      <c r="J2291">
        <f t="shared" si="674"/>
        <v>33</v>
      </c>
      <c r="L2291">
        <f t="shared" si="669"/>
        <v>0</v>
      </c>
      <c r="N2291" s="8">
        <f t="shared" si="671"/>
        <v>313</v>
      </c>
    </row>
    <row r="2292" spans="1:14" x14ac:dyDescent="0.15">
      <c r="A2292" s="1">
        <v>2291</v>
      </c>
      <c r="B2292" s="1">
        <f t="shared" si="675"/>
        <v>70309</v>
      </c>
      <c r="C2292" s="9">
        <f t="shared" ca="1" si="676"/>
        <v>50119</v>
      </c>
      <c r="D2292" s="9">
        <f t="shared" ca="1" si="677"/>
        <v>25</v>
      </c>
      <c r="E2292" s="9">
        <f t="shared" ca="1" si="678"/>
        <v>12</v>
      </c>
      <c r="F2292" s="10" t="str">
        <f t="shared" ca="1" si="680"/>
        <v/>
      </c>
      <c r="G2292">
        <f t="shared" si="679"/>
        <v>8</v>
      </c>
      <c r="H2292">
        <f t="shared" si="679"/>
        <v>9</v>
      </c>
      <c r="J2292">
        <f t="shared" si="674"/>
        <v>33</v>
      </c>
      <c r="L2292">
        <f t="shared" si="669"/>
        <v>0</v>
      </c>
      <c r="N2292" s="8">
        <f t="shared" si="671"/>
        <v>313</v>
      </c>
    </row>
    <row r="2293" spans="1:14" x14ac:dyDescent="0.15">
      <c r="A2293" s="1">
        <v>2292</v>
      </c>
      <c r="B2293" s="1">
        <f t="shared" si="675"/>
        <v>70309</v>
      </c>
      <c r="C2293" s="9">
        <f t="shared" si="676"/>
        <v>99</v>
      </c>
      <c r="D2293" s="9">
        <f t="shared" si="677"/>
        <v>0</v>
      </c>
      <c r="E2293" s="9">
        <f t="shared" si="678"/>
        <v>1</v>
      </c>
      <c r="F2293" s="10">
        <f t="shared" si="680"/>
        <v>1</v>
      </c>
      <c r="G2293">
        <f t="shared" si="679"/>
        <v>10</v>
      </c>
      <c r="H2293">
        <f t="shared" si="679"/>
        <v>11</v>
      </c>
      <c r="J2293">
        <f t="shared" si="674"/>
        <v>33</v>
      </c>
      <c r="L2293">
        <f t="shared" si="669"/>
        <v>0</v>
      </c>
      <c r="N2293" s="8">
        <f t="shared" si="671"/>
        <v>313</v>
      </c>
    </row>
    <row r="2294" spans="1:14" x14ac:dyDescent="0.15">
      <c r="A2294" s="1">
        <v>2293</v>
      </c>
      <c r="B2294" s="1">
        <f t="shared" si="675"/>
        <v>70409</v>
      </c>
      <c r="C2294" s="9">
        <f t="shared" si="676"/>
        <v>99</v>
      </c>
      <c r="D2294" s="9">
        <f t="shared" si="677"/>
        <v>5</v>
      </c>
      <c r="E2294" s="9">
        <f t="shared" si="678"/>
        <v>1</v>
      </c>
      <c r="F2294" s="10" t="str">
        <f t="shared" si="680"/>
        <v/>
      </c>
      <c r="G2294">
        <f t="shared" si="679"/>
        <v>4</v>
      </c>
      <c r="H2294">
        <f t="shared" si="679"/>
        <v>5</v>
      </c>
      <c r="J2294">
        <f t="shared" si="674"/>
        <v>34</v>
      </c>
      <c r="L2294">
        <f t="shared" si="669"/>
        <v>1</v>
      </c>
      <c r="N2294" s="8">
        <f t="shared" si="671"/>
        <v>314</v>
      </c>
    </row>
    <row r="2295" spans="1:14" x14ac:dyDescent="0.15">
      <c r="A2295" s="1">
        <v>2294</v>
      </c>
      <c r="B2295" s="1">
        <f t="shared" si="675"/>
        <v>70409</v>
      </c>
      <c r="C2295" s="9">
        <f t="shared" ca="1" si="676"/>
        <v>50138</v>
      </c>
      <c r="D2295" s="9">
        <f t="shared" ca="1" si="677"/>
        <v>25</v>
      </c>
      <c r="E2295" s="9">
        <f t="shared" ca="1" si="678"/>
        <v>6</v>
      </c>
      <c r="F2295" s="10" t="str">
        <f t="shared" ca="1" si="680"/>
        <v/>
      </c>
      <c r="G2295">
        <f t="shared" si="679"/>
        <v>6</v>
      </c>
      <c r="H2295">
        <f t="shared" si="679"/>
        <v>7</v>
      </c>
      <c r="J2295">
        <f t="shared" si="674"/>
        <v>34</v>
      </c>
      <c r="L2295">
        <f t="shared" ref="L2295:L2358" si="681">L2291</f>
        <v>0</v>
      </c>
      <c r="N2295" s="8">
        <f t="shared" si="671"/>
        <v>314</v>
      </c>
    </row>
    <row r="2296" spans="1:14" x14ac:dyDescent="0.15">
      <c r="A2296" s="1">
        <v>2295</v>
      </c>
      <c r="B2296" s="1">
        <f t="shared" si="675"/>
        <v>70409</v>
      </c>
      <c r="C2296" s="9">
        <f t="shared" ca="1" si="676"/>
        <v>50092</v>
      </c>
      <c r="D2296" s="9">
        <f t="shared" ca="1" si="677"/>
        <v>25</v>
      </c>
      <c r="E2296" s="9">
        <f t="shared" ca="1" si="678"/>
        <v>6</v>
      </c>
      <c r="F2296" s="10" t="str">
        <f t="shared" ca="1" si="680"/>
        <v/>
      </c>
      <c r="G2296">
        <f t="shared" si="679"/>
        <v>8</v>
      </c>
      <c r="H2296">
        <f t="shared" si="679"/>
        <v>9</v>
      </c>
      <c r="J2296">
        <f t="shared" si="674"/>
        <v>34</v>
      </c>
      <c r="L2296">
        <f t="shared" si="681"/>
        <v>0</v>
      </c>
      <c r="N2296" s="8">
        <f t="shared" si="671"/>
        <v>314</v>
      </c>
    </row>
    <row r="2297" spans="1:14" x14ac:dyDescent="0.15">
      <c r="A2297" s="1">
        <v>2296</v>
      </c>
      <c r="B2297" s="1">
        <f t="shared" si="675"/>
        <v>70409</v>
      </c>
      <c r="C2297" s="9">
        <f t="shared" si="676"/>
        <v>99</v>
      </c>
      <c r="D2297" s="9">
        <f t="shared" si="677"/>
        <v>0</v>
      </c>
      <c r="E2297" s="9">
        <f t="shared" si="678"/>
        <v>1</v>
      </c>
      <c r="F2297" s="10">
        <f t="shared" si="680"/>
        <v>1</v>
      </c>
      <c r="G2297">
        <f t="shared" si="679"/>
        <v>10</v>
      </c>
      <c r="H2297">
        <f t="shared" si="679"/>
        <v>11</v>
      </c>
      <c r="J2297">
        <f t="shared" si="674"/>
        <v>34</v>
      </c>
      <c r="L2297">
        <f t="shared" si="681"/>
        <v>0</v>
      </c>
      <c r="N2297" s="8">
        <f t="shared" si="671"/>
        <v>314</v>
      </c>
    </row>
    <row r="2298" spans="1:14" x14ac:dyDescent="0.15">
      <c r="A2298" s="1">
        <v>2297</v>
      </c>
      <c r="B2298" s="1">
        <f t="shared" si="675"/>
        <v>70509</v>
      </c>
      <c r="C2298" s="9">
        <f t="shared" si="676"/>
        <v>99</v>
      </c>
      <c r="D2298" s="9">
        <f t="shared" si="677"/>
        <v>5</v>
      </c>
      <c r="E2298" s="9">
        <f t="shared" si="678"/>
        <v>1</v>
      </c>
      <c r="F2298" s="10" t="str">
        <f t="shared" si="680"/>
        <v/>
      </c>
      <c r="G2298">
        <f t="shared" si="679"/>
        <v>4</v>
      </c>
      <c r="H2298">
        <f t="shared" si="679"/>
        <v>5</v>
      </c>
      <c r="J2298">
        <f t="shared" si="674"/>
        <v>35</v>
      </c>
      <c r="L2298">
        <f t="shared" si="681"/>
        <v>1</v>
      </c>
      <c r="N2298" s="8">
        <f t="shared" si="671"/>
        <v>315</v>
      </c>
    </row>
    <row r="2299" spans="1:14" x14ac:dyDescent="0.15">
      <c r="A2299" s="1">
        <v>2298</v>
      </c>
      <c r="B2299" s="1">
        <f t="shared" si="675"/>
        <v>70509</v>
      </c>
      <c r="C2299" s="9">
        <f t="shared" ca="1" si="676"/>
        <v>50111</v>
      </c>
      <c r="D2299" s="9">
        <f t="shared" ca="1" si="677"/>
        <v>25</v>
      </c>
      <c r="E2299" s="9">
        <f t="shared" ca="1" si="678"/>
        <v>3</v>
      </c>
      <c r="F2299" s="10" t="str">
        <f t="shared" ca="1" si="680"/>
        <v/>
      </c>
      <c r="G2299">
        <f t="shared" si="679"/>
        <v>6</v>
      </c>
      <c r="H2299">
        <f t="shared" si="679"/>
        <v>7</v>
      </c>
      <c r="J2299">
        <f t="shared" si="674"/>
        <v>35</v>
      </c>
      <c r="L2299">
        <f t="shared" si="681"/>
        <v>0</v>
      </c>
      <c r="N2299" s="8">
        <f t="shared" si="671"/>
        <v>315</v>
      </c>
    </row>
    <row r="2300" spans="1:14" x14ac:dyDescent="0.15">
      <c r="A2300" s="1">
        <v>2299</v>
      </c>
      <c r="B2300" s="1">
        <f t="shared" si="675"/>
        <v>70509</v>
      </c>
      <c r="C2300" s="9">
        <f t="shared" ca="1" si="676"/>
        <v>50096</v>
      </c>
      <c r="D2300" s="9">
        <f t="shared" ca="1" si="677"/>
        <v>25</v>
      </c>
      <c r="E2300" s="9">
        <f t="shared" ca="1" si="678"/>
        <v>6</v>
      </c>
      <c r="F2300" s="10" t="str">
        <f t="shared" ca="1" si="680"/>
        <v/>
      </c>
      <c r="G2300">
        <f t="shared" si="679"/>
        <v>8</v>
      </c>
      <c r="H2300">
        <f t="shared" si="679"/>
        <v>9</v>
      </c>
      <c r="J2300">
        <f t="shared" si="674"/>
        <v>35</v>
      </c>
      <c r="L2300">
        <f t="shared" si="681"/>
        <v>0</v>
      </c>
      <c r="N2300" s="8">
        <f t="shared" si="671"/>
        <v>315</v>
      </c>
    </row>
    <row r="2301" spans="1:14" x14ac:dyDescent="0.15">
      <c r="A2301" s="1">
        <v>2300</v>
      </c>
      <c r="B2301" s="1">
        <f t="shared" si="675"/>
        <v>70509</v>
      </c>
      <c r="C2301" s="9">
        <f t="shared" si="676"/>
        <v>99</v>
      </c>
      <c r="D2301" s="9">
        <f t="shared" si="677"/>
        <v>0</v>
      </c>
      <c r="E2301" s="9">
        <f t="shared" si="678"/>
        <v>1</v>
      </c>
      <c r="F2301" s="10">
        <f t="shared" si="680"/>
        <v>1</v>
      </c>
      <c r="G2301">
        <f t="shared" si="679"/>
        <v>10</v>
      </c>
      <c r="H2301">
        <f t="shared" si="679"/>
        <v>11</v>
      </c>
      <c r="J2301">
        <f t="shared" si="674"/>
        <v>35</v>
      </c>
      <c r="L2301">
        <f t="shared" si="681"/>
        <v>0</v>
      </c>
      <c r="N2301" s="8">
        <f t="shared" si="671"/>
        <v>315</v>
      </c>
    </row>
    <row r="2302" spans="1:14" x14ac:dyDescent="0.15">
      <c r="A2302" s="1">
        <v>2301</v>
      </c>
      <c r="B2302" s="1">
        <f t="shared" si="675"/>
        <v>80109</v>
      </c>
      <c r="C2302" s="9">
        <f t="shared" si="676"/>
        <v>99</v>
      </c>
      <c r="D2302" s="9">
        <f t="shared" si="677"/>
        <v>5</v>
      </c>
      <c r="E2302" s="9">
        <f t="shared" si="678"/>
        <v>1</v>
      </c>
      <c r="F2302" s="10" t="str">
        <f t="shared" si="680"/>
        <v/>
      </c>
      <c r="G2302">
        <f t="shared" si="679"/>
        <v>4</v>
      </c>
      <c r="H2302">
        <f t="shared" si="679"/>
        <v>5</v>
      </c>
      <c r="J2302">
        <f t="shared" si="674"/>
        <v>36</v>
      </c>
      <c r="L2302">
        <f t="shared" si="681"/>
        <v>1</v>
      </c>
      <c r="N2302" s="8">
        <f t="shared" si="671"/>
        <v>316</v>
      </c>
    </row>
    <row r="2303" spans="1:14" x14ac:dyDescent="0.15">
      <c r="A2303" s="1">
        <v>2302</v>
      </c>
      <c r="B2303" s="1">
        <f t="shared" si="675"/>
        <v>80109</v>
      </c>
      <c r="C2303" s="9">
        <f t="shared" ca="1" si="676"/>
        <v>50111</v>
      </c>
      <c r="D2303" s="9">
        <f t="shared" ca="1" si="677"/>
        <v>25</v>
      </c>
      <c r="E2303" s="9">
        <f t="shared" ca="1" si="678"/>
        <v>3</v>
      </c>
      <c r="F2303" s="10" t="str">
        <f t="shared" ca="1" si="680"/>
        <v/>
      </c>
      <c r="G2303">
        <f t="shared" si="679"/>
        <v>6</v>
      </c>
      <c r="H2303">
        <f t="shared" si="679"/>
        <v>7</v>
      </c>
      <c r="J2303">
        <f t="shared" si="674"/>
        <v>36</v>
      </c>
      <c r="L2303">
        <f t="shared" si="681"/>
        <v>0</v>
      </c>
      <c r="N2303" s="8">
        <f t="shared" si="671"/>
        <v>316</v>
      </c>
    </row>
    <row r="2304" spans="1:14" x14ac:dyDescent="0.15">
      <c r="A2304" s="1">
        <v>2303</v>
      </c>
      <c r="B2304" s="1">
        <f t="shared" si="675"/>
        <v>80109</v>
      </c>
      <c r="C2304" s="9">
        <f t="shared" ca="1" si="676"/>
        <v>50119</v>
      </c>
      <c r="D2304" s="9">
        <f t="shared" ca="1" si="677"/>
        <v>25</v>
      </c>
      <c r="E2304" s="9">
        <f t="shared" ca="1" si="678"/>
        <v>12</v>
      </c>
      <c r="F2304" s="10" t="str">
        <f t="shared" ca="1" si="680"/>
        <v/>
      </c>
      <c r="G2304">
        <f t="shared" si="679"/>
        <v>8</v>
      </c>
      <c r="H2304">
        <f t="shared" si="679"/>
        <v>9</v>
      </c>
      <c r="J2304">
        <f t="shared" si="674"/>
        <v>36</v>
      </c>
      <c r="L2304">
        <f t="shared" si="681"/>
        <v>0</v>
      </c>
      <c r="N2304" s="8">
        <f t="shared" si="671"/>
        <v>316</v>
      </c>
    </row>
    <row r="2305" spans="1:14" x14ac:dyDescent="0.15">
      <c r="A2305" s="1">
        <v>2304</v>
      </c>
      <c r="B2305" s="1">
        <f t="shared" si="675"/>
        <v>80109</v>
      </c>
      <c r="C2305" s="9">
        <f t="shared" si="676"/>
        <v>99</v>
      </c>
      <c r="D2305" s="9">
        <f t="shared" si="677"/>
        <v>0</v>
      </c>
      <c r="E2305" s="9">
        <f t="shared" si="678"/>
        <v>1</v>
      </c>
      <c r="F2305" s="10">
        <f t="shared" si="680"/>
        <v>1</v>
      </c>
      <c r="G2305">
        <f t="shared" si="679"/>
        <v>10</v>
      </c>
      <c r="H2305">
        <f t="shared" si="679"/>
        <v>11</v>
      </c>
      <c r="J2305">
        <f t="shared" si="674"/>
        <v>36</v>
      </c>
      <c r="L2305">
        <f t="shared" si="681"/>
        <v>0</v>
      </c>
      <c r="N2305" s="8">
        <f t="shared" si="671"/>
        <v>316</v>
      </c>
    </row>
    <row r="2306" spans="1:14" x14ac:dyDescent="0.15">
      <c r="A2306" s="1">
        <v>2305</v>
      </c>
      <c r="B2306" s="1">
        <f t="shared" si="675"/>
        <v>80209</v>
      </c>
      <c r="C2306" s="9">
        <f t="shared" si="676"/>
        <v>99</v>
      </c>
      <c r="D2306" s="9">
        <f t="shared" si="677"/>
        <v>5</v>
      </c>
      <c r="E2306" s="9">
        <f t="shared" si="678"/>
        <v>1</v>
      </c>
      <c r="F2306" s="10" t="str">
        <f t="shared" si="680"/>
        <v/>
      </c>
      <c r="G2306">
        <f t="shared" si="679"/>
        <v>4</v>
      </c>
      <c r="H2306">
        <f t="shared" si="679"/>
        <v>5</v>
      </c>
      <c r="J2306">
        <f t="shared" si="674"/>
        <v>37</v>
      </c>
      <c r="L2306">
        <f t="shared" si="681"/>
        <v>1</v>
      </c>
      <c r="N2306" s="8">
        <f t="shared" si="671"/>
        <v>317</v>
      </c>
    </row>
    <row r="2307" spans="1:14" x14ac:dyDescent="0.15">
      <c r="A2307" s="1">
        <v>2306</v>
      </c>
      <c r="B2307" s="1">
        <f t="shared" si="675"/>
        <v>80209</v>
      </c>
      <c r="C2307" s="9">
        <f t="shared" ca="1" si="676"/>
        <v>50111</v>
      </c>
      <c r="D2307" s="9">
        <f t="shared" ca="1" si="677"/>
        <v>25</v>
      </c>
      <c r="E2307" s="9">
        <f t="shared" ca="1" si="678"/>
        <v>3</v>
      </c>
      <c r="F2307" s="10" t="str">
        <f t="shared" ca="1" si="680"/>
        <v/>
      </c>
      <c r="G2307">
        <f t="shared" si="679"/>
        <v>6</v>
      </c>
      <c r="H2307">
        <f t="shared" si="679"/>
        <v>7</v>
      </c>
      <c r="J2307">
        <f t="shared" si="674"/>
        <v>37</v>
      </c>
      <c r="L2307">
        <f t="shared" si="681"/>
        <v>0</v>
      </c>
      <c r="N2307" s="8">
        <f t="shared" ref="N2307:N2370" si="682">N2227</f>
        <v>317</v>
      </c>
    </row>
    <row r="2308" spans="1:14" x14ac:dyDescent="0.15">
      <c r="A2308" s="1">
        <v>2307</v>
      </c>
      <c r="B2308" s="1">
        <f t="shared" si="675"/>
        <v>80209</v>
      </c>
      <c r="C2308" s="9">
        <f t="shared" ca="1" si="676"/>
        <v>50097</v>
      </c>
      <c r="D2308" s="9">
        <f t="shared" ca="1" si="677"/>
        <v>25</v>
      </c>
      <c r="E2308" s="9">
        <f t="shared" ca="1" si="678"/>
        <v>3</v>
      </c>
      <c r="F2308" s="10" t="str">
        <f t="shared" ca="1" si="680"/>
        <v/>
      </c>
      <c r="G2308">
        <f t="shared" si="679"/>
        <v>8</v>
      </c>
      <c r="H2308">
        <f t="shared" si="679"/>
        <v>9</v>
      </c>
      <c r="J2308">
        <f t="shared" si="674"/>
        <v>37</v>
      </c>
      <c r="L2308">
        <f t="shared" si="681"/>
        <v>0</v>
      </c>
      <c r="N2308" s="8">
        <f t="shared" si="682"/>
        <v>317</v>
      </c>
    </row>
    <row r="2309" spans="1:14" x14ac:dyDescent="0.15">
      <c r="A2309" s="1">
        <v>2308</v>
      </c>
      <c r="B2309" s="1">
        <f t="shared" si="675"/>
        <v>80209</v>
      </c>
      <c r="C2309" s="9">
        <f t="shared" si="676"/>
        <v>99</v>
      </c>
      <c r="D2309" s="9">
        <f t="shared" si="677"/>
        <v>0</v>
      </c>
      <c r="E2309" s="9">
        <f t="shared" si="678"/>
        <v>1</v>
      </c>
      <c r="F2309" s="10">
        <f t="shared" si="680"/>
        <v>1</v>
      </c>
      <c r="G2309">
        <f t="shared" si="679"/>
        <v>10</v>
      </c>
      <c r="H2309">
        <f t="shared" si="679"/>
        <v>11</v>
      </c>
      <c r="J2309">
        <f t="shared" si="674"/>
        <v>37</v>
      </c>
      <c r="L2309">
        <f t="shared" si="681"/>
        <v>0</v>
      </c>
      <c r="N2309" s="8">
        <f t="shared" si="682"/>
        <v>317</v>
      </c>
    </row>
    <row r="2310" spans="1:14" x14ac:dyDescent="0.15">
      <c r="A2310" s="1">
        <v>2309</v>
      </c>
      <c r="B2310" s="1">
        <f t="shared" si="675"/>
        <v>80309</v>
      </c>
      <c r="C2310" s="9">
        <f t="shared" si="676"/>
        <v>99</v>
      </c>
      <c r="D2310" s="9">
        <f t="shared" si="677"/>
        <v>5</v>
      </c>
      <c r="E2310" s="9">
        <f t="shared" si="678"/>
        <v>1</v>
      </c>
      <c r="F2310" s="10" t="str">
        <f t="shared" si="680"/>
        <v/>
      </c>
      <c r="G2310">
        <f t="shared" ref="G2310:H2329" si="683">G2306</f>
        <v>4</v>
      </c>
      <c r="H2310">
        <f t="shared" si="683"/>
        <v>5</v>
      </c>
      <c r="J2310">
        <f t="shared" si="674"/>
        <v>38</v>
      </c>
      <c r="L2310">
        <f t="shared" si="681"/>
        <v>1</v>
      </c>
      <c r="N2310" s="8">
        <f t="shared" si="682"/>
        <v>318</v>
      </c>
    </row>
    <row r="2311" spans="1:14" x14ac:dyDescent="0.15">
      <c r="A2311" s="1">
        <v>2310</v>
      </c>
      <c r="B2311" s="1">
        <f t="shared" si="675"/>
        <v>80309</v>
      </c>
      <c r="C2311" s="9">
        <f t="shared" ca="1" si="676"/>
        <v>50111</v>
      </c>
      <c r="D2311" s="9">
        <f t="shared" ca="1" si="677"/>
        <v>25</v>
      </c>
      <c r="E2311" s="9">
        <f t="shared" ca="1" si="678"/>
        <v>3</v>
      </c>
      <c r="F2311" s="10" t="str">
        <f t="shared" ca="1" si="680"/>
        <v/>
      </c>
      <c r="G2311">
        <f t="shared" si="683"/>
        <v>6</v>
      </c>
      <c r="H2311">
        <f t="shared" si="683"/>
        <v>7</v>
      </c>
      <c r="J2311">
        <f t="shared" si="674"/>
        <v>38</v>
      </c>
      <c r="L2311">
        <f t="shared" si="681"/>
        <v>0</v>
      </c>
      <c r="N2311" s="8">
        <f t="shared" si="682"/>
        <v>318</v>
      </c>
    </row>
    <row r="2312" spans="1:14" x14ac:dyDescent="0.15">
      <c r="A2312" s="1">
        <v>2311</v>
      </c>
      <c r="B2312" s="1">
        <f t="shared" si="675"/>
        <v>80309</v>
      </c>
      <c r="C2312" s="9">
        <f t="shared" ca="1" si="676"/>
        <v>50078</v>
      </c>
      <c r="D2312" s="9">
        <f t="shared" ca="1" si="677"/>
        <v>25</v>
      </c>
      <c r="E2312" s="9">
        <f t="shared" ca="1" si="678"/>
        <v>6</v>
      </c>
      <c r="F2312" s="10" t="str">
        <f t="shared" ca="1" si="680"/>
        <v/>
      </c>
      <c r="G2312">
        <f t="shared" si="683"/>
        <v>8</v>
      </c>
      <c r="H2312">
        <f t="shared" si="683"/>
        <v>9</v>
      </c>
      <c r="J2312">
        <f t="shared" si="674"/>
        <v>38</v>
      </c>
      <c r="L2312">
        <f t="shared" si="681"/>
        <v>0</v>
      </c>
      <c r="N2312" s="8">
        <f t="shared" si="682"/>
        <v>318</v>
      </c>
    </row>
    <row r="2313" spans="1:14" x14ac:dyDescent="0.15">
      <c r="A2313" s="1">
        <v>2312</v>
      </c>
      <c r="B2313" s="1">
        <f t="shared" si="675"/>
        <v>80309</v>
      </c>
      <c r="C2313" s="9">
        <f t="shared" si="676"/>
        <v>99</v>
      </c>
      <c r="D2313" s="9">
        <f t="shared" si="677"/>
        <v>0</v>
      </c>
      <c r="E2313" s="9">
        <f t="shared" si="678"/>
        <v>1</v>
      </c>
      <c r="F2313" s="10">
        <f t="shared" si="680"/>
        <v>1</v>
      </c>
      <c r="G2313">
        <f t="shared" si="683"/>
        <v>10</v>
      </c>
      <c r="H2313">
        <f t="shared" si="683"/>
        <v>11</v>
      </c>
      <c r="J2313">
        <f t="shared" si="674"/>
        <v>38</v>
      </c>
      <c r="L2313">
        <f t="shared" si="681"/>
        <v>0</v>
      </c>
      <c r="N2313" s="8">
        <f t="shared" si="682"/>
        <v>318</v>
      </c>
    </row>
    <row r="2314" spans="1:14" x14ac:dyDescent="0.15">
      <c r="A2314" s="1">
        <v>2313</v>
      </c>
      <c r="B2314" s="1">
        <f t="shared" si="675"/>
        <v>80409</v>
      </c>
      <c r="C2314" s="9">
        <f t="shared" si="676"/>
        <v>99</v>
      </c>
      <c r="D2314" s="9">
        <f t="shared" si="677"/>
        <v>5</v>
      </c>
      <c r="E2314" s="9">
        <f t="shared" si="678"/>
        <v>1</v>
      </c>
      <c r="F2314" s="10" t="str">
        <f t="shared" si="680"/>
        <v/>
      </c>
      <c r="G2314">
        <f t="shared" si="683"/>
        <v>4</v>
      </c>
      <c r="H2314">
        <f t="shared" si="683"/>
        <v>5</v>
      </c>
      <c r="J2314">
        <f t="shared" si="674"/>
        <v>39</v>
      </c>
      <c r="L2314">
        <f t="shared" si="681"/>
        <v>1</v>
      </c>
      <c r="N2314" s="8">
        <f t="shared" si="682"/>
        <v>319</v>
      </c>
    </row>
    <row r="2315" spans="1:14" x14ac:dyDescent="0.15">
      <c r="A2315" s="1">
        <v>2314</v>
      </c>
      <c r="B2315" s="1">
        <f t="shared" si="675"/>
        <v>80409</v>
      </c>
      <c r="C2315" s="9">
        <f t="shared" ca="1" si="676"/>
        <v>50111</v>
      </c>
      <c r="D2315" s="9">
        <f t="shared" ca="1" si="677"/>
        <v>25</v>
      </c>
      <c r="E2315" s="9">
        <f t="shared" ca="1" si="678"/>
        <v>3</v>
      </c>
      <c r="F2315" s="10" t="str">
        <f t="shared" ca="1" si="680"/>
        <v/>
      </c>
      <c r="G2315">
        <f t="shared" si="683"/>
        <v>6</v>
      </c>
      <c r="H2315">
        <f t="shared" si="683"/>
        <v>7</v>
      </c>
      <c r="J2315">
        <f t="shared" si="674"/>
        <v>39</v>
      </c>
      <c r="L2315">
        <f t="shared" si="681"/>
        <v>0</v>
      </c>
      <c r="N2315" s="8">
        <f t="shared" si="682"/>
        <v>319</v>
      </c>
    </row>
    <row r="2316" spans="1:14" x14ac:dyDescent="0.15">
      <c r="A2316" s="1">
        <v>2315</v>
      </c>
      <c r="B2316" s="1">
        <f t="shared" si="675"/>
        <v>80409</v>
      </c>
      <c r="C2316" s="9">
        <f t="shared" ca="1" si="676"/>
        <v>50097</v>
      </c>
      <c r="D2316" s="9">
        <f t="shared" ca="1" si="677"/>
        <v>25</v>
      </c>
      <c r="E2316" s="9">
        <f t="shared" ca="1" si="678"/>
        <v>3</v>
      </c>
      <c r="F2316" s="10" t="str">
        <f t="shared" ca="1" si="680"/>
        <v/>
      </c>
      <c r="G2316">
        <f t="shared" si="683"/>
        <v>8</v>
      </c>
      <c r="H2316">
        <f t="shared" si="683"/>
        <v>9</v>
      </c>
      <c r="J2316">
        <f t="shared" si="674"/>
        <v>39</v>
      </c>
      <c r="L2316">
        <f t="shared" si="681"/>
        <v>0</v>
      </c>
      <c r="N2316" s="8">
        <f t="shared" si="682"/>
        <v>319</v>
      </c>
    </row>
    <row r="2317" spans="1:14" x14ac:dyDescent="0.15">
      <c r="A2317" s="1">
        <v>2316</v>
      </c>
      <c r="B2317" s="1">
        <f t="shared" si="675"/>
        <v>80409</v>
      </c>
      <c r="C2317" s="9">
        <f t="shared" si="676"/>
        <v>99</v>
      </c>
      <c r="D2317" s="9">
        <f t="shared" si="677"/>
        <v>0</v>
      </c>
      <c r="E2317" s="9">
        <f t="shared" si="678"/>
        <v>1</v>
      </c>
      <c r="F2317" s="10">
        <f t="shared" si="680"/>
        <v>1</v>
      </c>
      <c r="G2317">
        <f t="shared" si="683"/>
        <v>10</v>
      </c>
      <c r="H2317">
        <f t="shared" si="683"/>
        <v>11</v>
      </c>
      <c r="J2317">
        <f t="shared" si="674"/>
        <v>39</v>
      </c>
      <c r="L2317">
        <f t="shared" si="681"/>
        <v>0</v>
      </c>
      <c r="N2317" s="8">
        <f t="shared" si="682"/>
        <v>319</v>
      </c>
    </row>
    <row r="2318" spans="1:14" x14ac:dyDescent="0.15">
      <c r="A2318" s="1">
        <v>2317</v>
      </c>
      <c r="B2318" s="1">
        <f t="shared" si="675"/>
        <v>80509</v>
      </c>
      <c r="C2318" s="9">
        <f t="shared" si="676"/>
        <v>99</v>
      </c>
      <c r="D2318" s="9">
        <f t="shared" si="677"/>
        <v>5</v>
      </c>
      <c r="E2318" s="9">
        <f t="shared" si="678"/>
        <v>1</v>
      </c>
      <c r="F2318" s="10" t="str">
        <f t="shared" si="680"/>
        <v/>
      </c>
      <c r="G2318">
        <f t="shared" si="683"/>
        <v>4</v>
      </c>
      <c r="H2318">
        <f t="shared" si="683"/>
        <v>5</v>
      </c>
      <c r="J2318">
        <f t="shared" si="674"/>
        <v>40</v>
      </c>
      <c r="L2318">
        <f t="shared" si="681"/>
        <v>1</v>
      </c>
      <c r="N2318" s="8">
        <f t="shared" si="682"/>
        <v>320</v>
      </c>
    </row>
    <row r="2319" spans="1:14" x14ac:dyDescent="0.15">
      <c r="A2319" s="1">
        <v>2318</v>
      </c>
      <c r="B2319" s="1">
        <f t="shared" si="675"/>
        <v>80509</v>
      </c>
      <c r="C2319" s="9">
        <f t="shared" ca="1" si="676"/>
        <v>50113</v>
      </c>
      <c r="D2319" s="9">
        <f t="shared" ca="1" si="677"/>
        <v>25</v>
      </c>
      <c r="E2319" s="9">
        <f t="shared" ca="1" si="678"/>
        <v>3</v>
      </c>
      <c r="F2319" s="10" t="str">
        <f t="shared" ca="1" si="680"/>
        <v/>
      </c>
      <c r="G2319">
        <f t="shared" si="683"/>
        <v>6</v>
      </c>
      <c r="H2319">
        <f t="shared" si="683"/>
        <v>7</v>
      </c>
      <c r="J2319">
        <f t="shared" si="674"/>
        <v>40</v>
      </c>
      <c r="L2319">
        <f t="shared" si="681"/>
        <v>0</v>
      </c>
      <c r="N2319" s="8">
        <f t="shared" si="682"/>
        <v>320</v>
      </c>
    </row>
    <row r="2320" spans="1:14" x14ac:dyDescent="0.15">
      <c r="A2320" s="1">
        <v>2319</v>
      </c>
      <c r="B2320" s="1">
        <f t="shared" si="675"/>
        <v>80509</v>
      </c>
      <c r="C2320" s="9">
        <f t="shared" ca="1" si="676"/>
        <v>50101</v>
      </c>
      <c r="D2320" s="9">
        <f t="shared" ca="1" si="677"/>
        <v>25</v>
      </c>
      <c r="E2320" s="9">
        <f t="shared" ca="1" si="678"/>
        <v>3</v>
      </c>
      <c r="F2320" s="10" t="str">
        <f t="shared" ca="1" si="680"/>
        <v/>
      </c>
      <c r="G2320">
        <f t="shared" si="683"/>
        <v>8</v>
      </c>
      <c r="H2320">
        <f t="shared" si="683"/>
        <v>9</v>
      </c>
      <c r="J2320">
        <f t="shared" si="674"/>
        <v>40</v>
      </c>
      <c r="L2320">
        <f t="shared" si="681"/>
        <v>0</v>
      </c>
      <c r="N2320" s="8">
        <f t="shared" si="682"/>
        <v>320</v>
      </c>
    </row>
    <row r="2321" spans="1:14" x14ac:dyDescent="0.15">
      <c r="A2321" s="1">
        <v>2320</v>
      </c>
      <c r="B2321" s="1">
        <f t="shared" si="675"/>
        <v>80509</v>
      </c>
      <c r="C2321" s="9">
        <f t="shared" si="676"/>
        <v>99</v>
      </c>
      <c r="D2321" s="9">
        <f t="shared" si="677"/>
        <v>0</v>
      </c>
      <c r="E2321" s="9">
        <f t="shared" si="678"/>
        <v>1</v>
      </c>
      <c r="F2321" s="10">
        <f t="shared" si="680"/>
        <v>1</v>
      </c>
      <c r="G2321">
        <f t="shared" si="683"/>
        <v>10</v>
      </c>
      <c r="H2321">
        <f t="shared" si="683"/>
        <v>11</v>
      </c>
      <c r="J2321">
        <f t="shared" si="674"/>
        <v>40</v>
      </c>
      <c r="L2321">
        <f t="shared" si="681"/>
        <v>0</v>
      </c>
      <c r="N2321" s="8">
        <f t="shared" si="682"/>
        <v>320</v>
      </c>
    </row>
    <row r="2322" spans="1:14" x14ac:dyDescent="0.15">
      <c r="A2322" s="1">
        <v>2321</v>
      </c>
      <c r="B2322" s="1">
        <f t="shared" si="675"/>
        <v>90109</v>
      </c>
      <c r="C2322" s="9">
        <f t="shared" si="676"/>
        <v>99</v>
      </c>
      <c r="D2322" s="9">
        <f t="shared" si="677"/>
        <v>5</v>
      </c>
      <c r="E2322" s="9">
        <f t="shared" si="678"/>
        <v>1</v>
      </c>
      <c r="F2322" s="10" t="str">
        <f t="shared" si="680"/>
        <v/>
      </c>
      <c r="G2322">
        <f t="shared" si="683"/>
        <v>4</v>
      </c>
      <c r="H2322">
        <f t="shared" si="683"/>
        <v>5</v>
      </c>
      <c r="J2322">
        <f t="shared" si="674"/>
        <v>41</v>
      </c>
      <c r="L2322">
        <f t="shared" si="681"/>
        <v>1</v>
      </c>
      <c r="N2322" s="8">
        <f t="shared" si="682"/>
        <v>301</v>
      </c>
    </row>
    <row r="2323" spans="1:14" x14ac:dyDescent="0.15">
      <c r="A2323" s="1">
        <v>2322</v>
      </c>
      <c r="B2323" s="1">
        <f t="shared" si="675"/>
        <v>90109</v>
      </c>
      <c r="C2323" s="9">
        <f t="shared" ca="1" si="676"/>
        <v>50140</v>
      </c>
      <c r="D2323" s="9">
        <f t="shared" ca="1" si="677"/>
        <v>25</v>
      </c>
      <c r="E2323" s="9">
        <f t="shared" ca="1" si="678"/>
        <v>6</v>
      </c>
      <c r="F2323" s="10" t="str">
        <f t="shared" ca="1" si="680"/>
        <v/>
      </c>
      <c r="G2323">
        <f t="shared" si="683"/>
        <v>6</v>
      </c>
      <c r="H2323">
        <f t="shared" si="683"/>
        <v>7</v>
      </c>
      <c r="J2323">
        <f t="shared" si="674"/>
        <v>41</v>
      </c>
      <c r="L2323">
        <f t="shared" si="681"/>
        <v>0</v>
      </c>
      <c r="N2323" s="8">
        <f t="shared" si="682"/>
        <v>301</v>
      </c>
    </row>
    <row r="2324" spans="1:14" x14ac:dyDescent="0.15">
      <c r="A2324" s="1">
        <v>2323</v>
      </c>
      <c r="B2324" s="1">
        <f t="shared" si="675"/>
        <v>90109</v>
      </c>
      <c r="C2324" s="9">
        <f t="shared" ca="1" si="676"/>
        <v>50145</v>
      </c>
      <c r="D2324" s="9">
        <f t="shared" ca="1" si="677"/>
        <v>25</v>
      </c>
      <c r="E2324" s="9">
        <f t="shared" ca="1" si="678"/>
        <v>15</v>
      </c>
      <c r="F2324" s="10" t="str">
        <f t="shared" ca="1" si="680"/>
        <v/>
      </c>
      <c r="G2324">
        <f t="shared" si="683"/>
        <v>8</v>
      </c>
      <c r="H2324">
        <f t="shared" si="683"/>
        <v>9</v>
      </c>
      <c r="J2324">
        <f t="shared" si="674"/>
        <v>41</v>
      </c>
      <c r="L2324">
        <f t="shared" si="681"/>
        <v>0</v>
      </c>
      <c r="N2324" s="8">
        <f t="shared" si="682"/>
        <v>301</v>
      </c>
    </row>
    <row r="2325" spans="1:14" x14ac:dyDescent="0.15">
      <c r="A2325" s="1">
        <v>2324</v>
      </c>
      <c r="B2325" s="1">
        <f t="shared" si="675"/>
        <v>90109</v>
      </c>
      <c r="C2325" s="9">
        <f t="shared" si="676"/>
        <v>99</v>
      </c>
      <c r="D2325" s="9">
        <f t="shared" si="677"/>
        <v>0</v>
      </c>
      <c r="E2325" s="9">
        <f t="shared" si="678"/>
        <v>1</v>
      </c>
      <c r="F2325" s="10">
        <f t="shared" si="680"/>
        <v>1</v>
      </c>
      <c r="G2325">
        <f t="shared" si="683"/>
        <v>10</v>
      </c>
      <c r="H2325">
        <f t="shared" si="683"/>
        <v>11</v>
      </c>
      <c r="J2325">
        <f t="shared" si="674"/>
        <v>41</v>
      </c>
      <c r="L2325">
        <f t="shared" si="681"/>
        <v>0</v>
      </c>
      <c r="N2325" s="8">
        <f t="shared" si="682"/>
        <v>301</v>
      </c>
    </row>
    <row r="2326" spans="1:14" x14ac:dyDescent="0.15">
      <c r="A2326" s="1">
        <v>2325</v>
      </c>
      <c r="B2326" s="1">
        <f t="shared" si="675"/>
        <v>90209</v>
      </c>
      <c r="C2326" s="9">
        <f t="shared" si="676"/>
        <v>99</v>
      </c>
      <c r="D2326" s="9">
        <f t="shared" si="677"/>
        <v>5</v>
      </c>
      <c r="E2326" s="9">
        <f t="shared" si="678"/>
        <v>1</v>
      </c>
      <c r="F2326" s="10" t="str">
        <f t="shared" si="680"/>
        <v/>
      </c>
      <c r="G2326">
        <f t="shared" si="683"/>
        <v>4</v>
      </c>
      <c r="H2326">
        <f t="shared" si="683"/>
        <v>5</v>
      </c>
      <c r="J2326">
        <f t="shared" si="674"/>
        <v>42</v>
      </c>
      <c r="L2326">
        <f t="shared" si="681"/>
        <v>1</v>
      </c>
      <c r="N2326" s="8">
        <f t="shared" si="682"/>
        <v>302</v>
      </c>
    </row>
    <row r="2327" spans="1:14" x14ac:dyDescent="0.15">
      <c r="A2327" s="1">
        <v>2326</v>
      </c>
      <c r="B2327" s="1">
        <f t="shared" si="675"/>
        <v>90209</v>
      </c>
      <c r="C2327" s="9">
        <f t="shared" ca="1" si="676"/>
        <v>50140</v>
      </c>
      <c r="D2327" s="9">
        <f t="shared" ca="1" si="677"/>
        <v>25</v>
      </c>
      <c r="E2327" s="9">
        <f t="shared" ca="1" si="678"/>
        <v>6</v>
      </c>
      <c r="F2327" s="10" t="str">
        <f t="shared" ca="1" si="680"/>
        <v/>
      </c>
      <c r="G2327">
        <f t="shared" si="683"/>
        <v>6</v>
      </c>
      <c r="H2327">
        <f t="shared" si="683"/>
        <v>7</v>
      </c>
      <c r="J2327">
        <f t="shared" si="674"/>
        <v>42</v>
      </c>
      <c r="L2327">
        <f t="shared" si="681"/>
        <v>0</v>
      </c>
      <c r="N2327" s="8">
        <f t="shared" si="682"/>
        <v>302</v>
      </c>
    </row>
    <row r="2328" spans="1:14" x14ac:dyDescent="0.15">
      <c r="A2328" s="1">
        <v>2327</v>
      </c>
      <c r="B2328" s="1">
        <f t="shared" si="675"/>
        <v>90209</v>
      </c>
      <c r="C2328" s="9">
        <f t="shared" ca="1" si="676"/>
        <v>50103</v>
      </c>
      <c r="D2328" s="9">
        <f t="shared" ca="1" si="677"/>
        <v>25</v>
      </c>
      <c r="E2328" s="9">
        <f t="shared" ca="1" si="678"/>
        <v>3</v>
      </c>
      <c r="F2328" s="10" t="str">
        <f t="shared" ca="1" si="680"/>
        <v/>
      </c>
      <c r="G2328">
        <f t="shared" si="683"/>
        <v>8</v>
      </c>
      <c r="H2328">
        <f t="shared" si="683"/>
        <v>9</v>
      </c>
      <c r="J2328">
        <f t="shared" si="674"/>
        <v>42</v>
      </c>
      <c r="L2328">
        <f t="shared" si="681"/>
        <v>0</v>
      </c>
      <c r="N2328" s="8">
        <f t="shared" si="682"/>
        <v>302</v>
      </c>
    </row>
    <row r="2329" spans="1:14" x14ac:dyDescent="0.15">
      <c r="A2329" s="1">
        <v>2328</v>
      </c>
      <c r="B2329" s="1">
        <f t="shared" si="675"/>
        <v>90209</v>
      </c>
      <c r="C2329" s="9">
        <f t="shared" si="676"/>
        <v>99</v>
      </c>
      <c r="D2329" s="9">
        <f t="shared" si="677"/>
        <v>0</v>
      </c>
      <c r="E2329" s="9">
        <f t="shared" si="678"/>
        <v>1</v>
      </c>
      <c r="F2329" s="10">
        <f t="shared" si="680"/>
        <v>1</v>
      </c>
      <c r="G2329">
        <f t="shared" si="683"/>
        <v>10</v>
      </c>
      <c r="H2329">
        <f t="shared" si="683"/>
        <v>11</v>
      </c>
      <c r="J2329">
        <f t="shared" si="674"/>
        <v>42</v>
      </c>
      <c r="L2329">
        <f t="shared" si="681"/>
        <v>0</v>
      </c>
      <c r="N2329" s="8">
        <f t="shared" si="682"/>
        <v>302</v>
      </c>
    </row>
    <row r="2330" spans="1:14" x14ac:dyDescent="0.15">
      <c r="A2330" s="1">
        <v>2329</v>
      </c>
      <c r="B2330" s="1">
        <f t="shared" si="675"/>
        <v>90309</v>
      </c>
      <c r="C2330" s="9">
        <f t="shared" si="676"/>
        <v>99</v>
      </c>
      <c r="D2330" s="9">
        <f t="shared" si="677"/>
        <v>5</v>
      </c>
      <c r="E2330" s="9">
        <f t="shared" si="678"/>
        <v>1</v>
      </c>
      <c r="F2330" s="10" t="str">
        <f t="shared" si="680"/>
        <v/>
      </c>
      <c r="G2330">
        <f t="shared" ref="G2330:H2349" si="684">G2326</f>
        <v>4</v>
      </c>
      <c r="H2330">
        <f t="shared" si="684"/>
        <v>5</v>
      </c>
      <c r="J2330">
        <f t="shared" si="674"/>
        <v>43</v>
      </c>
      <c r="L2330">
        <f t="shared" si="681"/>
        <v>1</v>
      </c>
      <c r="N2330" s="8">
        <f t="shared" si="682"/>
        <v>303</v>
      </c>
    </row>
    <row r="2331" spans="1:14" x14ac:dyDescent="0.15">
      <c r="A2331" s="1">
        <v>2330</v>
      </c>
      <c r="B2331" s="1">
        <f t="shared" si="675"/>
        <v>90309</v>
      </c>
      <c r="C2331" s="9">
        <f t="shared" ca="1" si="676"/>
        <v>50079</v>
      </c>
      <c r="D2331" s="9">
        <f t="shared" ca="1" si="677"/>
        <v>25</v>
      </c>
      <c r="E2331" s="9">
        <f t="shared" ca="1" si="678"/>
        <v>6</v>
      </c>
      <c r="F2331" s="10" t="str">
        <f t="shared" ca="1" si="680"/>
        <v/>
      </c>
      <c r="G2331">
        <f t="shared" si="684"/>
        <v>6</v>
      </c>
      <c r="H2331">
        <f t="shared" si="684"/>
        <v>7</v>
      </c>
      <c r="J2331">
        <f t="shared" si="674"/>
        <v>43</v>
      </c>
      <c r="L2331">
        <f t="shared" si="681"/>
        <v>0</v>
      </c>
      <c r="N2331" s="8">
        <f t="shared" si="682"/>
        <v>303</v>
      </c>
    </row>
    <row r="2332" spans="1:14" x14ac:dyDescent="0.15">
      <c r="A2332" s="1">
        <v>2331</v>
      </c>
      <c r="B2332" s="1">
        <f t="shared" si="675"/>
        <v>90309</v>
      </c>
      <c r="C2332" s="9">
        <f t="shared" ca="1" si="676"/>
        <v>50145</v>
      </c>
      <c r="D2332" s="9">
        <f t="shared" ca="1" si="677"/>
        <v>25</v>
      </c>
      <c r="E2332" s="9">
        <f t="shared" ca="1" si="678"/>
        <v>15</v>
      </c>
      <c r="F2332" s="10" t="str">
        <f t="shared" ca="1" si="680"/>
        <v/>
      </c>
      <c r="G2332">
        <f t="shared" si="684"/>
        <v>8</v>
      </c>
      <c r="H2332">
        <f t="shared" si="684"/>
        <v>9</v>
      </c>
      <c r="J2332">
        <f t="shared" si="674"/>
        <v>43</v>
      </c>
      <c r="L2332">
        <f t="shared" si="681"/>
        <v>0</v>
      </c>
      <c r="N2332" s="8">
        <f t="shared" si="682"/>
        <v>303</v>
      </c>
    </row>
    <row r="2333" spans="1:14" x14ac:dyDescent="0.15">
      <c r="A2333" s="1">
        <v>2332</v>
      </c>
      <c r="B2333" s="1">
        <f t="shared" si="675"/>
        <v>90309</v>
      </c>
      <c r="C2333" s="9">
        <f t="shared" si="676"/>
        <v>99</v>
      </c>
      <c r="D2333" s="9">
        <f t="shared" si="677"/>
        <v>0</v>
      </c>
      <c r="E2333" s="9">
        <f t="shared" si="678"/>
        <v>1</v>
      </c>
      <c r="F2333" s="10">
        <f t="shared" si="680"/>
        <v>1</v>
      </c>
      <c r="G2333">
        <f t="shared" si="684"/>
        <v>10</v>
      </c>
      <c r="H2333">
        <f t="shared" si="684"/>
        <v>11</v>
      </c>
      <c r="J2333">
        <f t="shared" si="674"/>
        <v>43</v>
      </c>
      <c r="L2333">
        <f t="shared" si="681"/>
        <v>0</v>
      </c>
      <c r="N2333" s="8">
        <f t="shared" si="682"/>
        <v>303</v>
      </c>
    </row>
    <row r="2334" spans="1:14" x14ac:dyDescent="0.15">
      <c r="A2334" s="1">
        <v>2333</v>
      </c>
      <c r="B2334" s="1">
        <f t="shared" si="675"/>
        <v>90409</v>
      </c>
      <c r="C2334" s="9">
        <f t="shared" si="676"/>
        <v>99</v>
      </c>
      <c r="D2334" s="9">
        <f t="shared" si="677"/>
        <v>5</v>
      </c>
      <c r="E2334" s="9">
        <f t="shared" si="678"/>
        <v>1</v>
      </c>
      <c r="F2334" s="10" t="str">
        <f t="shared" si="680"/>
        <v/>
      </c>
      <c r="G2334">
        <f t="shared" si="684"/>
        <v>4</v>
      </c>
      <c r="H2334">
        <f t="shared" si="684"/>
        <v>5</v>
      </c>
      <c r="J2334">
        <f t="shared" si="674"/>
        <v>44</v>
      </c>
      <c r="L2334">
        <f t="shared" si="681"/>
        <v>1</v>
      </c>
      <c r="N2334" s="8">
        <f t="shared" si="682"/>
        <v>304</v>
      </c>
    </row>
    <row r="2335" spans="1:14" x14ac:dyDescent="0.15">
      <c r="A2335" s="1">
        <v>2334</v>
      </c>
      <c r="B2335" s="1">
        <f t="shared" si="675"/>
        <v>90409</v>
      </c>
      <c r="C2335" s="9">
        <f t="shared" ca="1" si="676"/>
        <v>50079</v>
      </c>
      <c r="D2335" s="9">
        <f t="shared" ca="1" si="677"/>
        <v>25</v>
      </c>
      <c r="E2335" s="9">
        <f t="shared" ca="1" si="678"/>
        <v>6</v>
      </c>
      <c r="F2335" s="10" t="str">
        <f t="shared" ca="1" si="680"/>
        <v/>
      </c>
      <c r="G2335">
        <f t="shared" si="684"/>
        <v>6</v>
      </c>
      <c r="H2335">
        <f t="shared" si="684"/>
        <v>7</v>
      </c>
      <c r="J2335">
        <f t="shared" si="674"/>
        <v>44</v>
      </c>
      <c r="L2335">
        <f t="shared" si="681"/>
        <v>0</v>
      </c>
      <c r="N2335" s="8">
        <f t="shared" si="682"/>
        <v>304</v>
      </c>
    </row>
    <row r="2336" spans="1:14" x14ac:dyDescent="0.15">
      <c r="A2336" s="1">
        <v>2335</v>
      </c>
      <c r="B2336" s="1">
        <f t="shared" si="675"/>
        <v>90409</v>
      </c>
      <c r="C2336" s="9">
        <f t="shared" ca="1" si="676"/>
        <v>50135</v>
      </c>
      <c r="D2336" s="9">
        <f t="shared" ca="1" si="677"/>
        <v>25</v>
      </c>
      <c r="E2336" s="9">
        <f t="shared" ca="1" si="678"/>
        <v>6</v>
      </c>
      <c r="F2336" s="10" t="str">
        <f t="shared" ca="1" si="680"/>
        <v/>
      </c>
      <c r="G2336">
        <f t="shared" si="684"/>
        <v>8</v>
      </c>
      <c r="H2336">
        <f t="shared" si="684"/>
        <v>9</v>
      </c>
      <c r="J2336">
        <f t="shared" si="674"/>
        <v>44</v>
      </c>
      <c r="L2336">
        <f t="shared" si="681"/>
        <v>0</v>
      </c>
      <c r="N2336" s="8">
        <f t="shared" si="682"/>
        <v>304</v>
      </c>
    </row>
    <row r="2337" spans="1:14" x14ac:dyDescent="0.15">
      <c r="A2337" s="1">
        <v>2336</v>
      </c>
      <c r="B2337" s="1">
        <f t="shared" si="675"/>
        <v>90409</v>
      </c>
      <c r="C2337" s="9">
        <f t="shared" si="676"/>
        <v>99</v>
      </c>
      <c r="D2337" s="9">
        <f t="shared" si="677"/>
        <v>0</v>
      </c>
      <c r="E2337" s="9">
        <f t="shared" si="678"/>
        <v>1</v>
      </c>
      <c r="F2337" s="10">
        <f t="shared" si="680"/>
        <v>1</v>
      </c>
      <c r="G2337">
        <f t="shared" si="684"/>
        <v>10</v>
      </c>
      <c r="H2337">
        <f t="shared" si="684"/>
        <v>11</v>
      </c>
      <c r="J2337">
        <f t="shared" si="674"/>
        <v>44</v>
      </c>
      <c r="L2337">
        <f t="shared" si="681"/>
        <v>0</v>
      </c>
      <c r="N2337" s="8">
        <f t="shared" si="682"/>
        <v>304</v>
      </c>
    </row>
    <row r="2338" spans="1:14" x14ac:dyDescent="0.15">
      <c r="A2338" s="1">
        <v>2337</v>
      </c>
      <c r="B2338" s="1">
        <f t="shared" si="675"/>
        <v>90509</v>
      </c>
      <c r="C2338" s="9">
        <f t="shared" si="676"/>
        <v>99</v>
      </c>
      <c r="D2338" s="9">
        <f t="shared" si="677"/>
        <v>5</v>
      </c>
      <c r="E2338" s="9">
        <f t="shared" si="678"/>
        <v>1</v>
      </c>
      <c r="F2338" s="10" t="str">
        <f t="shared" si="680"/>
        <v/>
      </c>
      <c r="G2338">
        <f t="shared" si="684"/>
        <v>4</v>
      </c>
      <c r="H2338">
        <f t="shared" si="684"/>
        <v>5</v>
      </c>
      <c r="J2338">
        <f t="shared" si="674"/>
        <v>45</v>
      </c>
      <c r="L2338">
        <f t="shared" si="681"/>
        <v>1</v>
      </c>
      <c r="N2338" s="8">
        <f t="shared" si="682"/>
        <v>305</v>
      </c>
    </row>
    <row r="2339" spans="1:14" x14ac:dyDescent="0.15">
      <c r="A2339" s="1">
        <v>2338</v>
      </c>
      <c r="B2339" s="1">
        <f t="shared" si="675"/>
        <v>90509</v>
      </c>
      <c r="C2339" s="9">
        <f t="shared" ca="1" si="676"/>
        <v>50079</v>
      </c>
      <c r="D2339" s="9">
        <f t="shared" ca="1" si="677"/>
        <v>25</v>
      </c>
      <c r="E2339" s="9">
        <f t="shared" ca="1" si="678"/>
        <v>6</v>
      </c>
      <c r="F2339" s="10" t="str">
        <f t="shared" ca="1" si="680"/>
        <v/>
      </c>
      <c r="G2339">
        <f t="shared" si="684"/>
        <v>6</v>
      </c>
      <c r="H2339">
        <f t="shared" si="684"/>
        <v>7</v>
      </c>
      <c r="J2339">
        <f t="shared" si="674"/>
        <v>45</v>
      </c>
      <c r="L2339">
        <f t="shared" si="681"/>
        <v>0</v>
      </c>
      <c r="N2339" s="8">
        <f t="shared" si="682"/>
        <v>305</v>
      </c>
    </row>
    <row r="2340" spans="1:14" x14ac:dyDescent="0.15">
      <c r="A2340" s="1">
        <v>2339</v>
      </c>
      <c r="B2340" s="1">
        <f t="shared" si="675"/>
        <v>90509</v>
      </c>
      <c r="C2340" s="9">
        <f t="shared" ca="1" si="676"/>
        <v>50099</v>
      </c>
      <c r="D2340" s="9">
        <f t="shared" ca="1" si="677"/>
        <v>25</v>
      </c>
      <c r="E2340" s="9">
        <f t="shared" ca="1" si="678"/>
        <v>3</v>
      </c>
      <c r="F2340" s="10" t="str">
        <f t="shared" ca="1" si="680"/>
        <v/>
      </c>
      <c r="G2340">
        <f t="shared" si="684"/>
        <v>8</v>
      </c>
      <c r="H2340">
        <f t="shared" si="684"/>
        <v>9</v>
      </c>
      <c r="J2340">
        <f t="shared" si="674"/>
        <v>45</v>
      </c>
      <c r="L2340">
        <f t="shared" si="681"/>
        <v>0</v>
      </c>
      <c r="N2340" s="8">
        <f t="shared" si="682"/>
        <v>305</v>
      </c>
    </row>
    <row r="2341" spans="1:14" x14ac:dyDescent="0.15">
      <c r="A2341" s="1">
        <v>2340</v>
      </c>
      <c r="B2341" s="1">
        <f t="shared" si="675"/>
        <v>90509</v>
      </c>
      <c r="C2341" s="9">
        <f t="shared" si="676"/>
        <v>99</v>
      </c>
      <c r="D2341" s="9">
        <f t="shared" si="677"/>
        <v>0</v>
      </c>
      <c r="E2341" s="9">
        <f t="shared" si="678"/>
        <v>1</v>
      </c>
      <c r="F2341" s="10">
        <f t="shared" si="680"/>
        <v>1</v>
      </c>
      <c r="G2341">
        <f t="shared" si="684"/>
        <v>10</v>
      </c>
      <c r="H2341">
        <f t="shared" si="684"/>
        <v>11</v>
      </c>
      <c r="J2341">
        <f t="shared" si="674"/>
        <v>45</v>
      </c>
      <c r="L2341">
        <f t="shared" si="681"/>
        <v>0</v>
      </c>
      <c r="N2341" s="8">
        <f t="shared" si="682"/>
        <v>305</v>
      </c>
    </row>
    <row r="2342" spans="1:14" x14ac:dyDescent="0.15">
      <c r="A2342" s="1">
        <v>2341</v>
      </c>
      <c r="B2342" s="1">
        <f t="shared" si="675"/>
        <v>100109</v>
      </c>
      <c r="C2342" s="9">
        <f t="shared" si="676"/>
        <v>99</v>
      </c>
      <c r="D2342" s="9">
        <f t="shared" si="677"/>
        <v>5</v>
      </c>
      <c r="E2342" s="9">
        <f t="shared" si="678"/>
        <v>1</v>
      </c>
      <c r="F2342" s="10" t="str">
        <f t="shared" si="680"/>
        <v/>
      </c>
      <c r="G2342">
        <f t="shared" si="684"/>
        <v>4</v>
      </c>
      <c r="H2342">
        <f t="shared" si="684"/>
        <v>5</v>
      </c>
      <c r="J2342">
        <f t="shared" si="674"/>
        <v>46</v>
      </c>
      <c r="L2342">
        <f t="shared" si="681"/>
        <v>1</v>
      </c>
      <c r="N2342" s="8">
        <f t="shared" si="682"/>
        <v>306</v>
      </c>
    </row>
    <row r="2343" spans="1:14" x14ac:dyDescent="0.15">
      <c r="A2343" s="1">
        <v>2342</v>
      </c>
      <c r="B2343" s="1">
        <f t="shared" si="675"/>
        <v>100109</v>
      </c>
      <c r="C2343" s="9">
        <f t="shared" ca="1" si="676"/>
        <v>50119</v>
      </c>
      <c r="D2343" s="9">
        <f t="shared" ca="1" si="677"/>
        <v>25</v>
      </c>
      <c r="E2343" s="9">
        <f t="shared" ca="1" si="678"/>
        <v>15</v>
      </c>
      <c r="F2343" s="10" t="str">
        <f t="shared" ca="1" si="680"/>
        <v/>
      </c>
      <c r="G2343">
        <f t="shared" si="684"/>
        <v>6</v>
      </c>
      <c r="H2343">
        <f t="shared" si="684"/>
        <v>7</v>
      </c>
      <c r="J2343">
        <f t="shared" si="674"/>
        <v>46</v>
      </c>
      <c r="L2343">
        <f t="shared" si="681"/>
        <v>0</v>
      </c>
      <c r="N2343" s="8">
        <f t="shared" si="682"/>
        <v>306</v>
      </c>
    </row>
    <row r="2344" spans="1:14" x14ac:dyDescent="0.15">
      <c r="A2344" s="1">
        <v>2343</v>
      </c>
      <c r="B2344" s="1">
        <f t="shared" si="675"/>
        <v>100109</v>
      </c>
      <c r="C2344" s="9">
        <f t="shared" ca="1" si="676"/>
        <v>50100</v>
      </c>
      <c r="D2344" s="9">
        <f t="shared" ca="1" si="677"/>
        <v>25</v>
      </c>
      <c r="E2344" s="9">
        <f t="shared" ca="1" si="678"/>
        <v>3</v>
      </c>
      <c r="F2344" s="10" t="str">
        <f t="shared" ca="1" si="680"/>
        <v/>
      </c>
      <c r="G2344">
        <f t="shared" si="684"/>
        <v>8</v>
      </c>
      <c r="H2344">
        <f t="shared" si="684"/>
        <v>9</v>
      </c>
      <c r="J2344">
        <f t="shared" si="674"/>
        <v>46</v>
      </c>
      <c r="L2344">
        <f t="shared" si="681"/>
        <v>0</v>
      </c>
      <c r="N2344" s="8">
        <f t="shared" si="682"/>
        <v>306</v>
      </c>
    </row>
    <row r="2345" spans="1:14" x14ac:dyDescent="0.15">
      <c r="A2345" s="1">
        <v>2344</v>
      </c>
      <c r="B2345" s="1">
        <f t="shared" si="675"/>
        <v>100109</v>
      </c>
      <c r="C2345" s="9">
        <f t="shared" si="676"/>
        <v>99</v>
      </c>
      <c r="D2345" s="9">
        <f t="shared" si="677"/>
        <v>0</v>
      </c>
      <c r="E2345" s="9">
        <f t="shared" si="678"/>
        <v>1</v>
      </c>
      <c r="F2345" s="10">
        <f t="shared" si="680"/>
        <v>1</v>
      </c>
      <c r="G2345">
        <f t="shared" si="684"/>
        <v>10</v>
      </c>
      <c r="H2345">
        <f t="shared" si="684"/>
        <v>11</v>
      </c>
      <c r="J2345">
        <f t="shared" si="674"/>
        <v>46</v>
      </c>
      <c r="L2345">
        <f t="shared" si="681"/>
        <v>0</v>
      </c>
      <c r="N2345" s="8">
        <f t="shared" si="682"/>
        <v>306</v>
      </c>
    </row>
    <row r="2346" spans="1:14" x14ac:dyDescent="0.15">
      <c r="A2346" s="1">
        <v>2345</v>
      </c>
      <c r="B2346" s="1">
        <f t="shared" si="675"/>
        <v>100209</v>
      </c>
      <c r="C2346" s="9">
        <f t="shared" si="676"/>
        <v>99</v>
      </c>
      <c r="D2346" s="9">
        <f t="shared" si="677"/>
        <v>5</v>
      </c>
      <c r="E2346" s="9">
        <f t="shared" si="678"/>
        <v>1</v>
      </c>
      <c r="F2346" s="10" t="str">
        <f t="shared" si="680"/>
        <v/>
      </c>
      <c r="G2346">
        <f t="shared" si="684"/>
        <v>4</v>
      </c>
      <c r="H2346">
        <f t="shared" si="684"/>
        <v>5</v>
      </c>
      <c r="J2346">
        <f t="shared" si="674"/>
        <v>47</v>
      </c>
      <c r="L2346">
        <f t="shared" si="681"/>
        <v>1</v>
      </c>
      <c r="N2346" s="8">
        <f t="shared" si="682"/>
        <v>307</v>
      </c>
    </row>
    <row r="2347" spans="1:14" x14ac:dyDescent="0.15">
      <c r="A2347" s="1">
        <v>2346</v>
      </c>
      <c r="B2347" s="1">
        <f t="shared" si="675"/>
        <v>100209</v>
      </c>
      <c r="C2347" s="9">
        <f t="shared" ca="1" si="676"/>
        <v>50119</v>
      </c>
      <c r="D2347" s="9">
        <f t="shared" ca="1" si="677"/>
        <v>25</v>
      </c>
      <c r="E2347" s="9">
        <f t="shared" ca="1" si="678"/>
        <v>15</v>
      </c>
      <c r="F2347" s="10" t="str">
        <f t="shared" ca="1" si="680"/>
        <v/>
      </c>
      <c r="G2347">
        <f t="shared" si="684"/>
        <v>6</v>
      </c>
      <c r="H2347">
        <f t="shared" si="684"/>
        <v>7</v>
      </c>
      <c r="J2347">
        <f t="shared" si="674"/>
        <v>47</v>
      </c>
      <c r="L2347">
        <f t="shared" si="681"/>
        <v>0</v>
      </c>
      <c r="N2347" s="8">
        <f t="shared" si="682"/>
        <v>307</v>
      </c>
    </row>
    <row r="2348" spans="1:14" x14ac:dyDescent="0.15">
      <c r="A2348" s="1">
        <v>2347</v>
      </c>
      <c r="B2348" s="1">
        <f t="shared" si="675"/>
        <v>100209</v>
      </c>
      <c r="C2348" s="9">
        <f t="shared" ca="1" si="676"/>
        <v>50093</v>
      </c>
      <c r="D2348" s="9">
        <f t="shared" ca="1" si="677"/>
        <v>25</v>
      </c>
      <c r="E2348" s="9">
        <f t="shared" ca="1" si="678"/>
        <v>6</v>
      </c>
      <c r="F2348" s="10" t="str">
        <f t="shared" ca="1" si="680"/>
        <v/>
      </c>
      <c r="G2348">
        <f t="shared" si="684"/>
        <v>8</v>
      </c>
      <c r="H2348">
        <f t="shared" si="684"/>
        <v>9</v>
      </c>
      <c r="J2348">
        <f t="shared" si="674"/>
        <v>47</v>
      </c>
      <c r="L2348">
        <f t="shared" si="681"/>
        <v>0</v>
      </c>
      <c r="N2348" s="8">
        <f t="shared" si="682"/>
        <v>307</v>
      </c>
    </row>
    <row r="2349" spans="1:14" x14ac:dyDescent="0.15">
      <c r="A2349" s="1">
        <v>2348</v>
      </c>
      <c r="B2349" s="1">
        <f t="shared" si="675"/>
        <v>100209</v>
      </c>
      <c r="C2349" s="9">
        <f t="shared" si="676"/>
        <v>99</v>
      </c>
      <c r="D2349" s="9">
        <f t="shared" si="677"/>
        <v>0</v>
      </c>
      <c r="E2349" s="9">
        <f t="shared" si="678"/>
        <v>1</v>
      </c>
      <c r="F2349" s="10">
        <f t="shared" si="680"/>
        <v>1</v>
      </c>
      <c r="G2349">
        <f t="shared" si="684"/>
        <v>10</v>
      </c>
      <c r="H2349">
        <f t="shared" si="684"/>
        <v>11</v>
      </c>
      <c r="J2349">
        <f t="shared" si="674"/>
        <v>47</v>
      </c>
      <c r="L2349">
        <f t="shared" si="681"/>
        <v>0</v>
      </c>
      <c r="N2349" s="8">
        <f t="shared" si="682"/>
        <v>307</v>
      </c>
    </row>
    <row r="2350" spans="1:14" x14ac:dyDescent="0.15">
      <c r="A2350" s="1">
        <v>2349</v>
      </c>
      <c r="B2350" s="1">
        <f t="shared" si="675"/>
        <v>100309</v>
      </c>
      <c r="C2350" s="9">
        <f t="shared" si="676"/>
        <v>99</v>
      </c>
      <c r="D2350" s="9">
        <f t="shared" si="677"/>
        <v>5</v>
      </c>
      <c r="E2350" s="9">
        <f t="shared" si="678"/>
        <v>1</v>
      </c>
      <c r="F2350" s="10" t="str">
        <f t="shared" si="680"/>
        <v/>
      </c>
      <c r="G2350">
        <f t="shared" ref="G2350:H2369" si="685">G2346</f>
        <v>4</v>
      </c>
      <c r="H2350">
        <f t="shared" si="685"/>
        <v>5</v>
      </c>
      <c r="J2350">
        <f t="shared" ref="J2350:J2413" si="686">VLOOKUP(INT(MID(B2350,1,LEN(B2350)-2)),test1,2,FALSE)</f>
        <v>48</v>
      </c>
      <c r="L2350">
        <f t="shared" si="681"/>
        <v>1</v>
      </c>
      <c r="N2350" s="8">
        <f t="shared" si="682"/>
        <v>308</v>
      </c>
    </row>
    <row r="2351" spans="1:14" x14ac:dyDescent="0.15">
      <c r="A2351" s="1">
        <v>2350</v>
      </c>
      <c r="B2351" s="1">
        <f t="shared" si="675"/>
        <v>100309</v>
      </c>
      <c r="C2351" s="9">
        <f t="shared" ca="1" si="676"/>
        <v>50100</v>
      </c>
      <c r="D2351" s="9">
        <f t="shared" ca="1" si="677"/>
        <v>25</v>
      </c>
      <c r="E2351" s="9">
        <f t="shared" ca="1" si="678"/>
        <v>3</v>
      </c>
      <c r="F2351" s="10" t="str">
        <f t="shared" ca="1" si="680"/>
        <v/>
      </c>
      <c r="G2351">
        <f t="shared" si="685"/>
        <v>6</v>
      </c>
      <c r="H2351">
        <f t="shared" si="685"/>
        <v>7</v>
      </c>
      <c r="J2351">
        <f t="shared" si="686"/>
        <v>48</v>
      </c>
      <c r="L2351">
        <f t="shared" si="681"/>
        <v>0</v>
      </c>
      <c r="N2351" s="8">
        <f t="shared" si="682"/>
        <v>308</v>
      </c>
    </row>
    <row r="2352" spans="1:14" x14ac:dyDescent="0.15">
      <c r="A2352" s="1">
        <v>2351</v>
      </c>
      <c r="B2352" s="1">
        <f t="shared" si="675"/>
        <v>100309</v>
      </c>
      <c r="C2352" s="9">
        <f t="shared" ca="1" si="676"/>
        <v>50100</v>
      </c>
      <c r="D2352" s="9">
        <f t="shared" ca="1" si="677"/>
        <v>25</v>
      </c>
      <c r="E2352" s="9">
        <f t="shared" ca="1" si="678"/>
        <v>3</v>
      </c>
      <c r="F2352" s="10" t="str">
        <f t="shared" ca="1" si="680"/>
        <v/>
      </c>
      <c r="G2352">
        <f t="shared" si="685"/>
        <v>8</v>
      </c>
      <c r="H2352">
        <f t="shared" si="685"/>
        <v>9</v>
      </c>
      <c r="J2352">
        <f t="shared" si="686"/>
        <v>48</v>
      </c>
      <c r="L2352">
        <f t="shared" si="681"/>
        <v>0</v>
      </c>
      <c r="N2352" s="8">
        <f t="shared" si="682"/>
        <v>308</v>
      </c>
    </row>
    <row r="2353" spans="1:14" x14ac:dyDescent="0.15">
      <c r="A2353" s="1">
        <v>2352</v>
      </c>
      <c r="B2353" s="1">
        <f t="shared" si="675"/>
        <v>100309</v>
      </c>
      <c r="C2353" s="9">
        <f t="shared" si="676"/>
        <v>99</v>
      </c>
      <c r="D2353" s="9">
        <f t="shared" si="677"/>
        <v>0</v>
      </c>
      <c r="E2353" s="9">
        <f t="shared" si="678"/>
        <v>1</v>
      </c>
      <c r="F2353" s="10">
        <f t="shared" si="680"/>
        <v>1</v>
      </c>
      <c r="G2353">
        <f t="shared" si="685"/>
        <v>10</v>
      </c>
      <c r="H2353">
        <f t="shared" si="685"/>
        <v>11</v>
      </c>
      <c r="J2353">
        <f t="shared" si="686"/>
        <v>48</v>
      </c>
      <c r="L2353">
        <f t="shared" si="681"/>
        <v>0</v>
      </c>
      <c r="N2353" s="8">
        <f t="shared" si="682"/>
        <v>308</v>
      </c>
    </row>
    <row r="2354" spans="1:14" x14ac:dyDescent="0.15">
      <c r="A2354" s="1">
        <v>2353</v>
      </c>
      <c r="B2354" s="1">
        <f t="shared" ref="B2354:B2417" si="687">B1994+1</f>
        <v>100409</v>
      </c>
      <c r="C2354" s="9">
        <f t="shared" ref="C2354:C2417" si="688">IF(L2354=1,99,IF(C194="",99,C194))</f>
        <v>99</v>
      </c>
      <c r="D2354" s="9">
        <f t="shared" ref="D2354:D2417" si="689">IF(L2354=1,5,IF(D194="",0,D194))</f>
        <v>5</v>
      </c>
      <c r="E2354" s="9">
        <f t="shared" ref="E2354:E2417" si="690">IF(C2354=99,1,IF(ISERR(E194*3),"",E194*3))</f>
        <v>1</v>
      </c>
      <c r="F2354" s="10" t="str">
        <f t="shared" si="680"/>
        <v/>
      </c>
      <c r="G2354">
        <f t="shared" si="685"/>
        <v>4</v>
      </c>
      <c r="H2354">
        <f t="shared" si="685"/>
        <v>5</v>
      </c>
      <c r="J2354">
        <f t="shared" si="686"/>
        <v>49</v>
      </c>
      <c r="L2354">
        <f t="shared" si="681"/>
        <v>1</v>
      </c>
      <c r="N2354" s="8">
        <f t="shared" si="682"/>
        <v>309</v>
      </c>
    </row>
    <row r="2355" spans="1:14" x14ac:dyDescent="0.15">
      <c r="A2355" s="1">
        <v>2354</v>
      </c>
      <c r="B2355" s="1">
        <f t="shared" si="687"/>
        <v>100409</v>
      </c>
      <c r="C2355" s="9">
        <f t="shared" ca="1" si="688"/>
        <v>50100</v>
      </c>
      <c r="D2355" s="9">
        <f t="shared" ca="1" si="689"/>
        <v>25</v>
      </c>
      <c r="E2355" s="9">
        <f t="shared" ca="1" si="690"/>
        <v>3</v>
      </c>
      <c r="F2355" s="10" t="str">
        <f t="shared" ref="F2355:F2418" ca="1" si="691">IF(D2355=0,1,"")</f>
        <v/>
      </c>
      <c r="G2355">
        <f t="shared" si="685"/>
        <v>6</v>
      </c>
      <c r="H2355">
        <f t="shared" si="685"/>
        <v>7</v>
      </c>
      <c r="J2355">
        <f t="shared" si="686"/>
        <v>49</v>
      </c>
      <c r="L2355">
        <f t="shared" si="681"/>
        <v>0</v>
      </c>
      <c r="N2355" s="8">
        <f t="shared" si="682"/>
        <v>309</v>
      </c>
    </row>
    <row r="2356" spans="1:14" x14ac:dyDescent="0.15">
      <c r="A2356" s="1">
        <v>2355</v>
      </c>
      <c r="B2356" s="1">
        <f t="shared" si="687"/>
        <v>100409</v>
      </c>
      <c r="C2356" s="9">
        <f t="shared" ca="1" si="688"/>
        <v>50096</v>
      </c>
      <c r="D2356" s="9">
        <f t="shared" ca="1" si="689"/>
        <v>25</v>
      </c>
      <c r="E2356" s="9">
        <f t="shared" ca="1" si="690"/>
        <v>6</v>
      </c>
      <c r="F2356" s="10" t="str">
        <f t="shared" ca="1" si="691"/>
        <v/>
      </c>
      <c r="G2356">
        <f t="shared" si="685"/>
        <v>8</v>
      </c>
      <c r="H2356">
        <f t="shared" si="685"/>
        <v>9</v>
      </c>
      <c r="J2356">
        <f t="shared" si="686"/>
        <v>49</v>
      </c>
      <c r="L2356">
        <f t="shared" si="681"/>
        <v>0</v>
      </c>
      <c r="N2356" s="8">
        <f t="shared" si="682"/>
        <v>309</v>
      </c>
    </row>
    <row r="2357" spans="1:14" x14ac:dyDescent="0.15">
      <c r="A2357" s="1">
        <v>2356</v>
      </c>
      <c r="B2357" s="1">
        <f t="shared" si="687"/>
        <v>100409</v>
      </c>
      <c r="C2357" s="9">
        <f t="shared" si="688"/>
        <v>99</v>
      </c>
      <c r="D2357" s="9">
        <f t="shared" si="689"/>
        <v>0</v>
      </c>
      <c r="E2357" s="9">
        <f t="shared" si="690"/>
        <v>1</v>
      </c>
      <c r="F2357" s="10">
        <f t="shared" si="691"/>
        <v>1</v>
      </c>
      <c r="G2357">
        <f t="shared" si="685"/>
        <v>10</v>
      </c>
      <c r="H2357">
        <f t="shared" si="685"/>
        <v>11</v>
      </c>
      <c r="J2357">
        <f t="shared" si="686"/>
        <v>49</v>
      </c>
      <c r="L2357">
        <f t="shared" si="681"/>
        <v>0</v>
      </c>
      <c r="N2357" s="8">
        <f t="shared" si="682"/>
        <v>309</v>
      </c>
    </row>
    <row r="2358" spans="1:14" x14ac:dyDescent="0.15">
      <c r="A2358" s="1">
        <v>2357</v>
      </c>
      <c r="B2358" s="1">
        <f t="shared" si="687"/>
        <v>100509</v>
      </c>
      <c r="C2358" s="9">
        <f t="shared" si="688"/>
        <v>99</v>
      </c>
      <c r="D2358" s="9">
        <f t="shared" si="689"/>
        <v>5</v>
      </c>
      <c r="E2358" s="9">
        <f t="shared" si="690"/>
        <v>1</v>
      </c>
      <c r="F2358" s="10" t="str">
        <f t="shared" si="691"/>
        <v/>
      </c>
      <c r="G2358">
        <f t="shared" si="685"/>
        <v>4</v>
      </c>
      <c r="H2358">
        <f t="shared" si="685"/>
        <v>5</v>
      </c>
      <c r="J2358">
        <f t="shared" si="686"/>
        <v>50</v>
      </c>
      <c r="L2358">
        <f t="shared" si="681"/>
        <v>1</v>
      </c>
      <c r="N2358" s="8">
        <f t="shared" si="682"/>
        <v>310</v>
      </c>
    </row>
    <row r="2359" spans="1:14" x14ac:dyDescent="0.15">
      <c r="A2359" s="1">
        <v>2358</v>
      </c>
      <c r="B2359" s="1">
        <f t="shared" si="687"/>
        <v>100509</v>
      </c>
      <c r="C2359" s="9">
        <f t="shared" ca="1" si="688"/>
        <v>50119</v>
      </c>
      <c r="D2359" s="9">
        <f t="shared" ca="1" si="689"/>
        <v>25</v>
      </c>
      <c r="E2359" s="9">
        <f t="shared" ca="1" si="690"/>
        <v>15</v>
      </c>
      <c r="F2359" s="10" t="str">
        <f t="shared" ca="1" si="691"/>
        <v/>
      </c>
      <c r="G2359">
        <f t="shared" si="685"/>
        <v>6</v>
      </c>
      <c r="H2359">
        <f t="shared" si="685"/>
        <v>7</v>
      </c>
      <c r="J2359">
        <f t="shared" si="686"/>
        <v>50</v>
      </c>
      <c r="L2359">
        <f t="shared" ref="L2359:L2422" si="692">L2355</f>
        <v>0</v>
      </c>
      <c r="N2359" s="8">
        <f t="shared" si="682"/>
        <v>310</v>
      </c>
    </row>
    <row r="2360" spans="1:14" x14ac:dyDescent="0.15">
      <c r="A2360" s="1">
        <v>2359</v>
      </c>
      <c r="B2360" s="1">
        <f t="shared" si="687"/>
        <v>100509</v>
      </c>
      <c r="C2360" s="9">
        <f t="shared" ca="1" si="688"/>
        <v>50135</v>
      </c>
      <c r="D2360" s="9">
        <f t="shared" ca="1" si="689"/>
        <v>25</v>
      </c>
      <c r="E2360" s="9">
        <f t="shared" ca="1" si="690"/>
        <v>6</v>
      </c>
      <c r="F2360" s="10" t="str">
        <f t="shared" ca="1" si="691"/>
        <v/>
      </c>
      <c r="G2360">
        <f t="shared" si="685"/>
        <v>8</v>
      </c>
      <c r="H2360">
        <f t="shared" si="685"/>
        <v>9</v>
      </c>
      <c r="J2360">
        <f t="shared" si="686"/>
        <v>50</v>
      </c>
      <c r="L2360">
        <f t="shared" si="692"/>
        <v>0</v>
      </c>
      <c r="N2360" s="8">
        <f t="shared" si="682"/>
        <v>310</v>
      </c>
    </row>
    <row r="2361" spans="1:14" x14ac:dyDescent="0.15">
      <c r="A2361" s="1">
        <v>2360</v>
      </c>
      <c r="B2361" s="1">
        <f t="shared" si="687"/>
        <v>100509</v>
      </c>
      <c r="C2361" s="9">
        <f t="shared" si="688"/>
        <v>99</v>
      </c>
      <c r="D2361" s="9">
        <f t="shared" si="689"/>
        <v>0</v>
      </c>
      <c r="E2361" s="9">
        <f t="shared" si="690"/>
        <v>1</v>
      </c>
      <c r="F2361" s="10">
        <f t="shared" si="691"/>
        <v>1</v>
      </c>
      <c r="G2361">
        <f t="shared" si="685"/>
        <v>10</v>
      </c>
      <c r="H2361">
        <f t="shared" si="685"/>
        <v>11</v>
      </c>
      <c r="J2361">
        <f t="shared" si="686"/>
        <v>50</v>
      </c>
      <c r="L2361">
        <f t="shared" si="692"/>
        <v>0</v>
      </c>
      <c r="N2361" s="8">
        <f t="shared" si="682"/>
        <v>310</v>
      </c>
    </row>
    <row r="2362" spans="1:14" x14ac:dyDescent="0.15">
      <c r="A2362" s="1">
        <v>2361</v>
      </c>
      <c r="B2362" s="1">
        <f t="shared" si="687"/>
        <v>110109</v>
      </c>
      <c r="C2362" s="9">
        <f t="shared" si="688"/>
        <v>99</v>
      </c>
      <c r="D2362" s="9">
        <f t="shared" si="689"/>
        <v>5</v>
      </c>
      <c r="E2362" s="9">
        <f t="shared" si="690"/>
        <v>1</v>
      </c>
      <c r="F2362" s="10" t="str">
        <f t="shared" si="691"/>
        <v/>
      </c>
      <c r="G2362">
        <f t="shared" si="685"/>
        <v>4</v>
      </c>
      <c r="H2362">
        <f t="shared" si="685"/>
        <v>5</v>
      </c>
      <c r="J2362">
        <f t="shared" si="686"/>
        <v>51</v>
      </c>
      <c r="L2362">
        <f t="shared" si="692"/>
        <v>1</v>
      </c>
      <c r="N2362" s="8">
        <f t="shared" si="682"/>
        <v>311</v>
      </c>
    </row>
    <row r="2363" spans="1:14" x14ac:dyDescent="0.15">
      <c r="A2363" s="1">
        <v>2362</v>
      </c>
      <c r="B2363" s="1">
        <f t="shared" si="687"/>
        <v>110109</v>
      </c>
      <c r="C2363" s="9">
        <f t="shared" ca="1" si="688"/>
        <v>50135</v>
      </c>
      <c r="D2363" s="9">
        <f t="shared" ca="1" si="689"/>
        <v>25</v>
      </c>
      <c r="E2363" s="9">
        <f t="shared" ca="1" si="690"/>
        <v>6</v>
      </c>
      <c r="F2363" s="10" t="str">
        <f t="shared" ca="1" si="691"/>
        <v/>
      </c>
      <c r="G2363">
        <f t="shared" si="685"/>
        <v>6</v>
      </c>
      <c r="H2363">
        <f t="shared" si="685"/>
        <v>7</v>
      </c>
      <c r="J2363">
        <f t="shared" si="686"/>
        <v>51</v>
      </c>
      <c r="L2363">
        <f t="shared" si="692"/>
        <v>0</v>
      </c>
      <c r="N2363" s="8">
        <f t="shared" si="682"/>
        <v>311</v>
      </c>
    </row>
    <row r="2364" spans="1:14" x14ac:dyDescent="0.15">
      <c r="A2364" s="1">
        <v>2363</v>
      </c>
      <c r="B2364" s="1">
        <f t="shared" si="687"/>
        <v>110109</v>
      </c>
      <c r="C2364" s="9">
        <f t="shared" ca="1" si="688"/>
        <v>50091</v>
      </c>
      <c r="D2364" s="9">
        <f t="shared" ca="1" si="689"/>
        <v>25</v>
      </c>
      <c r="E2364" s="9">
        <f t="shared" ca="1" si="690"/>
        <v>6</v>
      </c>
      <c r="F2364" s="10" t="str">
        <f t="shared" ca="1" si="691"/>
        <v/>
      </c>
      <c r="G2364">
        <f t="shared" si="685"/>
        <v>8</v>
      </c>
      <c r="H2364">
        <f t="shared" si="685"/>
        <v>9</v>
      </c>
      <c r="J2364">
        <f t="shared" si="686"/>
        <v>51</v>
      </c>
      <c r="L2364">
        <f t="shared" si="692"/>
        <v>0</v>
      </c>
      <c r="N2364" s="8">
        <f t="shared" si="682"/>
        <v>311</v>
      </c>
    </row>
    <row r="2365" spans="1:14" x14ac:dyDescent="0.15">
      <c r="A2365" s="1">
        <v>2364</v>
      </c>
      <c r="B2365" s="1">
        <f t="shared" si="687"/>
        <v>110109</v>
      </c>
      <c r="C2365" s="9">
        <f t="shared" si="688"/>
        <v>99</v>
      </c>
      <c r="D2365" s="9">
        <f t="shared" si="689"/>
        <v>0</v>
      </c>
      <c r="E2365" s="9">
        <f t="shared" si="690"/>
        <v>1</v>
      </c>
      <c r="F2365" s="10">
        <f t="shared" si="691"/>
        <v>1</v>
      </c>
      <c r="G2365">
        <f t="shared" si="685"/>
        <v>10</v>
      </c>
      <c r="H2365">
        <f t="shared" si="685"/>
        <v>11</v>
      </c>
      <c r="J2365">
        <f t="shared" si="686"/>
        <v>51</v>
      </c>
      <c r="L2365">
        <f t="shared" si="692"/>
        <v>0</v>
      </c>
      <c r="N2365" s="8">
        <f t="shared" si="682"/>
        <v>311</v>
      </c>
    </row>
    <row r="2366" spans="1:14" x14ac:dyDescent="0.15">
      <c r="A2366" s="1">
        <v>2365</v>
      </c>
      <c r="B2366" s="1">
        <f t="shared" si="687"/>
        <v>110209</v>
      </c>
      <c r="C2366" s="9">
        <f t="shared" si="688"/>
        <v>99</v>
      </c>
      <c r="D2366" s="9">
        <f t="shared" si="689"/>
        <v>5</v>
      </c>
      <c r="E2366" s="9">
        <f t="shared" si="690"/>
        <v>1</v>
      </c>
      <c r="F2366" s="10" t="str">
        <f t="shared" si="691"/>
        <v/>
      </c>
      <c r="G2366">
        <f t="shared" si="685"/>
        <v>4</v>
      </c>
      <c r="H2366">
        <f t="shared" si="685"/>
        <v>5</v>
      </c>
      <c r="J2366">
        <f t="shared" si="686"/>
        <v>52</v>
      </c>
      <c r="L2366">
        <f t="shared" si="692"/>
        <v>1</v>
      </c>
      <c r="N2366" s="8">
        <f t="shared" si="682"/>
        <v>312</v>
      </c>
    </row>
    <row r="2367" spans="1:14" x14ac:dyDescent="0.15">
      <c r="A2367" s="1">
        <v>2366</v>
      </c>
      <c r="B2367" s="1">
        <f t="shared" si="687"/>
        <v>110209</v>
      </c>
      <c r="C2367" s="9">
        <f t="shared" ca="1" si="688"/>
        <v>50095</v>
      </c>
      <c r="D2367" s="9">
        <f t="shared" ca="1" si="689"/>
        <v>25</v>
      </c>
      <c r="E2367" s="9">
        <f t="shared" ca="1" si="690"/>
        <v>6</v>
      </c>
      <c r="F2367" s="10" t="str">
        <f t="shared" ca="1" si="691"/>
        <v/>
      </c>
      <c r="G2367">
        <f t="shared" si="685"/>
        <v>6</v>
      </c>
      <c r="H2367">
        <f t="shared" si="685"/>
        <v>7</v>
      </c>
      <c r="J2367">
        <f t="shared" si="686"/>
        <v>52</v>
      </c>
      <c r="L2367">
        <f t="shared" si="692"/>
        <v>0</v>
      </c>
      <c r="N2367" s="8">
        <f t="shared" si="682"/>
        <v>312</v>
      </c>
    </row>
    <row r="2368" spans="1:14" x14ac:dyDescent="0.15">
      <c r="A2368" s="1">
        <v>2367</v>
      </c>
      <c r="B2368" s="1">
        <f t="shared" si="687"/>
        <v>110209</v>
      </c>
      <c r="C2368" s="9">
        <f t="shared" ca="1" si="688"/>
        <v>50092</v>
      </c>
      <c r="D2368" s="9">
        <f t="shared" ca="1" si="689"/>
        <v>25</v>
      </c>
      <c r="E2368" s="9">
        <f t="shared" ca="1" si="690"/>
        <v>6</v>
      </c>
      <c r="F2368" s="10" t="str">
        <f t="shared" ca="1" si="691"/>
        <v/>
      </c>
      <c r="G2368">
        <f t="shared" si="685"/>
        <v>8</v>
      </c>
      <c r="H2368">
        <f t="shared" si="685"/>
        <v>9</v>
      </c>
      <c r="J2368">
        <f t="shared" si="686"/>
        <v>52</v>
      </c>
      <c r="L2368">
        <f t="shared" si="692"/>
        <v>0</v>
      </c>
      <c r="N2368" s="8">
        <f t="shared" si="682"/>
        <v>312</v>
      </c>
    </row>
    <row r="2369" spans="1:14" x14ac:dyDescent="0.15">
      <c r="A2369" s="1">
        <v>2368</v>
      </c>
      <c r="B2369" s="1">
        <f t="shared" si="687"/>
        <v>110209</v>
      </c>
      <c r="C2369" s="9">
        <f t="shared" si="688"/>
        <v>99</v>
      </c>
      <c r="D2369" s="9">
        <f t="shared" si="689"/>
        <v>0</v>
      </c>
      <c r="E2369" s="9">
        <f t="shared" si="690"/>
        <v>1</v>
      </c>
      <c r="F2369" s="10">
        <f t="shared" si="691"/>
        <v>1</v>
      </c>
      <c r="G2369">
        <f t="shared" si="685"/>
        <v>10</v>
      </c>
      <c r="H2369">
        <f t="shared" si="685"/>
        <v>11</v>
      </c>
      <c r="J2369">
        <f t="shared" si="686"/>
        <v>52</v>
      </c>
      <c r="L2369">
        <f t="shared" si="692"/>
        <v>0</v>
      </c>
      <c r="N2369" s="8">
        <f t="shared" si="682"/>
        <v>312</v>
      </c>
    </row>
    <row r="2370" spans="1:14" x14ac:dyDescent="0.15">
      <c r="A2370" s="1">
        <v>2369</v>
      </c>
      <c r="B2370" s="1">
        <f t="shared" si="687"/>
        <v>110309</v>
      </c>
      <c r="C2370" s="9">
        <f t="shared" si="688"/>
        <v>99</v>
      </c>
      <c r="D2370" s="9">
        <f t="shared" si="689"/>
        <v>5</v>
      </c>
      <c r="E2370" s="9">
        <f t="shared" si="690"/>
        <v>1</v>
      </c>
      <c r="F2370" s="10" t="str">
        <f t="shared" si="691"/>
        <v/>
      </c>
      <c r="G2370">
        <f t="shared" ref="G2370:H2389" si="693">G2366</f>
        <v>4</v>
      </c>
      <c r="H2370">
        <f t="shared" si="693"/>
        <v>5</v>
      </c>
      <c r="J2370">
        <f t="shared" si="686"/>
        <v>53</v>
      </c>
      <c r="L2370">
        <f t="shared" si="692"/>
        <v>1</v>
      </c>
      <c r="N2370" s="8">
        <f t="shared" si="682"/>
        <v>313</v>
      </c>
    </row>
    <row r="2371" spans="1:14" x14ac:dyDescent="0.15">
      <c r="A2371" s="1">
        <v>2370</v>
      </c>
      <c r="B2371" s="1">
        <f t="shared" si="687"/>
        <v>110309</v>
      </c>
      <c r="C2371" s="9">
        <f t="shared" ca="1" si="688"/>
        <v>50111</v>
      </c>
      <c r="D2371" s="9">
        <f t="shared" ca="1" si="689"/>
        <v>25</v>
      </c>
      <c r="E2371" s="9">
        <f t="shared" ca="1" si="690"/>
        <v>6</v>
      </c>
      <c r="F2371" s="10" t="str">
        <f t="shared" ca="1" si="691"/>
        <v/>
      </c>
      <c r="G2371">
        <f t="shared" si="693"/>
        <v>6</v>
      </c>
      <c r="H2371">
        <f t="shared" si="693"/>
        <v>7</v>
      </c>
      <c r="J2371">
        <f t="shared" si="686"/>
        <v>53</v>
      </c>
      <c r="L2371">
        <f t="shared" si="692"/>
        <v>0</v>
      </c>
      <c r="N2371" s="8">
        <f t="shared" ref="N2371:N2434" si="694">N2291</f>
        <v>313</v>
      </c>
    </row>
    <row r="2372" spans="1:14" x14ac:dyDescent="0.15">
      <c r="A2372" s="1">
        <v>2371</v>
      </c>
      <c r="B2372" s="1">
        <f t="shared" si="687"/>
        <v>110309</v>
      </c>
      <c r="C2372" s="9">
        <f t="shared" ca="1" si="688"/>
        <v>50145</v>
      </c>
      <c r="D2372" s="9">
        <f t="shared" ca="1" si="689"/>
        <v>25</v>
      </c>
      <c r="E2372" s="9">
        <f t="shared" ca="1" si="690"/>
        <v>18</v>
      </c>
      <c r="F2372" s="10" t="str">
        <f t="shared" ca="1" si="691"/>
        <v/>
      </c>
      <c r="G2372">
        <f t="shared" si="693"/>
        <v>8</v>
      </c>
      <c r="H2372">
        <f t="shared" si="693"/>
        <v>9</v>
      </c>
      <c r="J2372">
        <f t="shared" si="686"/>
        <v>53</v>
      </c>
      <c r="L2372">
        <f t="shared" si="692"/>
        <v>0</v>
      </c>
      <c r="N2372" s="8">
        <f t="shared" si="694"/>
        <v>313</v>
      </c>
    </row>
    <row r="2373" spans="1:14" x14ac:dyDescent="0.15">
      <c r="A2373" s="1">
        <v>2372</v>
      </c>
      <c r="B2373" s="1">
        <f t="shared" si="687"/>
        <v>110309</v>
      </c>
      <c r="C2373" s="9">
        <f t="shared" si="688"/>
        <v>99</v>
      </c>
      <c r="D2373" s="9">
        <f t="shared" si="689"/>
        <v>0</v>
      </c>
      <c r="E2373" s="9">
        <f t="shared" si="690"/>
        <v>1</v>
      </c>
      <c r="F2373" s="10">
        <f t="shared" si="691"/>
        <v>1</v>
      </c>
      <c r="G2373">
        <f t="shared" si="693"/>
        <v>10</v>
      </c>
      <c r="H2373">
        <f t="shared" si="693"/>
        <v>11</v>
      </c>
      <c r="J2373">
        <f t="shared" si="686"/>
        <v>53</v>
      </c>
      <c r="L2373">
        <f t="shared" si="692"/>
        <v>0</v>
      </c>
      <c r="N2373" s="8">
        <f t="shared" si="694"/>
        <v>313</v>
      </c>
    </row>
    <row r="2374" spans="1:14" x14ac:dyDescent="0.15">
      <c r="A2374" s="1">
        <v>2373</v>
      </c>
      <c r="B2374" s="1">
        <f t="shared" si="687"/>
        <v>110409</v>
      </c>
      <c r="C2374" s="9">
        <f t="shared" si="688"/>
        <v>99</v>
      </c>
      <c r="D2374" s="9">
        <f t="shared" si="689"/>
        <v>5</v>
      </c>
      <c r="E2374" s="9">
        <f t="shared" si="690"/>
        <v>1</v>
      </c>
      <c r="F2374" s="10" t="str">
        <f t="shared" si="691"/>
        <v/>
      </c>
      <c r="G2374">
        <f t="shared" si="693"/>
        <v>4</v>
      </c>
      <c r="H2374">
        <f t="shared" si="693"/>
        <v>5</v>
      </c>
      <c r="J2374">
        <f t="shared" si="686"/>
        <v>54</v>
      </c>
      <c r="L2374">
        <f t="shared" si="692"/>
        <v>1</v>
      </c>
      <c r="N2374" s="8">
        <f t="shared" si="694"/>
        <v>314</v>
      </c>
    </row>
    <row r="2375" spans="1:14" x14ac:dyDescent="0.15">
      <c r="A2375" s="1">
        <v>2374</v>
      </c>
      <c r="B2375" s="1">
        <f t="shared" si="687"/>
        <v>110409</v>
      </c>
      <c r="C2375" s="9">
        <f t="shared" ca="1" si="688"/>
        <v>50112</v>
      </c>
      <c r="D2375" s="9">
        <f t="shared" ca="1" si="689"/>
        <v>25</v>
      </c>
      <c r="E2375" s="9">
        <f t="shared" ca="1" si="690"/>
        <v>6</v>
      </c>
      <c r="F2375" s="10" t="str">
        <f t="shared" ca="1" si="691"/>
        <v/>
      </c>
      <c r="G2375">
        <f t="shared" si="693"/>
        <v>6</v>
      </c>
      <c r="H2375">
        <f t="shared" si="693"/>
        <v>7</v>
      </c>
      <c r="J2375">
        <f t="shared" si="686"/>
        <v>54</v>
      </c>
      <c r="L2375">
        <f t="shared" si="692"/>
        <v>0</v>
      </c>
      <c r="N2375" s="8">
        <f t="shared" si="694"/>
        <v>314</v>
      </c>
    </row>
    <row r="2376" spans="1:14" x14ac:dyDescent="0.15">
      <c r="A2376" s="1">
        <v>2375</v>
      </c>
      <c r="B2376" s="1">
        <f t="shared" si="687"/>
        <v>110409</v>
      </c>
      <c r="C2376" s="9">
        <f t="shared" ca="1" si="688"/>
        <v>50095</v>
      </c>
      <c r="D2376" s="9">
        <f t="shared" ca="1" si="689"/>
        <v>25</v>
      </c>
      <c r="E2376" s="9">
        <f t="shared" ca="1" si="690"/>
        <v>6</v>
      </c>
      <c r="F2376" s="10" t="str">
        <f t="shared" ca="1" si="691"/>
        <v/>
      </c>
      <c r="G2376">
        <f t="shared" si="693"/>
        <v>8</v>
      </c>
      <c r="H2376">
        <f t="shared" si="693"/>
        <v>9</v>
      </c>
      <c r="J2376">
        <f t="shared" si="686"/>
        <v>54</v>
      </c>
      <c r="L2376">
        <f t="shared" si="692"/>
        <v>0</v>
      </c>
      <c r="N2376" s="8">
        <f t="shared" si="694"/>
        <v>314</v>
      </c>
    </row>
    <row r="2377" spans="1:14" x14ac:dyDescent="0.15">
      <c r="A2377" s="1">
        <v>2376</v>
      </c>
      <c r="B2377" s="1">
        <f t="shared" si="687"/>
        <v>110409</v>
      </c>
      <c r="C2377" s="9">
        <f t="shared" si="688"/>
        <v>99</v>
      </c>
      <c r="D2377" s="9">
        <f t="shared" si="689"/>
        <v>0</v>
      </c>
      <c r="E2377" s="9">
        <f t="shared" si="690"/>
        <v>1</v>
      </c>
      <c r="F2377" s="10">
        <f t="shared" si="691"/>
        <v>1</v>
      </c>
      <c r="G2377">
        <f t="shared" si="693"/>
        <v>10</v>
      </c>
      <c r="H2377">
        <f t="shared" si="693"/>
        <v>11</v>
      </c>
      <c r="J2377">
        <f t="shared" si="686"/>
        <v>54</v>
      </c>
      <c r="L2377">
        <f t="shared" si="692"/>
        <v>0</v>
      </c>
      <c r="N2377" s="8">
        <f t="shared" si="694"/>
        <v>314</v>
      </c>
    </row>
    <row r="2378" spans="1:14" x14ac:dyDescent="0.15">
      <c r="A2378" s="1">
        <v>2377</v>
      </c>
      <c r="B2378" s="1">
        <f t="shared" si="687"/>
        <v>110509</v>
      </c>
      <c r="C2378" s="9">
        <f t="shared" si="688"/>
        <v>99</v>
      </c>
      <c r="D2378" s="9">
        <f t="shared" si="689"/>
        <v>5</v>
      </c>
      <c r="E2378" s="9">
        <f t="shared" si="690"/>
        <v>1</v>
      </c>
      <c r="F2378" s="10" t="str">
        <f t="shared" si="691"/>
        <v/>
      </c>
      <c r="G2378">
        <f t="shared" si="693"/>
        <v>4</v>
      </c>
      <c r="H2378">
        <f t="shared" si="693"/>
        <v>5</v>
      </c>
      <c r="J2378">
        <f t="shared" si="686"/>
        <v>55</v>
      </c>
      <c r="L2378">
        <f t="shared" si="692"/>
        <v>1</v>
      </c>
      <c r="N2378" s="8">
        <f t="shared" si="694"/>
        <v>315</v>
      </c>
    </row>
    <row r="2379" spans="1:14" x14ac:dyDescent="0.15">
      <c r="A2379" s="1">
        <v>2378</v>
      </c>
      <c r="B2379" s="1">
        <f t="shared" si="687"/>
        <v>110509</v>
      </c>
      <c r="C2379" s="9">
        <f t="shared" ca="1" si="688"/>
        <v>50111</v>
      </c>
      <c r="D2379" s="9">
        <f t="shared" ca="1" si="689"/>
        <v>25</v>
      </c>
      <c r="E2379" s="9">
        <f t="shared" ca="1" si="690"/>
        <v>6</v>
      </c>
      <c r="F2379" s="10" t="str">
        <f t="shared" ca="1" si="691"/>
        <v/>
      </c>
      <c r="G2379">
        <f t="shared" si="693"/>
        <v>6</v>
      </c>
      <c r="H2379">
        <f t="shared" si="693"/>
        <v>7</v>
      </c>
      <c r="J2379">
        <f t="shared" si="686"/>
        <v>55</v>
      </c>
      <c r="L2379">
        <f t="shared" si="692"/>
        <v>0</v>
      </c>
      <c r="N2379" s="8">
        <f t="shared" si="694"/>
        <v>315</v>
      </c>
    </row>
    <row r="2380" spans="1:14" x14ac:dyDescent="0.15">
      <c r="A2380" s="1">
        <v>2379</v>
      </c>
      <c r="B2380" s="1">
        <f t="shared" si="687"/>
        <v>110509</v>
      </c>
      <c r="C2380" s="9">
        <f t="shared" ca="1" si="688"/>
        <v>50096</v>
      </c>
      <c r="D2380" s="9">
        <f t="shared" ca="1" si="689"/>
        <v>25</v>
      </c>
      <c r="E2380" s="9">
        <f t="shared" ca="1" si="690"/>
        <v>6</v>
      </c>
      <c r="F2380" s="10" t="str">
        <f t="shared" ca="1" si="691"/>
        <v/>
      </c>
      <c r="G2380">
        <f t="shared" si="693"/>
        <v>8</v>
      </c>
      <c r="H2380">
        <f t="shared" si="693"/>
        <v>9</v>
      </c>
      <c r="J2380">
        <f t="shared" si="686"/>
        <v>55</v>
      </c>
      <c r="L2380">
        <f t="shared" si="692"/>
        <v>0</v>
      </c>
      <c r="N2380" s="8">
        <f t="shared" si="694"/>
        <v>315</v>
      </c>
    </row>
    <row r="2381" spans="1:14" x14ac:dyDescent="0.15">
      <c r="A2381" s="1">
        <v>2380</v>
      </c>
      <c r="B2381" s="1">
        <f t="shared" si="687"/>
        <v>110509</v>
      </c>
      <c r="C2381" s="9">
        <f t="shared" si="688"/>
        <v>99</v>
      </c>
      <c r="D2381" s="9">
        <f t="shared" si="689"/>
        <v>0</v>
      </c>
      <c r="E2381" s="9">
        <f t="shared" si="690"/>
        <v>1</v>
      </c>
      <c r="F2381" s="10">
        <f t="shared" si="691"/>
        <v>1</v>
      </c>
      <c r="G2381">
        <f t="shared" si="693"/>
        <v>10</v>
      </c>
      <c r="H2381">
        <f t="shared" si="693"/>
        <v>11</v>
      </c>
      <c r="J2381">
        <f t="shared" si="686"/>
        <v>55</v>
      </c>
      <c r="L2381">
        <f t="shared" si="692"/>
        <v>0</v>
      </c>
      <c r="N2381" s="8">
        <f t="shared" si="694"/>
        <v>315</v>
      </c>
    </row>
    <row r="2382" spans="1:14" x14ac:dyDescent="0.15">
      <c r="A2382" s="1">
        <v>2381</v>
      </c>
      <c r="B2382" s="1">
        <f t="shared" si="687"/>
        <v>120109</v>
      </c>
      <c r="C2382" s="9">
        <f t="shared" si="688"/>
        <v>99</v>
      </c>
      <c r="D2382" s="9">
        <f t="shared" si="689"/>
        <v>5</v>
      </c>
      <c r="E2382" s="9">
        <f t="shared" si="690"/>
        <v>1</v>
      </c>
      <c r="F2382" s="10" t="str">
        <f t="shared" si="691"/>
        <v/>
      </c>
      <c r="G2382">
        <f t="shared" si="693"/>
        <v>4</v>
      </c>
      <c r="H2382">
        <f t="shared" si="693"/>
        <v>5</v>
      </c>
      <c r="J2382">
        <f t="shared" si="686"/>
        <v>56</v>
      </c>
      <c r="L2382">
        <f t="shared" si="692"/>
        <v>1</v>
      </c>
      <c r="N2382" s="8">
        <f t="shared" si="694"/>
        <v>316</v>
      </c>
    </row>
    <row r="2383" spans="1:14" x14ac:dyDescent="0.15">
      <c r="A2383" s="1">
        <v>2382</v>
      </c>
      <c r="B2383" s="1">
        <f t="shared" si="687"/>
        <v>120109</v>
      </c>
      <c r="C2383" s="9">
        <f t="shared" ca="1" si="688"/>
        <v>50101</v>
      </c>
      <c r="D2383" s="9">
        <f t="shared" ca="1" si="689"/>
        <v>25</v>
      </c>
      <c r="E2383" s="9">
        <f t="shared" ca="1" si="690"/>
        <v>6</v>
      </c>
      <c r="F2383" s="10" t="str">
        <f t="shared" ca="1" si="691"/>
        <v/>
      </c>
      <c r="G2383">
        <f t="shared" si="693"/>
        <v>6</v>
      </c>
      <c r="H2383">
        <f t="shared" si="693"/>
        <v>7</v>
      </c>
      <c r="J2383">
        <f t="shared" si="686"/>
        <v>56</v>
      </c>
      <c r="L2383">
        <f t="shared" si="692"/>
        <v>0</v>
      </c>
      <c r="N2383" s="8">
        <f t="shared" si="694"/>
        <v>316</v>
      </c>
    </row>
    <row r="2384" spans="1:14" x14ac:dyDescent="0.15">
      <c r="A2384" s="1">
        <v>2383</v>
      </c>
      <c r="B2384" s="1">
        <f t="shared" si="687"/>
        <v>120109</v>
      </c>
      <c r="C2384" s="9">
        <f t="shared" ca="1" si="688"/>
        <v>50101</v>
      </c>
      <c r="D2384" s="9">
        <f t="shared" ca="1" si="689"/>
        <v>25</v>
      </c>
      <c r="E2384" s="9">
        <f t="shared" ca="1" si="690"/>
        <v>6</v>
      </c>
      <c r="F2384" s="10" t="str">
        <f t="shared" ca="1" si="691"/>
        <v/>
      </c>
      <c r="G2384">
        <f t="shared" si="693"/>
        <v>8</v>
      </c>
      <c r="H2384">
        <f t="shared" si="693"/>
        <v>9</v>
      </c>
      <c r="J2384">
        <f t="shared" si="686"/>
        <v>56</v>
      </c>
      <c r="L2384">
        <f t="shared" si="692"/>
        <v>0</v>
      </c>
      <c r="N2384" s="8">
        <f t="shared" si="694"/>
        <v>316</v>
      </c>
    </row>
    <row r="2385" spans="1:14" x14ac:dyDescent="0.15">
      <c r="A2385" s="1">
        <v>2384</v>
      </c>
      <c r="B2385" s="1">
        <f t="shared" si="687"/>
        <v>120109</v>
      </c>
      <c r="C2385" s="9">
        <f t="shared" si="688"/>
        <v>99</v>
      </c>
      <c r="D2385" s="9">
        <f t="shared" si="689"/>
        <v>0</v>
      </c>
      <c r="E2385" s="9">
        <f t="shared" si="690"/>
        <v>1</v>
      </c>
      <c r="F2385" s="10">
        <f t="shared" si="691"/>
        <v>1</v>
      </c>
      <c r="G2385">
        <f t="shared" si="693"/>
        <v>10</v>
      </c>
      <c r="H2385">
        <f t="shared" si="693"/>
        <v>11</v>
      </c>
      <c r="J2385">
        <f t="shared" si="686"/>
        <v>56</v>
      </c>
      <c r="L2385">
        <f t="shared" si="692"/>
        <v>0</v>
      </c>
      <c r="N2385" s="8">
        <f t="shared" si="694"/>
        <v>316</v>
      </c>
    </row>
    <row r="2386" spans="1:14" x14ac:dyDescent="0.15">
      <c r="A2386" s="1">
        <v>2385</v>
      </c>
      <c r="B2386" s="1">
        <f t="shared" si="687"/>
        <v>120209</v>
      </c>
      <c r="C2386" s="9">
        <f t="shared" si="688"/>
        <v>99</v>
      </c>
      <c r="D2386" s="9">
        <f t="shared" si="689"/>
        <v>5</v>
      </c>
      <c r="E2386" s="9">
        <f t="shared" si="690"/>
        <v>1</v>
      </c>
      <c r="F2386" s="10" t="str">
        <f t="shared" si="691"/>
        <v/>
      </c>
      <c r="G2386">
        <f t="shared" si="693"/>
        <v>4</v>
      </c>
      <c r="H2386">
        <f t="shared" si="693"/>
        <v>5</v>
      </c>
      <c r="J2386">
        <f t="shared" si="686"/>
        <v>57</v>
      </c>
      <c r="L2386">
        <f t="shared" si="692"/>
        <v>1</v>
      </c>
      <c r="N2386" s="8">
        <f t="shared" si="694"/>
        <v>317</v>
      </c>
    </row>
    <row r="2387" spans="1:14" x14ac:dyDescent="0.15">
      <c r="A2387" s="1">
        <v>2386</v>
      </c>
      <c r="B2387" s="1">
        <f t="shared" si="687"/>
        <v>120209</v>
      </c>
      <c r="C2387" s="9">
        <f t="shared" ca="1" si="688"/>
        <v>50101</v>
      </c>
      <c r="D2387" s="9">
        <f t="shared" ca="1" si="689"/>
        <v>25</v>
      </c>
      <c r="E2387" s="9">
        <f t="shared" ca="1" si="690"/>
        <v>6</v>
      </c>
      <c r="F2387" s="10" t="str">
        <f t="shared" ca="1" si="691"/>
        <v/>
      </c>
      <c r="G2387">
        <f t="shared" si="693"/>
        <v>6</v>
      </c>
      <c r="H2387">
        <f t="shared" si="693"/>
        <v>7</v>
      </c>
      <c r="J2387">
        <f t="shared" si="686"/>
        <v>57</v>
      </c>
      <c r="L2387">
        <f t="shared" si="692"/>
        <v>0</v>
      </c>
      <c r="N2387" s="8">
        <f t="shared" si="694"/>
        <v>317</v>
      </c>
    </row>
    <row r="2388" spans="1:14" x14ac:dyDescent="0.15">
      <c r="A2388" s="1">
        <v>2387</v>
      </c>
      <c r="B2388" s="1">
        <f t="shared" si="687"/>
        <v>120209</v>
      </c>
      <c r="C2388" s="9">
        <f t="shared" ca="1" si="688"/>
        <v>50103</v>
      </c>
      <c r="D2388" s="9">
        <f t="shared" ca="1" si="689"/>
        <v>25</v>
      </c>
      <c r="E2388" s="9">
        <f t="shared" ca="1" si="690"/>
        <v>6</v>
      </c>
      <c r="F2388" s="10" t="str">
        <f t="shared" ca="1" si="691"/>
        <v/>
      </c>
      <c r="G2388">
        <f t="shared" si="693"/>
        <v>8</v>
      </c>
      <c r="H2388">
        <f t="shared" si="693"/>
        <v>9</v>
      </c>
      <c r="J2388">
        <f t="shared" si="686"/>
        <v>57</v>
      </c>
      <c r="L2388">
        <f t="shared" si="692"/>
        <v>0</v>
      </c>
      <c r="N2388" s="8">
        <f t="shared" si="694"/>
        <v>317</v>
      </c>
    </row>
    <row r="2389" spans="1:14" x14ac:dyDescent="0.15">
      <c r="A2389" s="1">
        <v>2388</v>
      </c>
      <c r="B2389" s="1">
        <f t="shared" si="687"/>
        <v>120209</v>
      </c>
      <c r="C2389" s="9">
        <f t="shared" si="688"/>
        <v>99</v>
      </c>
      <c r="D2389" s="9">
        <f t="shared" si="689"/>
        <v>0</v>
      </c>
      <c r="E2389" s="9">
        <f t="shared" si="690"/>
        <v>1</v>
      </c>
      <c r="F2389" s="10">
        <f t="shared" si="691"/>
        <v>1</v>
      </c>
      <c r="G2389">
        <f t="shared" si="693"/>
        <v>10</v>
      </c>
      <c r="H2389">
        <f t="shared" si="693"/>
        <v>11</v>
      </c>
      <c r="J2389">
        <f t="shared" si="686"/>
        <v>57</v>
      </c>
      <c r="L2389">
        <f t="shared" si="692"/>
        <v>0</v>
      </c>
      <c r="N2389" s="8">
        <f t="shared" si="694"/>
        <v>317</v>
      </c>
    </row>
    <row r="2390" spans="1:14" x14ac:dyDescent="0.15">
      <c r="A2390" s="1">
        <v>2389</v>
      </c>
      <c r="B2390" s="1">
        <f t="shared" si="687"/>
        <v>120309</v>
      </c>
      <c r="C2390" s="9">
        <f t="shared" si="688"/>
        <v>99</v>
      </c>
      <c r="D2390" s="9">
        <f t="shared" si="689"/>
        <v>5</v>
      </c>
      <c r="E2390" s="9">
        <f t="shared" si="690"/>
        <v>1</v>
      </c>
      <c r="F2390" s="10" t="str">
        <f t="shared" si="691"/>
        <v/>
      </c>
      <c r="G2390">
        <f t="shared" ref="G2390:H2409" si="695">G2386</f>
        <v>4</v>
      </c>
      <c r="H2390">
        <f t="shared" si="695"/>
        <v>5</v>
      </c>
      <c r="J2390">
        <f t="shared" si="686"/>
        <v>58</v>
      </c>
      <c r="L2390">
        <f t="shared" si="692"/>
        <v>1</v>
      </c>
      <c r="N2390" s="8">
        <f t="shared" si="694"/>
        <v>318</v>
      </c>
    </row>
    <row r="2391" spans="1:14" x14ac:dyDescent="0.15">
      <c r="A2391" s="1">
        <v>2390</v>
      </c>
      <c r="B2391" s="1">
        <f t="shared" si="687"/>
        <v>120309</v>
      </c>
      <c r="C2391" s="9">
        <f t="shared" ca="1" si="688"/>
        <v>50101</v>
      </c>
      <c r="D2391" s="9">
        <f t="shared" ca="1" si="689"/>
        <v>25</v>
      </c>
      <c r="E2391" s="9">
        <f t="shared" ca="1" si="690"/>
        <v>6</v>
      </c>
      <c r="F2391" s="10" t="str">
        <f t="shared" ca="1" si="691"/>
        <v/>
      </c>
      <c r="G2391">
        <f t="shared" si="695"/>
        <v>6</v>
      </c>
      <c r="H2391">
        <f t="shared" si="695"/>
        <v>7</v>
      </c>
      <c r="J2391">
        <f t="shared" si="686"/>
        <v>58</v>
      </c>
      <c r="L2391">
        <f t="shared" si="692"/>
        <v>0</v>
      </c>
      <c r="N2391" s="8">
        <f t="shared" si="694"/>
        <v>318</v>
      </c>
    </row>
    <row r="2392" spans="1:14" x14ac:dyDescent="0.15">
      <c r="A2392" s="1">
        <v>2391</v>
      </c>
      <c r="B2392" s="1">
        <f t="shared" si="687"/>
        <v>120309</v>
      </c>
      <c r="C2392" s="9">
        <f t="shared" ca="1" si="688"/>
        <v>50102</v>
      </c>
      <c r="D2392" s="9">
        <f t="shared" ca="1" si="689"/>
        <v>25</v>
      </c>
      <c r="E2392" s="9">
        <f t="shared" ca="1" si="690"/>
        <v>6</v>
      </c>
      <c r="F2392" s="10" t="str">
        <f t="shared" ca="1" si="691"/>
        <v/>
      </c>
      <c r="G2392">
        <f t="shared" si="695"/>
        <v>8</v>
      </c>
      <c r="H2392">
        <f t="shared" si="695"/>
        <v>9</v>
      </c>
      <c r="J2392">
        <f t="shared" si="686"/>
        <v>58</v>
      </c>
      <c r="L2392">
        <f t="shared" si="692"/>
        <v>0</v>
      </c>
      <c r="N2392" s="8">
        <f t="shared" si="694"/>
        <v>318</v>
      </c>
    </row>
    <row r="2393" spans="1:14" x14ac:dyDescent="0.15">
      <c r="A2393" s="1">
        <v>2392</v>
      </c>
      <c r="B2393" s="1">
        <f t="shared" si="687"/>
        <v>120309</v>
      </c>
      <c r="C2393" s="9">
        <f t="shared" si="688"/>
        <v>99</v>
      </c>
      <c r="D2393" s="9">
        <f t="shared" si="689"/>
        <v>0</v>
      </c>
      <c r="E2393" s="9">
        <f t="shared" si="690"/>
        <v>1</v>
      </c>
      <c r="F2393" s="10">
        <f t="shared" si="691"/>
        <v>1</v>
      </c>
      <c r="G2393">
        <f t="shared" si="695"/>
        <v>10</v>
      </c>
      <c r="H2393">
        <f t="shared" si="695"/>
        <v>11</v>
      </c>
      <c r="J2393">
        <f t="shared" si="686"/>
        <v>58</v>
      </c>
      <c r="L2393">
        <f t="shared" si="692"/>
        <v>0</v>
      </c>
      <c r="N2393" s="8">
        <f t="shared" si="694"/>
        <v>318</v>
      </c>
    </row>
    <row r="2394" spans="1:14" x14ac:dyDescent="0.15">
      <c r="A2394" s="1">
        <v>2393</v>
      </c>
      <c r="B2394" s="1">
        <f t="shared" si="687"/>
        <v>120409</v>
      </c>
      <c r="C2394" s="9">
        <f t="shared" si="688"/>
        <v>99</v>
      </c>
      <c r="D2394" s="9">
        <f t="shared" si="689"/>
        <v>5</v>
      </c>
      <c r="E2394" s="9">
        <f t="shared" si="690"/>
        <v>1</v>
      </c>
      <c r="F2394" s="10" t="str">
        <f t="shared" si="691"/>
        <v/>
      </c>
      <c r="G2394">
        <f t="shared" si="695"/>
        <v>4</v>
      </c>
      <c r="H2394">
        <f t="shared" si="695"/>
        <v>5</v>
      </c>
      <c r="J2394">
        <f t="shared" si="686"/>
        <v>59</v>
      </c>
      <c r="L2394">
        <f t="shared" si="692"/>
        <v>1</v>
      </c>
      <c r="N2394" s="8">
        <f t="shared" si="694"/>
        <v>319</v>
      </c>
    </row>
    <row r="2395" spans="1:14" x14ac:dyDescent="0.15">
      <c r="A2395" s="1">
        <v>2394</v>
      </c>
      <c r="B2395" s="1">
        <f t="shared" si="687"/>
        <v>120409</v>
      </c>
      <c r="C2395" s="9">
        <f t="shared" ca="1" si="688"/>
        <v>50101</v>
      </c>
      <c r="D2395" s="9">
        <f t="shared" ca="1" si="689"/>
        <v>25</v>
      </c>
      <c r="E2395" s="9">
        <f t="shared" ca="1" si="690"/>
        <v>6</v>
      </c>
      <c r="F2395" s="10" t="str">
        <f t="shared" ca="1" si="691"/>
        <v/>
      </c>
      <c r="G2395">
        <f t="shared" si="695"/>
        <v>6</v>
      </c>
      <c r="H2395">
        <f t="shared" si="695"/>
        <v>7</v>
      </c>
      <c r="J2395">
        <f t="shared" si="686"/>
        <v>59</v>
      </c>
      <c r="L2395">
        <f t="shared" si="692"/>
        <v>0</v>
      </c>
      <c r="N2395" s="8">
        <f t="shared" si="694"/>
        <v>319</v>
      </c>
    </row>
    <row r="2396" spans="1:14" x14ac:dyDescent="0.15">
      <c r="A2396" s="1">
        <v>2395</v>
      </c>
      <c r="B2396" s="1">
        <f t="shared" si="687"/>
        <v>120409</v>
      </c>
      <c r="C2396" s="9">
        <f t="shared" ca="1" si="688"/>
        <v>50145</v>
      </c>
      <c r="D2396" s="9">
        <f t="shared" ca="1" si="689"/>
        <v>25</v>
      </c>
      <c r="E2396" s="9">
        <f t="shared" ca="1" si="690"/>
        <v>18</v>
      </c>
      <c r="F2396" s="10" t="str">
        <f t="shared" ca="1" si="691"/>
        <v/>
      </c>
      <c r="G2396">
        <f t="shared" si="695"/>
        <v>8</v>
      </c>
      <c r="H2396">
        <f t="shared" si="695"/>
        <v>9</v>
      </c>
      <c r="J2396">
        <f t="shared" si="686"/>
        <v>59</v>
      </c>
      <c r="L2396">
        <f t="shared" si="692"/>
        <v>0</v>
      </c>
      <c r="N2396" s="8">
        <f t="shared" si="694"/>
        <v>319</v>
      </c>
    </row>
    <row r="2397" spans="1:14" x14ac:dyDescent="0.15">
      <c r="A2397" s="1">
        <v>2396</v>
      </c>
      <c r="B2397" s="1">
        <f t="shared" si="687"/>
        <v>120409</v>
      </c>
      <c r="C2397" s="9">
        <f t="shared" si="688"/>
        <v>99</v>
      </c>
      <c r="D2397" s="9">
        <f t="shared" si="689"/>
        <v>0</v>
      </c>
      <c r="E2397" s="9">
        <f t="shared" si="690"/>
        <v>1</v>
      </c>
      <c r="F2397" s="10">
        <f t="shared" si="691"/>
        <v>1</v>
      </c>
      <c r="G2397">
        <f t="shared" si="695"/>
        <v>10</v>
      </c>
      <c r="H2397">
        <f t="shared" si="695"/>
        <v>11</v>
      </c>
      <c r="J2397">
        <f t="shared" si="686"/>
        <v>59</v>
      </c>
      <c r="L2397">
        <f t="shared" si="692"/>
        <v>0</v>
      </c>
      <c r="N2397" s="8">
        <f t="shared" si="694"/>
        <v>319</v>
      </c>
    </row>
    <row r="2398" spans="1:14" x14ac:dyDescent="0.15">
      <c r="A2398" s="1">
        <v>2397</v>
      </c>
      <c r="B2398" s="1">
        <f t="shared" si="687"/>
        <v>120509</v>
      </c>
      <c r="C2398" s="9">
        <f t="shared" si="688"/>
        <v>99</v>
      </c>
      <c r="D2398" s="9">
        <f t="shared" si="689"/>
        <v>5</v>
      </c>
      <c r="E2398" s="9">
        <f t="shared" si="690"/>
        <v>1</v>
      </c>
      <c r="F2398" s="10" t="str">
        <f t="shared" si="691"/>
        <v/>
      </c>
      <c r="G2398">
        <f t="shared" si="695"/>
        <v>4</v>
      </c>
      <c r="H2398">
        <f t="shared" si="695"/>
        <v>5</v>
      </c>
      <c r="J2398">
        <f t="shared" si="686"/>
        <v>60</v>
      </c>
      <c r="L2398">
        <f t="shared" si="692"/>
        <v>1</v>
      </c>
      <c r="N2398" s="8">
        <f t="shared" si="694"/>
        <v>320</v>
      </c>
    </row>
    <row r="2399" spans="1:14" x14ac:dyDescent="0.15">
      <c r="A2399" s="1">
        <v>2398</v>
      </c>
      <c r="B2399" s="1">
        <f t="shared" si="687"/>
        <v>120509</v>
      </c>
      <c r="C2399" s="9">
        <f t="shared" ca="1" si="688"/>
        <v>50101</v>
      </c>
      <c r="D2399" s="9">
        <f t="shared" ca="1" si="689"/>
        <v>25</v>
      </c>
      <c r="E2399" s="9">
        <f t="shared" ca="1" si="690"/>
        <v>6</v>
      </c>
      <c r="F2399" s="10" t="str">
        <f t="shared" ca="1" si="691"/>
        <v/>
      </c>
      <c r="G2399">
        <f t="shared" si="695"/>
        <v>6</v>
      </c>
      <c r="H2399">
        <f t="shared" si="695"/>
        <v>7</v>
      </c>
      <c r="J2399">
        <f t="shared" si="686"/>
        <v>60</v>
      </c>
      <c r="L2399">
        <f t="shared" si="692"/>
        <v>0</v>
      </c>
      <c r="N2399" s="8">
        <f t="shared" si="694"/>
        <v>320</v>
      </c>
    </row>
    <row r="2400" spans="1:14" x14ac:dyDescent="0.15">
      <c r="A2400" s="1">
        <v>2399</v>
      </c>
      <c r="B2400" s="1">
        <f t="shared" si="687"/>
        <v>120509</v>
      </c>
      <c r="C2400" s="9">
        <f t="shared" ca="1" si="688"/>
        <v>50119</v>
      </c>
      <c r="D2400" s="9">
        <f t="shared" ca="1" si="689"/>
        <v>25</v>
      </c>
      <c r="E2400" s="9">
        <f t="shared" ca="1" si="690"/>
        <v>18</v>
      </c>
      <c r="F2400" s="10" t="str">
        <f t="shared" ca="1" si="691"/>
        <v/>
      </c>
      <c r="G2400">
        <f t="shared" si="695"/>
        <v>8</v>
      </c>
      <c r="H2400">
        <f t="shared" si="695"/>
        <v>9</v>
      </c>
      <c r="J2400">
        <f t="shared" si="686"/>
        <v>60</v>
      </c>
      <c r="L2400">
        <f t="shared" si="692"/>
        <v>0</v>
      </c>
      <c r="N2400" s="8">
        <f t="shared" si="694"/>
        <v>320</v>
      </c>
    </row>
    <row r="2401" spans="1:14" x14ac:dyDescent="0.15">
      <c r="A2401" s="1">
        <v>2400</v>
      </c>
      <c r="B2401" s="1">
        <f t="shared" si="687"/>
        <v>120509</v>
      </c>
      <c r="C2401" s="9">
        <f t="shared" si="688"/>
        <v>99</v>
      </c>
      <c r="D2401" s="9">
        <f t="shared" si="689"/>
        <v>0</v>
      </c>
      <c r="E2401" s="9">
        <f t="shared" si="690"/>
        <v>1</v>
      </c>
      <c r="F2401" s="10">
        <f t="shared" si="691"/>
        <v>1</v>
      </c>
      <c r="G2401">
        <f t="shared" si="695"/>
        <v>10</v>
      </c>
      <c r="H2401">
        <f t="shared" si="695"/>
        <v>11</v>
      </c>
      <c r="J2401">
        <f t="shared" si="686"/>
        <v>60</v>
      </c>
      <c r="L2401">
        <f t="shared" si="692"/>
        <v>0</v>
      </c>
      <c r="N2401" s="8">
        <f t="shared" si="694"/>
        <v>320</v>
      </c>
    </row>
    <row r="2402" spans="1:14" x14ac:dyDescent="0.15">
      <c r="A2402" s="1">
        <v>2401</v>
      </c>
      <c r="B2402" s="1">
        <f t="shared" si="687"/>
        <v>130109</v>
      </c>
      <c r="C2402" s="9">
        <f t="shared" si="688"/>
        <v>99</v>
      </c>
      <c r="D2402" s="9">
        <f t="shared" si="689"/>
        <v>5</v>
      </c>
      <c r="E2402" s="9">
        <f t="shared" si="690"/>
        <v>1</v>
      </c>
      <c r="F2402" s="10" t="str">
        <f t="shared" si="691"/>
        <v/>
      </c>
      <c r="G2402">
        <f t="shared" si="695"/>
        <v>4</v>
      </c>
      <c r="H2402">
        <f t="shared" si="695"/>
        <v>5</v>
      </c>
      <c r="J2402">
        <f t="shared" si="686"/>
        <v>61</v>
      </c>
      <c r="L2402">
        <f t="shared" si="692"/>
        <v>1</v>
      </c>
      <c r="N2402" s="8">
        <f t="shared" si="694"/>
        <v>301</v>
      </c>
    </row>
    <row r="2403" spans="1:14" x14ac:dyDescent="0.15">
      <c r="A2403" s="1">
        <v>2402</v>
      </c>
      <c r="B2403" s="1">
        <f t="shared" si="687"/>
        <v>130109</v>
      </c>
      <c r="C2403" s="9">
        <f t="shared" ca="1" si="688"/>
        <v>50146</v>
      </c>
      <c r="D2403" s="9">
        <f t="shared" ca="1" si="689"/>
        <v>25</v>
      </c>
      <c r="E2403" s="9">
        <f t="shared" ca="1" si="690"/>
        <v>9</v>
      </c>
      <c r="F2403" s="10" t="str">
        <f t="shared" ca="1" si="691"/>
        <v/>
      </c>
      <c r="G2403">
        <f t="shared" si="695"/>
        <v>6</v>
      </c>
      <c r="H2403">
        <f t="shared" si="695"/>
        <v>7</v>
      </c>
      <c r="J2403">
        <f t="shared" si="686"/>
        <v>61</v>
      </c>
      <c r="L2403">
        <f t="shared" si="692"/>
        <v>0</v>
      </c>
      <c r="N2403" s="8">
        <f t="shared" si="694"/>
        <v>301</v>
      </c>
    </row>
    <row r="2404" spans="1:14" x14ac:dyDescent="0.15">
      <c r="A2404" s="1">
        <v>2403</v>
      </c>
      <c r="B2404" s="1">
        <f t="shared" si="687"/>
        <v>130109</v>
      </c>
      <c r="C2404" s="9">
        <f t="shared" ca="1" si="688"/>
        <v>50157</v>
      </c>
      <c r="D2404" s="9">
        <f t="shared" ca="1" si="689"/>
        <v>25</v>
      </c>
      <c r="E2404" s="9">
        <f t="shared" ca="1" si="690"/>
        <v>21</v>
      </c>
      <c r="F2404" s="10" t="str">
        <f t="shared" ca="1" si="691"/>
        <v/>
      </c>
      <c r="G2404">
        <f t="shared" si="695"/>
        <v>8</v>
      </c>
      <c r="H2404">
        <f t="shared" si="695"/>
        <v>9</v>
      </c>
      <c r="J2404">
        <f t="shared" si="686"/>
        <v>61</v>
      </c>
      <c r="L2404">
        <f t="shared" si="692"/>
        <v>0</v>
      </c>
      <c r="N2404" s="8">
        <f t="shared" si="694"/>
        <v>301</v>
      </c>
    </row>
    <row r="2405" spans="1:14" x14ac:dyDescent="0.15">
      <c r="A2405" s="1">
        <v>2404</v>
      </c>
      <c r="B2405" s="1">
        <f t="shared" si="687"/>
        <v>130109</v>
      </c>
      <c r="C2405" s="9">
        <f t="shared" si="688"/>
        <v>99</v>
      </c>
      <c r="D2405" s="9">
        <f t="shared" si="689"/>
        <v>0</v>
      </c>
      <c r="E2405" s="9">
        <f t="shared" si="690"/>
        <v>1</v>
      </c>
      <c r="F2405" s="10">
        <f t="shared" si="691"/>
        <v>1</v>
      </c>
      <c r="G2405">
        <f t="shared" si="695"/>
        <v>10</v>
      </c>
      <c r="H2405">
        <f t="shared" si="695"/>
        <v>11</v>
      </c>
      <c r="J2405">
        <f t="shared" si="686"/>
        <v>61</v>
      </c>
      <c r="L2405">
        <f t="shared" si="692"/>
        <v>0</v>
      </c>
      <c r="N2405" s="8">
        <f t="shared" si="694"/>
        <v>301</v>
      </c>
    </row>
    <row r="2406" spans="1:14" x14ac:dyDescent="0.15">
      <c r="A2406" s="1">
        <v>2405</v>
      </c>
      <c r="B2406" s="1">
        <f t="shared" si="687"/>
        <v>130209</v>
      </c>
      <c r="C2406" s="9">
        <f t="shared" si="688"/>
        <v>99</v>
      </c>
      <c r="D2406" s="9">
        <f t="shared" si="689"/>
        <v>5</v>
      </c>
      <c r="E2406" s="9">
        <f t="shared" si="690"/>
        <v>1</v>
      </c>
      <c r="F2406" s="10" t="str">
        <f t="shared" si="691"/>
        <v/>
      </c>
      <c r="G2406">
        <f t="shared" si="695"/>
        <v>4</v>
      </c>
      <c r="H2406">
        <f t="shared" si="695"/>
        <v>5</v>
      </c>
      <c r="J2406">
        <f t="shared" si="686"/>
        <v>62</v>
      </c>
      <c r="L2406">
        <f t="shared" si="692"/>
        <v>1</v>
      </c>
      <c r="N2406" s="8">
        <f t="shared" si="694"/>
        <v>302</v>
      </c>
    </row>
    <row r="2407" spans="1:14" x14ac:dyDescent="0.15">
      <c r="A2407" s="1">
        <v>2406</v>
      </c>
      <c r="B2407" s="1">
        <f t="shared" si="687"/>
        <v>130209</v>
      </c>
      <c r="C2407" s="9">
        <f t="shared" ca="1" si="688"/>
        <v>50103</v>
      </c>
      <c r="D2407" s="9">
        <f t="shared" ca="1" si="689"/>
        <v>25</v>
      </c>
      <c r="E2407" s="9">
        <f t="shared" ca="1" si="690"/>
        <v>6</v>
      </c>
      <c r="F2407" s="10" t="str">
        <f t="shared" ca="1" si="691"/>
        <v/>
      </c>
      <c r="G2407">
        <f t="shared" si="695"/>
        <v>6</v>
      </c>
      <c r="H2407">
        <f t="shared" si="695"/>
        <v>7</v>
      </c>
      <c r="J2407">
        <f t="shared" si="686"/>
        <v>62</v>
      </c>
      <c r="L2407">
        <f t="shared" si="692"/>
        <v>0</v>
      </c>
      <c r="N2407" s="8">
        <f t="shared" si="694"/>
        <v>302</v>
      </c>
    </row>
    <row r="2408" spans="1:14" x14ac:dyDescent="0.15">
      <c r="A2408" s="1">
        <v>2407</v>
      </c>
      <c r="B2408" s="1">
        <f t="shared" si="687"/>
        <v>130209</v>
      </c>
      <c r="C2408" s="9">
        <f t="shared" ca="1" si="688"/>
        <v>50102</v>
      </c>
      <c r="D2408" s="9">
        <f t="shared" ca="1" si="689"/>
        <v>25</v>
      </c>
      <c r="E2408" s="9">
        <f t="shared" ca="1" si="690"/>
        <v>6</v>
      </c>
      <c r="F2408" s="10" t="str">
        <f t="shared" ca="1" si="691"/>
        <v/>
      </c>
      <c r="G2408">
        <f t="shared" si="695"/>
        <v>8</v>
      </c>
      <c r="H2408">
        <f t="shared" si="695"/>
        <v>9</v>
      </c>
      <c r="J2408">
        <f t="shared" si="686"/>
        <v>62</v>
      </c>
      <c r="L2408">
        <f t="shared" si="692"/>
        <v>0</v>
      </c>
      <c r="N2408" s="8">
        <f t="shared" si="694"/>
        <v>302</v>
      </c>
    </row>
    <row r="2409" spans="1:14" x14ac:dyDescent="0.15">
      <c r="A2409" s="1">
        <v>2408</v>
      </c>
      <c r="B2409" s="1">
        <f t="shared" si="687"/>
        <v>130209</v>
      </c>
      <c r="C2409" s="9">
        <f t="shared" si="688"/>
        <v>99</v>
      </c>
      <c r="D2409" s="9">
        <f t="shared" si="689"/>
        <v>0</v>
      </c>
      <c r="E2409" s="9">
        <f t="shared" si="690"/>
        <v>1</v>
      </c>
      <c r="F2409" s="10">
        <f t="shared" si="691"/>
        <v>1</v>
      </c>
      <c r="G2409">
        <f t="shared" si="695"/>
        <v>10</v>
      </c>
      <c r="H2409">
        <f t="shared" si="695"/>
        <v>11</v>
      </c>
      <c r="J2409">
        <f t="shared" si="686"/>
        <v>62</v>
      </c>
      <c r="L2409">
        <f t="shared" si="692"/>
        <v>0</v>
      </c>
      <c r="N2409" s="8">
        <f t="shared" si="694"/>
        <v>302</v>
      </c>
    </row>
    <row r="2410" spans="1:14" x14ac:dyDescent="0.15">
      <c r="A2410" s="1">
        <v>2409</v>
      </c>
      <c r="B2410" s="1">
        <f t="shared" si="687"/>
        <v>130309</v>
      </c>
      <c r="C2410" s="9">
        <f t="shared" si="688"/>
        <v>99</v>
      </c>
      <c r="D2410" s="9">
        <f t="shared" si="689"/>
        <v>5</v>
      </c>
      <c r="E2410" s="9">
        <f t="shared" si="690"/>
        <v>1</v>
      </c>
      <c r="F2410" s="10" t="str">
        <f t="shared" si="691"/>
        <v/>
      </c>
      <c r="G2410">
        <f t="shared" ref="G2410:H2429" si="696">G2406</f>
        <v>4</v>
      </c>
      <c r="H2410">
        <f t="shared" si="696"/>
        <v>5</v>
      </c>
      <c r="J2410">
        <f t="shared" si="686"/>
        <v>63</v>
      </c>
      <c r="L2410">
        <f t="shared" si="692"/>
        <v>1</v>
      </c>
      <c r="N2410" s="8">
        <f t="shared" si="694"/>
        <v>303</v>
      </c>
    </row>
    <row r="2411" spans="1:14" x14ac:dyDescent="0.15">
      <c r="A2411" s="1">
        <v>2410</v>
      </c>
      <c r="B2411" s="1">
        <f t="shared" si="687"/>
        <v>130309</v>
      </c>
      <c r="C2411" s="9">
        <f t="shared" ca="1" si="688"/>
        <v>50092</v>
      </c>
      <c r="D2411" s="9">
        <f t="shared" ca="1" si="689"/>
        <v>25</v>
      </c>
      <c r="E2411" s="9">
        <f t="shared" ca="1" si="690"/>
        <v>9</v>
      </c>
      <c r="F2411" s="10" t="str">
        <f t="shared" ca="1" si="691"/>
        <v/>
      </c>
      <c r="G2411">
        <f t="shared" si="696"/>
        <v>6</v>
      </c>
      <c r="H2411">
        <f t="shared" si="696"/>
        <v>7</v>
      </c>
      <c r="J2411">
        <f t="shared" si="686"/>
        <v>63</v>
      </c>
      <c r="L2411">
        <f t="shared" si="692"/>
        <v>0</v>
      </c>
      <c r="N2411" s="8">
        <f t="shared" si="694"/>
        <v>303</v>
      </c>
    </row>
    <row r="2412" spans="1:14" x14ac:dyDescent="0.15">
      <c r="A2412" s="1">
        <v>2411</v>
      </c>
      <c r="B2412" s="1">
        <f t="shared" si="687"/>
        <v>130309</v>
      </c>
      <c r="C2412" s="9">
        <f t="shared" ca="1" si="688"/>
        <v>50098</v>
      </c>
      <c r="D2412" s="9">
        <f t="shared" ca="1" si="689"/>
        <v>25</v>
      </c>
      <c r="E2412" s="9">
        <f t="shared" ca="1" si="690"/>
        <v>6</v>
      </c>
      <c r="F2412" s="10" t="str">
        <f t="shared" ca="1" si="691"/>
        <v/>
      </c>
      <c r="G2412">
        <f t="shared" si="696"/>
        <v>8</v>
      </c>
      <c r="H2412">
        <f t="shared" si="696"/>
        <v>9</v>
      </c>
      <c r="J2412">
        <f t="shared" si="686"/>
        <v>63</v>
      </c>
      <c r="L2412">
        <f t="shared" si="692"/>
        <v>0</v>
      </c>
      <c r="N2412" s="8">
        <f t="shared" si="694"/>
        <v>303</v>
      </c>
    </row>
    <row r="2413" spans="1:14" x14ac:dyDescent="0.15">
      <c r="A2413" s="1">
        <v>2412</v>
      </c>
      <c r="B2413" s="1">
        <f t="shared" si="687"/>
        <v>130309</v>
      </c>
      <c r="C2413" s="9">
        <f t="shared" si="688"/>
        <v>99</v>
      </c>
      <c r="D2413" s="9">
        <f t="shared" si="689"/>
        <v>0</v>
      </c>
      <c r="E2413" s="9">
        <f t="shared" si="690"/>
        <v>1</v>
      </c>
      <c r="F2413" s="10">
        <f t="shared" si="691"/>
        <v>1</v>
      </c>
      <c r="G2413">
        <f t="shared" si="696"/>
        <v>10</v>
      </c>
      <c r="H2413">
        <f t="shared" si="696"/>
        <v>11</v>
      </c>
      <c r="J2413">
        <f t="shared" si="686"/>
        <v>63</v>
      </c>
      <c r="L2413">
        <f t="shared" si="692"/>
        <v>0</v>
      </c>
      <c r="N2413" s="8">
        <f t="shared" si="694"/>
        <v>303</v>
      </c>
    </row>
    <row r="2414" spans="1:14" x14ac:dyDescent="0.15">
      <c r="A2414" s="1">
        <v>2413</v>
      </c>
      <c r="B2414" s="1">
        <f t="shared" si="687"/>
        <v>130409</v>
      </c>
      <c r="C2414" s="9">
        <f t="shared" si="688"/>
        <v>99</v>
      </c>
      <c r="D2414" s="9">
        <f t="shared" si="689"/>
        <v>5</v>
      </c>
      <c r="E2414" s="9">
        <f t="shared" si="690"/>
        <v>1</v>
      </c>
      <c r="F2414" s="10" t="str">
        <f t="shared" si="691"/>
        <v/>
      </c>
      <c r="G2414">
        <f t="shared" si="696"/>
        <v>4</v>
      </c>
      <c r="H2414">
        <f t="shared" si="696"/>
        <v>5</v>
      </c>
      <c r="J2414">
        <f t="shared" ref="J2414:J2441" si="697">VLOOKUP(INT(MID(B2414,1,LEN(B2414)-2)),test1,2,FALSE)</f>
        <v>64</v>
      </c>
      <c r="L2414">
        <f t="shared" si="692"/>
        <v>1</v>
      </c>
      <c r="N2414" s="8">
        <f t="shared" si="694"/>
        <v>304</v>
      </c>
    </row>
    <row r="2415" spans="1:14" x14ac:dyDescent="0.15">
      <c r="A2415" s="1">
        <v>2414</v>
      </c>
      <c r="B2415" s="1">
        <f t="shared" si="687"/>
        <v>130409</v>
      </c>
      <c r="C2415" s="9">
        <f t="shared" ca="1" si="688"/>
        <v>50092</v>
      </c>
      <c r="D2415" s="9">
        <f t="shared" ca="1" si="689"/>
        <v>25</v>
      </c>
      <c r="E2415" s="9">
        <f t="shared" ca="1" si="690"/>
        <v>9</v>
      </c>
      <c r="F2415" s="10" t="str">
        <f t="shared" ca="1" si="691"/>
        <v/>
      </c>
      <c r="G2415">
        <f t="shared" si="696"/>
        <v>6</v>
      </c>
      <c r="H2415">
        <f t="shared" si="696"/>
        <v>7</v>
      </c>
      <c r="J2415">
        <f t="shared" si="697"/>
        <v>64</v>
      </c>
      <c r="L2415">
        <f t="shared" si="692"/>
        <v>0</v>
      </c>
      <c r="N2415" s="8">
        <f t="shared" si="694"/>
        <v>304</v>
      </c>
    </row>
    <row r="2416" spans="1:14" x14ac:dyDescent="0.15">
      <c r="A2416" s="1">
        <v>2415</v>
      </c>
      <c r="B2416" s="1">
        <f t="shared" si="687"/>
        <v>130409</v>
      </c>
      <c r="C2416" s="9">
        <f t="shared" ca="1" si="688"/>
        <v>50098</v>
      </c>
      <c r="D2416" s="9">
        <f t="shared" ca="1" si="689"/>
        <v>25</v>
      </c>
      <c r="E2416" s="9">
        <f t="shared" ca="1" si="690"/>
        <v>6</v>
      </c>
      <c r="F2416" s="10" t="str">
        <f t="shared" ca="1" si="691"/>
        <v/>
      </c>
      <c r="G2416">
        <f t="shared" si="696"/>
        <v>8</v>
      </c>
      <c r="H2416">
        <f t="shared" si="696"/>
        <v>9</v>
      </c>
      <c r="J2416">
        <f t="shared" si="697"/>
        <v>64</v>
      </c>
      <c r="L2416">
        <f t="shared" si="692"/>
        <v>0</v>
      </c>
      <c r="N2416" s="8">
        <f t="shared" si="694"/>
        <v>304</v>
      </c>
    </row>
    <row r="2417" spans="1:14" x14ac:dyDescent="0.15">
      <c r="A2417" s="1">
        <v>2416</v>
      </c>
      <c r="B2417" s="1">
        <f t="shared" si="687"/>
        <v>130409</v>
      </c>
      <c r="C2417" s="9">
        <f t="shared" si="688"/>
        <v>99</v>
      </c>
      <c r="D2417" s="9">
        <f t="shared" si="689"/>
        <v>0</v>
      </c>
      <c r="E2417" s="9">
        <f t="shared" si="690"/>
        <v>1</v>
      </c>
      <c r="F2417" s="10">
        <f t="shared" si="691"/>
        <v>1</v>
      </c>
      <c r="G2417">
        <f t="shared" si="696"/>
        <v>10</v>
      </c>
      <c r="H2417">
        <f t="shared" si="696"/>
        <v>11</v>
      </c>
      <c r="J2417">
        <f t="shared" si="697"/>
        <v>64</v>
      </c>
      <c r="L2417">
        <f t="shared" si="692"/>
        <v>0</v>
      </c>
      <c r="N2417" s="8">
        <f t="shared" si="694"/>
        <v>304</v>
      </c>
    </row>
    <row r="2418" spans="1:14" x14ac:dyDescent="0.15">
      <c r="A2418" s="1">
        <v>2417</v>
      </c>
      <c r="B2418" s="1">
        <f t="shared" ref="B2418:B2441" si="698">B2058+1</f>
        <v>130509</v>
      </c>
      <c r="C2418" s="9">
        <f t="shared" ref="C2418:C2441" si="699">IF(L2418=1,99,IF(C258="",99,C258))</f>
        <v>99</v>
      </c>
      <c r="D2418" s="9">
        <f t="shared" ref="D2418:D2441" si="700">IF(L2418=1,5,IF(D258="",0,D258))</f>
        <v>5</v>
      </c>
      <c r="E2418" s="9">
        <f t="shared" ref="E2418:E2441" si="701">IF(C2418=99,1,IF(ISERR(E258*3),"",E258*3))</f>
        <v>1</v>
      </c>
      <c r="F2418" s="10" t="str">
        <f t="shared" si="691"/>
        <v/>
      </c>
      <c r="G2418">
        <f t="shared" si="696"/>
        <v>4</v>
      </c>
      <c r="H2418">
        <f t="shared" si="696"/>
        <v>5</v>
      </c>
      <c r="J2418">
        <f t="shared" si="697"/>
        <v>65</v>
      </c>
      <c r="L2418">
        <f t="shared" si="692"/>
        <v>1</v>
      </c>
      <c r="N2418" s="8">
        <f t="shared" si="694"/>
        <v>305</v>
      </c>
    </row>
    <row r="2419" spans="1:14" x14ac:dyDescent="0.15">
      <c r="A2419" s="1">
        <v>2418</v>
      </c>
      <c r="B2419" s="1">
        <f t="shared" si="698"/>
        <v>130509</v>
      </c>
      <c r="C2419" s="9">
        <f t="shared" ca="1" si="699"/>
        <v>50146</v>
      </c>
      <c r="D2419" s="9">
        <f t="shared" ca="1" si="700"/>
        <v>25</v>
      </c>
      <c r="E2419" s="9">
        <f t="shared" ca="1" si="701"/>
        <v>9</v>
      </c>
      <c r="F2419" s="10" t="str">
        <f t="shared" ref="F2419:F2441" ca="1" si="702">IF(D2419=0,1,"")</f>
        <v/>
      </c>
      <c r="G2419">
        <f t="shared" si="696"/>
        <v>6</v>
      </c>
      <c r="H2419">
        <f t="shared" si="696"/>
        <v>7</v>
      </c>
      <c r="J2419">
        <f t="shared" si="697"/>
        <v>65</v>
      </c>
      <c r="L2419">
        <f t="shared" si="692"/>
        <v>0</v>
      </c>
      <c r="N2419" s="8">
        <f t="shared" si="694"/>
        <v>305</v>
      </c>
    </row>
    <row r="2420" spans="1:14" x14ac:dyDescent="0.15">
      <c r="A2420" s="1">
        <v>2419</v>
      </c>
      <c r="B2420" s="1">
        <f t="shared" si="698"/>
        <v>130509</v>
      </c>
      <c r="C2420" s="9">
        <f t="shared" ca="1" si="699"/>
        <v>50091</v>
      </c>
      <c r="D2420" s="9">
        <f t="shared" ca="1" si="700"/>
        <v>25</v>
      </c>
      <c r="E2420" s="9">
        <f t="shared" ca="1" si="701"/>
        <v>9</v>
      </c>
      <c r="F2420" s="10" t="str">
        <f t="shared" ca="1" si="702"/>
        <v/>
      </c>
      <c r="G2420">
        <f t="shared" si="696"/>
        <v>8</v>
      </c>
      <c r="H2420">
        <f t="shared" si="696"/>
        <v>9</v>
      </c>
      <c r="J2420">
        <f t="shared" si="697"/>
        <v>65</v>
      </c>
      <c r="L2420">
        <f t="shared" si="692"/>
        <v>0</v>
      </c>
      <c r="N2420" s="8">
        <f t="shared" si="694"/>
        <v>305</v>
      </c>
    </row>
    <row r="2421" spans="1:14" x14ac:dyDescent="0.15">
      <c r="A2421" s="1">
        <v>2420</v>
      </c>
      <c r="B2421" s="1">
        <f t="shared" si="698"/>
        <v>130509</v>
      </c>
      <c r="C2421" s="9">
        <f t="shared" si="699"/>
        <v>99</v>
      </c>
      <c r="D2421" s="9">
        <f t="shared" si="700"/>
        <v>0</v>
      </c>
      <c r="E2421" s="9">
        <f t="shared" si="701"/>
        <v>1</v>
      </c>
      <c r="F2421" s="10">
        <f t="shared" si="702"/>
        <v>1</v>
      </c>
      <c r="G2421">
        <f t="shared" si="696"/>
        <v>10</v>
      </c>
      <c r="H2421">
        <f t="shared" si="696"/>
        <v>11</v>
      </c>
      <c r="J2421">
        <f t="shared" si="697"/>
        <v>65</v>
      </c>
      <c r="L2421">
        <f t="shared" si="692"/>
        <v>0</v>
      </c>
      <c r="N2421" s="8">
        <f t="shared" si="694"/>
        <v>305</v>
      </c>
    </row>
    <row r="2422" spans="1:14" x14ac:dyDescent="0.15">
      <c r="A2422" s="1">
        <v>2421</v>
      </c>
      <c r="B2422" s="1">
        <f t="shared" si="698"/>
        <v>140109</v>
      </c>
      <c r="C2422" s="9">
        <f t="shared" si="699"/>
        <v>99</v>
      </c>
      <c r="D2422" s="9">
        <f t="shared" si="700"/>
        <v>5</v>
      </c>
      <c r="E2422" s="9">
        <f t="shared" si="701"/>
        <v>1</v>
      </c>
      <c r="F2422" s="10" t="str">
        <f t="shared" si="702"/>
        <v/>
      </c>
      <c r="G2422">
        <f t="shared" si="696"/>
        <v>4</v>
      </c>
      <c r="H2422">
        <f t="shared" si="696"/>
        <v>5</v>
      </c>
      <c r="J2422">
        <f t="shared" si="697"/>
        <v>66</v>
      </c>
      <c r="L2422">
        <f t="shared" si="692"/>
        <v>1</v>
      </c>
      <c r="N2422" s="8">
        <f t="shared" si="694"/>
        <v>306</v>
      </c>
    </row>
    <row r="2423" spans="1:14" x14ac:dyDescent="0.15">
      <c r="A2423" s="1">
        <v>2422</v>
      </c>
      <c r="B2423" s="1">
        <f t="shared" si="698"/>
        <v>140109</v>
      </c>
      <c r="C2423" s="9">
        <f t="shared" ca="1" si="699"/>
        <v>50140</v>
      </c>
      <c r="D2423" s="9">
        <f t="shared" ca="1" si="700"/>
        <v>25</v>
      </c>
      <c r="E2423" s="9">
        <f t="shared" ca="1" si="701"/>
        <v>9</v>
      </c>
      <c r="F2423" s="10" t="str">
        <f t="shared" ca="1" si="702"/>
        <v/>
      </c>
      <c r="G2423">
        <f t="shared" si="696"/>
        <v>6</v>
      </c>
      <c r="H2423">
        <f t="shared" si="696"/>
        <v>7</v>
      </c>
      <c r="J2423">
        <f t="shared" si="697"/>
        <v>66</v>
      </c>
      <c r="L2423">
        <f t="shared" ref="L2423:L2441" si="703">L2419</f>
        <v>0</v>
      </c>
      <c r="N2423" s="8">
        <f t="shared" si="694"/>
        <v>306</v>
      </c>
    </row>
    <row r="2424" spans="1:14" x14ac:dyDescent="0.15">
      <c r="A2424" s="1">
        <v>2423</v>
      </c>
      <c r="B2424" s="1">
        <f t="shared" si="698"/>
        <v>140109</v>
      </c>
      <c r="C2424" s="9">
        <f t="shared" ca="1" si="699"/>
        <v>50099</v>
      </c>
      <c r="D2424" s="9">
        <f t="shared" ca="1" si="700"/>
        <v>25</v>
      </c>
      <c r="E2424" s="9">
        <f t="shared" ca="1" si="701"/>
        <v>6</v>
      </c>
      <c r="F2424" s="10" t="str">
        <f t="shared" ca="1" si="702"/>
        <v/>
      </c>
      <c r="G2424">
        <f t="shared" si="696"/>
        <v>8</v>
      </c>
      <c r="H2424">
        <f t="shared" si="696"/>
        <v>9</v>
      </c>
      <c r="J2424">
        <f t="shared" si="697"/>
        <v>66</v>
      </c>
      <c r="L2424">
        <f t="shared" si="703"/>
        <v>0</v>
      </c>
      <c r="N2424" s="8">
        <f t="shared" si="694"/>
        <v>306</v>
      </c>
    </row>
    <row r="2425" spans="1:14" x14ac:dyDescent="0.15">
      <c r="A2425" s="1">
        <v>2424</v>
      </c>
      <c r="B2425" s="1">
        <f t="shared" si="698"/>
        <v>140109</v>
      </c>
      <c r="C2425" s="9">
        <f t="shared" si="699"/>
        <v>99</v>
      </c>
      <c r="D2425" s="9">
        <f t="shared" si="700"/>
        <v>0</v>
      </c>
      <c r="E2425" s="9">
        <f t="shared" si="701"/>
        <v>1</v>
      </c>
      <c r="F2425" s="10">
        <f t="shared" si="702"/>
        <v>1</v>
      </c>
      <c r="G2425">
        <f t="shared" si="696"/>
        <v>10</v>
      </c>
      <c r="H2425">
        <f t="shared" si="696"/>
        <v>11</v>
      </c>
      <c r="J2425">
        <f t="shared" si="697"/>
        <v>66</v>
      </c>
      <c r="L2425">
        <f t="shared" si="703"/>
        <v>0</v>
      </c>
      <c r="N2425" s="8">
        <f t="shared" si="694"/>
        <v>306</v>
      </c>
    </row>
    <row r="2426" spans="1:14" x14ac:dyDescent="0.15">
      <c r="A2426" s="1">
        <v>2425</v>
      </c>
      <c r="B2426" s="1">
        <f t="shared" si="698"/>
        <v>140209</v>
      </c>
      <c r="C2426" s="9">
        <f t="shared" si="699"/>
        <v>99</v>
      </c>
      <c r="D2426" s="9">
        <f t="shared" si="700"/>
        <v>5</v>
      </c>
      <c r="E2426" s="9">
        <f t="shared" si="701"/>
        <v>1</v>
      </c>
      <c r="F2426" s="10" t="str">
        <f t="shared" si="702"/>
        <v/>
      </c>
      <c r="G2426">
        <f t="shared" si="696"/>
        <v>4</v>
      </c>
      <c r="H2426">
        <f t="shared" si="696"/>
        <v>5</v>
      </c>
      <c r="J2426">
        <f t="shared" si="697"/>
        <v>67</v>
      </c>
      <c r="L2426">
        <f t="shared" si="703"/>
        <v>1</v>
      </c>
      <c r="N2426" s="8">
        <f t="shared" si="694"/>
        <v>307</v>
      </c>
    </row>
    <row r="2427" spans="1:14" x14ac:dyDescent="0.15">
      <c r="A2427" s="1">
        <v>2426</v>
      </c>
      <c r="B2427" s="1">
        <f t="shared" si="698"/>
        <v>140209</v>
      </c>
      <c r="C2427" s="9">
        <f t="shared" ca="1" si="699"/>
        <v>50140</v>
      </c>
      <c r="D2427" s="9">
        <f t="shared" ca="1" si="700"/>
        <v>25</v>
      </c>
      <c r="E2427" s="9">
        <f t="shared" ca="1" si="701"/>
        <v>9</v>
      </c>
      <c r="F2427" s="10" t="str">
        <f t="shared" ca="1" si="702"/>
        <v/>
      </c>
      <c r="G2427">
        <f t="shared" si="696"/>
        <v>6</v>
      </c>
      <c r="H2427">
        <f t="shared" si="696"/>
        <v>7</v>
      </c>
      <c r="J2427">
        <f t="shared" si="697"/>
        <v>67</v>
      </c>
      <c r="L2427">
        <f t="shared" si="703"/>
        <v>0</v>
      </c>
      <c r="N2427" s="8">
        <f t="shared" si="694"/>
        <v>307</v>
      </c>
    </row>
    <row r="2428" spans="1:14" x14ac:dyDescent="0.15">
      <c r="A2428" s="1">
        <v>2427</v>
      </c>
      <c r="B2428" s="1">
        <f t="shared" si="698"/>
        <v>140209</v>
      </c>
      <c r="C2428" s="9">
        <f t="shared" ca="1" si="699"/>
        <v>50102</v>
      </c>
      <c r="D2428" s="9">
        <f t="shared" ca="1" si="700"/>
        <v>25</v>
      </c>
      <c r="E2428" s="9">
        <f t="shared" ca="1" si="701"/>
        <v>6</v>
      </c>
      <c r="F2428" s="10" t="str">
        <f t="shared" ca="1" si="702"/>
        <v/>
      </c>
      <c r="G2428">
        <f t="shared" si="696"/>
        <v>8</v>
      </c>
      <c r="H2428">
        <f t="shared" si="696"/>
        <v>9</v>
      </c>
      <c r="J2428">
        <f t="shared" si="697"/>
        <v>67</v>
      </c>
      <c r="L2428">
        <f t="shared" si="703"/>
        <v>0</v>
      </c>
      <c r="N2428" s="8">
        <f t="shared" si="694"/>
        <v>307</v>
      </c>
    </row>
    <row r="2429" spans="1:14" x14ac:dyDescent="0.15">
      <c r="A2429" s="1">
        <v>2428</v>
      </c>
      <c r="B2429" s="1">
        <f t="shared" si="698"/>
        <v>140209</v>
      </c>
      <c r="C2429" s="9">
        <f t="shared" si="699"/>
        <v>99</v>
      </c>
      <c r="D2429" s="9">
        <f t="shared" si="700"/>
        <v>0</v>
      </c>
      <c r="E2429" s="9">
        <f t="shared" si="701"/>
        <v>1</v>
      </c>
      <c r="F2429" s="10">
        <f t="shared" si="702"/>
        <v>1</v>
      </c>
      <c r="G2429">
        <f t="shared" si="696"/>
        <v>10</v>
      </c>
      <c r="H2429">
        <f t="shared" si="696"/>
        <v>11</v>
      </c>
      <c r="J2429">
        <f t="shared" si="697"/>
        <v>67</v>
      </c>
      <c r="L2429">
        <f t="shared" si="703"/>
        <v>0</v>
      </c>
      <c r="N2429" s="8">
        <f t="shared" si="694"/>
        <v>307</v>
      </c>
    </row>
    <row r="2430" spans="1:14" x14ac:dyDescent="0.15">
      <c r="A2430" s="1">
        <v>2429</v>
      </c>
      <c r="B2430" s="1">
        <f t="shared" si="698"/>
        <v>140309</v>
      </c>
      <c r="C2430" s="9">
        <f t="shared" si="699"/>
        <v>99</v>
      </c>
      <c r="D2430" s="9">
        <f t="shared" si="700"/>
        <v>5</v>
      </c>
      <c r="E2430" s="9">
        <f t="shared" si="701"/>
        <v>1</v>
      </c>
      <c r="F2430" s="10" t="str">
        <f t="shared" si="702"/>
        <v/>
      </c>
      <c r="G2430">
        <f t="shared" ref="G2430:H2441" si="704">G2426</f>
        <v>4</v>
      </c>
      <c r="H2430">
        <f t="shared" si="704"/>
        <v>5</v>
      </c>
      <c r="J2430">
        <f t="shared" si="697"/>
        <v>68</v>
      </c>
      <c r="L2430">
        <f t="shared" si="703"/>
        <v>1</v>
      </c>
      <c r="N2430" s="8">
        <f t="shared" si="694"/>
        <v>308</v>
      </c>
    </row>
    <row r="2431" spans="1:14" x14ac:dyDescent="0.15">
      <c r="A2431" s="1">
        <v>2430</v>
      </c>
      <c r="B2431" s="1">
        <f t="shared" si="698"/>
        <v>140309</v>
      </c>
      <c r="C2431" s="9">
        <f t="shared" ca="1" si="699"/>
        <v>50102</v>
      </c>
      <c r="D2431" s="9">
        <f t="shared" ca="1" si="700"/>
        <v>25</v>
      </c>
      <c r="E2431" s="9">
        <f t="shared" ca="1" si="701"/>
        <v>6</v>
      </c>
      <c r="F2431" s="10" t="str">
        <f t="shared" ca="1" si="702"/>
        <v/>
      </c>
      <c r="G2431">
        <f t="shared" si="704"/>
        <v>6</v>
      </c>
      <c r="H2431">
        <f t="shared" si="704"/>
        <v>7</v>
      </c>
      <c r="J2431">
        <f t="shared" si="697"/>
        <v>68</v>
      </c>
      <c r="L2431">
        <f t="shared" si="703"/>
        <v>0</v>
      </c>
      <c r="N2431" s="8">
        <f t="shared" si="694"/>
        <v>308</v>
      </c>
    </row>
    <row r="2432" spans="1:14" x14ac:dyDescent="0.15">
      <c r="A2432" s="1">
        <v>2431</v>
      </c>
      <c r="B2432" s="1">
        <f t="shared" si="698"/>
        <v>140309</v>
      </c>
      <c r="C2432" s="9">
        <f t="shared" ca="1" si="699"/>
        <v>50093</v>
      </c>
      <c r="D2432" s="9">
        <f t="shared" ca="1" si="700"/>
        <v>25</v>
      </c>
      <c r="E2432" s="9">
        <f t="shared" ca="1" si="701"/>
        <v>9</v>
      </c>
      <c r="F2432" s="10" t="str">
        <f t="shared" ca="1" si="702"/>
        <v/>
      </c>
      <c r="G2432">
        <f t="shared" si="704"/>
        <v>8</v>
      </c>
      <c r="H2432">
        <f t="shared" si="704"/>
        <v>9</v>
      </c>
      <c r="J2432">
        <f t="shared" si="697"/>
        <v>68</v>
      </c>
      <c r="L2432">
        <f t="shared" si="703"/>
        <v>0</v>
      </c>
      <c r="N2432" s="8">
        <f t="shared" si="694"/>
        <v>308</v>
      </c>
    </row>
    <row r="2433" spans="1:14" x14ac:dyDescent="0.15">
      <c r="A2433" s="1">
        <v>2432</v>
      </c>
      <c r="B2433" s="1">
        <f t="shared" si="698"/>
        <v>140309</v>
      </c>
      <c r="C2433" s="9">
        <f t="shared" si="699"/>
        <v>99</v>
      </c>
      <c r="D2433" s="9">
        <f t="shared" si="700"/>
        <v>0</v>
      </c>
      <c r="E2433" s="9">
        <f t="shared" si="701"/>
        <v>1</v>
      </c>
      <c r="F2433" s="10">
        <f t="shared" si="702"/>
        <v>1</v>
      </c>
      <c r="G2433">
        <f t="shared" si="704"/>
        <v>10</v>
      </c>
      <c r="H2433">
        <f t="shared" si="704"/>
        <v>11</v>
      </c>
      <c r="J2433">
        <f t="shared" si="697"/>
        <v>68</v>
      </c>
      <c r="L2433">
        <f t="shared" si="703"/>
        <v>0</v>
      </c>
      <c r="N2433" s="8">
        <f t="shared" si="694"/>
        <v>308</v>
      </c>
    </row>
    <row r="2434" spans="1:14" x14ac:dyDescent="0.15">
      <c r="A2434" s="1">
        <v>2433</v>
      </c>
      <c r="B2434" s="1">
        <f t="shared" si="698"/>
        <v>140409</v>
      </c>
      <c r="C2434" s="9">
        <f t="shared" si="699"/>
        <v>99</v>
      </c>
      <c r="D2434" s="9">
        <f t="shared" si="700"/>
        <v>5</v>
      </c>
      <c r="E2434" s="9">
        <f t="shared" si="701"/>
        <v>1</v>
      </c>
      <c r="F2434" s="10" t="str">
        <f t="shared" si="702"/>
        <v/>
      </c>
      <c r="G2434">
        <f t="shared" si="704"/>
        <v>4</v>
      </c>
      <c r="H2434">
        <f t="shared" si="704"/>
        <v>5</v>
      </c>
      <c r="J2434">
        <f t="shared" si="697"/>
        <v>69</v>
      </c>
      <c r="L2434">
        <f t="shared" si="703"/>
        <v>1</v>
      </c>
      <c r="N2434" s="8">
        <f t="shared" si="694"/>
        <v>309</v>
      </c>
    </row>
    <row r="2435" spans="1:14" x14ac:dyDescent="0.15">
      <c r="A2435" s="1">
        <v>2434</v>
      </c>
      <c r="B2435" s="1">
        <f t="shared" si="698"/>
        <v>140409</v>
      </c>
      <c r="C2435" s="9">
        <f t="shared" ca="1" si="699"/>
        <v>50102</v>
      </c>
      <c r="D2435" s="9">
        <f t="shared" ca="1" si="700"/>
        <v>25</v>
      </c>
      <c r="E2435" s="9">
        <f t="shared" ca="1" si="701"/>
        <v>6</v>
      </c>
      <c r="F2435" s="10" t="str">
        <f t="shared" ca="1" si="702"/>
        <v/>
      </c>
      <c r="G2435">
        <f t="shared" si="704"/>
        <v>6</v>
      </c>
      <c r="H2435">
        <f t="shared" si="704"/>
        <v>7</v>
      </c>
      <c r="J2435">
        <f t="shared" si="697"/>
        <v>69</v>
      </c>
      <c r="L2435">
        <f t="shared" si="703"/>
        <v>0</v>
      </c>
      <c r="N2435" s="8">
        <f t="shared" ref="N2435:N2441" si="705">N2355</f>
        <v>309</v>
      </c>
    </row>
    <row r="2436" spans="1:14" x14ac:dyDescent="0.15">
      <c r="A2436" s="1">
        <v>2435</v>
      </c>
      <c r="B2436" s="1">
        <f t="shared" si="698"/>
        <v>140409</v>
      </c>
      <c r="C2436" s="9">
        <f t="shared" ca="1" si="699"/>
        <v>50093</v>
      </c>
      <c r="D2436" s="9">
        <f t="shared" ca="1" si="700"/>
        <v>25</v>
      </c>
      <c r="E2436" s="9">
        <f t="shared" ca="1" si="701"/>
        <v>9</v>
      </c>
      <c r="F2436" s="10" t="str">
        <f t="shared" ca="1" si="702"/>
        <v/>
      </c>
      <c r="G2436">
        <f t="shared" si="704"/>
        <v>8</v>
      </c>
      <c r="H2436">
        <f t="shared" si="704"/>
        <v>9</v>
      </c>
      <c r="J2436">
        <f t="shared" si="697"/>
        <v>69</v>
      </c>
      <c r="L2436">
        <f t="shared" si="703"/>
        <v>0</v>
      </c>
      <c r="N2436" s="8">
        <f t="shared" si="705"/>
        <v>309</v>
      </c>
    </row>
    <row r="2437" spans="1:14" x14ac:dyDescent="0.15">
      <c r="A2437" s="1">
        <v>2436</v>
      </c>
      <c r="B2437" s="1">
        <f t="shared" si="698"/>
        <v>140409</v>
      </c>
      <c r="C2437" s="9">
        <f t="shared" si="699"/>
        <v>99</v>
      </c>
      <c r="D2437" s="9">
        <f t="shared" si="700"/>
        <v>0</v>
      </c>
      <c r="E2437" s="9">
        <f t="shared" si="701"/>
        <v>1</v>
      </c>
      <c r="F2437" s="10">
        <f t="shared" si="702"/>
        <v>1</v>
      </c>
      <c r="G2437">
        <f t="shared" si="704"/>
        <v>10</v>
      </c>
      <c r="H2437">
        <f t="shared" si="704"/>
        <v>11</v>
      </c>
      <c r="J2437">
        <f t="shared" si="697"/>
        <v>69</v>
      </c>
      <c r="L2437">
        <f t="shared" si="703"/>
        <v>0</v>
      </c>
      <c r="N2437" s="8">
        <f t="shared" si="705"/>
        <v>309</v>
      </c>
    </row>
    <row r="2438" spans="1:14" x14ac:dyDescent="0.15">
      <c r="A2438" s="1">
        <v>2437</v>
      </c>
      <c r="B2438" s="1">
        <f t="shared" si="698"/>
        <v>140509</v>
      </c>
      <c r="C2438" s="9">
        <f t="shared" si="699"/>
        <v>99</v>
      </c>
      <c r="D2438" s="9">
        <f t="shared" si="700"/>
        <v>5</v>
      </c>
      <c r="E2438" s="9">
        <f t="shared" si="701"/>
        <v>1</v>
      </c>
      <c r="F2438" s="10" t="str">
        <f t="shared" si="702"/>
        <v/>
      </c>
      <c r="G2438">
        <f t="shared" si="704"/>
        <v>4</v>
      </c>
      <c r="H2438">
        <f t="shared" si="704"/>
        <v>5</v>
      </c>
      <c r="J2438">
        <f t="shared" si="697"/>
        <v>70</v>
      </c>
      <c r="L2438">
        <f t="shared" si="703"/>
        <v>1</v>
      </c>
      <c r="N2438" s="8">
        <f t="shared" si="705"/>
        <v>310</v>
      </c>
    </row>
    <row r="2439" spans="1:14" x14ac:dyDescent="0.15">
      <c r="A2439" s="1">
        <v>2438</v>
      </c>
      <c r="B2439" s="1">
        <f t="shared" si="698"/>
        <v>140509</v>
      </c>
      <c r="C2439" s="9">
        <f t="shared" ca="1" si="699"/>
        <v>50151</v>
      </c>
      <c r="D2439" s="9">
        <f t="shared" ca="1" si="700"/>
        <v>25</v>
      </c>
      <c r="E2439" s="9">
        <f t="shared" ca="1" si="701"/>
        <v>9</v>
      </c>
      <c r="F2439" s="10" t="str">
        <f t="shared" ca="1" si="702"/>
        <v/>
      </c>
      <c r="G2439">
        <f t="shared" si="704"/>
        <v>6</v>
      </c>
      <c r="H2439">
        <f t="shared" si="704"/>
        <v>7</v>
      </c>
      <c r="J2439">
        <f t="shared" si="697"/>
        <v>70</v>
      </c>
      <c r="L2439">
        <f t="shared" si="703"/>
        <v>0</v>
      </c>
      <c r="N2439" s="8">
        <f t="shared" si="705"/>
        <v>310</v>
      </c>
    </row>
    <row r="2440" spans="1:14" x14ac:dyDescent="0.15">
      <c r="A2440" s="1">
        <v>2439</v>
      </c>
      <c r="B2440" s="1">
        <f t="shared" si="698"/>
        <v>140509</v>
      </c>
      <c r="C2440" s="9">
        <f t="shared" ca="1" si="699"/>
        <v>50090</v>
      </c>
      <c r="D2440" s="9">
        <f t="shared" ca="1" si="700"/>
        <v>25</v>
      </c>
      <c r="E2440" s="9">
        <f t="shared" ca="1" si="701"/>
        <v>9</v>
      </c>
      <c r="F2440" s="10" t="str">
        <f t="shared" ca="1" si="702"/>
        <v/>
      </c>
      <c r="G2440">
        <f t="shared" si="704"/>
        <v>8</v>
      </c>
      <c r="H2440">
        <f t="shared" si="704"/>
        <v>9</v>
      </c>
      <c r="J2440">
        <f t="shared" si="697"/>
        <v>70</v>
      </c>
      <c r="L2440">
        <f t="shared" si="703"/>
        <v>0</v>
      </c>
      <c r="N2440" s="8">
        <f t="shared" si="705"/>
        <v>310</v>
      </c>
    </row>
    <row r="2441" spans="1:14" x14ac:dyDescent="0.15">
      <c r="A2441" s="1">
        <v>2440</v>
      </c>
      <c r="B2441" s="1">
        <f t="shared" si="698"/>
        <v>140509</v>
      </c>
      <c r="C2441" s="9">
        <f t="shared" si="699"/>
        <v>99</v>
      </c>
      <c r="D2441" s="9">
        <f t="shared" si="700"/>
        <v>0</v>
      </c>
      <c r="E2441" s="9">
        <f t="shared" si="701"/>
        <v>1</v>
      </c>
      <c r="F2441" s="10">
        <f t="shared" si="702"/>
        <v>1</v>
      </c>
      <c r="G2441">
        <f t="shared" si="704"/>
        <v>10</v>
      </c>
      <c r="H2441">
        <f t="shared" si="704"/>
        <v>11</v>
      </c>
      <c r="J2441">
        <f t="shared" si="697"/>
        <v>70</v>
      </c>
      <c r="L2441">
        <f t="shared" si="703"/>
        <v>0</v>
      </c>
      <c r="N2441" s="8">
        <f t="shared" si="705"/>
        <v>310</v>
      </c>
    </row>
    <row r="2442" spans="1:14" x14ac:dyDescent="0.15">
      <c r="A2442" s="1"/>
      <c r="B2442" s="1"/>
      <c r="C2442" s="1"/>
      <c r="D2442" s="1"/>
      <c r="E2442" s="1"/>
    </row>
    <row r="2443" spans="1:14" x14ac:dyDescent="0.15">
      <c r="A2443" s="1"/>
      <c r="B2443" s="1"/>
      <c r="C2443" s="1"/>
      <c r="D2443" s="1"/>
      <c r="E2443" s="1"/>
    </row>
    <row r="2444" spans="1:14" x14ac:dyDescent="0.15">
      <c r="A2444" s="1"/>
      <c r="B2444" s="1"/>
      <c r="C2444" s="1"/>
      <c r="D2444" s="1"/>
      <c r="E2444" s="1"/>
    </row>
    <row r="2445" spans="1:14" x14ac:dyDescent="0.15">
      <c r="A2445" s="1"/>
      <c r="B2445" s="1"/>
      <c r="C2445" s="1"/>
      <c r="D2445" s="1"/>
      <c r="E2445" s="1"/>
    </row>
    <row r="2446" spans="1:14" x14ac:dyDescent="0.15">
      <c r="A2446" s="1"/>
      <c r="B2446" s="1"/>
      <c r="C2446" s="1"/>
      <c r="D2446" s="1"/>
      <c r="E2446" s="1"/>
    </row>
    <row r="2447" spans="1:14" x14ac:dyDescent="0.15">
      <c r="A2447" s="1"/>
      <c r="B2447" s="1"/>
      <c r="C2447" s="1"/>
      <c r="D2447" s="1"/>
      <c r="E2447" s="1"/>
    </row>
    <row r="2448" spans="1:14" x14ac:dyDescent="0.15">
      <c r="A2448" s="1"/>
      <c r="B2448" s="1"/>
      <c r="C2448" s="1"/>
      <c r="D2448" s="1"/>
      <c r="E2448" s="1"/>
    </row>
    <row r="2449" spans="1:5" x14ac:dyDescent="0.15">
      <c r="A2449" s="1"/>
      <c r="B2449" s="1"/>
      <c r="C2449" s="1"/>
      <c r="D2449" s="1"/>
      <c r="E2449" s="1"/>
    </row>
    <row r="2450" spans="1:5" x14ac:dyDescent="0.15">
      <c r="A2450" s="1"/>
      <c r="B2450" s="1"/>
      <c r="C2450" s="1"/>
      <c r="D2450" s="1"/>
      <c r="E2450" s="1"/>
    </row>
    <row r="2451" spans="1:5" x14ac:dyDescent="0.15">
      <c r="A2451" s="1"/>
      <c r="B2451" s="1"/>
      <c r="C2451" s="1"/>
      <c r="D2451" s="1"/>
      <c r="E2451" s="1"/>
    </row>
    <row r="2452" spans="1:5" x14ac:dyDescent="0.15">
      <c r="A2452" s="1"/>
      <c r="B2452" s="1"/>
      <c r="C2452" s="1"/>
      <c r="D2452" s="1"/>
      <c r="E2452" s="1"/>
    </row>
    <row r="2453" spans="1:5" x14ac:dyDescent="0.15">
      <c r="A2453" s="1"/>
      <c r="B2453" s="1"/>
      <c r="C2453" s="1"/>
      <c r="D2453" s="1"/>
      <c r="E2453" s="1"/>
    </row>
    <row r="2454" spans="1:5" x14ac:dyDescent="0.15">
      <c r="A2454" s="1"/>
      <c r="B2454" s="1"/>
      <c r="C2454" s="1"/>
      <c r="D2454" s="1"/>
      <c r="E2454" s="1"/>
    </row>
    <row r="2455" spans="1:5" x14ac:dyDescent="0.15">
      <c r="A2455" s="1"/>
      <c r="B2455" s="1"/>
      <c r="C2455" s="1"/>
      <c r="D2455" s="1"/>
      <c r="E2455" s="1"/>
    </row>
    <row r="2456" spans="1:5" x14ac:dyDescent="0.15">
      <c r="A2456" s="1"/>
      <c r="B2456" s="1"/>
      <c r="C2456" s="1"/>
      <c r="D2456" s="1"/>
      <c r="E2456" s="1"/>
    </row>
    <row r="2457" spans="1:5" x14ac:dyDescent="0.15">
      <c r="A2457" s="1"/>
      <c r="B2457" s="1"/>
      <c r="C2457" s="1"/>
      <c r="D2457" s="1"/>
      <c r="E2457" s="1"/>
    </row>
    <row r="2458" spans="1:5" x14ac:dyDescent="0.15">
      <c r="A2458" s="1"/>
      <c r="B2458" s="1"/>
      <c r="C2458" s="1"/>
      <c r="D2458" s="1"/>
      <c r="E2458" s="1"/>
    </row>
    <row r="2459" spans="1:5" x14ac:dyDescent="0.15">
      <c r="A2459" s="1"/>
      <c r="B2459" s="1"/>
      <c r="C2459" s="1"/>
      <c r="D2459" s="1"/>
      <c r="E2459" s="1"/>
    </row>
    <row r="2460" spans="1:5" x14ac:dyDescent="0.15">
      <c r="A2460" s="1"/>
      <c r="B2460" s="1"/>
      <c r="C2460" s="1"/>
      <c r="D2460" s="1"/>
      <c r="E2460" s="1"/>
    </row>
    <row r="2461" spans="1:5" x14ac:dyDescent="0.15">
      <c r="A2461" s="1"/>
      <c r="B2461" s="1"/>
      <c r="C2461" s="1"/>
      <c r="D2461" s="1"/>
      <c r="E2461" s="1"/>
    </row>
    <row r="2462" spans="1:5" x14ac:dyDescent="0.15">
      <c r="A2462" s="1"/>
      <c r="B2462" s="1"/>
      <c r="C2462" s="1"/>
      <c r="D2462" s="1"/>
      <c r="E2462" s="1"/>
    </row>
    <row r="2463" spans="1:5" x14ac:dyDescent="0.15">
      <c r="A2463" s="1"/>
      <c r="B2463" s="1"/>
      <c r="C2463" s="1"/>
      <c r="D2463" s="1"/>
      <c r="E2463" s="1"/>
    </row>
    <row r="2464" spans="1:5" x14ac:dyDescent="0.15">
      <c r="A2464" s="1"/>
      <c r="B2464" s="1"/>
      <c r="C2464" s="1"/>
      <c r="D2464" s="1"/>
      <c r="E2464" s="1"/>
    </row>
    <row r="2465" spans="1:5" x14ac:dyDescent="0.15">
      <c r="A2465" s="1"/>
      <c r="B2465" s="1"/>
      <c r="C2465" s="1"/>
      <c r="D2465" s="1"/>
      <c r="E2465" s="1"/>
    </row>
    <row r="2466" spans="1:5" x14ac:dyDescent="0.15">
      <c r="A2466" s="1"/>
      <c r="B2466" s="1"/>
      <c r="C2466" s="1"/>
      <c r="D2466" s="1"/>
      <c r="E2466" s="1"/>
    </row>
    <row r="2467" spans="1:5" x14ac:dyDescent="0.15">
      <c r="A2467" s="1"/>
      <c r="B2467" s="1"/>
      <c r="C2467" s="1"/>
      <c r="D2467" s="1"/>
      <c r="E2467" s="1"/>
    </row>
    <row r="2468" spans="1:5" x14ac:dyDescent="0.15">
      <c r="A2468" s="1"/>
      <c r="B2468" s="1"/>
      <c r="C2468" s="1"/>
      <c r="D2468" s="1"/>
      <c r="E2468" s="1"/>
    </row>
    <row r="2469" spans="1:5" x14ac:dyDescent="0.15">
      <c r="A2469" s="1"/>
      <c r="B2469" s="1"/>
      <c r="C2469" s="1"/>
      <c r="D2469" s="1"/>
      <c r="E2469" s="1"/>
    </row>
    <row r="2470" spans="1:5" x14ac:dyDescent="0.15">
      <c r="A2470" s="1"/>
      <c r="B2470" s="1"/>
      <c r="C2470" s="1"/>
      <c r="D2470" s="1"/>
      <c r="E2470" s="1"/>
    </row>
    <row r="2471" spans="1:5" x14ac:dyDescent="0.15">
      <c r="A2471" s="1"/>
      <c r="B2471" s="1"/>
      <c r="C2471" s="1"/>
      <c r="D2471" s="1"/>
      <c r="E2471" s="1"/>
    </row>
    <row r="2472" spans="1:5" x14ac:dyDescent="0.15">
      <c r="A2472" s="1"/>
      <c r="B2472" s="1"/>
      <c r="C2472" s="1"/>
      <c r="D2472" s="1"/>
      <c r="E2472" s="1"/>
    </row>
    <row r="2473" spans="1:5" x14ac:dyDescent="0.15">
      <c r="A2473" s="1"/>
      <c r="B2473" s="1"/>
      <c r="C2473" s="1"/>
      <c r="D2473" s="1"/>
      <c r="E2473" s="1"/>
    </row>
    <row r="2474" spans="1:5" x14ac:dyDescent="0.15">
      <c r="A2474" s="1"/>
      <c r="B2474" s="1"/>
      <c r="C2474" s="1"/>
      <c r="D2474" s="1"/>
      <c r="E2474" s="1"/>
    </row>
    <row r="2475" spans="1:5" x14ac:dyDescent="0.15">
      <c r="A2475" s="1"/>
      <c r="B2475" s="1"/>
      <c r="C2475" s="1"/>
      <c r="D2475" s="1"/>
      <c r="E2475" s="1"/>
    </row>
    <row r="2476" spans="1:5" x14ac:dyDescent="0.15">
      <c r="A2476" s="1"/>
      <c r="B2476" s="1"/>
      <c r="C2476" s="1"/>
      <c r="D2476" s="1"/>
      <c r="E2476" s="1"/>
    </row>
    <row r="2477" spans="1:5" x14ac:dyDescent="0.15">
      <c r="A2477" s="1"/>
      <c r="B2477" s="1"/>
      <c r="C2477" s="1"/>
      <c r="D2477" s="1"/>
      <c r="E2477" s="1"/>
    </row>
    <row r="2478" spans="1:5" x14ac:dyDescent="0.15">
      <c r="A2478" s="1"/>
      <c r="B2478" s="1"/>
      <c r="C2478" s="1"/>
      <c r="D2478" s="1"/>
      <c r="E2478" s="1"/>
    </row>
    <row r="2479" spans="1:5" x14ac:dyDescent="0.15">
      <c r="A2479" s="1"/>
      <c r="B2479" s="1"/>
      <c r="C2479" s="1"/>
      <c r="D2479" s="1"/>
      <c r="E2479" s="1"/>
    </row>
    <row r="2480" spans="1:5" x14ac:dyDescent="0.15">
      <c r="A2480" s="1"/>
      <c r="B2480" s="1"/>
      <c r="C2480" s="1"/>
      <c r="D2480" s="1"/>
      <c r="E2480" s="1"/>
    </row>
    <row r="2481" spans="1:5" x14ac:dyDescent="0.15">
      <c r="A2481" s="1"/>
      <c r="B2481" s="1"/>
      <c r="C2481" s="1"/>
      <c r="D2481" s="1"/>
      <c r="E2481" s="1"/>
    </row>
    <row r="2482" spans="1:5" x14ac:dyDescent="0.15">
      <c r="A2482" s="1"/>
      <c r="B2482" s="1"/>
      <c r="C2482" s="1"/>
      <c r="D2482" s="1"/>
      <c r="E2482" s="1"/>
    </row>
    <row r="2483" spans="1:5" x14ac:dyDescent="0.15">
      <c r="A2483" s="1"/>
      <c r="B2483" s="1"/>
      <c r="C2483" s="1"/>
      <c r="D2483" s="1"/>
      <c r="E2483" s="1"/>
    </row>
    <row r="2484" spans="1:5" x14ac:dyDescent="0.15">
      <c r="A2484" s="1"/>
      <c r="B2484" s="1"/>
      <c r="C2484" s="1"/>
      <c r="D2484" s="1"/>
      <c r="E2484" s="1"/>
    </row>
    <row r="2485" spans="1:5" x14ac:dyDescent="0.15">
      <c r="A2485" s="1"/>
      <c r="B2485" s="1"/>
      <c r="C2485" s="1"/>
      <c r="D2485" s="1"/>
      <c r="E2485" s="1"/>
    </row>
    <row r="2486" spans="1:5" x14ac:dyDescent="0.15">
      <c r="A2486" s="1"/>
      <c r="B2486" s="1"/>
      <c r="C2486" s="1"/>
      <c r="D2486" s="1"/>
      <c r="E2486" s="1"/>
    </row>
    <row r="2487" spans="1:5" x14ac:dyDescent="0.15">
      <c r="A2487" s="1"/>
      <c r="B2487" s="1"/>
      <c r="C2487" s="1"/>
      <c r="D2487" s="1"/>
      <c r="E2487" s="1"/>
    </row>
    <row r="2488" spans="1:5" x14ac:dyDescent="0.15">
      <c r="A2488" s="1"/>
      <c r="B2488" s="1"/>
      <c r="C2488" s="1"/>
      <c r="D2488" s="1"/>
      <c r="E2488" s="1"/>
    </row>
    <row r="2489" spans="1:5" x14ac:dyDescent="0.15">
      <c r="A2489" s="1"/>
      <c r="B2489" s="1"/>
      <c r="C2489" s="1"/>
      <c r="D2489" s="1"/>
      <c r="E2489" s="1"/>
    </row>
    <row r="2490" spans="1:5" x14ac:dyDescent="0.15">
      <c r="A2490" s="1"/>
      <c r="B2490" s="1"/>
      <c r="C2490" s="1"/>
      <c r="D2490" s="1"/>
      <c r="E2490" s="1"/>
    </row>
    <row r="2491" spans="1:5" x14ac:dyDescent="0.15">
      <c r="A2491" s="1"/>
      <c r="B2491" s="1"/>
      <c r="C2491" s="1"/>
      <c r="D2491" s="1"/>
      <c r="E2491" s="1"/>
    </row>
    <row r="2492" spans="1:5" x14ac:dyDescent="0.15">
      <c r="A2492" s="1"/>
      <c r="B2492" s="1"/>
      <c r="C2492" s="1"/>
      <c r="D2492" s="1"/>
      <c r="E2492" s="1"/>
    </row>
    <row r="2493" spans="1:5" x14ac:dyDescent="0.15">
      <c r="A2493" s="1"/>
      <c r="B2493" s="1"/>
      <c r="C2493" s="1"/>
      <c r="D2493" s="1"/>
      <c r="E2493" s="1"/>
    </row>
    <row r="2494" spans="1:5" x14ac:dyDescent="0.15">
      <c r="A2494" s="1"/>
      <c r="B2494" s="1"/>
      <c r="C2494" s="1"/>
      <c r="D2494" s="1"/>
      <c r="E2494" s="1"/>
    </row>
    <row r="2495" spans="1:5" x14ac:dyDescent="0.15">
      <c r="A2495" s="1"/>
      <c r="B2495" s="1"/>
      <c r="C2495" s="1"/>
      <c r="D2495" s="1"/>
      <c r="E2495" s="1"/>
    </row>
    <row r="2496" spans="1:5" x14ac:dyDescent="0.15">
      <c r="A2496" s="1"/>
      <c r="B2496" s="1"/>
      <c r="C2496" s="1"/>
      <c r="D2496" s="1"/>
      <c r="E2496" s="1"/>
    </row>
    <row r="2497" spans="1:5" x14ac:dyDescent="0.15">
      <c r="A2497" s="1"/>
      <c r="B2497" s="1"/>
      <c r="C2497" s="1"/>
      <c r="D2497" s="1"/>
      <c r="E2497" s="1"/>
    </row>
    <row r="2498" spans="1:5" x14ac:dyDescent="0.15">
      <c r="A2498" s="1"/>
      <c r="B2498" s="1"/>
      <c r="C2498" s="1"/>
      <c r="D2498" s="1"/>
      <c r="E2498" s="1"/>
    </row>
    <row r="2499" spans="1:5" x14ac:dyDescent="0.15">
      <c r="A2499" s="1"/>
      <c r="B2499" s="1"/>
      <c r="C2499" s="1"/>
      <c r="D2499" s="1"/>
      <c r="E2499" s="1"/>
    </row>
    <row r="2500" spans="1:5" x14ac:dyDescent="0.15">
      <c r="A2500" s="1"/>
      <c r="B2500" s="1"/>
      <c r="C2500" s="1"/>
      <c r="D2500" s="1"/>
      <c r="E2500" s="1"/>
    </row>
    <row r="2501" spans="1:5" x14ac:dyDescent="0.15">
      <c r="A2501" s="1"/>
      <c r="B2501" s="1"/>
      <c r="C2501" s="1"/>
      <c r="D2501" s="1"/>
      <c r="E2501" s="1"/>
    </row>
    <row r="2502" spans="1:5" x14ac:dyDescent="0.15">
      <c r="A2502" s="1"/>
      <c r="B2502" s="1"/>
      <c r="C2502" s="1"/>
      <c r="D2502" s="1"/>
      <c r="E2502" s="1"/>
    </row>
    <row r="2503" spans="1:5" x14ac:dyDescent="0.15">
      <c r="A2503" s="1"/>
      <c r="B2503" s="1"/>
      <c r="C2503" s="1"/>
      <c r="D2503" s="1"/>
      <c r="E250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607"/>
  <sheetViews>
    <sheetView topLeftCell="A441" workbookViewId="0">
      <selection activeCell="E16" sqref="E16"/>
    </sheetView>
  </sheetViews>
  <sheetFormatPr defaultRowHeight="13.5" x14ac:dyDescent="0.15"/>
  <sheetData>
    <row r="1" spans="1:3" x14ac:dyDescent="0.15">
      <c r="A1" t="s">
        <v>3</v>
      </c>
      <c r="B1" t="s">
        <v>326</v>
      </c>
      <c r="C1" t="s">
        <v>325</v>
      </c>
    </row>
    <row r="2" spans="1:3" x14ac:dyDescent="0.15">
      <c r="A2">
        <v>1</v>
      </c>
      <c r="B2">
        <f ca="1">skill!B2</f>
        <v>10101</v>
      </c>
      <c r="C2" t="str">
        <f ca="1">MID(B2,1,LEN(B2)-2)</f>
        <v>101</v>
      </c>
    </row>
    <row r="3" spans="1:3" x14ac:dyDescent="0.15">
      <c r="A3">
        <v>2</v>
      </c>
      <c r="B3">
        <f ca="1">skill!B3</f>
        <v>10101</v>
      </c>
      <c r="C3" t="str">
        <f t="shared" ref="C3:C66" ca="1" si="0">MID(B3,1,LEN(B3)-2)</f>
        <v>101</v>
      </c>
    </row>
    <row r="4" spans="1:3" x14ac:dyDescent="0.15">
      <c r="A4">
        <v>3</v>
      </c>
      <c r="B4">
        <f ca="1">skill!B4</f>
        <v>10101</v>
      </c>
      <c r="C4" t="str">
        <f t="shared" ca="1" si="0"/>
        <v>101</v>
      </c>
    </row>
    <row r="5" spans="1:3" x14ac:dyDescent="0.15">
      <c r="A5">
        <v>4</v>
      </c>
      <c r="B5">
        <f ca="1">skill!B5</f>
        <v>10201</v>
      </c>
      <c r="C5" t="str">
        <f t="shared" ca="1" si="0"/>
        <v>102</v>
      </c>
    </row>
    <row r="6" spans="1:3" x14ac:dyDescent="0.15">
      <c r="A6">
        <v>5</v>
      </c>
      <c r="B6">
        <f ca="1">skill!B6</f>
        <v>10201</v>
      </c>
      <c r="C6" t="str">
        <f t="shared" ca="1" si="0"/>
        <v>102</v>
      </c>
    </row>
    <row r="7" spans="1:3" x14ac:dyDescent="0.15">
      <c r="A7">
        <v>6</v>
      </c>
      <c r="B7">
        <f ca="1">skill!B7</f>
        <v>10201</v>
      </c>
      <c r="C7" t="str">
        <f t="shared" ca="1" si="0"/>
        <v>102</v>
      </c>
    </row>
    <row r="8" spans="1:3" x14ac:dyDescent="0.15">
      <c r="A8">
        <v>7</v>
      </c>
      <c r="B8">
        <f ca="1">skill!B8</f>
        <v>10301</v>
      </c>
      <c r="C8" t="str">
        <f t="shared" ca="1" si="0"/>
        <v>103</v>
      </c>
    </row>
    <row r="9" spans="1:3" x14ac:dyDescent="0.15">
      <c r="A9">
        <v>8</v>
      </c>
      <c r="B9">
        <f ca="1">skill!B9</f>
        <v>10301</v>
      </c>
      <c r="C9" t="str">
        <f t="shared" ca="1" si="0"/>
        <v>103</v>
      </c>
    </row>
    <row r="10" spans="1:3" x14ac:dyDescent="0.15">
      <c r="A10">
        <v>9</v>
      </c>
      <c r="B10">
        <f ca="1">skill!B10</f>
        <v>10301</v>
      </c>
      <c r="C10" t="str">
        <f t="shared" ca="1" si="0"/>
        <v>103</v>
      </c>
    </row>
    <row r="11" spans="1:3" x14ac:dyDescent="0.15">
      <c r="A11">
        <v>10</v>
      </c>
      <c r="B11">
        <f ca="1">skill!B11</f>
        <v>10401</v>
      </c>
      <c r="C11" t="str">
        <f t="shared" ca="1" si="0"/>
        <v>104</v>
      </c>
    </row>
    <row r="12" spans="1:3" x14ac:dyDescent="0.15">
      <c r="A12">
        <v>11</v>
      </c>
      <c r="B12">
        <f ca="1">skill!B12</f>
        <v>10401</v>
      </c>
      <c r="C12" t="str">
        <f t="shared" ca="1" si="0"/>
        <v>104</v>
      </c>
    </row>
    <row r="13" spans="1:3" x14ac:dyDescent="0.15">
      <c r="A13">
        <v>12</v>
      </c>
      <c r="B13">
        <f ca="1">skill!B13</f>
        <v>10401</v>
      </c>
      <c r="C13" t="str">
        <f t="shared" ca="1" si="0"/>
        <v>104</v>
      </c>
    </row>
    <row r="14" spans="1:3" x14ac:dyDescent="0.15">
      <c r="A14">
        <v>13</v>
      </c>
      <c r="B14">
        <f ca="1">skill!B14</f>
        <v>10501</v>
      </c>
      <c r="C14" t="str">
        <f t="shared" ca="1" si="0"/>
        <v>105</v>
      </c>
    </row>
    <row r="15" spans="1:3" x14ac:dyDescent="0.15">
      <c r="A15">
        <v>14</v>
      </c>
      <c r="B15">
        <f ca="1">skill!B15</f>
        <v>10501</v>
      </c>
      <c r="C15" t="str">
        <f t="shared" ca="1" si="0"/>
        <v>105</v>
      </c>
    </row>
    <row r="16" spans="1:3" x14ac:dyDescent="0.15">
      <c r="A16">
        <v>15</v>
      </c>
      <c r="B16">
        <f ca="1">skill!B16</f>
        <v>10501</v>
      </c>
      <c r="C16" t="str">
        <f t="shared" ca="1" si="0"/>
        <v>105</v>
      </c>
    </row>
    <row r="17" spans="1:3" x14ac:dyDescent="0.15">
      <c r="A17">
        <v>16</v>
      </c>
      <c r="B17">
        <f ca="1">skill!B17</f>
        <v>20101</v>
      </c>
      <c r="C17" t="str">
        <f t="shared" ca="1" si="0"/>
        <v>201</v>
      </c>
    </row>
    <row r="18" spans="1:3" x14ac:dyDescent="0.15">
      <c r="A18">
        <v>17</v>
      </c>
      <c r="B18">
        <f ca="1">skill!B18</f>
        <v>20101</v>
      </c>
      <c r="C18" t="str">
        <f t="shared" ca="1" si="0"/>
        <v>201</v>
      </c>
    </row>
    <row r="19" spans="1:3" x14ac:dyDescent="0.15">
      <c r="A19">
        <v>18</v>
      </c>
      <c r="B19">
        <f ca="1">skill!B19</f>
        <v>20101</v>
      </c>
      <c r="C19" t="str">
        <f t="shared" ca="1" si="0"/>
        <v>201</v>
      </c>
    </row>
    <row r="20" spans="1:3" x14ac:dyDescent="0.15">
      <c r="A20">
        <v>19</v>
      </c>
      <c r="B20">
        <f ca="1">skill!B20</f>
        <v>20201</v>
      </c>
      <c r="C20" t="str">
        <f t="shared" ca="1" si="0"/>
        <v>202</v>
      </c>
    </row>
    <row r="21" spans="1:3" x14ac:dyDescent="0.15">
      <c r="A21">
        <v>20</v>
      </c>
      <c r="B21">
        <f ca="1">skill!B21</f>
        <v>20201</v>
      </c>
      <c r="C21" t="str">
        <f t="shared" ca="1" si="0"/>
        <v>202</v>
      </c>
    </row>
    <row r="22" spans="1:3" x14ac:dyDescent="0.15">
      <c r="A22">
        <v>21</v>
      </c>
      <c r="B22">
        <f ca="1">skill!B22</f>
        <v>20201</v>
      </c>
      <c r="C22" t="str">
        <f t="shared" ca="1" si="0"/>
        <v>202</v>
      </c>
    </row>
    <row r="23" spans="1:3" x14ac:dyDescent="0.15">
      <c r="A23">
        <v>22</v>
      </c>
      <c r="B23">
        <f ca="1">skill!B23</f>
        <v>20301</v>
      </c>
      <c r="C23" t="str">
        <f t="shared" ca="1" si="0"/>
        <v>203</v>
      </c>
    </row>
    <row r="24" spans="1:3" x14ac:dyDescent="0.15">
      <c r="A24">
        <v>23</v>
      </c>
      <c r="B24">
        <f ca="1">skill!B24</f>
        <v>20301</v>
      </c>
      <c r="C24" t="str">
        <f t="shared" ca="1" si="0"/>
        <v>203</v>
      </c>
    </row>
    <row r="25" spans="1:3" x14ac:dyDescent="0.15">
      <c r="A25">
        <v>24</v>
      </c>
      <c r="B25">
        <f ca="1">skill!B25</f>
        <v>20301</v>
      </c>
      <c r="C25" t="str">
        <f t="shared" ca="1" si="0"/>
        <v>203</v>
      </c>
    </row>
    <row r="26" spans="1:3" x14ac:dyDescent="0.15">
      <c r="A26">
        <v>25</v>
      </c>
      <c r="B26">
        <f ca="1">skill!B26</f>
        <v>20401</v>
      </c>
      <c r="C26" t="str">
        <f t="shared" ca="1" si="0"/>
        <v>204</v>
      </c>
    </row>
    <row r="27" spans="1:3" x14ac:dyDescent="0.15">
      <c r="A27">
        <v>26</v>
      </c>
      <c r="B27">
        <f ca="1">skill!B27</f>
        <v>20401</v>
      </c>
      <c r="C27" t="str">
        <f t="shared" ca="1" si="0"/>
        <v>204</v>
      </c>
    </row>
    <row r="28" spans="1:3" x14ac:dyDescent="0.15">
      <c r="A28">
        <v>27</v>
      </c>
      <c r="B28">
        <f ca="1">skill!B28</f>
        <v>20401</v>
      </c>
      <c r="C28" t="str">
        <f t="shared" ca="1" si="0"/>
        <v>204</v>
      </c>
    </row>
    <row r="29" spans="1:3" x14ac:dyDescent="0.15">
      <c r="A29">
        <v>28</v>
      </c>
      <c r="B29">
        <f ca="1">skill!B29</f>
        <v>20501</v>
      </c>
      <c r="C29" t="str">
        <f t="shared" ca="1" si="0"/>
        <v>205</v>
      </c>
    </row>
    <row r="30" spans="1:3" x14ac:dyDescent="0.15">
      <c r="A30">
        <v>29</v>
      </c>
      <c r="B30">
        <f ca="1">skill!B30</f>
        <v>20501</v>
      </c>
      <c r="C30" t="str">
        <f t="shared" ca="1" si="0"/>
        <v>205</v>
      </c>
    </row>
    <row r="31" spans="1:3" x14ac:dyDescent="0.15">
      <c r="A31">
        <v>30</v>
      </c>
      <c r="B31">
        <f ca="1">skill!B31</f>
        <v>20501</v>
      </c>
      <c r="C31" t="str">
        <f t="shared" ca="1" si="0"/>
        <v>205</v>
      </c>
    </row>
    <row r="32" spans="1:3" x14ac:dyDescent="0.15">
      <c r="A32">
        <v>31</v>
      </c>
      <c r="B32">
        <f ca="1">skill!B32</f>
        <v>30101</v>
      </c>
      <c r="C32" t="str">
        <f t="shared" ca="1" si="0"/>
        <v>301</v>
      </c>
    </row>
    <row r="33" spans="1:3" x14ac:dyDescent="0.15">
      <c r="A33">
        <v>32</v>
      </c>
      <c r="B33">
        <f ca="1">skill!B33</f>
        <v>30101</v>
      </c>
      <c r="C33" t="str">
        <f t="shared" ca="1" si="0"/>
        <v>301</v>
      </c>
    </row>
    <row r="34" spans="1:3" x14ac:dyDescent="0.15">
      <c r="A34">
        <v>33</v>
      </c>
      <c r="B34">
        <f ca="1">skill!B34</f>
        <v>30101</v>
      </c>
      <c r="C34" t="str">
        <f t="shared" ca="1" si="0"/>
        <v>301</v>
      </c>
    </row>
    <row r="35" spans="1:3" x14ac:dyDescent="0.15">
      <c r="A35">
        <v>34</v>
      </c>
      <c r="B35">
        <f ca="1">skill!B35</f>
        <v>30201</v>
      </c>
      <c r="C35" t="str">
        <f t="shared" ca="1" si="0"/>
        <v>302</v>
      </c>
    </row>
    <row r="36" spans="1:3" x14ac:dyDescent="0.15">
      <c r="A36">
        <v>35</v>
      </c>
      <c r="B36">
        <f ca="1">skill!B36</f>
        <v>30201</v>
      </c>
      <c r="C36" t="str">
        <f t="shared" ca="1" si="0"/>
        <v>302</v>
      </c>
    </row>
    <row r="37" spans="1:3" x14ac:dyDescent="0.15">
      <c r="A37">
        <v>36</v>
      </c>
      <c r="B37">
        <f ca="1">skill!B37</f>
        <v>30201</v>
      </c>
      <c r="C37" t="str">
        <f t="shared" ca="1" si="0"/>
        <v>302</v>
      </c>
    </row>
    <row r="38" spans="1:3" x14ac:dyDescent="0.15">
      <c r="A38">
        <v>37</v>
      </c>
      <c r="B38">
        <f ca="1">skill!B38</f>
        <v>30301</v>
      </c>
      <c r="C38" t="str">
        <f t="shared" ca="1" si="0"/>
        <v>303</v>
      </c>
    </row>
    <row r="39" spans="1:3" x14ac:dyDescent="0.15">
      <c r="A39">
        <v>38</v>
      </c>
      <c r="B39">
        <f ca="1">skill!B39</f>
        <v>30301</v>
      </c>
      <c r="C39" t="str">
        <f t="shared" ca="1" si="0"/>
        <v>303</v>
      </c>
    </row>
    <row r="40" spans="1:3" x14ac:dyDescent="0.15">
      <c r="A40">
        <v>39</v>
      </c>
      <c r="B40">
        <f ca="1">skill!B40</f>
        <v>30301</v>
      </c>
      <c r="C40" t="str">
        <f t="shared" ca="1" si="0"/>
        <v>303</v>
      </c>
    </row>
    <row r="41" spans="1:3" x14ac:dyDescent="0.15">
      <c r="A41">
        <v>40</v>
      </c>
      <c r="B41">
        <f ca="1">skill!B41</f>
        <v>30401</v>
      </c>
      <c r="C41" t="str">
        <f t="shared" ca="1" si="0"/>
        <v>304</v>
      </c>
    </row>
    <row r="42" spans="1:3" x14ac:dyDescent="0.15">
      <c r="A42">
        <v>41</v>
      </c>
      <c r="B42">
        <f ca="1">skill!B42</f>
        <v>30401</v>
      </c>
      <c r="C42" t="str">
        <f t="shared" ca="1" si="0"/>
        <v>304</v>
      </c>
    </row>
    <row r="43" spans="1:3" x14ac:dyDescent="0.15">
      <c r="A43">
        <v>42</v>
      </c>
      <c r="B43">
        <f ca="1">skill!B43</f>
        <v>30401</v>
      </c>
      <c r="C43" t="str">
        <f t="shared" ca="1" si="0"/>
        <v>304</v>
      </c>
    </row>
    <row r="44" spans="1:3" x14ac:dyDescent="0.15">
      <c r="A44">
        <v>43</v>
      </c>
      <c r="B44">
        <f ca="1">skill!B44</f>
        <v>30501</v>
      </c>
      <c r="C44" t="str">
        <f t="shared" ca="1" si="0"/>
        <v>305</v>
      </c>
    </row>
    <row r="45" spans="1:3" x14ac:dyDescent="0.15">
      <c r="A45">
        <v>44</v>
      </c>
      <c r="B45">
        <f ca="1">skill!B45</f>
        <v>30501</v>
      </c>
      <c r="C45" t="str">
        <f t="shared" ca="1" si="0"/>
        <v>305</v>
      </c>
    </row>
    <row r="46" spans="1:3" x14ac:dyDescent="0.15">
      <c r="A46">
        <v>45</v>
      </c>
      <c r="B46">
        <f ca="1">skill!B46</f>
        <v>30501</v>
      </c>
      <c r="C46" t="str">
        <f t="shared" ca="1" si="0"/>
        <v>305</v>
      </c>
    </row>
    <row r="47" spans="1:3" x14ac:dyDescent="0.15">
      <c r="A47">
        <v>46</v>
      </c>
      <c r="B47">
        <f ca="1">skill!B47</f>
        <v>40101</v>
      </c>
      <c r="C47" t="str">
        <f t="shared" ca="1" si="0"/>
        <v>401</v>
      </c>
    </row>
    <row r="48" spans="1:3" x14ac:dyDescent="0.15">
      <c r="A48">
        <v>47</v>
      </c>
      <c r="B48">
        <f ca="1">skill!B48</f>
        <v>40101</v>
      </c>
      <c r="C48" t="str">
        <f t="shared" ca="1" si="0"/>
        <v>401</v>
      </c>
    </row>
    <row r="49" spans="1:3" x14ac:dyDescent="0.15">
      <c r="A49">
        <v>48</v>
      </c>
      <c r="B49">
        <f ca="1">skill!B49</f>
        <v>40101</v>
      </c>
      <c r="C49" t="str">
        <f t="shared" ca="1" si="0"/>
        <v>401</v>
      </c>
    </row>
    <row r="50" spans="1:3" x14ac:dyDescent="0.15">
      <c r="A50">
        <v>49</v>
      </c>
      <c r="B50">
        <f ca="1">skill!B50</f>
        <v>40201</v>
      </c>
      <c r="C50" t="str">
        <f t="shared" ca="1" si="0"/>
        <v>402</v>
      </c>
    </row>
    <row r="51" spans="1:3" x14ac:dyDescent="0.15">
      <c r="A51">
        <v>50</v>
      </c>
      <c r="B51">
        <f ca="1">skill!B51</f>
        <v>40201</v>
      </c>
      <c r="C51" t="str">
        <f t="shared" ca="1" si="0"/>
        <v>402</v>
      </c>
    </row>
    <row r="52" spans="1:3" x14ac:dyDescent="0.15">
      <c r="A52">
        <v>51</v>
      </c>
      <c r="B52">
        <f ca="1">skill!B52</f>
        <v>40201</v>
      </c>
      <c r="C52" t="str">
        <f t="shared" ca="1" si="0"/>
        <v>402</v>
      </c>
    </row>
    <row r="53" spans="1:3" x14ac:dyDescent="0.15">
      <c r="A53">
        <v>52</v>
      </c>
      <c r="B53">
        <f ca="1">skill!B53</f>
        <v>40301</v>
      </c>
      <c r="C53" t="str">
        <f t="shared" ca="1" si="0"/>
        <v>403</v>
      </c>
    </row>
    <row r="54" spans="1:3" x14ac:dyDescent="0.15">
      <c r="A54">
        <v>53</v>
      </c>
      <c r="B54">
        <f ca="1">skill!B54</f>
        <v>40301</v>
      </c>
      <c r="C54" t="str">
        <f t="shared" ca="1" si="0"/>
        <v>403</v>
      </c>
    </row>
    <row r="55" spans="1:3" x14ac:dyDescent="0.15">
      <c r="A55">
        <v>54</v>
      </c>
      <c r="B55">
        <f ca="1">skill!B55</f>
        <v>40301</v>
      </c>
      <c r="C55" t="str">
        <f t="shared" ca="1" si="0"/>
        <v>403</v>
      </c>
    </row>
    <row r="56" spans="1:3" x14ac:dyDescent="0.15">
      <c r="A56">
        <v>55</v>
      </c>
      <c r="B56">
        <f ca="1">skill!B56</f>
        <v>40401</v>
      </c>
      <c r="C56" t="str">
        <f t="shared" ca="1" si="0"/>
        <v>404</v>
      </c>
    </row>
    <row r="57" spans="1:3" x14ac:dyDescent="0.15">
      <c r="A57">
        <v>56</v>
      </c>
      <c r="B57">
        <f ca="1">skill!B57</f>
        <v>40401</v>
      </c>
      <c r="C57" t="str">
        <f t="shared" ca="1" si="0"/>
        <v>404</v>
      </c>
    </row>
    <row r="58" spans="1:3" x14ac:dyDescent="0.15">
      <c r="A58">
        <v>57</v>
      </c>
      <c r="B58">
        <f ca="1">skill!B58</f>
        <v>40401</v>
      </c>
      <c r="C58" t="str">
        <f t="shared" ca="1" si="0"/>
        <v>404</v>
      </c>
    </row>
    <row r="59" spans="1:3" x14ac:dyDescent="0.15">
      <c r="A59">
        <v>58</v>
      </c>
      <c r="B59">
        <f ca="1">skill!B59</f>
        <v>40501</v>
      </c>
      <c r="C59" t="str">
        <f t="shared" ca="1" si="0"/>
        <v>405</v>
      </c>
    </row>
    <row r="60" spans="1:3" x14ac:dyDescent="0.15">
      <c r="A60">
        <v>59</v>
      </c>
      <c r="B60">
        <f ca="1">skill!B60</f>
        <v>40501</v>
      </c>
      <c r="C60" t="str">
        <f t="shared" ca="1" si="0"/>
        <v>405</v>
      </c>
    </row>
    <row r="61" spans="1:3" x14ac:dyDescent="0.15">
      <c r="A61">
        <v>60</v>
      </c>
      <c r="B61">
        <f ca="1">skill!B61</f>
        <v>40501</v>
      </c>
      <c r="C61" t="str">
        <f t="shared" ca="1" si="0"/>
        <v>405</v>
      </c>
    </row>
    <row r="62" spans="1:3" x14ac:dyDescent="0.15">
      <c r="A62">
        <v>61</v>
      </c>
      <c r="B62">
        <f ca="1">skill!B62</f>
        <v>50101</v>
      </c>
      <c r="C62" t="str">
        <f t="shared" ca="1" si="0"/>
        <v>501</v>
      </c>
    </row>
    <row r="63" spans="1:3" x14ac:dyDescent="0.15">
      <c r="A63">
        <v>62</v>
      </c>
      <c r="B63">
        <f ca="1">skill!B63</f>
        <v>50101</v>
      </c>
      <c r="C63" t="str">
        <f t="shared" ca="1" si="0"/>
        <v>501</v>
      </c>
    </row>
    <row r="64" spans="1:3" x14ac:dyDescent="0.15">
      <c r="A64">
        <v>63</v>
      </c>
      <c r="B64">
        <f ca="1">skill!B64</f>
        <v>50101</v>
      </c>
      <c r="C64" t="str">
        <f t="shared" ca="1" si="0"/>
        <v>501</v>
      </c>
    </row>
    <row r="65" spans="1:3" x14ac:dyDescent="0.15">
      <c r="A65">
        <v>64</v>
      </c>
      <c r="B65">
        <f ca="1">skill!B65</f>
        <v>50201</v>
      </c>
      <c r="C65" t="str">
        <f t="shared" ca="1" si="0"/>
        <v>502</v>
      </c>
    </row>
    <row r="66" spans="1:3" x14ac:dyDescent="0.15">
      <c r="A66">
        <v>65</v>
      </c>
      <c r="B66">
        <f ca="1">skill!B66</f>
        <v>50201</v>
      </c>
      <c r="C66" t="str">
        <f t="shared" ca="1" si="0"/>
        <v>502</v>
      </c>
    </row>
    <row r="67" spans="1:3" x14ac:dyDescent="0.15">
      <c r="A67">
        <v>66</v>
      </c>
      <c r="B67">
        <f ca="1">skill!B67</f>
        <v>50201</v>
      </c>
      <c r="C67" t="str">
        <f t="shared" ref="C67:C130" ca="1" si="1">MID(B67,1,LEN(B67)-2)</f>
        <v>502</v>
      </c>
    </row>
    <row r="68" spans="1:3" x14ac:dyDescent="0.15">
      <c r="A68">
        <v>67</v>
      </c>
      <c r="B68">
        <f ca="1">skill!B68</f>
        <v>50301</v>
      </c>
      <c r="C68" t="str">
        <f t="shared" ca="1" si="1"/>
        <v>503</v>
      </c>
    </row>
    <row r="69" spans="1:3" x14ac:dyDescent="0.15">
      <c r="A69">
        <v>68</v>
      </c>
      <c r="B69">
        <f ca="1">skill!B69</f>
        <v>50301</v>
      </c>
      <c r="C69" t="str">
        <f t="shared" ca="1" si="1"/>
        <v>503</v>
      </c>
    </row>
    <row r="70" spans="1:3" x14ac:dyDescent="0.15">
      <c r="A70">
        <v>69</v>
      </c>
      <c r="B70">
        <f ca="1">skill!B70</f>
        <v>50301</v>
      </c>
      <c r="C70" t="str">
        <f t="shared" ca="1" si="1"/>
        <v>503</v>
      </c>
    </row>
    <row r="71" spans="1:3" x14ac:dyDescent="0.15">
      <c r="A71">
        <v>70</v>
      </c>
      <c r="B71">
        <f ca="1">skill!B71</f>
        <v>50401</v>
      </c>
      <c r="C71" t="str">
        <f t="shared" ca="1" si="1"/>
        <v>504</v>
      </c>
    </row>
    <row r="72" spans="1:3" x14ac:dyDescent="0.15">
      <c r="A72">
        <v>71</v>
      </c>
      <c r="B72">
        <f ca="1">skill!B72</f>
        <v>50401</v>
      </c>
      <c r="C72" t="str">
        <f t="shared" ca="1" si="1"/>
        <v>504</v>
      </c>
    </row>
    <row r="73" spans="1:3" x14ac:dyDescent="0.15">
      <c r="A73">
        <v>72</v>
      </c>
      <c r="B73">
        <f ca="1">skill!B73</f>
        <v>50401</v>
      </c>
      <c r="C73" t="str">
        <f t="shared" ca="1" si="1"/>
        <v>504</v>
      </c>
    </row>
    <row r="74" spans="1:3" x14ac:dyDescent="0.15">
      <c r="A74">
        <v>73</v>
      </c>
      <c r="B74">
        <f ca="1">skill!B74</f>
        <v>50501</v>
      </c>
      <c r="C74" t="str">
        <f t="shared" ca="1" si="1"/>
        <v>505</v>
      </c>
    </row>
    <row r="75" spans="1:3" x14ac:dyDescent="0.15">
      <c r="A75">
        <v>74</v>
      </c>
      <c r="B75">
        <f ca="1">skill!B75</f>
        <v>50501</v>
      </c>
      <c r="C75" t="str">
        <f t="shared" ca="1" si="1"/>
        <v>505</v>
      </c>
    </row>
    <row r="76" spans="1:3" x14ac:dyDescent="0.15">
      <c r="A76">
        <v>75</v>
      </c>
      <c r="B76">
        <f ca="1">skill!B76</f>
        <v>50501</v>
      </c>
      <c r="C76" t="str">
        <f t="shared" ca="1" si="1"/>
        <v>505</v>
      </c>
    </row>
    <row r="77" spans="1:3" x14ac:dyDescent="0.15">
      <c r="A77">
        <v>76</v>
      </c>
      <c r="B77">
        <f ca="1">skill!B77</f>
        <v>60101</v>
      </c>
      <c r="C77" t="str">
        <f t="shared" ca="1" si="1"/>
        <v>601</v>
      </c>
    </row>
    <row r="78" spans="1:3" x14ac:dyDescent="0.15">
      <c r="A78">
        <v>77</v>
      </c>
      <c r="B78">
        <f ca="1">skill!B78</f>
        <v>60101</v>
      </c>
      <c r="C78" t="str">
        <f t="shared" ca="1" si="1"/>
        <v>601</v>
      </c>
    </row>
    <row r="79" spans="1:3" x14ac:dyDescent="0.15">
      <c r="A79">
        <v>78</v>
      </c>
      <c r="B79">
        <f ca="1">skill!B79</f>
        <v>60101</v>
      </c>
      <c r="C79" t="str">
        <f t="shared" ca="1" si="1"/>
        <v>601</v>
      </c>
    </row>
    <row r="80" spans="1:3" x14ac:dyDescent="0.15">
      <c r="A80">
        <v>79</v>
      </c>
      <c r="B80">
        <f ca="1">skill!B80</f>
        <v>60201</v>
      </c>
      <c r="C80" t="str">
        <f t="shared" ca="1" si="1"/>
        <v>602</v>
      </c>
    </row>
    <row r="81" spans="1:3" x14ac:dyDescent="0.15">
      <c r="A81">
        <v>80</v>
      </c>
      <c r="B81">
        <f ca="1">skill!B81</f>
        <v>60201</v>
      </c>
      <c r="C81" t="str">
        <f t="shared" ca="1" si="1"/>
        <v>602</v>
      </c>
    </row>
    <row r="82" spans="1:3" x14ac:dyDescent="0.15">
      <c r="A82">
        <v>81</v>
      </c>
      <c r="B82">
        <f ca="1">skill!B82</f>
        <v>60201</v>
      </c>
      <c r="C82" t="str">
        <f t="shared" ca="1" si="1"/>
        <v>602</v>
      </c>
    </row>
    <row r="83" spans="1:3" x14ac:dyDescent="0.15">
      <c r="A83">
        <v>82</v>
      </c>
      <c r="B83">
        <f ca="1">skill!B83</f>
        <v>60301</v>
      </c>
      <c r="C83" t="str">
        <f t="shared" ca="1" si="1"/>
        <v>603</v>
      </c>
    </row>
    <row r="84" spans="1:3" x14ac:dyDescent="0.15">
      <c r="A84">
        <v>83</v>
      </c>
      <c r="B84">
        <f ca="1">skill!B84</f>
        <v>60301</v>
      </c>
      <c r="C84" t="str">
        <f t="shared" ca="1" si="1"/>
        <v>603</v>
      </c>
    </row>
    <row r="85" spans="1:3" x14ac:dyDescent="0.15">
      <c r="A85">
        <v>84</v>
      </c>
      <c r="B85">
        <f ca="1">skill!B85</f>
        <v>60301</v>
      </c>
      <c r="C85" t="str">
        <f t="shared" ca="1" si="1"/>
        <v>603</v>
      </c>
    </row>
    <row r="86" spans="1:3" x14ac:dyDescent="0.15">
      <c r="A86">
        <v>85</v>
      </c>
      <c r="B86">
        <f ca="1">skill!B86</f>
        <v>60401</v>
      </c>
      <c r="C86" t="str">
        <f t="shared" ca="1" si="1"/>
        <v>604</v>
      </c>
    </row>
    <row r="87" spans="1:3" x14ac:dyDescent="0.15">
      <c r="A87">
        <v>86</v>
      </c>
      <c r="B87">
        <f ca="1">skill!B87</f>
        <v>60401</v>
      </c>
      <c r="C87" t="str">
        <f t="shared" ca="1" si="1"/>
        <v>604</v>
      </c>
    </row>
    <row r="88" spans="1:3" x14ac:dyDescent="0.15">
      <c r="A88">
        <v>87</v>
      </c>
      <c r="B88">
        <f ca="1">skill!B88</f>
        <v>60401</v>
      </c>
      <c r="C88" t="str">
        <f t="shared" ca="1" si="1"/>
        <v>604</v>
      </c>
    </row>
    <row r="89" spans="1:3" x14ac:dyDescent="0.15">
      <c r="A89">
        <v>88</v>
      </c>
      <c r="B89">
        <f ca="1">skill!B89</f>
        <v>60501</v>
      </c>
      <c r="C89" t="str">
        <f t="shared" ca="1" si="1"/>
        <v>605</v>
      </c>
    </row>
    <row r="90" spans="1:3" x14ac:dyDescent="0.15">
      <c r="A90">
        <v>89</v>
      </c>
      <c r="B90">
        <f ca="1">skill!B90</f>
        <v>60501</v>
      </c>
      <c r="C90" t="str">
        <f t="shared" ca="1" si="1"/>
        <v>605</v>
      </c>
    </row>
    <row r="91" spans="1:3" x14ac:dyDescent="0.15">
      <c r="A91">
        <v>90</v>
      </c>
      <c r="B91">
        <f ca="1">skill!B91</f>
        <v>60501</v>
      </c>
      <c r="C91" t="str">
        <f t="shared" ca="1" si="1"/>
        <v>605</v>
      </c>
    </row>
    <row r="92" spans="1:3" x14ac:dyDescent="0.15">
      <c r="A92">
        <v>91</v>
      </c>
      <c r="B92">
        <f ca="1">skill!B92</f>
        <v>70101</v>
      </c>
      <c r="C92" t="str">
        <f t="shared" ca="1" si="1"/>
        <v>701</v>
      </c>
    </row>
    <row r="93" spans="1:3" x14ac:dyDescent="0.15">
      <c r="A93">
        <v>92</v>
      </c>
      <c r="B93">
        <f ca="1">skill!B93</f>
        <v>70101</v>
      </c>
      <c r="C93" t="str">
        <f t="shared" ca="1" si="1"/>
        <v>701</v>
      </c>
    </row>
    <row r="94" spans="1:3" x14ac:dyDescent="0.15">
      <c r="A94">
        <v>93</v>
      </c>
      <c r="B94">
        <f ca="1">skill!B94</f>
        <v>70101</v>
      </c>
      <c r="C94" t="str">
        <f t="shared" ca="1" si="1"/>
        <v>701</v>
      </c>
    </row>
    <row r="95" spans="1:3" x14ac:dyDescent="0.15">
      <c r="A95">
        <v>94</v>
      </c>
      <c r="B95">
        <f ca="1">skill!B95</f>
        <v>70201</v>
      </c>
      <c r="C95" t="str">
        <f t="shared" ca="1" si="1"/>
        <v>702</v>
      </c>
    </row>
    <row r="96" spans="1:3" x14ac:dyDescent="0.15">
      <c r="A96">
        <v>95</v>
      </c>
      <c r="B96">
        <f ca="1">skill!B96</f>
        <v>70201</v>
      </c>
      <c r="C96" t="str">
        <f t="shared" ca="1" si="1"/>
        <v>702</v>
      </c>
    </row>
    <row r="97" spans="1:3" x14ac:dyDescent="0.15">
      <c r="A97">
        <v>96</v>
      </c>
      <c r="B97">
        <f ca="1">skill!B97</f>
        <v>70201</v>
      </c>
      <c r="C97" t="str">
        <f t="shared" ca="1" si="1"/>
        <v>702</v>
      </c>
    </row>
    <row r="98" spans="1:3" x14ac:dyDescent="0.15">
      <c r="A98">
        <v>97</v>
      </c>
      <c r="B98">
        <f ca="1">skill!B98</f>
        <v>70301</v>
      </c>
      <c r="C98" t="str">
        <f t="shared" ca="1" si="1"/>
        <v>703</v>
      </c>
    </row>
    <row r="99" spans="1:3" x14ac:dyDescent="0.15">
      <c r="A99">
        <v>98</v>
      </c>
      <c r="B99">
        <f ca="1">skill!B99</f>
        <v>70301</v>
      </c>
      <c r="C99" t="str">
        <f t="shared" ca="1" si="1"/>
        <v>703</v>
      </c>
    </row>
    <row r="100" spans="1:3" x14ac:dyDescent="0.15">
      <c r="A100">
        <v>99</v>
      </c>
      <c r="B100">
        <f ca="1">skill!B100</f>
        <v>70301</v>
      </c>
      <c r="C100" t="str">
        <f t="shared" ca="1" si="1"/>
        <v>703</v>
      </c>
    </row>
    <row r="101" spans="1:3" x14ac:dyDescent="0.15">
      <c r="A101">
        <v>100</v>
      </c>
      <c r="B101">
        <f ca="1">skill!B101</f>
        <v>70401</v>
      </c>
      <c r="C101" t="str">
        <f t="shared" ca="1" si="1"/>
        <v>704</v>
      </c>
    </row>
    <row r="102" spans="1:3" x14ac:dyDescent="0.15">
      <c r="A102">
        <v>101</v>
      </c>
      <c r="B102">
        <f ca="1">skill!B102</f>
        <v>70401</v>
      </c>
      <c r="C102" t="str">
        <f t="shared" ca="1" si="1"/>
        <v>704</v>
      </c>
    </row>
    <row r="103" spans="1:3" x14ac:dyDescent="0.15">
      <c r="A103">
        <v>102</v>
      </c>
      <c r="B103">
        <f ca="1">skill!B103</f>
        <v>70401</v>
      </c>
      <c r="C103" t="str">
        <f t="shared" ca="1" si="1"/>
        <v>704</v>
      </c>
    </row>
    <row r="104" spans="1:3" x14ac:dyDescent="0.15">
      <c r="A104">
        <v>103</v>
      </c>
      <c r="B104">
        <f ca="1">skill!B104</f>
        <v>70501</v>
      </c>
      <c r="C104" t="str">
        <f t="shared" ca="1" si="1"/>
        <v>705</v>
      </c>
    </row>
    <row r="105" spans="1:3" x14ac:dyDescent="0.15">
      <c r="A105">
        <v>104</v>
      </c>
      <c r="B105">
        <f ca="1">skill!B105</f>
        <v>70501</v>
      </c>
      <c r="C105" t="str">
        <f t="shared" ca="1" si="1"/>
        <v>705</v>
      </c>
    </row>
    <row r="106" spans="1:3" x14ac:dyDescent="0.15">
      <c r="A106">
        <v>105</v>
      </c>
      <c r="B106">
        <f ca="1">skill!B106</f>
        <v>70501</v>
      </c>
      <c r="C106" t="str">
        <f t="shared" ca="1" si="1"/>
        <v>705</v>
      </c>
    </row>
    <row r="107" spans="1:3" x14ac:dyDescent="0.15">
      <c r="A107">
        <v>106</v>
      </c>
      <c r="B107">
        <f ca="1">skill!B107</f>
        <v>80101</v>
      </c>
      <c r="C107" t="str">
        <f t="shared" ca="1" si="1"/>
        <v>801</v>
      </c>
    </row>
    <row r="108" spans="1:3" x14ac:dyDescent="0.15">
      <c r="A108">
        <v>107</v>
      </c>
      <c r="B108">
        <f ca="1">skill!B108</f>
        <v>80101</v>
      </c>
      <c r="C108" t="str">
        <f t="shared" ca="1" si="1"/>
        <v>801</v>
      </c>
    </row>
    <row r="109" spans="1:3" x14ac:dyDescent="0.15">
      <c r="A109">
        <v>108</v>
      </c>
      <c r="B109">
        <f ca="1">skill!B109</f>
        <v>80101</v>
      </c>
      <c r="C109" t="str">
        <f t="shared" ca="1" si="1"/>
        <v>801</v>
      </c>
    </row>
    <row r="110" spans="1:3" x14ac:dyDescent="0.15">
      <c r="A110">
        <v>109</v>
      </c>
      <c r="B110">
        <f ca="1">skill!B110</f>
        <v>80201</v>
      </c>
      <c r="C110" t="str">
        <f t="shared" ca="1" si="1"/>
        <v>802</v>
      </c>
    </row>
    <row r="111" spans="1:3" x14ac:dyDescent="0.15">
      <c r="A111">
        <v>110</v>
      </c>
      <c r="B111">
        <f ca="1">skill!B111</f>
        <v>80201</v>
      </c>
      <c r="C111" t="str">
        <f t="shared" ca="1" si="1"/>
        <v>802</v>
      </c>
    </row>
    <row r="112" spans="1:3" x14ac:dyDescent="0.15">
      <c r="A112">
        <v>111</v>
      </c>
      <c r="B112">
        <f ca="1">skill!B112</f>
        <v>80201</v>
      </c>
      <c r="C112" t="str">
        <f t="shared" ca="1" si="1"/>
        <v>802</v>
      </c>
    </row>
    <row r="113" spans="1:3" x14ac:dyDescent="0.15">
      <c r="A113">
        <v>112</v>
      </c>
      <c r="B113">
        <f ca="1">skill!B113</f>
        <v>80301</v>
      </c>
      <c r="C113" t="str">
        <f t="shared" ca="1" si="1"/>
        <v>803</v>
      </c>
    </row>
    <row r="114" spans="1:3" x14ac:dyDescent="0.15">
      <c r="A114">
        <v>113</v>
      </c>
      <c r="B114">
        <f ca="1">skill!B114</f>
        <v>80301</v>
      </c>
      <c r="C114" t="str">
        <f t="shared" ca="1" si="1"/>
        <v>803</v>
      </c>
    </row>
    <row r="115" spans="1:3" x14ac:dyDescent="0.15">
      <c r="A115">
        <v>114</v>
      </c>
      <c r="B115">
        <f ca="1">skill!B115</f>
        <v>80301</v>
      </c>
      <c r="C115" t="str">
        <f t="shared" ca="1" si="1"/>
        <v>803</v>
      </c>
    </row>
    <row r="116" spans="1:3" x14ac:dyDescent="0.15">
      <c r="A116">
        <v>115</v>
      </c>
      <c r="B116">
        <f ca="1">skill!B116</f>
        <v>80401</v>
      </c>
      <c r="C116" t="str">
        <f t="shared" ca="1" si="1"/>
        <v>804</v>
      </c>
    </row>
    <row r="117" spans="1:3" x14ac:dyDescent="0.15">
      <c r="A117">
        <v>116</v>
      </c>
      <c r="B117">
        <f ca="1">skill!B117</f>
        <v>80401</v>
      </c>
      <c r="C117" t="str">
        <f t="shared" ca="1" si="1"/>
        <v>804</v>
      </c>
    </row>
    <row r="118" spans="1:3" x14ac:dyDescent="0.15">
      <c r="A118">
        <v>117</v>
      </c>
      <c r="B118">
        <f ca="1">skill!B118</f>
        <v>80401</v>
      </c>
      <c r="C118" t="str">
        <f t="shared" ca="1" si="1"/>
        <v>804</v>
      </c>
    </row>
    <row r="119" spans="1:3" x14ac:dyDescent="0.15">
      <c r="A119">
        <v>118</v>
      </c>
      <c r="B119">
        <f ca="1">skill!B119</f>
        <v>80501</v>
      </c>
      <c r="C119" t="str">
        <f t="shared" ca="1" si="1"/>
        <v>805</v>
      </c>
    </row>
    <row r="120" spans="1:3" x14ac:dyDescent="0.15">
      <c r="A120">
        <v>119</v>
      </c>
      <c r="B120">
        <f ca="1">skill!B120</f>
        <v>80501</v>
      </c>
      <c r="C120" t="str">
        <f t="shared" ca="1" si="1"/>
        <v>805</v>
      </c>
    </row>
    <row r="121" spans="1:3" x14ac:dyDescent="0.15">
      <c r="A121">
        <v>120</v>
      </c>
      <c r="B121">
        <f ca="1">skill!B121</f>
        <v>80501</v>
      </c>
      <c r="C121" t="str">
        <f t="shared" ca="1" si="1"/>
        <v>805</v>
      </c>
    </row>
    <row r="122" spans="1:3" x14ac:dyDescent="0.15">
      <c r="A122">
        <v>121</v>
      </c>
      <c r="B122">
        <f ca="1">skill!B122</f>
        <v>90101</v>
      </c>
      <c r="C122" t="str">
        <f t="shared" ca="1" si="1"/>
        <v>901</v>
      </c>
    </row>
    <row r="123" spans="1:3" x14ac:dyDescent="0.15">
      <c r="A123">
        <v>122</v>
      </c>
      <c r="B123">
        <f ca="1">skill!B123</f>
        <v>90101</v>
      </c>
      <c r="C123" t="str">
        <f t="shared" ca="1" si="1"/>
        <v>901</v>
      </c>
    </row>
    <row r="124" spans="1:3" x14ac:dyDescent="0.15">
      <c r="A124">
        <v>123</v>
      </c>
      <c r="B124">
        <f ca="1">skill!B124</f>
        <v>90101</v>
      </c>
      <c r="C124" t="str">
        <f t="shared" ca="1" si="1"/>
        <v>901</v>
      </c>
    </row>
    <row r="125" spans="1:3" x14ac:dyDescent="0.15">
      <c r="A125">
        <v>124</v>
      </c>
      <c r="B125">
        <f ca="1">skill!B125</f>
        <v>90201</v>
      </c>
      <c r="C125" t="str">
        <f t="shared" ca="1" si="1"/>
        <v>902</v>
      </c>
    </row>
    <row r="126" spans="1:3" x14ac:dyDescent="0.15">
      <c r="A126">
        <v>125</v>
      </c>
      <c r="B126">
        <f ca="1">skill!B126</f>
        <v>90201</v>
      </c>
      <c r="C126" t="str">
        <f t="shared" ca="1" si="1"/>
        <v>902</v>
      </c>
    </row>
    <row r="127" spans="1:3" x14ac:dyDescent="0.15">
      <c r="A127">
        <v>126</v>
      </c>
      <c r="B127">
        <f ca="1">skill!B127</f>
        <v>90201</v>
      </c>
      <c r="C127" t="str">
        <f t="shared" ca="1" si="1"/>
        <v>902</v>
      </c>
    </row>
    <row r="128" spans="1:3" x14ac:dyDescent="0.15">
      <c r="A128">
        <v>127</v>
      </c>
      <c r="B128">
        <f ca="1">skill!B128</f>
        <v>90301</v>
      </c>
      <c r="C128" t="str">
        <f t="shared" ca="1" si="1"/>
        <v>903</v>
      </c>
    </row>
    <row r="129" spans="1:3" x14ac:dyDescent="0.15">
      <c r="A129">
        <v>128</v>
      </c>
      <c r="B129">
        <f ca="1">skill!B129</f>
        <v>90301</v>
      </c>
      <c r="C129" t="str">
        <f t="shared" ca="1" si="1"/>
        <v>903</v>
      </c>
    </row>
    <row r="130" spans="1:3" x14ac:dyDescent="0.15">
      <c r="A130">
        <v>129</v>
      </c>
      <c r="B130">
        <f ca="1">skill!B130</f>
        <v>90301</v>
      </c>
      <c r="C130" t="str">
        <f t="shared" ca="1" si="1"/>
        <v>903</v>
      </c>
    </row>
    <row r="131" spans="1:3" x14ac:dyDescent="0.15">
      <c r="A131">
        <v>130</v>
      </c>
      <c r="B131">
        <f ca="1">skill!B131</f>
        <v>90401</v>
      </c>
      <c r="C131" t="str">
        <f t="shared" ref="C131:C194" ca="1" si="2">MID(B131,1,LEN(B131)-2)</f>
        <v>904</v>
      </c>
    </row>
    <row r="132" spans="1:3" x14ac:dyDescent="0.15">
      <c r="A132">
        <v>131</v>
      </c>
      <c r="B132">
        <f ca="1">skill!B132</f>
        <v>90401</v>
      </c>
      <c r="C132" t="str">
        <f t="shared" ca="1" si="2"/>
        <v>904</v>
      </c>
    </row>
    <row r="133" spans="1:3" x14ac:dyDescent="0.15">
      <c r="A133">
        <v>132</v>
      </c>
      <c r="B133">
        <f ca="1">skill!B133</f>
        <v>90401</v>
      </c>
      <c r="C133" t="str">
        <f t="shared" ca="1" si="2"/>
        <v>904</v>
      </c>
    </row>
    <row r="134" spans="1:3" x14ac:dyDescent="0.15">
      <c r="A134">
        <v>133</v>
      </c>
      <c r="B134">
        <f ca="1">skill!B134</f>
        <v>90501</v>
      </c>
      <c r="C134" t="str">
        <f t="shared" ca="1" si="2"/>
        <v>905</v>
      </c>
    </row>
    <row r="135" spans="1:3" x14ac:dyDescent="0.15">
      <c r="A135">
        <v>134</v>
      </c>
      <c r="B135">
        <f ca="1">skill!B135</f>
        <v>90501</v>
      </c>
      <c r="C135" t="str">
        <f t="shared" ca="1" si="2"/>
        <v>905</v>
      </c>
    </row>
    <row r="136" spans="1:3" x14ac:dyDescent="0.15">
      <c r="A136">
        <v>135</v>
      </c>
      <c r="B136">
        <f ca="1">skill!B136</f>
        <v>90501</v>
      </c>
      <c r="C136" t="str">
        <f t="shared" ca="1" si="2"/>
        <v>905</v>
      </c>
    </row>
    <row r="137" spans="1:3" x14ac:dyDescent="0.15">
      <c r="A137">
        <v>136</v>
      </c>
      <c r="B137">
        <f ca="1">skill!B137</f>
        <v>100101</v>
      </c>
      <c r="C137" t="str">
        <f t="shared" ca="1" si="2"/>
        <v>1001</v>
      </c>
    </row>
    <row r="138" spans="1:3" x14ac:dyDescent="0.15">
      <c r="A138">
        <v>137</v>
      </c>
      <c r="B138">
        <f ca="1">skill!B138</f>
        <v>100101</v>
      </c>
      <c r="C138" t="str">
        <f t="shared" ca="1" si="2"/>
        <v>1001</v>
      </c>
    </row>
    <row r="139" spans="1:3" x14ac:dyDescent="0.15">
      <c r="A139">
        <v>138</v>
      </c>
      <c r="B139">
        <f ca="1">skill!B139</f>
        <v>100101</v>
      </c>
      <c r="C139" t="str">
        <f t="shared" ca="1" si="2"/>
        <v>1001</v>
      </c>
    </row>
    <row r="140" spans="1:3" x14ac:dyDescent="0.15">
      <c r="A140">
        <v>139</v>
      </c>
      <c r="B140">
        <f ca="1">skill!B140</f>
        <v>100201</v>
      </c>
      <c r="C140" t="str">
        <f t="shared" ca="1" si="2"/>
        <v>1002</v>
      </c>
    </row>
    <row r="141" spans="1:3" x14ac:dyDescent="0.15">
      <c r="A141">
        <v>140</v>
      </c>
      <c r="B141">
        <f ca="1">skill!B141</f>
        <v>100201</v>
      </c>
      <c r="C141" t="str">
        <f t="shared" ca="1" si="2"/>
        <v>1002</v>
      </c>
    </row>
    <row r="142" spans="1:3" x14ac:dyDescent="0.15">
      <c r="A142">
        <v>141</v>
      </c>
      <c r="B142">
        <f ca="1">skill!B142</f>
        <v>100201</v>
      </c>
      <c r="C142" t="str">
        <f t="shared" ca="1" si="2"/>
        <v>1002</v>
      </c>
    </row>
    <row r="143" spans="1:3" x14ac:dyDescent="0.15">
      <c r="A143">
        <v>142</v>
      </c>
      <c r="B143">
        <f ca="1">skill!B143</f>
        <v>100301</v>
      </c>
      <c r="C143" t="str">
        <f t="shared" ca="1" si="2"/>
        <v>1003</v>
      </c>
    </row>
    <row r="144" spans="1:3" x14ac:dyDescent="0.15">
      <c r="A144">
        <v>143</v>
      </c>
      <c r="B144">
        <f ca="1">skill!B144</f>
        <v>100301</v>
      </c>
      <c r="C144" t="str">
        <f t="shared" ca="1" si="2"/>
        <v>1003</v>
      </c>
    </row>
    <row r="145" spans="1:3" x14ac:dyDescent="0.15">
      <c r="A145">
        <v>144</v>
      </c>
      <c r="B145">
        <f ca="1">skill!B145</f>
        <v>100301</v>
      </c>
      <c r="C145" t="str">
        <f t="shared" ca="1" si="2"/>
        <v>1003</v>
      </c>
    </row>
    <row r="146" spans="1:3" x14ac:dyDescent="0.15">
      <c r="A146">
        <v>145</v>
      </c>
      <c r="B146">
        <f ca="1">skill!B146</f>
        <v>100401</v>
      </c>
      <c r="C146" t="str">
        <f t="shared" ca="1" si="2"/>
        <v>1004</v>
      </c>
    </row>
    <row r="147" spans="1:3" x14ac:dyDescent="0.15">
      <c r="A147">
        <v>146</v>
      </c>
      <c r="B147">
        <f ca="1">skill!B147</f>
        <v>100401</v>
      </c>
      <c r="C147" t="str">
        <f t="shared" ca="1" si="2"/>
        <v>1004</v>
      </c>
    </row>
    <row r="148" spans="1:3" x14ac:dyDescent="0.15">
      <c r="A148">
        <v>147</v>
      </c>
      <c r="B148">
        <f ca="1">skill!B148</f>
        <v>100401</v>
      </c>
      <c r="C148" t="str">
        <f t="shared" ca="1" si="2"/>
        <v>1004</v>
      </c>
    </row>
    <row r="149" spans="1:3" x14ac:dyDescent="0.15">
      <c r="A149">
        <v>148</v>
      </c>
      <c r="B149">
        <f ca="1">skill!B149</f>
        <v>100501</v>
      </c>
      <c r="C149" t="str">
        <f t="shared" ca="1" si="2"/>
        <v>1005</v>
      </c>
    </row>
    <row r="150" spans="1:3" x14ac:dyDescent="0.15">
      <c r="A150">
        <v>149</v>
      </c>
      <c r="B150">
        <f ca="1">skill!B150</f>
        <v>100501</v>
      </c>
      <c r="C150" t="str">
        <f t="shared" ca="1" si="2"/>
        <v>1005</v>
      </c>
    </row>
    <row r="151" spans="1:3" x14ac:dyDescent="0.15">
      <c r="A151">
        <v>150</v>
      </c>
      <c r="B151">
        <f ca="1">skill!B151</f>
        <v>100501</v>
      </c>
      <c r="C151" t="str">
        <f t="shared" ca="1" si="2"/>
        <v>1005</v>
      </c>
    </row>
    <row r="152" spans="1:3" x14ac:dyDescent="0.15">
      <c r="A152">
        <v>151</v>
      </c>
      <c r="B152">
        <f ca="1">skill!B152</f>
        <v>110101</v>
      </c>
      <c r="C152" t="str">
        <f t="shared" ca="1" si="2"/>
        <v>1101</v>
      </c>
    </row>
    <row r="153" spans="1:3" x14ac:dyDescent="0.15">
      <c r="A153">
        <v>152</v>
      </c>
      <c r="B153">
        <f ca="1">skill!B153</f>
        <v>110101</v>
      </c>
      <c r="C153" t="str">
        <f t="shared" ca="1" si="2"/>
        <v>1101</v>
      </c>
    </row>
    <row r="154" spans="1:3" x14ac:dyDescent="0.15">
      <c r="A154">
        <v>153</v>
      </c>
      <c r="B154">
        <f ca="1">skill!B154</f>
        <v>110101</v>
      </c>
      <c r="C154" t="str">
        <f t="shared" ca="1" si="2"/>
        <v>1101</v>
      </c>
    </row>
    <row r="155" spans="1:3" x14ac:dyDescent="0.15">
      <c r="A155">
        <v>154</v>
      </c>
      <c r="B155">
        <f ca="1">skill!B155</f>
        <v>110201</v>
      </c>
      <c r="C155" t="str">
        <f t="shared" ca="1" si="2"/>
        <v>1102</v>
      </c>
    </row>
    <row r="156" spans="1:3" x14ac:dyDescent="0.15">
      <c r="A156">
        <v>155</v>
      </c>
      <c r="B156">
        <f ca="1">skill!B156</f>
        <v>110201</v>
      </c>
      <c r="C156" t="str">
        <f t="shared" ca="1" si="2"/>
        <v>1102</v>
      </c>
    </row>
    <row r="157" spans="1:3" x14ac:dyDescent="0.15">
      <c r="A157">
        <v>156</v>
      </c>
      <c r="B157">
        <f ca="1">skill!B157</f>
        <v>110201</v>
      </c>
      <c r="C157" t="str">
        <f t="shared" ca="1" si="2"/>
        <v>1102</v>
      </c>
    </row>
    <row r="158" spans="1:3" x14ac:dyDescent="0.15">
      <c r="A158">
        <v>157</v>
      </c>
      <c r="B158">
        <f ca="1">skill!B158</f>
        <v>110301</v>
      </c>
      <c r="C158" t="str">
        <f t="shared" ca="1" si="2"/>
        <v>1103</v>
      </c>
    </row>
    <row r="159" spans="1:3" x14ac:dyDescent="0.15">
      <c r="A159">
        <v>158</v>
      </c>
      <c r="B159">
        <f ca="1">skill!B159</f>
        <v>110301</v>
      </c>
      <c r="C159" t="str">
        <f t="shared" ca="1" si="2"/>
        <v>1103</v>
      </c>
    </row>
    <row r="160" spans="1:3" x14ac:dyDescent="0.15">
      <c r="A160">
        <v>159</v>
      </c>
      <c r="B160">
        <f ca="1">skill!B160</f>
        <v>110301</v>
      </c>
      <c r="C160" t="str">
        <f t="shared" ca="1" si="2"/>
        <v>1103</v>
      </c>
    </row>
    <row r="161" spans="1:3" x14ac:dyDescent="0.15">
      <c r="A161">
        <v>160</v>
      </c>
      <c r="B161">
        <f ca="1">skill!B161</f>
        <v>110401</v>
      </c>
      <c r="C161" t="str">
        <f t="shared" ca="1" si="2"/>
        <v>1104</v>
      </c>
    </row>
    <row r="162" spans="1:3" x14ac:dyDescent="0.15">
      <c r="A162">
        <v>161</v>
      </c>
      <c r="B162">
        <f ca="1">skill!B162</f>
        <v>110401</v>
      </c>
      <c r="C162" t="str">
        <f t="shared" ca="1" si="2"/>
        <v>1104</v>
      </c>
    </row>
    <row r="163" spans="1:3" x14ac:dyDescent="0.15">
      <c r="A163">
        <v>162</v>
      </c>
      <c r="B163">
        <f ca="1">skill!B163</f>
        <v>110401</v>
      </c>
      <c r="C163" t="str">
        <f t="shared" ca="1" si="2"/>
        <v>1104</v>
      </c>
    </row>
    <row r="164" spans="1:3" x14ac:dyDescent="0.15">
      <c r="A164">
        <v>163</v>
      </c>
      <c r="B164">
        <f ca="1">skill!B164</f>
        <v>110501</v>
      </c>
      <c r="C164" t="str">
        <f t="shared" ca="1" si="2"/>
        <v>1105</v>
      </c>
    </row>
    <row r="165" spans="1:3" x14ac:dyDescent="0.15">
      <c r="A165">
        <v>164</v>
      </c>
      <c r="B165">
        <f ca="1">skill!B165</f>
        <v>110501</v>
      </c>
      <c r="C165" t="str">
        <f t="shared" ca="1" si="2"/>
        <v>1105</v>
      </c>
    </row>
    <row r="166" spans="1:3" x14ac:dyDescent="0.15">
      <c r="A166">
        <v>165</v>
      </c>
      <c r="B166">
        <f ca="1">skill!B166</f>
        <v>110501</v>
      </c>
      <c r="C166" t="str">
        <f t="shared" ca="1" si="2"/>
        <v>1105</v>
      </c>
    </row>
    <row r="167" spans="1:3" x14ac:dyDescent="0.15">
      <c r="A167">
        <v>166</v>
      </c>
      <c r="B167">
        <f ca="1">skill!B167</f>
        <v>120101</v>
      </c>
      <c r="C167" t="str">
        <f t="shared" ca="1" si="2"/>
        <v>1201</v>
      </c>
    </row>
    <row r="168" spans="1:3" x14ac:dyDescent="0.15">
      <c r="A168">
        <v>167</v>
      </c>
      <c r="B168">
        <f ca="1">skill!B168</f>
        <v>120101</v>
      </c>
      <c r="C168" t="str">
        <f t="shared" ca="1" si="2"/>
        <v>1201</v>
      </c>
    </row>
    <row r="169" spans="1:3" x14ac:dyDescent="0.15">
      <c r="A169">
        <v>168</v>
      </c>
      <c r="B169">
        <f ca="1">skill!B169</f>
        <v>120101</v>
      </c>
      <c r="C169" t="str">
        <f t="shared" ca="1" si="2"/>
        <v>1201</v>
      </c>
    </row>
    <row r="170" spans="1:3" x14ac:dyDescent="0.15">
      <c r="A170">
        <v>169</v>
      </c>
      <c r="B170">
        <f ca="1">skill!B170</f>
        <v>120201</v>
      </c>
      <c r="C170" t="str">
        <f t="shared" ca="1" si="2"/>
        <v>1202</v>
      </c>
    </row>
    <row r="171" spans="1:3" x14ac:dyDescent="0.15">
      <c r="A171">
        <v>170</v>
      </c>
      <c r="B171">
        <f ca="1">skill!B171</f>
        <v>120201</v>
      </c>
      <c r="C171" t="str">
        <f t="shared" ca="1" si="2"/>
        <v>1202</v>
      </c>
    </row>
    <row r="172" spans="1:3" x14ac:dyDescent="0.15">
      <c r="A172">
        <v>171</v>
      </c>
      <c r="B172">
        <f ca="1">skill!B172</f>
        <v>120201</v>
      </c>
      <c r="C172" t="str">
        <f t="shared" ca="1" si="2"/>
        <v>1202</v>
      </c>
    </row>
    <row r="173" spans="1:3" x14ac:dyDescent="0.15">
      <c r="A173">
        <v>172</v>
      </c>
      <c r="B173">
        <f ca="1">skill!B173</f>
        <v>120301</v>
      </c>
      <c r="C173" t="str">
        <f t="shared" ca="1" si="2"/>
        <v>1203</v>
      </c>
    </row>
    <row r="174" spans="1:3" x14ac:dyDescent="0.15">
      <c r="A174">
        <v>173</v>
      </c>
      <c r="B174">
        <f ca="1">skill!B174</f>
        <v>120301</v>
      </c>
      <c r="C174" t="str">
        <f t="shared" ca="1" si="2"/>
        <v>1203</v>
      </c>
    </row>
    <row r="175" spans="1:3" x14ac:dyDescent="0.15">
      <c r="A175">
        <v>174</v>
      </c>
      <c r="B175">
        <f ca="1">skill!B175</f>
        <v>120301</v>
      </c>
      <c r="C175" t="str">
        <f t="shared" ca="1" si="2"/>
        <v>1203</v>
      </c>
    </row>
    <row r="176" spans="1:3" x14ac:dyDescent="0.15">
      <c r="A176">
        <v>175</v>
      </c>
      <c r="B176">
        <f ca="1">skill!B176</f>
        <v>120401</v>
      </c>
      <c r="C176" t="str">
        <f t="shared" ca="1" si="2"/>
        <v>1204</v>
      </c>
    </row>
    <row r="177" spans="1:3" x14ac:dyDescent="0.15">
      <c r="A177">
        <v>176</v>
      </c>
      <c r="B177">
        <f ca="1">skill!B177</f>
        <v>120401</v>
      </c>
      <c r="C177" t="str">
        <f t="shared" ca="1" si="2"/>
        <v>1204</v>
      </c>
    </row>
    <row r="178" spans="1:3" x14ac:dyDescent="0.15">
      <c r="A178">
        <v>177</v>
      </c>
      <c r="B178">
        <f ca="1">skill!B178</f>
        <v>120401</v>
      </c>
      <c r="C178" t="str">
        <f t="shared" ca="1" si="2"/>
        <v>1204</v>
      </c>
    </row>
    <row r="179" spans="1:3" x14ac:dyDescent="0.15">
      <c r="A179">
        <v>178</v>
      </c>
      <c r="B179">
        <f ca="1">skill!B179</f>
        <v>120501</v>
      </c>
      <c r="C179" t="str">
        <f t="shared" ca="1" si="2"/>
        <v>1205</v>
      </c>
    </row>
    <row r="180" spans="1:3" x14ac:dyDescent="0.15">
      <c r="A180">
        <v>179</v>
      </c>
      <c r="B180">
        <f ca="1">skill!B180</f>
        <v>120501</v>
      </c>
      <c r="C180" t="str">
        <f t="shared" ca="1" si="2"/>
        <v>1205</v>
      </c>
    </row>
    <row r="181" spans="1:3" x14ac:dyDescent="0.15">
      <c r="A181">
        <v>180</v>
      </c>
      <c r="B181">
        <f ca="1">skill!B181</f>
        <v>120501</v>
      </c>
      <c r="C181" t="str">
        <f t="shared" ca="1" si="2"/>
        <v>1205</v>
      </c>
    </row>
    <row r="182" spans="1:3" x14ac:dyDescent="0.15">
      <c r="A182">
        <v>181</v>
      </c>
      <c r="B182">
        <f ca="1">skill!B182</f>
        <v>130101</v>
      </c>
      <c r="C182" t="str">
        <f t="shared" ca="1" si="2"/>
        <v>1301</v>
      </c>
    </row>
    <row r="183" spans="1:3" x14ac:dyDescent="0.15">
      <c r="A183">
        <v>182</v>
      </c>
      <c r="B183">
        <f ca="1">skill!B183</f>
        <v>130101</v>
      </c>
      <c r="C183" t="str">
        <f t="shared" ca="1" si="2"/>
        <v>1301</v>
      </c>
    </row>
    <row r="184" spans="1:3" x14ac:dyDescent="0.15">
      <c r="A184">
        <v>183</v>
      </c>
      <c r="B184">
        <f ca="1">skill!B184</f>
        <v>130101</v>
      </c>
      <c r="C184" t="str">
        <f t="shared" ca="1" si="2"/>
        <v>1301</v>
      </c>
    </row>
    <row r="185" spans="1:3" x14ac:dyDescent="0.15">
      <c r="A185">
        <v>184</v>
      </c>
      <c r="B185">
        <f ca="1">skill!B185</f>
        <v>130201</v>
      </c>
      <c r="C185" t="str">
        <f t="shared" ca="1" si="2"/>
        <v>1302</v>
      </c>
    </row>
    <row r="186" spans="1:3" x14ac:dyDescent="0.15">
      <c r="A186">
        <v>185</v>
      </c>
      <c r="B186">
        <f ca="1">skill!B186</f>
        <v>130201</v>
      </c>
      <c r="C186" t="str">
        <f t="shared" ca="1" si="2"/>
        <v>1302</v>
      </c>
    </row>
    <row r="187" spans="1:3" x14ac:dyDescent="0.15">
      <c r="A187">
        <v>186</v>
      </c>
      <c r="B187">
        <f ca="1">skill!B187</f>
        <v>130201</v>
      </c>
      <c r="C187" t="str">
        <f t="shared" ca="1" si="2"/>
        <v>1302</v>
      </c>
    </row>
    <row r="188" spans="1:3" x14ac:dyDescent="0.15">
      <c r="A188">
        <v>187</v>
      </c>
      <c r="B188">
        <f ca="1">skill!B188</f>
        <v>130301</v>
      </c>
      <c r="C188" t="str">
        <f t="shared" ca="1" si="2"/>
        <v>1303</v>
      </c>
    </row>
    <row r="189" spans="1:3" x14ac:dyDescent="0.15">
      <c r="A189">
        <v>188</v>
      </c>
      <c r="B189">
        <f ca="1">skill!B189</f>
        <v>130301</v>
      </c>
      <c r="C189" t="str">
        <f t="shared" ca="1" si="2"/>
        <v>1303</v>
      </c>
    </row>
    <row r="190" spans="1:3" x14ac:dyDescent="0.15">
      <c r="A190">
        <v>189</v>
      </c>
      <c r="B190">
        <f ca="1">skill!B190</f>
        <v>130301</v>
      </c>
      <c r="C190" t="str">
        <f t="shared" ca="1" si="2"/>
        <v>1303</v>
      </c>
    </row>
    <row r="191" spans="1:3" x14ac:dyDescent="0.15">
      <c r="A191">
        <v>190</v>
      </c>
      <c r="B191">
        <f ca="1">skill!B191</f>
        <v>130401</v>
      </c>
      <c r="C191" t="str">
        <f t="shared" ca="1" si="2"/>
        <v>1304</v>
      </c>
    </row>
    <row r="192" spans="1:3" x14ac:dyDescent="0.15">
      <c r="A192">
        <v>191</v>
      </c>
      <c r="B192">
        <f ca="1">skill!B192</f>
        <v>130401</v>
      </c>
      <c r="C192" t="str">
        <f t="shared" ca="1" si="2"/>
        <v>1304</v>
      </c>
    </row>
    <row r="193" spans="1:3" x14ac:dyDescent="0.15">
      <c r="A193">
        <v>192</v>
      </c>
      <c r="B193">
        <f ca="1">skill!B193</f>
        <v>130401</v>
      </c>
      <c r="C193" t="str">
        <f t="shared" ca="1" si="2"/>
        <v>1304</v>
      </c>
    </row>
    <row r="194" spans="1:3" x14ac:dyDescent="0.15">
      <c r="A194">
        <v>193</v>
      </c>
      <c r="B194">
        <f ca="1">skill!B194</f>
        <v>130501</v>
      </c>
      <c r="C194" t="str">
        <f t="shared" ca="1" si="2"/>
        <v>1305</v>
      </c>
    </row>
    <row r="195" spans="1:3" x14ac:dyDescent="0.15">
      <c r="A195">
        <v>194</v>
      </c>
      <c r="B195">
        <f ca="1">skill!B195</f>
        <v>130501</v>
      </c>
      <c r="C195" t="str">
        <f t="shared" ref="C195:C258" ca="1" si="3">MID(B195,1,LEN(B195)-2)</f>
        <v>1305</v>
      </c>
    </row>
    <row r="196" spans="1:3" x14ac:dyDescent="0.15">
      <c r="A196">
        <v>195</v>
      </c>
      <c r="B196">
        <f ca="1">skill!B196</f>
        <v>130501</v>
      </c>
      <c r="C196" t="str">
        <f t="shared" ca="1" si="3"/>
        <v>1305</v>
      </c>
    </row>
    <row r="197" spans="1:3" x14ac:dyDescent="0.15">
      <c r="A197">
        <v>196</v>
      </c>
      <c r="B197">
        <f ca="1">skill!B197</f>
        <v>140101</v>
      </c>
      <c r="C197" t="str">
        <f t="shared" ca="1" si="3"/>
        <v>1401</v>
      </c>
    </row>
    <row r="198" spans="1:3" x14ac:dyDescent="0.15">
      <c r="A198">
        <v>197</v>
      </c>
      <c r="B198">
        <f ca="1">skill!B198</f>
        <v>140101</v>
      </c>
      <c r="C198" t="str">
        <f t="shared" ca="1" si="3"/>
        <v>1401</v>
      </c>
    </row>
    <row r="199" spans="1:3" x14ac:dyDescent="0.15">
      <c r="A199">
        <v>198</v>
      </c>
      <c r="B199">
        <f ca="1">skill!B199</f>
        <v>140101</v>
      </c>
      <c r="C199" t="str">
        <f t="shared" ca="1" si="3"/>
        <v>1401</v>
      </c>
    </row>
    <row r="200" spans="1:3" x14ac:dyDescent="0.15">
      <c r="A200">
        <v>199</v>
      </c>
      <c r="B200">
        <f ca="1">skill!B200</f>
        <v>140201</v>
      </c>
      <c r="C200" t="str">
        <f t="shared" ca="1" si="3"/>
        <v>1402</v>
      </c>
    </row>
    <row r="201" spans="1:3" x14ac:dyDescent="0.15">
      <c r="A201">
        <v>200</v>
      </c>
      <c r="B201">
        <f ca="1">skill!B201</f>
        <v>140201</v>
      </c>
      <c r="C201" t="str">
        <f t="shared" ca="1" si="3"/>
        <v>1402</v>
      </c>
    </row>
    <row r="202" spans="1:3" x14ac:dyDescent="0.15">
      <c r="A202">
        <v>201</v>
      </c>
      <c r="B202">
        <f ca="1">skill!B202</f>
        <v>140201</v>
      </c>
      <c r="C202" t="str">
        <f t="shared" ca="1" si="3"/>
        <v>1402</v>
      </c>
    </row>
    <row r="203" spans="1:3" x14ac:dyDescent="0.15">
      <c r="A203">
        <v>202</v>
      </c>
      <c r="B203">
        <f ca="1">skill!B203</f>
        <v>140301</v>
      </c>
      <c r="C203" t="str">
        <f t="shared" ca="1" si="3"/>
        <v>1403</v>
      </c>
    </row>
    <row r="204" spans="1:3" x14ac:dyDescent="0.15">
      <c r="A204">
        <v>203</v>
      </c>
      <c r="B204">
        <f ca="1">skill!B204</f>
        <v>140301</v>
      </c>
      <c r="C204" t="str">
        <f t="shared" ca="1" si="3"/>
        <v>1403</v>
      </c>
    </row>
    <row r="205" spans="1:3" x14ac:dyDescent="0.15">
      <c r="A205">
        <v>204</v>
      </c>
      <c r="B205">
        <f ca="1">skill!B205</f>
        <v>140301</v>
      </c>
      <c r="C205" t="str">
        <f t="shared" ca="1" si="3"/>
        <v>1403</v>
      </c>
    </row>
    <row r="206" spans="1:3" x14ac:dyDescent="0.15">
      <c r="A206">
        <v>205</v>
      </c>
      <c r="B206">
        <f ca="1">skill!B206</f>
        <v>140401</v>
      </c>
      <c r="C206" t="str">
        <f t="shared" ca="1" si="3"/>
        <v>1404</v>
      </c>
    </row>
    <row r="207" spans="1:3" x14ac:dyDescent="0.15">
      <c r="A207">
        <v>206</v>
      </c>
      <c r="B207">
        <f ca="1">skill!B207</f>
        <v>140401</v>
      </c>
      <c r="C207" t="str">
        <f t="shared" ca="1" si="3"/>
        <v>1404</v>
      </c>
    </row>
    <row r="208" spans="1:3" x14ac:dyDescent="0.15">
      <c r="A208">
        <v>207</v>
      </c>
      <c r="B208">
        <f ca="1">skill!B208</f>
        <v>140401</v>
      </c>
      <c r="C208" t="str">
        <f t="shared" ca="1" si="3"/>
        <v>1404</v>
      </c>
    </row>
    <row r="209" spans="1:3" x14ac:dyDescent="0.15">
      <c r="A209">
        <v>208</v>
      </c>
      <c r="B209">
        <f ca="1">skill!B209</f>
        <v>140501</v>
      </c>
      <c r="C209" t="str">
        <f t="shared" ca="1" si="3"/>
        <v>1405</v>
      </c>
    </row>
    <row r="210" spans="1:3" x14ac:dyDescent="0.15">
      <c r="A210">
        <v>209</v>
      </c>
      <c r="B210">
        <f ca="1">skill!B210</f>
        <v>140501</v>
      </c>
      <c r="C210" t="str">
        <f t="shared" ca="1" si="3"/>
        <v>1405</v>
      </c>
    </row>
    <row r="211" spans="1:3" x14ac:dyDescent="0.15">
      <c r="A211">
        <v>210</v>
      </c>
      <c r="B211">
        <f ca="1">skill!B211</f>
        <v>140501</v>
      </c>
      <c r="C211" t="str">
        <f t="shared" ca="1" si="3"/>
        <v>1405</v>
      </c>
    </row>
    <row r="212" spans="1:3" x14ac:dyDescent="0.15">
      <c r="A212">
        <v>211</v>
      </c>
      <c r="B212">
        <f ca="1">skill!B212</f>
        <v>150101</v>
      </c>
      <c r="C212" t="str">
        <f t="shared" ca="1" si="3"/>
        <v>1501</v>
      </c>
    </row>
    <row r="213" spans="1:3" x14ac:dyDescent="0.15">
      <c r="A213">
        <v>212</v>
      </c>
      <c r="B213">
        <f ca="1">skill!B213</f>
        <v>150101</v>
      </c>
      <c r="C213" t="str">
        <f t="shared" ca="1" si="3"/>
        <v>1501</v>
      </c>
    </row>
    <row r="214" spans="1:3" x14ac:dyDescent="0.15">
      <c r="A214">
        <v>213</v>
      </c>
      <c r="B214">
        <f ca="1">skill!B214</f>
        <v>150101</v>
      </c>
      <c r="C214" t="str">
        <f t="shared" ca="1" si="3"/>
        <v>1501</v>
      </c>
    </row>
    <row r="215" spans="1:3" x14ac:dyDescent="0.15">
      <c r="A215">
        <v>214</v>
      </c>
      <c r="B215">
        <f ca="1">skill!B215</f>
        <v>150201</v>
      </c>
      <c r="C215" t="str">
        <f t="shared" ca="1" si="3"/>
        <v>1502</v>
      </c>
    </row>
    <row r="216" spans="1:3" x14ac:dyDescent="0.15">
      <c r="A216">
        <v>215</v>
      </c>
      <c r="B216">
        <f ca="1">skill!B216</f>
        <v>150201</v>
      </c>
      <c r="C216" t="str">
        <f t="shared" ca="1" si="3"/>
        <v>1502</v>
      </c>
    </row>
    <row r="217" spans="1:3" x14ac:dyDescent="0.15">
      <c r="A217">
        <v>216</v>
      </c>
      <c r="B217">
        <f ca="1">skill!B217</f>
        <v>150201</v>
      </c>
      <c r="C217" t="str">
        <f t="shared" ca="1" si="3"/>
        <v>1502</v>
      </c>
    </row>
    <row r="218" spans="1:3" x14ac:dyDescent="0.15">
      <c r="A218">
        <v>217</v>
      </c>
      <c r="B218">
        <f ca="1">skill!B218</f>
        <v>150301</v>
      </c>
      <c r="C218" t="str">
        <f t="shared" ca="1" si="3"/>
        <v>1503</v>
      </c>
    </row>
    <row r="219" spans="1:3" x14ac:dyDescent="0.15">
      <c r="A219">
        <v>218</v>
      </c>
      <c r="B219">
        <f ca="1">skill!B219</f>
        <v>150301</v>
      </c>
      <c r="C219" t="str">
        <f t="shared" ca="1" si="3"/>
        <v>1503</v>
      </c>
    </row>
    <row r="220" spans="1:3" x14ac:dyDescent="0.15">
      <c r="A220">
        <v>219</v>
      </c>
      <c r="B220">
        <f ca="1">skill!B220</f>
        <v>150301</v>
      </c>
      <c r="C220" t="str">
        <f t="shared" ca="1" si="3"/>
        <v>1503</v>
      </c>
    </row>
    <row r="221" spans="1:3" x14ac:dyDescent="0.15">
      <c r="A221">
        <v>220</v>
      </c>
      <c r="B221">
        <f ca="1">skill!B221</f>
        <v>150401</v>
      </c>
      <c r="C221" t="str">
        <f t="shared" ca="1" si="3"/>
        <v>1504</v>
      </c>
    </row>
    <row r="222" spans="1:3" x14ac:dyDescent="0.15">
      <c r="A222">
        <v>221</v>
      </c>
      <c r="B222">
        <f ca="1">skill!B222</f>
        <v>150401</v>
      </c>
      <c r="C222" t="str">
        <f t="shared" ca="1" si="3"/>
        <v>1504</v>
      </c>
    </row>
    <row r="223" spans="1:3" x14ac:dyDescent="0.15">
      <c r="A223">
        <v>222</v>
      </c>
      <c r="B223">
        <f ca="1">skill!B223</f>
        <v>150401</v>
      </c>
      <c r="C223" t="str">
        <f t="shared" ca="1" si="3"/>
        <v>1504</v>
      </c>
    </row>
    <row r="224" spans="1:3" x14ac:dyDescent="0.15">
      <c r="A224">
        <v>223</v>
      </c>
      <c r="B224">
        <f ca="1">skill!B224</f>
        <v>150501</v>
      </c>
      <c r="C224" t="str">
        <f t="shared" ca="1" si="3"/>
        <v>1505</v>
      </c>
    </row>
    <row r="225" spans="1:3" x14ac:dyDescent="0.15">
      <c r="A225">
        <v>224</v>
      </c>
      <c r="B225">
        <f ca="1">skill!B225</f>
        <v>150501</v>
      </c>
      <c r="C225" t="str">
        <f t="shared" ca="1" si="3"/>
        <v>1505</v>
      </c>
    </row>
    <row r="226" spans="1:3" x14ac:dyDescent="0.15">
      <c r="A226">
        <v>225</v>
      </c>
      <c r="B226">
        <f ca="1">skill!B226</f>
        <v>150501</v>
      </c>
      <c r="C226" t="str">
        <f t="shared" ca="1" si="3"/>
        <v>1505</v>
      </c>
    </row>
    <row r="227" spans="1:3" x14ac:dyDescent="0.15">
      <c r="A227">
        <v>226</v>
      </c>
      <c r="B227">
        <f ca="1">skill!B227</f>
        <v>160101</v>
      </c>
      <c r="C227" t="str">
        <f t="shared" ca="1" si="3"/>
        <v>1601</v>
      </c>
    </row>
    <row r="228" spans="1:3" x14ac:dyDescent="0.15">
      <c r="A228">
        <v>227</v>
      </c>
      <c r="B228">
        <f ca="1">skill!B228</f>
        <v>160101</v>
      </c>
      <c r="C228" t="str">
        <f t="shared" ca="1" si="3"/>
        <v>1601</v>
      </c>
    </row>
    <row r="229" spans="1:3" x14ac:dyDescent="0.15">
      <c r="A229">
        <v>228</v>
      </c>
      <c r="B229">
        <f ca="1">skill!B229</f>
        <v>160101</v>
      </c>
      <c r="C229" t="str">
        <f t="shared" ca="1" si="3"/>
        <v>1601</v>
      </c>
    </row>
    <row r="230" spans="1:3" x14ac:dyDescent="0.15">
      <c r="A230">
        <v>229</v>
      </c>
      <c r="B230">
        <f ca="1">skill!B230</f>
        <v>160201</v>
      </c>
      <c r="C230" t="str">
        <f t="shared" ca="1" si="3"/>
        <v>1602</v>
      </c>
    </row>
    <row r="231" spans="1:3" x14ac:dyDescent="0.15">
      <c r="A231">
        <v>230</v>
      </c>
      <c r="B231">
        <f ca="1">skill!B231</f>
        <v>160201</v>
      </c>
      <c r="C231" t="str">
        <f t="shared" ca="1" si="3"/>
        <v>1602</v>
      </c>
    </row>
    <row r="232" spans="1:3" x14ac:dyDescent="0.15">
      <c r="A232">
        <v>231</v>
      </c>
      <c r="B232">
        <f ca="1">skill!B232</f>
        <v>160201</v>
      </c>
      <c r="C232" t="str">
        <f t="shared" ca="1" si="3"/>
        <v>1602</v>
      </c>
    </row>
    <row r="233" spans="1:3" x14ac:dyDescent="0.15">
      <c r="A233">
        <v>232</v>
      </c>
      <c r="B233">
        <f ca="1">skill!B233</f>
        <v>160301</v>
      </c>
      <c r="C233" t="str">
        <f t="shared" ca="1" si="3"/>
        <v>1603</v>
      </c>
    </row>
    <row r="234" spans="1:3" x14ac:dyDescent="0.15">
      <c r="A234">
        <v>233</v>
      </c>
      <c r="B234">
        <f ca="1">skill!B234</f>
        <v>160301</v>
      </c>
      <c r="C234" t="str">
        <f t="shared" ca="1" si="3"/>
        <v>1603</v>
      </c>
    </row>
    <row r="235" spans="1:3" x14ac:dyDescent="0.15">
      <c r="A235">
        <v>234</v>
      </c>
      <c r="B235">
        <f ca="1">skill!B235</f>
        <v>160301</v>
      </c>
      <c r="C235" t="str">
        <f t="shared" ca="1" si="3"/>
        <v>1603</v>
      </c>
    </row>
    <row r="236" spans="1:3" x14ac:dyDescent="0.15">
      <c r="A236">
        <v>235</v>
      </c>
      <c r="B236">
        <f ca="1">skill!B236</f>
        <v>160401</v>
      </c>
      <c r="C236" t="str">
        <f t="shared" ca="1" si="3"/>
        <v>1604</v>
      </c>
    </row>
    <row r="237" spans="1:3" x14ac:dyDescent="0.15">
      <c r="A237">
        <v>236</v>
      </c>
      <c r="B237">
        <f ca="1">skill!B237</f>
        <v>160401</v>
      </c>
      <c r="C237" t="str">
        <f t="shared" ca="1" si="3"/>
        <v>1604</v>
      </c>
    </row>
    <row r="238" spans="1:3" x14ac:dyDescent="0.15">
      <c r="A238">
        <v>237</v>
      </c>
      <c r="B238">
        <f ca="1">skill!B238</f>
        <v>160401</v>
      </c>
      <c r="C238" t="str">
        <f t="shared" ca="1" si="3"/>
        <v>1604</v>
      </c>
    </row>
    <row r="239" spans="1:3" x14ac:dyDescent="0.15">
      <c r="A239">
        <v>238</v>
      </c>
      <c r="B239">
        <f ca="1">skill!B239</f>
        <v>160501</v>
      </c>
      <c r="C239" t="str">
        <f t="shared" ca="1" si="3"/>
        <v>1605</v>
      </c>
    </row>
    <row r="240" spans="1:3" x14ac:dyDescent="0.15">
      <c r="A240">
        <v>239</v>
      </c>
      <c r="B240">
        <f ca="1">skill!B240</f>
        <v>160501</v>
      </c>
      <c r="C240" t="str">
        <f t="shared" ca="1" si="3"/>
        <v>1605</v>
      </c>
    </row>
    <row r="241" spans="1:3" x14ac:dyDescent="0.15">
      <c r="A241">
        <v>240</v>
      </c>
      <c r="B241">
        <f ca="1">skill!B241</f>
        <v>160501</v>
      </c>
      <c r="C241" t="str">
        <f t="shared" ca="1" si="3"/>
        <v>1605</v>
      </c>
    </row>
    <row r="242" spans="1:3" x14ac:dyDescent="0.15">
      <c r="A242">
        <v>241</v>
      </c>
      <c r="B242">
        <f ca="1">skill!B242</f>
        <v>170101</v>
      </c>
      <c r="C242" t="str">
        <f t="shared" ca="1" si="3"/>
        <v>1701</v>
      </c>
    </row>
    <row r="243" spans="1:3" x14ac:dyDescent="0.15">
      <c r="A243">
        <v>242</v>
      </c>
      <c r="B243">
        <f ca="1">skill!B243</f>
        <v>170101</v>
      </c>
      <c r="C243" t="str">
        <f t="shared" ca="1" si="3"/>
        <v>1701</v>
      </c>
    </row>
    <row r="244" spans="1:3" x14ac:dyDescent="0.15">
      <c r="A244">
        <v>243</v>
      </c>
      <c r="B244">
        <f ca="1">skill!B244</f>
        <v>170101</v>
      </c>
      <c r="C244" t="str">
        <f t="shared" ca="1" si="3"/>
        <v>1701</v>
      </c>
    </row>
    <row r="245" spans="1:3" x14ac:dyDescent="0.15">
      <c r="A245">
        <v>244</v>
      </c>
      <c r="B245">
        <f ca="1">skill!B245</f>
        <v>170201</v>
      </c>
      <c r="C245" t="str">
        <f t="shared" ca="1" si="3"/>
        <v>1702</v>
      </c>
    </row>
    <row r="246" spans="1:3" x14ac:dyDescent="0.15">
      <c r="A246">
        <v>245</v>
      </c>
      <c r="B246">
        <f ca="1">skill!B246</f>
        <v>170201</v>
      </c>
      <c r="C246" t="str">
        <f t="shared" ca="1" si="3"/>
        <v>1702</v>
      </c>
    </row>
    <row r="247" spans="1:3" x14ac:dyDescent="0.15">
      <c r="A247">
        <v>246</v>
      </c>
      <c r="B247">
        <f ca="1">skill!B247</f>
        <v>170201</v>
      </c>
      <c r="C247" t="str">
        <f t="shared" ca="1" si="3"/>
        <v>1702</v>
      </c>
    </row>
    <row r="248" spans="1:3" x14ac:dyDescent="0.15">
      <c r="A248">
        <v>247</v>
      </c>
      <c r="B248">
        <f ca="1">skill!B248</f>
        <v>170301</v>
      </c>
      <c r="C248" t="str">
        <f t="shared" ca="1" si="3"/>
        <v>1703</v>
      </c>
    </row>
    <row r="249" spans="1:3" x14ac:dyDescent="0.15">
      <c r="A249">
        <v>248</v>
      </c>
      <c r="B249">
        <f ca="1">skill!B249</f>
        <v>170301</v>
      </c>
      <c r="C249" t="str">
        <f t="shared" ca="1" si="3"/>
        <v>1703</v>
      </c>
    </row>
    <row r="250" spans="1:3" x14ac:dyDescent="0.15">
      <c r="A250">
        <v>249</v>
      </c>
      <c r="B250">
        <f ca="1">skill!B250</f>
        <v>170301</v>
      </c>
      <c r="C250" t="str">
        <f t="shared" ca="1" si="3"/>
        <v>1703</v>
      </c>
    </row>
    <row r="251" spans="1:3" x14ac:dyDescent="0.15">
      <c r="A251">
        <v>250</v>
      </c>
      <c r="B251">
        <f ca="1">skill!B251</f>
        <v>170401</v>
      </c>
      <c r="C251" t="str">
        <f t="shared" ca="1" si="3"/>
        <v>1704</v>
      </c>
    </row>
    <row r="252" spans="1:3" x14ac:dyDescent="0.15">
      <c r="A252">
        <v>251</v>
      </c>
      <c r="B252">
        <f ca="1">skill!B252</f>
        <v>170401</v>
      </c>
      <c r="C252" t="str">
        <f t="shared" ca="1" si="3"/>
        <v>1704</v>
      </c>
    </row>
    <row r="253" spans="1:3" x14ac:dyDescent="0.15">
      <c r="A253">
        <v>252</v>
      </c>
      <c r="B253">
        <f ca="1">skill!B253</f>
        <v>170401</v>
      </c>
      <c r="C253" t="str">
        <f t="shared" ca="1" si="3"/>
        <v>1704</v>
      </c>
    </row>
    <row r="254" spans="1:3" x14ac:dyDescent="0.15">
      <c r="A254">
        <v>253</v>
      </c>
      <c r="B254">
        <f ca="1">skill!B254</f>
        <v>170501</v>
      </c>
      <c r="C254" t="str">
        <f t="shared" ca="1" si="3"/>
        <v>1705</v>
      </c>
    </row>
    <row r="255" spans="1:3" x14ac:dyDescent="0.15">
      <c r="A255">
        <v>254</v>
      </c>
      <c r="B255">
        <f ca="1">skill!B255</f>
        <v>170501</v>
      </c>
      <c r="C255" t="str">
        <f t="shared" ca="1" si="3"/>
        <v>1705</v>
      </c>
    </row>
    <row r="256" spans="1:3" x14ac:dyDescent="0.15">
      <c r="A256">
        <v>255</v>
      </c>
      <c r="B256">
        <f ca="1">skill!B256</f>
        <v>170501</v>
      </c>
      <c r="C256" t="str">
        <f t="shared" ca="1" si="3"/>
        <v>1705</v>
      </c>
    </row>
    <row r="257" spans="1:3" x14ac:dyDescent="0.15">
      <c r="A257">
        <v>256</v>
      </c>
      <c r="B257">
        <f ca="1">skill!B257</f>
        <v>180101</v>
      </c>
      <c r="C257" t="str">
        <f t="shared" ca="1" si="3"/>
        <v>1801</v>
      </c>
    </row>
    <row r="258" spans="1:3" x14ac:dyDescent="0.15">
      <c r="A258">
        <v>257</v>
      </c>
      <c r="B258">
        <f ca="1">skill!B258</f>
        <v>180101</v>
      </c>
      <c r="C258" t="str">
        <f t="shared" ca="1" si="3"/>
        <v>1801</v>
      </c>
    </row>
    <row r="259" spans="1:3" x14ac:dyDescent="0.15">
      <c r="A259">
        <v>258</v>
      </c>
      <c r="B259">
        <f ca="1">skill!B259</f>
        <v>180101</v>
      </c>
      <c r="C259" t="str">
        <f t="shared" ref="C259:C322" ca="1" si="4">MID(B259,1,LEN(B259)-2)</f>
        <v>1801</v>
      </c>
    </row>
    <row r="260" spans="1:3" x14ac:dyDescent="0.15">
      <c r="A260">
        <v>259</v>
      </c>
      <c r="B260">
        <f ca="1">skill!B260</f>
        <v>180201</v>
      </c>
      <c r="C260" t="str">
        <f t="shared" ca="1" si="4"/>
        <v>1802</v>
      </c>
    </row>
    <row r="261" spans="1:3" x14ac:dyDescent="0.15">
      <c r="A261">
        <v>260</v>
      </c>
      <c r="B261">
        <f ca="1">skill!B261</f>
        <v>180201</v>
      </c>
      <c r="C261" t="str">
        <f t="shared" ca="1" si="4"/>
        <v>1802</v>
      </c>
    </row>
    <row r="262" spans="1:3" x14ac:dyDescent="0.15">
      <c r="A262">
        <v>261</v>
      </c>
      <c r="B262">
        <f ca="1">skill!B262</f>
        <v>180201</v>
      </c>
      <c r="C262" t="str">
        <f t="shared" ca="1" si="4"/>
        <v>1802</v>
      </c>
    </row>
    <row r="263" spans="1:3" x14ac:dyDescent="0.15">
      <c r="A263">
        <v>262</v>
      </c>
      <c r="B263">
        <f ca="1">skill!B263</f>
        <v>180301</v>
      </c>
      <c r="C263" t="str">
        <f t="shared" ca="1" si="4"/>
        <v>1803</v>
      </c>
    </row>
    <row r="264" spans="1:3" x14ac:dyDescent="0.15">
      <c r="A264">
        <v>263</v>
      </c>
      <c r="B264">
        <f ca="1">skill!B264</f>
        <v>180301</v>
      </c>
      <c r="C264" t="str">
        <f t="shared" ca="1" si="4"/>
        <v>1803</v>
      </c>
    </row>
    <row r="265" spans="1:3" x14ac:dyDescent="0.15">
      <c r="A265">
        <v>264</v>
      </c>
      <c r="B265">
        <f ca="1">skill!B265</f>
        <v>180301</v>
      </c>
      <c r="C265" t="str">
        <f t="shared" ca="1" si="4"/>
        <v>1803</v>
      </c>
    </row>
    <row r="266" spans="1:3" x14ac:dyDescent="0.15">
      <c r="A266">
        <v>265</v>
      </c>
      <c r="B266">
        <f ca="1">skill!B266</f>
        <v>180401</v>
      </c>
      <c r="C266" t="str">
        <f t="shared" ca="1" si="4"/>
        <v>1804</v>
      </c>
    </row>
    <row r="267" spans="1:3" x14ac:dyDescent="0.15">
      <c r="A267">
        <v>266</v>
      </c>
      <c r="B267">
        <f ca="1">skill!B267</f>
        <v>180401</v>
      </c>
      <c r="C267" t="str">
        <f t="shared" ca="1" si="4"/>
        <v>1804</v>
      </c>
    </row>
    <row r="268" spans="1:3" x14ac:dyDescent="0.15">
      <c r="A268">
        <v>267</v>
      </c>
      <c r="B268">
        <f ca="1">skill!B268</f>
        <v>180401</v>
      </c>
      <c r="C268" t="str">
        <f t="shared" ca="1" si="4"/>
        <v>1804</v>
      </c>
    </row>
    <row r="269" spans="1:3" x14ac:dyDescent="0.15">
      <c r="A269">
        <v>268</v>
      </c>
      <c r="B269">
        <f ca="1">skill!B269</f>
        <v>180501</v>
      </c>
      <c r="C269" t="str">
        <f t="shared" ca="1" si="4"/>
        <v>1805</v>
      </c>
    </row>
    <row r="270" spans="1:3" x14ac:dyDescent="0.15">
      <c r="A270">
        <v>269</v>
      </c>
      <c r="B270">
        <f ca="1">skill!B270</f>
        <v>180501</v>
      </c>
      <c r="C270" t="str">
        <f t="shared" ca="1" si="4"/>
        <v>1805</v>
      </c>
    </row>
    <row r="271" spans="1:3" x14ac:dyDescent="0.15">
      <c r="A271">
        <v>270</v>
      </c>
      <c r="B271">
        <f ca="1">skill!B271</f>
        <v>180501</v>
      </c>
      <c r="C271" t="str">
        <f t="shared" ca="1" si="4"/>
        <v>1805</v>
      </c>
    </row>
    <row r="272" spans="1:3" x14ac:dyDescent="0.15">
      <c r="A272">
        <v>271</v>
      </c>
      <c r="B272">
        <f ca="1">skill!B272</f>
        <v>10102</v>
      </c>
      <c r="C272" t="str">
        <f t="shared" ca="1" si="4"/>
        <v>101</v>
      </c>
    </row>
    <row r="273" spans="1:3" x14ac:dyDescent="0.15">
      <c r="A273">
        <v>272</v>
      </c>
      <c r="B273">
        <f ca="1">skill!B273</f>
        <v>10102</v>
      </c>
      <c r="C273" t="str">
        <f t="shared" ca="1" si="4"/>
        <v>101</v>
      </c>
    </row>
    <row r="274" spans="1:3" x14ac:dyDescent="0.15">
      <c r="A274">
        <v>273</v>
      </c>
      <c r="B274">
        <f ca="1">skill!B274</f>
        <v>10102</v>
      </c>
      <c r="C274" t="str">
        <f t="shared" ca="1" si="4"/>
        <v>101</v>
      </c>
    </row>
    <row r="275" spans="1:3" x14ac:dyDescent="0.15">
      <c r="A275">
        <v>274</v>
      </c>
      <c r="B275">
        <f ca="1">skill!B275</f>
        <v>10202</v>
      </c>
      <c r="C275" t="str">
        <f t="shared" ca="1" si="4"/>
        <v>102</v>
      </c>
    </row>
    <row r="276" spans="1:3" x14ac:dyDescent="0.15">
      <c r="A276">
        <v>275</v>
      </c>
      <c r="B276">
        <f ca="1">skill!B276</f>
        <v>10202</v>
      </c>
      <c r="C276" t="str">
        <f t="shared" ca="1" si="4"/>
        <v>102</v>
      </c>
    </row>
    <row r="277" spans="1:3" x14ac:dyDescent="0.15">
      <c r="A277">
        <v>276</v>
      </c>
      <c r="B277">
        <f ca="1">skill!B277</f>
        <v>10202</v>
      </c>
      <c r="C277" t="str">
        <f t="shared" ca="1" si="4"/>
        <v>102</v>
      </c>
    </row>
    <row r="278" spans="1:3" x14ac:dyDescent="0.15">
      <c r="A278">
        <v>277</v>
      </c>
      <c r="B278">
        <f ca="1">skill!B278</f>
        <v>10302</v>
      </c>
      <c r="C278" t="str">
        <f t="shared" ca="1" si="4"/>
        <v>103</v>
      </c>
    </row>
    <row r="279" spans="1:3" x14ac:dyDescent="0.15">
      <c r="A279">
        <v>278</v>
      </c>
      <c r="B279">
        <f ca="1">skill!B279</f>
        <v>10302</v>
      </c>
      <c r="C279" t="str">
        <f t="shared" ca="1" si="4"/>
        <v>103</v>
      </c>
    </row>
    <row r="280" spans="1:3" x14ac:dyDescent="0.15">
      <c r="A280">
        <v>279</v>
      </c>
      <c r="B280">
        <f ca="1">skill!B280</f>
        <v>10302</v>
      </c>
      <c r="C280" t="str">
        <f t="shared" ca="1" si="4"/>
        <v>103</v>
      </c>
    </row>
    <row r="281" spans="1:3" x14ac:dyDescent="0.15">
      <c r="A281">
        <v>280</v>
      </c>
      <c r="B281">
        <f ca="1">skill!B281</f>
        <v>10402</v>
      </c>
      <c r="C281" t="str">
        <f t="shared" ca="1" si="4"/>
        <v>104</v>
      </c>
    </row>
    <row r="282" spans="1:3" x14ac:dyDescent="0.15">
      <c r="A282">
        <v>281</v>
      </c>
      <c r="B282">
        <f ca="1">skill!B282</f>
        <v>10402</v>
      </c>
      <c r="C282" t="str">
        <f t="shared" ca="1" si="4"/>
        <v>104</v>
      </c>
    </row>
    <row r="283" spans="1:3" x14ac:dyDescent="0.15">
      <c r="A283">
        <v>282</v>
      </c>
      <c r="B283">
        <f ca="1">skill!B283</f>
        <v>10402</v>
      </c>
      <c r="C283" t="str">
        <f t="shared" ca="1" si="4"/>
        <v>104</v>
      </c>
    </row>
    <row r="284" spans="1:3" x14ac:dyDescent="0.15">
      <c r="A284">
        <v>283</v>
      </c>
      <c r="B284">
        <f ca="1">skill!B284</f>
        <v>10502</v>
      </c>
      <c r="C284" t="str">
        <f t="shared" ca="1" si="4"/>
        <v>105</v>
      </c>
    </row>
    <row r="285" spans="1:3" x14ac:dyDescent="0.15">
      <c r="A285">
        <v>284</v>
      </c>
      <c r="B285">
        <f ca="1">skill!B285</f>
        <v>10502</v>
      </c>
      <c r="C285" t="str">
        <f t="shared" ca="1" si="4"/>
        <v>105</v>
      </c>
    </row>
    <row r="286" spans="1:3" x14ac:dyDescent="0.15">
      <c r="A286">
        <v>285</v>
      </c>
      <c r="B286">
        <f ca="1">skill!B286</f>
        <v>10502</v>
      </c>
      <c r="C286" t="str">
        <f t="shared" ca="1" si="4"/>
        <v>105</v>
      </c>
    </row>
    <row r="287" spans="1:3" x14ac:dyDescent="0.15">
      <c r="A287">
        <v>286</v>
      </c>
      <c r="B287">
        <f ca="1">skill!B287</f>
        <v>20102</v>
      </c>
      <c r="C287" t="str">
        <f t="shared" ca="1" si="4"/>
        <v>201</v>
      </c>
    </row>
    <row r="288" spans="1:3" x14ac:dyDescent="0.15">
      <c r="A288">
        <v>287</v>
      </c>
      <c r="B288">
        <f ca="1">skill!B288</f>
        <v>20102</v>
      </c>
      <c r="C288" t="str">
        <f t="shared" ca="1" si="4"/>
        <v>201</v>
      </c>
    </row>
    <row r="289" spans="1:3" x14ac:dyDescent="0.15">
      <c r="A289">
        <v>288</v>
      </c>
      <c r="B289">
        <f ca="1">skill!B289</f>
        <v>20102</v>
      </c>
      <c r="C289" t="str">
        <f t="shared" ca="1" si="4"/>
        <v>201</v>
      </c>
    </row>
    <row r="290" spans="1:3" x14ac:dyDescent="0.15">
      <c r="A290">
        <v>289</v>
      </c>
      <c r="B290">
        <f ca="1">skill!B290</f>
        <v>20202</v>
      </c>
      <c r="C290" t="str">
        <f t="shared" ca="1" si="4"/>
        <v>202</v>
      </c>
    </row>
    <row r="291" spans="1:3" x14ac:dyDescent="0.15">
      <c r="A291">
        <v>290</v>
      </c>
      <c r="B291">
        <f ca="1">skill!B291</f>
        <v>20202</v>
      </c>
      <c r="C291" t="str">
        <f t="shared" ca="1" si="4"/>
        <v>202</v>
      </c>
    </row>
    <row r="292" spans="1:3" x14ac:dyDescent="0.15">
      <c r="A292">
        <v>291</v>
      </c>
      <c r="B292">
        <f ca="1">skill!B292</f>
        <v>20202</v>
      </c>
      <c r="C292" t="str">
        <f t="shared" ca="1" si="4"/>
        <v>202</v>
      </c>
    </row>
    <row r="293" spans="1:3" x14ac:dyDescent="0.15">
      <c r="A293">
        <v>292</v>
      </c>
      <c r="B293">
        <f ca="1">skill!B293</f>
        <v>20302</v>
      </c>
      <c r="C293" t="str">
        <f t="shared" ca="1" si="4"/>
        <v>203</v>
      </c>
    </row>
    <row r="294" spans="1:3" x14ac:dyDescent="0.15">
      <c r="A294">
        <v>293</v>
      </c>
      <c r="B294">
        <f ca="1">skill!B294</f>
        <v>20302</v>
      </c>
      <c r="C294" t="str">
        <f t="shared" ca="1" si="4"/>
        <v>203</v>
      </c>
    </row>
    <row r="295" spans="1:3" x14ac:dyDescent="0.15">
      <c r="A295">
        <v>294</v>
      </c>
      <c r="B295">
        <f ca="1">skill!B295</f>
        <v>20302</v>
      </c>
      <c r="C295" t="str">
        <f t="shared" ca="1" si="4"/>
        <v>203</v>
      </c>
    </row>
    <row r="296" spans="1:3" x14ac:dyDescent="0.15">
      <c r="A296">
        <v>295</v>
      </c>
      <c r="B296">
        <f ca="1">skill!B296</f>
        <v>20402</v>
      </c>
      <c r="C296" t="str">
        <f t="shared" ca="1" si="4"/>
        <v>204</v>
      </c>
    </row>
    <row r="297" spans="1:3" x14ac:dyDescent="0.15">
      <c r="A297">
        <v>296</v>
      </c>
      <c r="B297">
        <f ca="1">skill!B297</f>
        <v>20402</v>
      </c>
      <c r="C297" t="str">
        <f t="shared" ca="1" si="4"/>
        <v>204</v>
      </c>
    </row>
    <row r="298" spans="1:3" x14ac:dyDescent="0.15">
      <c r="A298">
        <v>297</v>
      </c>
      <c r="B298">
        <f ca="1">skill!B298</f>
        <v>20402</v>
      </c>
      <c r="C298" t="str">
        <f t="shared" ca="1" si="4"/>
        <v>204</v>
      </c>
    </row>
    <row r="299" spans="1:3" x14ac:dyDescent="0.15">
      <c r="A299">
        <v>298</v>
      </c>
      <c r="B299">
        <f ca="1">skill!B299</f>
        <v>20502</v>
      </c>
      <c r="C299" t="str">
        <f t="shared" ca="1" si="4"/>
        <v>205</v>
      </c>
    </row>
    <row r="300" spans="1:3" x14ac:dyDescent="0.15">
      <c r="A300">
        <v>299</v>
      </c>
      <c r="B300">
        <f ca="1">skill!B300</f>
        <v>20502</v>
      </c>
      <c r="C300" t="str">
        <f t="shared" ca="1" si="4"/>
        <v>205</v>
      </c>
    </row>
    <row r="301" spans="1:3" x14ac:dyDescent="0.15">
      <c r="A301">
        <v>300</v>
      </c>
      <c r="B301">
        <f ca="1">skill!B301</f>
        <v>20502</v>
      </c>
      <c r="C301" t="str">
        <f t="shared" ca="1" si="4"/>
        <v>205</v>
      </c>
    </row>
    <row r="302" spans="1:3" x14ac:dyDescent="0.15">
      <c r="A302">
        <v>301</v>
      </c>
      <c r="B302">
        <f ca="1">skill!B302</f>
        <v>30102</v>
      </c>
      <c r="C302" t="str">
        <f t="shared" ca="1" si="4"/>
        <v>301</v>
      </c>
    </row>
    <row r="303" spans="1:3" x14ac:dyDescent="0.15">
      <c r="A303">
        <v>302</v>
      </c>
      <c r="B303">
        <f ca="1">skill!B303</f>
        <v>30102</v>
      </c>
      <c r="C303" t="str">
        <f t="shared" ca="1" si="4"/>
        <v>301</v>
      </c>
    </row>
    <row r="304" spans="1:3" x14ac:dyDescent="0.15">
      <c r="A304">
        <v>303</v>
      </c>
      <c r="B304">
        <f ca="1">skill!B304</f>
        <v>30102</v>
      </c>
      <c r="C304" t="str">
        <f t="shared" ca="1" si="4"/>
        <v>301</v>
      </c>
    </row>
    <row r="305" spans="1:3" x14ac:dyDescent="0.15">
      <c r="A305">
        <v>304</v>
      </c>
      <c r="B305">
        <f ca="1">skill!B305</f>
        <v>30202</v>
      </c>
      <c r="C305" t="str">
        <f t="shared" ca="1" si="4"/>
        <v>302</v>
      </c>
    </row>
    <row r="306" spans="1:3" x14ac:dyDescent="0.15">
      <c r="A306">
        <v>305</v>
      </c>
      <c r="B306">
        <f ca="1">skill!B306</f>
        <v>30202</v>
      </c>
      <c r="C306" t="str">
        <f t="shared" ca="1" si="4"/>
        <v>302</v>
      </c>
    </row>
    <row r="307" spans="1:3" x14ac:dyDescent="0.15">
      <c r="A307">
        <v>306</v>
      </c>
      <c r="B307">
        <f ca="1">skill!B307</f>
        <v>30202</v>
      </c>
      <c r="C307" t="str">
        <f t="shared" ca="1" si="4"/>
        <v>302</v>
      </c>
    </row>
    <row r="308" spans="1:3" x14ac:dyDescent="0.15">
      <c r="A308">
        <v>307</v>
      </c>
      <c r="B308">
        <f ca="1">skill!B308</f>
        <v>30302</v>
      </c>
      <c r="C308" t="str">
        <f t="shared" ca="1" si="4"/>
        <v>303</v>
      </c>
    </row>
    <row r="309" spans="1:3" x14ac:dyDescent="0.15">
      <c r="A309">
        <v>308</v>
      </c>
      <c r="B309">
        <f ca="1">skill!B309</f>
        <v>30302</v>
      </c>
      <c r="C309" t="str">
        <f t="shared" ca="1" si="4"/>
        <v>303</v>
      </c>
    </row>
    <row r="310" spans="1:3" x14ac:dyDescent="0.15">
      <c r="A310">
        <v>309</v>
      </c>
      <c r="B310">
        <f ca="1">skill!B310</f>
        <v>30302</v>
      </c>
      <c r="C310" t="str">
        <f t="shared" ca="1" si="4"/>
        <v>303</v>
      </c>
    </row>
    <row r="311" spans="1:3" x14ac:dyDescent="0.15">
      <c r="A311">
        <v>310</v>
      </c>
      <c r="B311">
        <f ca="1">skill!B311</f>
        <v>30402</v>
      </c>
      <c r="C311" t="str">
        <f t="shared" ca="1" si="4"/>
        <v>304</v>
      </c>
    </row>
    <row r="312" spans="1:3" x14ac:dyDescent="0.15">
      <c r="A312">
        <v>311</v>
      </c>
      <c r="B312">
        <f ca="1">skill!B312</f>
        <v>30402</v>
      </c>
      <c r="C312" t="str">
        <f t="shared" ca="1" si="4"/>
        <v>304</v>
      </c>
    </row>
    <row r="313" spans="1:3" x14ac:dyDescent="0.15">
      <c r="A313">
        <v>312</v>
      </c>
      <c r="B313">
        <f ca="1">skill!B313</f>
        <v>30402</v>
      </c>
      <c r="C313" t="str">
        <f t="shared" ca="1" si="4"/>
        <v>304</v>
      </c>
    </row>
    <row r="314" spans="1:3" x14ac:dyDescent="0.15">
      <c r="A314">
        <v>313</v>
      </c>
      <c r="B314">
        <f ca="1">skill!B314</f>
        <v>30502</v>
      </c>
      <c r="C314" t="str">
        <f t="shared" ca="1" si="4"/>
        <v>305</v>
      </c>
    </row>
    <row r="315" spans="1:3" x14ac:dyDescent="0.15">
      <c r="A315">
        <v>314</v>
      </c>
      <c r="B315">
        <f ca="1">skill!B315</f>
        <v>30502</v>
      </c>
      <c r="C315" t="str">
        <f t="shared" ca="1" si="4"/>
        <v>305</v>
      </c>
    </row>
    <row r="316" spans="1:3" x14ac:dyDescent="0.15">
      <c r="A316">
        <v>315</v>
      </c>
      <c r="B316">
        <f ca="1">skill!B316</f>
        <v>30502</v>
      </c>
      <c r="C316" t="str">
        <f t="shared" ca="1" si="4"/>
        <v>305</v>
      </c>
    </row>
    <row r="317" spans="1:3" x14ac:dyDescent="0.15">
      <c r="A317">
        <v>316</v>
      </c>
      <c r="B317">
        <f ca="1">skill!B317</f>
        <v>40102</v>
      </c>
      <c r="C317" t="str">
        <f t="shared" ca="1" si="4"/>
        <v>401</v>
      </c>
    </row>
    <row r="318" spans="1:3" x14ac:dyDescent="0.15">
      <c r="A318">
        <v>317</v>
      </c>
      <c r="B318">
        <f ca="1">skill!B318</f>
        <v>40102</v>
      </c>
      <c r="C318" t="str">
        <f t="shared" ca="1" si="4"/>
        <v>401</v>
      </c>
    </row>
    <row r="319" spans="1:3" x14ac:dyDescent="0.15">
      <c r="A319">
        <v>318</v>
      </c>
      <c r="B319">
        <f ca="1">skill!B319</f>
        <v>40102</v>
      </c>
      <c r="C319" t="str">
        <f t="shared" ca="1" si="4"/>
        <v>401</v>
      </c>
    </row>
    <row r="320" spans="1:3" x14ac:dyDescent="0.15">
      <c r="A320">
        <v>319</v>
      </c>
      <c r="B320">
        <f ca="1">skill!B320</f>
        <v>40202</v>
      </c>
      <c r="C320" t="str">
        <f t="shared" ca="1" si="4"/>
        <v>402</v>
      </c>
    </row>
    <row r="321" spans="1:3" x14ac:dyDescent="0.15">
      <c r="A321">
        <v>320</v>
      </c>
      <c r="B321">
        <f ca="1">skill!B321</f>
        <v>40202</v>
      </c>
      <c r="C321" t="str">
        <f t="shared" ca="1" si="4"/>
        <v>402</v>
      </c>
    </row>
    <row r="322" spans="1:3" x14ac:dyDescent="0.15">
      <c r="A322">
        <v>321</v>
      </c>
      <c r="B322">
        <f ca="1">skill!B322</f>
        <v>40202</v>
      </c>
      <c r="C322" t="str">
        <f t="shared" ca="1" si="4"/>
        <v>402</v>
      </c>
    </row>
    <row r="323" spans="1:3" x14ac:dyDescent="0.15">
      <c r="A323">
        <v>322</v>
      </c>
      <c r="B323">
        <f ca="1">skill!B323</f>
        <v>40302</v>
      </c>
      <c r="C323" t="str">
        <f t="shared" ref="C323:C386" ca="1" si="5">MID(B323,1,LEN(B323)-2)</f>
        <v>403</v>
      </c>
    </row>
    <row r="324" spans="1:3" x14ac:dyDescent="0.15">
      <c r="A324">
        <v>323</v>
      </c>
      <c r="B324">
        <f ca="1">skill!B324</f>
        <v>40302</v>
      </c>
      <c r="C324" t="str">
        <f t="shared" ca="1" si="5"/>
        <v>403</v>
      </c>
    </row>
    <row r="325" spans="1:3" x14ac:dyDescent="0.15">
      <c r="A325">
        <v>324</v>
      </c>
      <c r="B325">
        <f ca="1">skill!B325</f>
        <v>40302</v>
      </c>
      <c r="C325" t="str">
        <f t="shared" ca="1" si="5"/>
        <v>403</v>
      </c>
    </row>
    <row r="326" spans="1:3" x14ac:dyDescent="0.15">
      <c r="A326">
        <v>325</v>
      </c>
      <c r="B326">
        <f ca="1">skill!B326</f>
        <v>40402</v>
      </c>
      <c r="C326" t="str">
        <f t="shared" ca="1" si="5"/>
        <v>404</v>
      </c>
    </row>
    <row r="327" spans="1:3" x14ac:dyDescent="0.15">
      <c r="A327">
        <v>326</v>
      </c>
      <c r="B327">
        <f ca="1">skill!B327</f>
        <v>40402</v>
      </c>
      <c r="C327" t="str">
        <f t="shared" ca="1" si="5"/>
        <v>404</v>
      </c>
    </row>
    <row r="328" spans="1:3" x14ac:dyDescent="0.15">
      <c r="A328">
        <v>327</v>
      </c>
      <c r="B328">
        <f ca="1">skill!B328</f>
        <v>40402</v>
      </c>
      <c r="C328" t="str">
        <f t="shared" ca="1" si="5"/>
        <v>404</v>
      </c>
    </row>
    <row r="329" spans="1:3" x14ac:dyDescent="0.15">
      <c r="A329">
        <v>328</v>
      </c>
      <c r="B329">
        <f ca="1">skill!B329</f>
        <v>40502</v>
      </c>
      <c r="C329" t="str">
        <f t="shared" ca="1" si="5"/>
        <v>405</v>
      </c>
    </row>
    <row r="330" spans="1:3" x14ac:dyDescent="0.15">
      <c r="A330">
        <v>329</v>
      </c>
      <c r="B330">
        <f ca="1">skill!B330</f>
        <v>40502</v>
      </c>
      <c r="C330" t="str">
        <f t="shared" ca="1" si="5"/>
        <v>405</v>
      </c>
    </row>
    <row r="331" spans="1:3" x14ac:dyDescent="0.15">
      <c r="A331">
        <v>330</v>
      </c>
      <c r="B331">
        <f ca="1">skill!B331</f>
        <v>40502</v>
      </c>
      <c r="C331" t="str">
        <f t="shared" ca="1" si="5"/>
        <v>405</v>
      </c>
    </row>
    <row r="332" spans="1:3" x14ac:dyDescent="0.15">
      <c r="A332">
        <v>331</v>
      </c>
      <c r="B332">
        <f ca="1">skill!B332</f>
        <v>50102</v>
      </c>
      <c r="C332" t="str">
        <f t="shared" ca="1" si="5"/>
        <v>501</v>
      </c>
    </row>
    <row r="333" spans="1:3" x14ac:dyDescent="0.15">
      <c r="A333">
        <v>332</v>
      </c>
      <c r="B333">
        <f ca="1">skill!B333</f>
        <v>50102</v>
      </c>
      <c r="C333" t="str">
        <f t="shared" ca="1" si="5"/>
        <v>501</v>
      </c>
    </row>
    <row r="334" spans="1:3" x14ac:dyDescent="0.15">
      <c r="A334">
        <v>333</v>
      </c>
      <c r="B334">
        <f ca="1">skill!B334</f>
        <v>50102</v>
      </c>
      <c r="C334" t="str">
        <f t="shared" ca="1" si="5"/>
        <v>501</v>
      </c>
    </row>
    <row r="335" spans="1:3" x14ac:dyDescent="0.15">
      <c r="A335">
        <v>334</v>
      </c>
      <c r="B335">
        <f ca="1">skill!B335</f>
        <v>50202</v>
      </c>
      <c r="C335" t="str">
        <f t="shared" ca="1" si="5"/>
        <v>502</v>
      </c>
    </row>
    <row r="336" spans="1:3" x14ac:dyDescent="0.15">
      <c r="A336">
        <v>335</v>
      </c>
      <c r="B336">
        <f ca="1">skill!B336</f>
        <v>50202</v>
      </c>
      <c r="C336" t="str">
        <f t="shared" ca="1" si="5"/>
        <v>502</v>
      </c>
    </row>
    <row r="337" spans="1:3" x14ac:dyDescent="0.15">
      <c r="A337">
        <v>336</v>
      </c>
      <c r="B337">
        <f ca="1">skill!B337</f>
        <v>50202</v>
      </c>
      <c r="C337" t="str">
        <f t="shared" ca="1" si="5"/>
        <v>502</v>
      </c>
    </row>
    <row r="338" spans="1:3" x14ac:dyDescent="0.15">
      <c r="A338">
        <v>337</v>
      </c>
      <c r="B338">
        <f ca="1">skill!B338</f>
        <v>50302</v>
      </c>
      <c r="C338" t="str">
        <f t="shared" ca="1" si="5"/>
        <v>503</v>
      </c>
    </row>
    <row r="339" spans="1:3" x14ac:dyDescent="0.15">
      <c r="A339">
        <v>338</v>
      </c>
      <c r="B339">
        <f ca="1">skill!B339</f>
        <v>50302</v>
      </c>
      <c r="C339" t="str">
        <f t="shared" ca="1" si="5"/>
        <v>503</v>
      </c>
    </row>
    <row r="340" spans="1:3" x14ac:dyDescent="0.15">
      <c r="A340">
        <v>339</v>
      </c>
      <c r="B340">
        <f ca="1">skill!B340</f>
        <v>50302</v>
      </c>
      <c r="C340" t="str">
        <f t="shared" ca="1" si="5"/>
        <v>503</v>
      </c>
    </row>
    <row r="341" spans="1:3" x14ac:dyDescent="0.15">
      <c r="A341">
        <v>340</v>
      </c>
      <c r="B341">
        <f ca="1">skill!B341</f>
        <v>50402</v>
      </c>
      <c r="C341" t="str">
        <f t="shared" ca="1" si="5"/>
        <v>504</v>
      </c>
    </row>
    <row r="342" spans="1:3" x14ac:dyDescent="0.15">
      <c r="A342">
        <v>341</v>
      </c>
      <c r="B342">
        <f ca="1">skill!B342</f>
        <v>50402</v>
      </c>
      <c r="C342" t="str">
        <f t="shared" ca="1" si="5"/>
        <v>504</v>
      </c>
    </row>
    <row r="343" spans="1:3" x14ac:dyDescent="0.15">
      <c r="A343">
        <v>342</v>
      </c>
      <c r="B343">
        <f ca="1">skill!B343</f>
        <v>50402</v>
      </c>
      <c r="C343" t="str">
        <f t="shared" ca="1" si="5"/>
        <v>504</v>
      </c>
    </row>
    <row r="344" spans="1:3" x14ac:dyDescent="0.15">
      <c r="A344">
        <v>343</v>
      </c>
      <c r="B344">
        <f ca="1">skill!B344</f>
        <v>50502</v>
      </c>
      <c r="C344" t="str">
        <f t="shared" ca="1" si="5"/>
        <v>505</v>
      </c>
    </row>
    <row r="345" spans="1:3" x14ac:dyDescent="0.15">
      <c r="A345">
        <v>344</v>
      </c>
      <c r="B345">
        <f ca="1">skill!B345</f>
        <v>50502</v>
      </c>
      <c r="C345" t="str">
        <f t="shared" ca="1" si="5"/>
        <v>505</v>
      </c>
    </row>
    <row r="346" spans="1:3" x14ac:dyDescent="0.15">
      <c r="A346">
        <v>345</v>
      </c>
      <c r="B346">
        <f ca="1">skill!B346</f>
        <v>50502</v>
      </c>
      <c r="C346" t="str">
        <f t="shared" ca="1" si="5"/>
        <v>505</v>
      </c>
    </row>
    <row r="347" spans="1:3" x14ac:dyDescent="0.15">
      <c r="A347">
        <v>346</v>
      </c>
      <c r="B347">
        <f ca="1">skill!B347</f>
        <v>60102</v>
      </c>
      <c r="C347" t="str">
        <f t="shared" ca="1" si="5"/>
        <v>601</v>
      </c>
    </row>
    <row r="348" spans="1:3" x14ac:dyDescent="0.15">
      <c r="A348">
        <v>347</v>
      </c>
      <c r="B348">
        <f ca="1">skill!B348</f>
        <v>60102</v>
      </c>
      <c r="C348" t="str">
        <f t="shared" ca="1" si="5"/>
        <v>601</v>
      </c>
    </row>
    <row r="349" spans="1:3" x14ac:dyDescent="0.15">
      <c r="A349">
        <v>348</v>
      </c>
      <c r="B349">
        <f ca="1">skill!B349</f>
        <v>60102</v>
      </c>
      <c r="C349" t="str">
        <f t="shared" ca="1" si="5"/>
        <v>601</v>
      </c>
    </row>
    <row r="350" spans="1:3" x14ac:dyDescent="0.15">
      <c r="A350">
        <v>349</v>
      </c>
      <c r="B350">
        <f ca="1">skill!B350</f>
        <v>60202</v>
      </c>
      <c r="C350" t="str">
        <f t="shared" ca="1" si="5"/>
        <v>602</v>
      </c>
    </row>
    <row r="351" spans="1:3" x14ac:dyDescent="0.15">
      <c r="A351">
        <v>350</v>
      </c>
      <c r="B351">
        <f ca="1">skill!B351</f>
        <v>60202</v>
      </c>
      <c r="C351" t="str">
        <f t="shared" ca="1" si="5"/>
        <v>602</v>
      </c>
    </row>
    <row r="352" spans="1:3" x14ac:dyDescent="0.15">
      <c r="A352">
        <v>351</v>
      </c>
      <c r="B352">
        <f ca="1">skill!B352</f>
        <v>60202</v>
      </c>
      <c r="C352" t="str">
        <f t="shared" ca="1" si="5"/>
        <v>602</v>
      </c>
    </row>
    <row r="353" spans="1:3" x14ac:dyDescent="0.15">
      <c r="A353">
        <v>352</v>
      </c>
      <c r="B353">
        <f ca="1">skill!B353</f>
        <v>60302</v>
      </c>
      <c r="C353" t="str">
        <f t="shared" ca="1" si="5"/>
        <v>603</v>
      </c>
    </row>
    <row r="354" spans="1:3" x14ac:dyDescent="0.15">
      <c r="A354">
        <v>353</v>
      </c>
      <c r="B354">
        <f ca="1">skill!B354</f>
        <v>60302</v>
      </c>
      <c r="C354" t="str">
        <f t="shared" ca="1" si="5"/>
        <v>603</v>
      </c>
    </row>
    <row r="355" spans="1:3" x14ac:dyDescent="0.15">
      <c r="A355">
        <v>354</v>
      </c>
      <c r="B355">
        <f ca="1">skill!B355</f>
        <v>60302</v>
      </c>
      <c r="C355" t="str">
        <f t="shared" ca="1" si="5"/>
        <v>603</v>
      </c>
    </row>
    <row r="356" spans="1:3" x14ac:dyDescent="0.15">
      <c r="A356">
        <v>355</v>
      </c>
      <c r="B356">
        <f ca="1">skill!B356</f>
        <v>60402</v>
      </c>
      <c r="C356" t="str">
        <f t="shared" ca="1" si="5"/>
        <v>604</v>
      </c>
    </row>
    <row r="357" spans="1:3" x14ac:dyDescent="0.15">
      <c r="A357">
        <v>356</v>
      </c>
      <c r="B357">
        <f ca="1">skill!B357</f>
        <v>60402</v>
      </c>
      <c r="C357" t="str">
        <f t="shared" ca="1" si="5"/>
        <v>604</v>
      </c>
    </row>
    <row r="358" spans="1:3" x14ac:dyDescent="0.15">
      <c r="A358">
        <v>357</v>
      </c>
      <c r="B358">
        <f ca="1">skill!B358</f>
        <v>60402</v>
      </c>
      <c r="C358" t="str">
        <f t="shared" ca="1" si="5"/>
        <v>604</v>
      </c>
    </row>
    <row r="359" spans="1:3" x14ac:dyDescent="0.15">
      <c r="A359">
        <v>358</v>
      </c>
      <c r="B359">
        <f ca="1">skill!B359</f>
        <v>60502</v>
      </c>
      <c r="C359" t="str">
        <f t="shared" ca="1" si="5"/>
        <v>605</v>
      </c>
    </row>
    <row r="360" spans="1:3" x14ac:dyDescent="0.15">
      <c r="A360">
        <v>359</v>
      </c>
      <c r="B360">
        <f ca="1">skill!B360</f>
        <v>60502</v>
      </c>
      <c r="C360" t="str">
        <f t="shared" ca="1" si="5"/>
        <v>605</v>
      </c>
    </row>
    <row r="361" spans="1:3" x14ac:dyDescent="0.15">
      <c r="A361">
        <v>360</v>
      </c>
      <c r="B361">
        <f ca="1">skill!B361</f>
        <v>60502</v>
      </c>
      <c r="C361" t="str">
        <f t="shared" ca="1" si="5"/>
        <v>605</v>
      </c>
    </row>
    <row r="362" spans="1:3" x14ac:dyDescent="0.15">
      <c r="A362">
        <v>361</v>
      </c>
      <c r="B362">
        <f ca="1">skill!B362</f>
        <v>70102</v>
      </c>
      <c r="C362" t="str">
        <f t="shared" ca="1" si="5"/>
        <v>701</v>
      </c>
    </row>
    <row r="363" spans="1:3" x14ac:dyDescent="0.15">
      <c r="A363">
        <v>362</v>
      </c>
      <c r="B363">
        <f ca="1">skill!B363</f>
        <v>70102</v>
      </c>
      <c r="C363" t="str">
        <f t="shared" ca="1" si="5"/>
        <v>701</v>
      </c>
    </row>
    <row r="364" spans="1:3" x14ac:dyDescent="0.15">
      <c r="A364">
        <v>363</v>
      </c>
      <c r="B364">
        <f ca="1">skill!B364</f>
        <v>70102</v>
      </c>
      <c r="C364" t="str">
        <f t="shared" ca="1" si="5"/>
        <v>701</v>
      </c>
    </row>
    <row r="365" spans="1:3" x14ac:dyDescent="0.15">
      <c r="A365">
        <v>364</v>
      </c>
      <c r="B365">
        <f ca="1">skill!B365</f>
        <v>70202</v>
      </c>
      <c r="C365" t="str">
        <f t="shared" ca="1" si="5"/>
        <v>702</v>
      </c>
    </row>
    <row r="366" spans="1:3" x14ac:dyDescent="0.15">
      <c r="A366">
        <v>365</v>
      </c>
      <c r="B366">
        <f ca="1">skill!B366</f>
        <v>70202</v>
      </c>
      <c r="C366" t="str">
        <f t="shared" ca="1" si="5"/>
        <v>702</v>
      </c>
    </row>
    <row r="367" spans="1:3" x14ac:dyDescent="0.15">
      <c r="A367">
        <v>366</v>
      </c>
      <c r="B367">
        <f ca="1">skill!B367</f>
        <v>70202</v>
      </c>
      <c r="C367" t="str">
        <f t="shared" ca="1" si="5"/>
        <v>702</v>
      </c>
    </row>
    <row r="368" spans="1:3" x14ac:dyDescent="0.15">
      <c r="A368">
        <v>367</v>
      </c>
      <c r="B368">
        <f ca="1">skill!B368</f>
        <v>70302</v>
      </c>
      <c r="C368" t="str">
        <f t="shared" ca="1" si="5"/>
        <v>703</v>
      </c>
    </row>
    <row r="369" spans="1:3" x14ac:dyDescent="0.15">
      <c r="A369">
        <v>368</v>
      </c>
      <c r="B369">
        <f ca="1">skill!B369</f>
        <v>70302</v>
      </c>
      <c r="C369" t="str">
        <f t="shared" ca="1" si="5"/>
        <v>703</v>
      </c>
    </row>
    <row r="370" spans="1:3" x14ac:dyDescent="0.15">
      <c r="A370">
        <v>369</v>
      </c>
      <c r="B370">
        <f ca="1">skill!B370</f>
        <v>70302</v>
      </c>
      <c r="C370" t="str">
        <f t="shared" ca="1" si="5"/>
        <v>703</v>
      </c>
    </row>
    <row r="371" spans="1:3" x14ac:dyDescent="0.15">
      <c r="A371">
        <v>370</v>
      </c>
      <c r="B371">
        <f ca="1">skill!B371</f>
        <v>70402</v>
      </c>
      <c r="C371" t="str">
        <f t="shared" ca="1" si="5"/>
        <v>704</v>
      </c>
    </row>
    <row r="372" spans="1:3" x14ac:dyDescent="0.15">
      <c r="A372">
        <v>371</v>
      </c>
      <c r="B372">
        <f ca="1">skill!B372</f>
        <v>70402</v>
      </c>
      <c r="C372" t="str">
        <f t="shared" ca="1" si="5"/>
        <v>704</v>
      </c>
    </row>
    <row r="373" spans="1:3" x14ac:dyDescent="0.15">
      <c r="A373">
        <v>372</v>
      </c>
      <c r="B373">
        <f ca="1">skill!B373</f>
        <v>70402</v>
      </c>
      <c r="C373" t="str">
        <f t="shared" ca="1" si="5"/>
        <v>704</v>
      </c>
    </row>
    <row r="374" spans="1:3" x14ac:dyDescent="0.15">
      <c r="A374">
        <v>373</v>
      </c>
      <c r="B374">
        <f ca="1">skill!B374</f>
        <v>70502</v>
      </c>
      <c r="C374" t="str">
        <f t="shared" ca="1" si="5"/>
        <v>705</v>
      </c>
    </row>
    <row r="375" spans="1:3" x14ac:dyDescent="0.15">
      <c r="A375">
        <v>374</v>
      </c>
      <c r="B375">
        <f ca="1">skill!B375</f>
        <v>70502</v>
      </c>
      <c r="C375" t="str">
        <f t="shared" ca="1" si="5"/>
        <v>705</v>
      </c>
    </row>
    <row r="376" spans="1:3" x14ac:dyDescent="0.15">
      <c r="A376">
        <v>375</v>
      </c>
      <c r="B376">
        <f ca="1">skill!B376</f>
        <v>70502</v>
      </c>
      <c r="C376" t="str">
        <f t="shared" ca="1" si="5"/>
        <v>705</v>
      </c>
    </row>
    <row r="377" spans="1:3" x14ac:dyDescent="0.15">
      <c r="A377">
        <v>376</v>
      </c>
      <c r="B377">
        <f ca="1">skill!B377</f>
        <v>80102</v>
      </c>
      <c r="C377" t="str">
        <f t="shared" ca="1" si="5"/>
        <v>801</v>
      </c>
    </row>
    <row r="378" spans="1:3" x14ac:dyDescent="0.15">
      <c r="A378">
        <v>377</v>
      </c>
      <c r="B378">
        <f ca="1">skill!B378</f>
        <v>80102</v>
      </c>
      <c r="C378" t="str">
        <f t="shared" ca="1" si="5"/>
        <v>801</v>
      </c>
    </row>
    <row r="379" spans="1:3" x14ac:dyDescent="0.15">
      <c r="A379">
        <v>378</v>
      </c>
      <c r="B379">
        <f ca="1">skill!B379</f>
        <v>80102</v>
      </c>
      <c r="C379" t="str">
        <f t="shared" ca="1" si="5"/>
        <v>801</v>
      </c>
    </row>
    <row r="380" spans="1:3" x14ac:dyDescent="0.15">
      <c r="A380">
        <v>379</v>
      </c>
      <c r="B380">
        <f ca="1">skill!B380</f>
        <v>80202</v>
      </c>
      <c r="C380" t="str">
        <f t="shared" ca="1" si="5"/>
        <v>802</v>
      </c>
    </row>
    <row r="381" spans="1:3" x14ac:dyDescent="0.15">
      <c r="A381">
        <v>380</v>
      </c>
      <c r="B381">
        <f ca="1">skill!B381</f>
        <v>80202</v>
      </c>
      <c r="C381" t="str">
        <f t="shared" ca="1" si="5"/>
        <v>802</v>
      </c>
    </row>
    <row r="382" spans="1:3" x14ac:dyDescent="0.15">
      <c r="A382">
        <v>381</v>
      </c>
      <c r="B382">
        <f ca="1">skill!B382</f>
        <v>80202</v>
      </c>
      <c r="C382" t="str">
        <f t="shared" ca="1" si="5"/>
        <v>802</v>
      </c>
    </row>
    <row r="383" spans="1:3" x14ac:dyDescent="0.15">
      <c r="A383">
        <v>382</v>
      </c>
      <c r="B383">
        <f ca="1">skill!B383</f>
        <v>80302</v>
      </c>
      <c r="C383" t="str">
        <f t="shared" ca="1" si="5"/>
        <v>803</v>
      </c>
    </row>
    <row r="384" spans="1:3" x14ac:dyDescent="0.15">
      <c r="A384">
        <v>383</v>
      </c>
      <c r="B384">
        <f ca="1">skill!B384</f>
        <v>80302</v>
      </c>
      <c r="C384" t="str">
        <f t="shared" ca="1" si="5"/>
        <v>803</v>
      </c>
    </row>
    <row r="385" spans="1:3" x14ac:dyDescent="0.15">
      <c r="A385">
        <v>384</v>
      </c>
      <c r="B385">
        <f ca="1">skill!B385</f>
        <v>80302</v>
      </c>
      <c r="C385" t="str">
        <f t="shared" ca="1" si="5"/>
        <v>803</v>
      </c>
    </row>
    <row r="386" spans="1:3" x14ac:dyDescent="0.15">
      <c r="A386">
        <v>385</v>
      </c>
      <c r="B386">
        <f ca="1">skill!B386</f>
        <v>80402</v>
      </c>
      <c r="C386" t="str">
        <f t="shared" ca="1" si="5"/>
        <v>804</v>
      </c>
    </row>
    <row r="387" spans="1:3" x14ac:dyDescent="0.15">
      <c r="A387">
        <v>386</v>
      </c>
      <c r="B387">
        <f ca="1">skill!B387</f>
        <v>80402</v>
      </c>
      <c r="C387" t="str">
        <f t="shared" ref="C387:C450" ca="1" si="6">MID(B387,1,LEN(B387)-2)</f>
        <v>804</v>
      </c>
    </row>
    <row r="388" spans="1:3" x14ac:dyDescent="0.15">
      <c r="A388">
        <v>387</v>
      </c>
      <c r="B388">
        <f ca="1">skill!B388</f>
        <v>80402</v>
      </c>
      <c r="C388" t="str">
        <f t="shared" ca="1" si="6"/>
        <v>804</v>
      </c>
    </row>
    <row r="389" spans="1:3" x14ac:dyDescent="0.15">
      <c r="A389">
        <v>388</v>
      </c>
      <c r="B389">
        <f ca="1">skill!B389</f>
        <v>80502</v>
      </c>
      <c r="C389" t="str">
        <f t="shared" ca="1" si="6"/>
        <v>805</v>
      </c>
    </row>
    <row r="390" spans="1:3" x14ac:dyDescent="0.15">
      <c r="A390">
        <v>389</v>
      </c>
      <c r="B390">
        <f ca="1">skill!B390</f>
        <v>80502</v>
      </c>
      <c r="C390" t="str">
        <f t="shared" ca="1" si="6"/>
        <v>805</v>
      </c>
    </row>
    <row r="391" spans="1:3" x14ac:dyDescent="0.15">
      <c r="A391">
        <v>390</v>
      </c>
      <c r="B391">
        <f ca="1">skill!B391</f>
        <v>80502</v>
      </c>
      <c r="C391" t="str">
        <f t="shared" ca="1" si="6"/>
        <v>805</v>
      </c>
    </row>
    <row r="392" spans="1:3" x14ac:dyDescent="0.15">
      <c r="A392">
        <v>391</v>
      </c>
      <c r="B392">
        <f ca="1">skill!B392</f>
        <v>90102</v>
      </c>
      <c r="C392" t="str">
        <f t="shared" ca="1" si="6"/>
        <v>901</v>
      </c>
    </row>
    <row r="393" spans="1:3" x14ac:dyDescent="0.15">
      <c r="A393">
        <v>392</v>
      </c>
      <c r="B393">
        <f ca="1">skill!B393</f>
        <v>90102</v>
      </c>
      <c r="C393" t="str">
        <f t="shared" ca="1" si="6"/>
        <v>901</v>
      </c>
    </row>
    <row r="394" spans="1:3" x14ac:dyDescent="0.15">
      <c r="A394">
        <v>393</v>
      </c>
      <c r="B394">
        <f ca="1">skill!B394</f>
        <v>90102</v>
      </c>
      <c r="C394" t="str">
        <f t="shared" ca="1" si="6"/>
        <v>901</v>
      </c>
    </row>
    <row r="395" spans="1:3" x14ac:dyDescent="0.15">
      <c r="A395">
        <v>394</v>
      </c>
      <c r="B395">
        <f ca="1">skill!B395</f>
        <v>90202</v>
      </c>
      <c r="C395" t="str">
        <f t="shared" ca="1" si="6"/>
        <v>902</v>
      </c>
    </row>
    <row r="396" spans="1:3" x14ac:dyDescent="0.15">
      <c r="A396">
        <v>395</v>
      </c>
      <c r="B396">
        <f ca="1">skill!B396</f>
        <v>90202</v>
      </c>
      <c r="C396" t="str">
        <f t="shared" ca="1" si="6"/>
        <v>902</v>
      </c>
    </row>
    <row r="397" spans="1:3" x14ac:dyDescent="0.15">
      <c r="A397">
        <v>396</v>
      </c>
      <c r="B397">
        <f ca="1">skill!B397</f>
        <v>90202</v>
      </c>
      <c r="C397" t="str">
        <f t="shared" ca="1" si="6"/>
        <v>902</v>
      </c>
    </row>
    <row r="398" spans="1:3" x14ac:dyDescent="0.15">
      <c r="A398">
        <v>397</v>
      </c>
      <c r="B398">
        <f ca="1">skill!B398</f>
        <v>90302</v>
      </c>
      <c r="C398" t="str">
        <f t="shared" ca="1" si="6"/>
        <v>903</v>
      </c>
    </row>
    <row r="399" spans="1:3" x14ac:dyDescent="0.15">
      <c r="A399">
        <v>398</v>
      </c>
      <c r="B399">
        <f ca="1">skill!B399</f>
        <v>90302</v>
      </c>
      <c r="C399" t="str">
        <f t="shared" ca="1" si="6"/>
        <v>903</v>
      </c>
    </row>
    <row r="400" spans="1:3" x14ac:dyDescent="0.15">
      <c r="A400">
        <v>399</v>
      </c>
      <c r="B400">
        <f ca="1">skill!B400</f>
        <v>90302</v>
      </c>
      <c r="C400" t="str">
        <f t="shared" ca="1" si="6"/>
        <v>903</v>
      </c>
    </row>
    <row r="401" spans="1:3" x14ac:dyDescent="0.15">
      <c r="A401">
        <v>400</v>
      </c>
      <c r="B401">
        <f ca="1">skill!B401</f>
        <v>90402</v>
      </c>
      <c r="C401" t="str">
        <f t="shared" ca="1" si="6"/>
        <v>904</v>
      </c>
    </row>
    <row r="402" spans="1:3" x14ac:dyDescent="0.15">
      <c r="A402">
        <v>401</v>
      </c>
      <c r="B402">
        <f ca="1">skill!B402</f>
        <v>90402</v>
      </c>
      <c r="C402" t="str">
        <f t="shared" ca="1" si="6"/>
        <v>904</v>
      </c>
    </row>
    <row r="403" spans="1:3" x14ac:dyDescent="0.15">
      <c r="A403">
        <v>402</v>
      </c>
      <c r="B403">
        <f ca="1">skill!B403</f>
        <v>90402</v>
      </c>
      <c r="C403" t="str">
        <f t="shared" ca="1" si="6"/>
        <v>904</v>
      </c>
    </row>
    <row r="404" spans="1:3" x14ac:dyDescent="0.15">
      <c r="A404">
        <v>403</v>
      </c>
      <c r="B404">
        <f ca="1">skill!B404</f>
        <v>90502</v>
      </c>
      <c r="C404" t="str">
        <f t="shared" ca="1" si="6"/>
        <v>905</v>
      </c>
    </row>
    <row r="405" spans="1:3" x14ac:dyDescent="0.15">
      <c r="A405">
        <v>404</v>
      </c>
      <c r="B405">
        <f ca="1">skill!B405</f>
        <v>90502</v>
      </c>
      <c r="C405" t="str">
        <f t="shared" ca="1" si="6"/>
        <v>905</v>
      </c>
    </row>
    <row r="406" spans="1:3" x14ac:dyDescent="0.15">
      <c r="A406">
        <v>405</v>
      </c>
      <c r="B406">
        <f ca="1">skill!B406</f>
        <v>90502</v>
      </c>
      <c r="C406" t="str">
        <f t="shared" ca="1" si="6"/>
        <v>905</v>
      </c>
    </row>
    <row r="407" spans="1:3" x14ac:dyDescent="0.15">
      <c r="A407">
        <v>406</v>
      </c>
      <c r="B407">
        <f ca="1">skill!B407</f>
        <v>100102</v>
      </c>
      <c r="C407" t="str">
        <f t="shared" ca="1" si="6"/>
        <v>1001</v>
      </c>
    </row>
    <row r="408" spans="1:3" x14ac:dyDescent="0.15">
      <c r="A408">
        <v>407</v>
      </c>
      <c r="B408">
        <f ca="1">skill!B408</f>
        <v>100102</v>
      </c>
      <c r="C408" t="str">
        <f t="shared" ca="1" si="6"/>
        <v>1001</v>
      </c>
    </row>
    <row r="409" spans="1:3" x14ac:dyDescent="0.15">
      <c r="A409">
        <v>408</v>
      </c>
      <c r="B409">
        <f ca="1">skill!B409</f>
        <v>100102</v>
      </c>
      <c r="C409" t="str">
        <f t="shared" ca="1" si="6"/>
        <v>1001</v>
      </c>
    </row>
    <row r="410" spans="1:3" x14ac:dyDescent="0.15">
      <c r="A410">
        <v>409</v>
      </c>
      <c r="B410">
        <f ca="1">skill!B410</f>
        <v>100202</v>
      </c>
      <c r="C410" t="str">
        <f t="shared" ca="1" si="6"/>
        <v>1002</v>
      </c>
    </row>
    <row r="411" spans="1:3" x14ac:dyDescent="0.15">
      <c r="A411">
        <v>410</v>
      </c>
      <c r="B411">
        <f ca="1">skill!B411</f>
        <v>100202</v>
      </c>
      <c r="C411" t="str">
        <f t="shared" ca="1" si="6"/>
        <v>1002</v>
      </c>
    </row>
    <row r="412" spans="1:3" x14ac:dyDescent="0.15">
      <c r="A412">
        <v>411</v>
      </c>
      <c r="B412">
        <f ca="1">skill!B412</f>
        <v>100202</v>
      </c>
      <c r="C412" t="str">
        <f t="shared" ca="1" si="6"/>
        <v>1002</v>
      </c>
    </row>
    <row r="413" spans="1:3" x14ac:dyDescent="0.15">
      <c r="A413">
        <v>412</v>
      </c>
      <c r="B413">
        <f ca="1">skill!B413</f>
        <v>100302</v>
      </c>
      <c r="C413" t="str">
        <f t="shared" ca="1" si="6"/>
        <v>1003</v>
      </c>
    </row>
    <row r="414" spans="1:3" x14ac:dyDescent="0.15">
      <c r="A414">
        <v>413</v>
      </c>
      <c r="B414">
        <f ca="1">skill!B414</f>
        <v>100302</v>
      </c>
      <c r="C414" t="str">
        <f t="shared" ca="1" si="6"/>
        <v>1003</v>
      </c>
    </row>
    <row r="415" spans="1:3" x14ac:dyDescent="0.15">
      <c r="A415">
        <v>414</v>
      </c>
      <c r="B415">
        <f ca="1">skill!B415</f>
        <v>100302</v>
      </c>
      <c r="C415" t="str">
        <f t="shared" ca="1" si="6"/>
        <v>1003</v>
      </c>
    </row>
    <row r="416" spans="1:3" x14ac:dyDescent="0.15">
      <c r="A416">
        <v>415</v>
      </c>
      <c r="B416">
        <f ca="1">skill!B416</f>
        <v>100402</v>
      </c>
      <c r="C416" t="str">
        <f t="shared" ca="1" si="6"/>
        <v>1004</v>
      </c>
    </row>
    <row r="417" spans="1:3" x14ac:dyDescent="0.15">
      <c r="A417">
        <v>416</v>
      </c>
      <c r="B417">
        <f ca="1">skill!B417</f>
        <v>100402</v>
      </c>
      <c r="C417" t="str">
        <f t="shared" ca="1" si="6"/>
        <v>1004</v>
      </c>
    </row>
    <row r="418" spans="1:3" x14ac:dyDescent="0.15">
      <c r="A418">
        <v>417</v>
      </c>
      <c r="B418">
        <f ca="1">skill!B418</f>
        <v>100402</v>
      </c>
      <c r="C418" t="str">
        <f t="shared" ca="1" si="6"/>
        <v>1004</v>
      </c>
    </row>
    <row r="419" spans="1:3" x14ac:dyDescent="0.15">
      <c r="A419">
        <v>418</v>
      </c>
      <c r="B419">
        <f ca="1">skill!B419</f>
        <v>100502</v>
      </c>
      <c r="C419" t="str">
        <f t="shared" ca="1" si="6"/>
        <v>1005</v>
      </c>
    </row>
    <row r="420" spans="1:3" x14ac:dyDescent="0.15">
      <c r="A420">
        <v>419</v>
      </c>
      <c r="B420">
        <f ca="1">skill!B420</f>
        <v>100502</v>
      </c>
      <c r="C420" t="str">
        <f t="shared" ca="1" si="6"/>
        <v>1005</v>
      </c>
    </row>
    <row r="421" spans="1:3" x14ac:dyDescent="0.15">
      <c r="A421">
        <v>420</v>
      </c>
      <c r="B421">
        <f ca="1">skill!B421</f>
        <v>100502</v>
      </c>
      <c r="C421" t="str">
        <f t="shared" ca="1" si="6"/>
        <v>1005</v>
      </c>
    </row>
    <row r="422" spans="1:3" x14ac:dyDescent="0.15">
      <c r="A422">
        <v>421</v>
      </c>
      <c r="B422">
        <f ca="1">skill!B422</f>
        <v>110102</v>
      </c>
      <c r="C422" t="str">
        <f t="shared" ca="1" si="6"/>
        <v>1101</v>
      </c>
    </row>
    <row r="423" spans="1:3" x14ac:dyDescent="0.15">
      <c r="A423">
        <v>422</v>
      </c>
      <c r="B423">
        <f ca="1">skill!B423</f>
        <v>110102</v>
      </c>
      <c r="C423" t="str">
        <f t="shared" ca="1" si="6"/>
        <v>1101</v>
      </c>
    </row>
    <row r="424" spans="1:3" x14ac:dyDescent="0.15">
      <c r="A424">
        <v>423</v>
      </c>
      <c r="B424">
        <f ca="1">skill!B424</f>
        <v>110102</v>
      </c>
      <c r="C424" t="str">
        <f t="shared" ca="1" si="6"/>
        <v>1101</v>
      </c>
    </row>
    <row r="425" spans="1:3" x14ac:dyDescent="0.15">
      <c r="A425">
        <v>424</v>
      </c>
      <c r="B425">
        <f ca="1">skill!B425</f>
        <v>110202</v>
      </c>
      <c r="C425" t="str">
        <f t="shared" ca="1" si="6"/>
        <v>1102</v>
      </c>
    </row>
    <row r="426" spans="1:3" x14ac:dyDescent="0.15">
      <c r="A426">
        <v>425</v>
      </c>
      <c r="B426">
        <f ca="1">skill!B426</f>
        <v>110202</v>
      </c>
      <c r="C426" t="str">
        <f t="shared" ca="1" si="6"/>
        <v>1102</v>
      </c>
    </row>
    <row r="427" spans="1:3" x14ac:dyDescent="0.15">
      <c r="A427">
        <v>426</v>
      </c>
      <c r="B427">
        <f ca="1">skill!B427</f>
        <v>110202</v>
      </c>
      <c r="C427" t="str">
        <f t="shared" ca="1" si="6"/>
        <v>1102</v>
      </c>
    </row>
    <row r="428" spans="1:3" x14ac:dyDescent="0.15">
      <c r="A428">
        <v>427</v>
      </c>
      <c r="B428">
        <f ca="1">skill!B428</f>
        <v>110302</v>
      </c>
      <c r="C428" t="str">
        <f t="shared" ca="1" si="6"/>
        <v>1103</v>
      </c>
    </row>
    <row r="429" spans="1:3" x14ac:dyDescent="0.15">
      <c r="A429">
        <v>428</v>
      </c>
      <c r="B429">
        <f ca="1">skill!B429</f>
        <v>110302</v>
      </c>
      <c r="C429" t="str">
        <f t="shared" ca="1" si="6"/>
        <v>1103</v>
      </c>
    </row>
    <row r="430" spans="1:3" x14ac:dyDescent="0.15">
      <c r="A430">
        <v>429</v>
      </c>
      <c r="B430">
        <f ca="1">skill!B430</f>
        <v>110302</v>
      </c>
      <c r="C430" t="str">
        <f t="shared" ca="1" si="6"/>
        <v>1103</v>
      </c>
    </row>
    <row r="431" spans="1:3" x14ac:dyDescent="0.15">
      <c r="A431">
        <v>430</v>
      </c>
      <c r="B431">
        <f ca="1">skill!B431</f>
        <v>110402</v>
      </c>
      <c r="C431" t="str">
        <f t="shared" ca="1" si="6"/>
        <v>1104</v>
      </c>
    </row>
    <row r="432" spans="1:3" x14ac:dyDescent="0.15">
      <c r="A432">
        <v>431</v>
      </c>
      <c r="B432">
        <f ca="1">skill!B432</f>
        <v>110402</v>
      </c>
      <c r="C432" t="str">
        <f t="shared" ca="1" si="6"/>
        <v>1104</v>
      </c>
    </row>
    <row r="433" spans="1:3" x14ac:dyDescent="0.15">
      <c r="A433">
        <v>432</v>
      </c>
      <c r="B433">
        <f ca="1">skill!B433</f>
        <v>110402</v>
      </c>
      <c r="C433" t="str">
        <f t="shared" ca="1" si="6"/>
        <v>1104</v>
      </c>
    </row>
    <row r="434" spans="1:3" x14ac:dyDescent="0.15">
      <c r="A434">
        <v>433</v>
      </c>
      <c r="B434">
        <f ca="1">skill!B434</f>
        <v>110502</v>
      </c>
      <c r="C434" t="str">
        <f t="shared" ca="1" si="6"/>
        <v>1105</v>
      </c>
    </row>
    <row r="435" spans="1:3" x14ac:dyDescent="0.15">
      <c r="A435">
        <v>434</v>
      </c>
      <c r="B435">
        <f ca="1">skill!B435</f>
        <v>110502</v>
      </c>
      <c r="C435" t="str">
        <f t="shared" ca="1" si="6"/>
        <v>1105</v>
      </c>
    </row>
    <row r="436" spans="1:3" x14ac:dyDescent="0.15">
      <c r="A436">
        <v>435</v>
      </c>
      <c r="B436">
        <f ca="1">skill!B436</f>
        <v>110502</v>
      </c>
      <c r="C436" t="str">
        <f t="shared" ca="1" si="6"/>
        <v>1105</v>
      </c>
    </row>
    <row r="437" spans="1:3" x14ac:dyDescent="0.15">
      <c r="A437">
        <v>436</v>
      </c>
      <c r="B437">
        <f ca="1">skill!B437</f>
        <v>120102</v>
      </c>
      <c r="C437" t="str">
        <f t="shared" ca="1" si="6"/>
        <v>1201</v>
      </c>
    </row>
    <row r="438" spans="1:3" x14ac:dyDescent="0.15">
      <c r="A438">
        <v>437</v>
      </c>
      <c r="B438">
        <f ca="1">skill!B438</f>
        <v>120102</v>
      </c>
      <c r="C438" t="str">
        <f t="shared" ca="1" si="6"/>
        <v>1201</v>
      </c>
    </row>
    <row r="439" spans="1:3" x14ac:dyDescent="0.15">
      <c r="A439">
        <v>438</v>
      </c>
      <c r="B439">
        <f ca="1">skill!B439</f>
        <v>120102</v>
      </c>
      <c r="C439" t="str">
        <f t="shared" ca="1" si="6"/>
        <v>1201</v>
      </c>
    </row>
    <row r="440" spans="1:3" x14ac:dyDescent="0.15">
      <c r="A440">
        <v>439</v>
      </c>
      <c r="B440">
        <f ca="1">skill!B440</f>
        <v>120202</v>
      </c>
      <c r="C440" t="str">
        <f t="shared" ca="1" si="6"/>
        <v>1202</v>
      </c>
    </row>
    <row r="441" spans="1:3" x14ac:dyDescent="0.15">
      <c r="A441">
        <v>440</v>
      </c>
      <c r="B441">
        <f ca="1">skill!B441</f>
        <v>120202</v>
      </c>
      <c r="C441" t="str">
        <f t="shared" ca="1" si="6"/>
        <v>1202</v>
      </c>
    </row>
    <row r="442" spans="1:3" x14ac:dyDescent="0.15">
      <c r="A442">
        <v>441</v>
      </c>
      <c r="B442">
        <f ca="1">skill!B442</f>
        <v>120202</v>
      </c>
      <c r="C442" t="str">
        <f t="shared" ca="1" si="6"/>
        <v>1202</v>
      </c>
    </row>
    <row r="443" spans="1:3" x14ac:dyDescent="0.15">
      <c r="A443">
        <v>442</v>
      </c>
      <c r="B443">
        <f ca="1">skill!B443</f>
        <v>120302</v>
      </c>
      <c r="C443" t="str">
        <f t="shared" ca="1" si="6"/>
        <v>1203</v>
      </c>
    </row>
    <row r="444" spans="1:3" x14ac:dyDescent="0.15">
      <c r="A444">
        <v>443</v>
      </c>
      <c r="B444">
        <f ca="1">skill!B444</f>
        <v>120302</v>
      </c>
      <c r="C444" t="str">
        <f t="shared" ca="1" si="6"/>
        <v>1203</v>
      </c>
    </row>
    <row r="445" spans="1:3" x14ac:dyDescent="0.15">
      <c r="A445">
        <v>444</v>
      </c>
      <c r="B445">
        <f ca="1">skill!B445</f>
        <v>120302</v>
      </c>
      <c r="C445" t="str">
        <f t="shared" ca="1" si="6"/>
        <v>1203</v>
      </c>
    </row>
    <row r="446" spans="1:3" x14ac:dyDescent="0.15">
      <c r="A446">
        <v>445</v>
      </c>
      <c r="B446">
        <f ca="1">skill!B446</f>
        <v>120402</v>
      </c>
      <c r="C446" t="str">
        <f t="shared" ca="1" si="6"/>
        <v>1204</v>
      </c>
    </row>
    <row r="447" spans="1:3" x14ac:dyDescent="0.15">
      <c r="A447">
        <v>446</v>
      </c>
      <c r="B447">
        <f ca="1">skill!B447</f>
        <v>120402</v>
      </c>
      <c r="C447" t="str">
        <f t="shared" ca="1" si="6"/>
        <v>1204</v>
      </c>
    </row>
    <row r="448" spans="1:3" x14ac:dyDescent="0.15">
      <c r="A448">
        <v>447</v>
      </c>
      <c r="B448">
        <f ca="1">skill!B448</f>
        <v>120402</v>
      </c>
      <c r="C448" t="str">
        <f t="shared" ca="1" si="6"/>
        <v>1204</v>
      </c>
    </row>
    <row r="449" spans="1:3" x14ac:dyDescent="0.15">
      <c r="A449">
        <v>448</v>
      </c>
      <c r="B449">
        <f ca="1">skill!B449</f>
        <v>120502</v>
      </c>
      <c r="C449" t="str">
        <f t="shared" ca="1" si="6"/>
        <v>1205</v>
      </c>
    </row>
    <row r="450" spans="1:3" x14ac:dyDescent="0.15">
      <c r="A450">
        <v>449</v>
      </c>
      <c r="B450">
        <f ca="1">skill!B450</f>
        <v>120502</v>
      </c>
      <c r="C450" t="str">
        <f t="shared" ca="1" si="6"/>
        <v>1205</v>
      </c>
    </row>
    <row r="451" spans="1:3" x14ac:dyDescent="0.15">
      <c r="A451">
        <v>450</v>
      </c>
      <c r="B451">
        <f ca="1">skill!B451</f>
        <v>120502</v>
      </c>
      <c r="C451" t="str">
        <f t="shared" ref="C451:C514" ca="1" si="7">MID(B451,1,LEN(B451)-2)</f>
        <v>1205</v>
      </c>
    </row>
    <row r="452" spans="1:3" x14ac:dyDescent="0.15">
      <c r="A452">
        <v>451</v>
      </c>
      <c r="B452">
        <f ca="1">skill!B452</f>
        <v>130102</v>
      </c>
      <c r="C452" t="str">
        <f t="shared" ca="1" si="7"/>
        <v>1301</v>
      </c>
    </row>
    <row r="453" spans="1:3" x14ac:dyDescent="0.15">
      <c r="A453">
        <v>452</v>
      </c>
      <c r="B453">
        <f ca="1">skill!B453</f>
        <v>130102</v>
      </c>
      <c r="C453" t="str">
        <f t="shared" ca="1" si="7"/>
        <v>1301</v>
      </c>
    </row>
    <row r="454" spans="1:3" x14ac:dyDescent="0.15">
      <c r="A454">
        <v>453</v>
      </c>
      <c r="B454">
        <f ca="1">skill!B454</f>
        <v>130102</v>
      </c>
      <c r="C454" t="str">
        <f t="shared" ca="1" si="7"/>
        <v>1301</v>
      </c>
    </row>
    <row r="455" spans="1:3" x14ac:dyDescent="0.15">
      <c r="A455">
        <v>454</v>
      </c>
      <c r="B455">
        <f ca="1">skill!B455</f>
        <v>130202</v>
      </c>
      <c r="C455" t="str">
        <f t="shared" ca="1" si="7"/>
        <v>1302</v>
      </c>
    </row>
    <row r="456" spans="1:3" x14ac:dyDescent="0.15">
      <c r="A456">
        <v>455</v>
      </c>
      <c r="B456">
        <f ca="1">skill!B456</f>
        <v>130202</v>
      </c>
      <c r="C456" t="str">
        <f t="shared" ca="1" si="7"/>
        <v>1302</v>
      </c>
    </row>
    <row r="457" spans="1:3" x14ac:dyDescent="0.15">
      <c r="A457">
        <v>456</v>
      </c>
      <c r="B457">
        <f ca="1">skill!B457</f>
        <v>130202</v>
      </c>
      <c r="C457" t="str">
        <f t="shared" ca="1" si="7"/>
        <v>1302</v>
      </c>
    </row>
    <row r="458" spans="1:3" x14ac:dyDescent="0.15">
      <c r="A458">
        <v>457</v>
      </c>
      <c r="B458">
        <f ca="1">skill!B458</f>
        <v>130302</v>
      </c>
      <c r="C458" t="str">
        <f t="shared" ca="1" si="7"/>
        <v>1303</v>
      </c>
    </row>
    <row r="459" spans="1:3" x14ac:dyDescent="0.15">
      <c r="A459">
        <v>458</v>
      </c>
      <c r="B459">
        <f ca="1">skill!B459</f>
        <v>130302</v>
      </c>
      <c r="C459" t="str">
        <f t="shared" ca="1" si="7"/>
        <v>1303</v>
      </c>
    </row>
    <row r="460" spans="1:3" x14ac:dyDescent="0.15">
      <c r="A460">
        <v>459</v>
      </c>
      <c r="B460">
        <f ca="1">skill!B460</f>
        <v>130302</v>
      </c>
      <c r="C460" t="str">
        <f t="shared" ca="1" si="7"/>
        <v>1303</v>
      </c>
    </row>
    <row r="461" spans="1:3" x14ac:dyDescent="0.15">
      <c r="A461">
        <v>460</v>
      </c>
      <c r="B461">
        <f ca="1">skill!B461</f>
        <v>130402</v>
      </c>
      <c r="C461" t="str">
        <f t="shared" ca="1" si="7"/>
        <v>1304</v>
      </c>
    </row>
    <row r="462" spans="1:3" x14ac:dyDescent="0.15">
      <c r="A462">
        <v>461</v>
      </c>
      <c r="B462">
        <f ca="1">skill!B462</f>
        <v>130402</v>
      </c>
      <c r="C462" t="str">
        <f t="shared" ca="1" si="7"/>
        <v>1304</v>
      </c>
    </row>
    <row r="463" spans="1:3" x14ac:dyDescent="0.15">
      <c r="A463">
        <v>462</v>
      </c>
      <c r="B463">
        <f ca="1">skill!B463</f>
        <v>130402</v>
      </c>
      <c r="C463" t="str">
        <f t="shared" ca="1" si="7"/>
        <v>1304</v>
      </c>
    </row>
    <row r="464" spans="1:3" x14ac:dyDescent="0.15">
      <c r="A464">
        <v>463</v>
      </c>
      <c r="B464">
        <f ca="1">skill!B464</f>
        <v>130502</v>
      </c>
      <c r="C464" t="str">
        <f t="shared" ca="1" si="7"/>
        <v>1305</v>
      </c>
    </row>
    <row r="465" spans="1:3" x14ac:dyDescent="0.15">
      <c r="A465">
        <v>464</v>
      </c>
      <c r="B465">
        <f ca="1">skill!B465</f>
        <v>130502</v>
      </c>
      <c r="C465" t="str">
        <f t="shared" ca="1" si="7"/>
        <v>1305</v>
      </c>
    </row>
    <row r="466" spans="1:3" x14ac:dyDescent="0.15">
      <c r="A466">
        <v>465</v>
      </c>
      <c r="B466">
        <f ca="1">skill!B466</f>
        <v>130502</v>
      </c>
      <c r="C466" t="str">
        <f t="shared" ca="1" si="7"/>
        <v>1305</v>
      </c>
    </row>
    <row r="467" spans="1:3" x14ac:dyDescent="0.15">
      <c r="A467">
        <v>466</v>
      </c>
      <c r="B467">
        <f ca="1">skill!B467</f>
        <v>140102</v>
      </c>
      <c r="C467" t="str">
        <f t="shared" ca="1" si="7"/>
        <v>1401</v>
      </c>
    </row>
    <row r="468" spans="1:3" x14ac:dyDescent="0.15">
      <c r="A468">
        <v>467</v>
      </c>
      <c r="B468">
        <f ca="1">skill!B468</f>
        <v>140102</v>
      </c>
      <c r="C468" t="str">
        <f t="shared" ca="1" si="7"/>
        <v>1401</v>
      </c>
    </row>
    <row r="469" spans="1:3" x14ac:dyDescent="0.15">
      <c r="A469">
        <v>468</v>
      </c>
      <c r="B469">
        <f ca="1">skill!B469</f>
        <v>140102</v>
      </c>
      <c r="C469" t="str">
        <f t="shared" ca="1" si="7"/>
        <v>1401</v>
      </c>
    </row>
    <row r="470" spans="1:3" x14ac:dyDescent="0.15">
      <c r="A470">
        <v>469</v>
      </c>
      <c r="B470">
        <f ca="1">skill!B470</f>
        <v>140202</v>
      </c>
      <c r="C470" t="str">
        <f t="shared" ca="1" si="7"/>
        <v>1402</v>
      </c>
    </row>
    <row r="471" spans="1:3" x14ac:dyDescent="0.15">
      <c r="A471">
        <v>470</v>
      </c>
      <c r="B471">
        <f ca="1">skill!B471</f>
        <v>140202</v>
      </c>
      <c r="C471" t="str">
        <f t="shared" ca="1" si="7"/>
        <v>1402</v>
      </c>
    </row>
    <row r="472" spans="1:3" x14ac:dyDescent="0.15">
      <c r="A472">
        <v>471</v>
      </c>
      <c r="B472">
        <f ca="1">skill!B472</f>
        <v>140202</v>
      </c>
      <c r="C472" t="str">
        <f t="shared" ca="1" si="7"/>
        <v>1402</v>
      </c>
    </row>
    <row r="473" spans="1:3" x14ac:dyDescent="0.15">
      <c r="A473">
        <v>472</v>
      </c>
      <c r="B473">
        <f ca="1">skill!B473</f>
        <v>140302</v>
      </c>
      <c r="C473" t="str">
        <f t="shared" ca="1" si="7"/>
        <v>1403</v>
      </c>
    </row>
    <row r="474" spans="1:3" x14ac:dyDescent="0.15">
      <c r="A474">
        <v>473</v>
      </c>
      <c r="B474">
        <f ca="1">skill!B474</f>
        <v>140302</v>
      </c>
      <c r="C474" t="str">
        <f t="shared" ca="1" si="7"/>
        <v>1403</v>
      </c>
    </row>
    <row r="475" spans="1:3" x14ac:dyDescent="0.15">
      <c r="A475">
        <v>474</v>
      </c>
      <c r="B475">
        <f ca="1">skill!B475</f>
        <v>140302</v>
      </c>
      <c r="C475" t="str">
        <f t="shared" ca="1" si="7"/>
        <v>1403</v>
      </c>
    </row>
    <row r="476" spans="1:3" x14ac:dyDescent="0.15">
      <c r="A476">
        <v>475</v>
      </c>
      <c r="B476">
        <f ca="1">skill!B476</f>
        <v>140402</v>
      </c>
      <c r="C476" t="str">
        <f t="shared" ca="1" si="7"/>
        <v>1404</v>
      </c>
    </row>
    <row r="477" spans="1:3" x14ac:dyDescent="0.15">
      <c r="A477">
        <v>476</v>
      </c>
      <c r="B477">
        <f ca="1">skill!B477</f>
        <v>140402</v>
      </c>
      <c r="C477" t="str">
        <f t="shared" ca="1" si="7"/>
        <v>1404</v>
      </c>
    </row>
    <row r="478" spans="1:3" x14ac:dyDescent="0.15">
      <c r="A478">
        <v>477</v>
      </c>
      <c r="B478">
        <f ca="1">skill!B478</f>
        <v>140402</v>
      </c>
      <c r="C478" t="str">
        <f t="shared" ca="1" si="7"/>
        <v>1404</v>
      </c>
    </row>
    <row r="479" spans="1:3" x14ac:dyDescent="0.15">
      <c r="A479">
        <v>478</v>
      </c>
      <c r="B479">
        <f ca="1">skill!B479</f>
        <v>140502</v>
      </c>
      <c r="C479" t="str">
        <f t="shared" ca="1" si="7"/>
        <v>1405</v>
      </c>
    </row>
    <row r="480" spans="1:3" x14ac:dyDescent="0.15">
      <c r="A480">
        <v>479</v>
      </c>
      <c r="B480">
        <f ca="1">skill!B480</f>
        <v>140502</v>
      </c>
      <c r="C480" t="str">
        <f t="shared" ca="1" si="7"/>
        <v>1405</v>
      </c>
    </row>
    <row r="481" spans="1:3" x14ac:dyDescent="0.15">
      <c r="A481">
        <v>480</v>
      </c>
      <c r="B481">
        <f ca="1">skill!B481</f>
        <v>140502</v>
      </c>
      <c r="C481" t="str">
        <f t="shared" ca="1" si="7"/>
        <v>1405</v>
      </c>
    </row>
    <row r="482" spans="1:3" x14ac:dyDescent="0.15">
      <c r="A482">
        <v>481</v>
      </c>
      <c r="B482">
        <f ca="1">skill!B482</f>
        <v>150102</v>
      </c>
      <c r="C482" t="str">
        <f t="shared" ca="1" si="7"/>
        <v>1501</v>
      </c>
    </row>
    <row r="483" spans="1:3" x14ac:dyDescent="0.15">
      <c r="A483">
        <v>482</v>
      </c>
      <c r="B483">
        <f ca="1">skill!B483</f>
        <v>150102</v>
      </c>
      <c r="C483" t="str">
        <f t="shared" ca="1" si="7"/>
        <v>1501</v>
      </c>
    </row>
    <row r="484" spans="1:3" x14ac:dyDescent="0.15">
      <c r="A484">
        <v>483</v>
      </c>
      <c r="B484">
        <f ca="1">skill!B484</f>
        <v>150102</v>
      </c>
      <c r="C484" t="str">
        <f t="shared" ca="1" si="7"/>
        <v>1501</v>
      </c>
    </row>
    <row r="485" spans="1:3" x14ac:dyDescent="0.15">
      <c r="A485">
        <v>484</v>
      </c>
      <c r="B485">
        <f ca="1">skill!B485</f>
        <v>150202</v>
      </c>
      <c r="C485" t="str">
        <f t="shared" ca="1" si="7"/>
        <v>1502</v>
      </c>
    </row>
    <row r="486" spans="1:3" x14ac:dyDescent="0.15">
      <c r="A486">
        <v>485</v>
      </c>
      <c r="B486">
        <f ca="1">skill!B486</f>
        <v>150202</v>
      </c>
      <c r="C486" t="str">
        <f t="shared" ca="1" si="7"/>
        <v>1502</v>
      </c>
    </row>
    <row r="487" spans="1:3" x14ac:dyDescent="0.15">
      <c r="A487">
        <v>486</v>
      </c>
      <c r="B487">
        <f ca="1">skill!B487</f>
        <v>150202</v>
      </c>
      <c r="C487" t="str">
        <f t="shared" ca="1" si="7"/>
        <v>1502</v>
      </c>
    </row>
    <row r="488" spans="1:3" x14ac:dyDescent="0.15">
      <c r="A488">
        <v>487</v>
      </c>
      <c r="B488">
        <f ca="1">skill!B488</f>
        <v>150302</v>
      </c>
      <c r="C488" t="str">
        <f t="shared" ca="1" si="7"/>
        <v>1503</v>
      </c>
    </row>
    <row r="489" spans="1:3" x14ac:dyDescent="0.15">
      <c r="A489">
        <v>488</v>
      </c>
      <c r="B489">
        <f ca="1">skill!B489</f>
        <v>150302</v>
      </c>
      <c r="C489" t="str">
        <f t="shared" ca="1" si="7"/>
        <v>1503</v>
      </c>
    </row>
    <row r="490" spans="1:3" x14ac:dyDescent="0.15">
      <c r="A490">
        <v>489</v>
      </c>
      <c r="B490">
        <f ca="1">skill!B490</f>
        <v>150302</v>
      </c>
      <c r="C490" t="str">
        <f t="shared" ca="1" si="7"/>
        <v>1503</v>
      </c>
    </row>
    <row r="491" spans="1:3" x14ac:dyDescent="0.15">
      <c r="A491">
        <v>490</v>
      </c>
      <c r="B491">
        <f ca="1">skill!B491</f>
        <v>150402</v>
      </c>
      <c r="C491" t="str">
        <f t="shared" ca="1" si="7"/>
        <v>1504</v>
      </c>
    </row>
    <row r="492" spans="1:3" x14ac:dyDescent="0.15">
      <c r="A492">
        <v>491</v>
      </c>
      <c r="B492">
        <f ca="1">skill!B492</f>
        <v>150402</v>
      </c>
      <c r="C492" t="str">
        <f t="shared" ca="1" si="7"/>
        <v>1504</v>
      </c>
    </row>
    <row r="493" spans="1:3" x14ac:dyDescent="0.15">
      <c r="A493">
        <v>492</v>
      </c>
      <c r="B493">
        <f ca="1">skill!B493</f>
        <v>150402</v>
      </c>
      <c r="C493" t="str">
        <f t="shared" ca="1" si="7"/>
        <v>1504</v>
      </c>
    </row>
    <row r="494" spans="1:3" x14ac:dyDescent="0.15">
      <c r="A494">
        <v>493</v>
      </c>
      <c r="B494">
        <f ca="1">skill!B494</f>
        <v>150502</v>
      </c>
      <c r="C494" t="str">
        <f t="shared" ca="1" si="7"/>
        <v>1505</v>
      </c>
    </row>
    <row r="495" spans="1:3" x14ac:dyDescent="0.15">
      <c r="A495">
        <v>494</v>
      </c>
      <c r="B495">
        <f ca="1">skill!B495</f>
        <v>150502</v>
      </c>
      <c r="C495" t="str">
        <f t="shared" ca="1" si="7"/>
        <v>1505</v>
      </c>
    </row>
    <row r="496" spans="1:3" x14ac:dyDescent="0.15">
      <c r="A496">
        <v>495</v>
      </c>
      <c r="B496">
        <f ca="1">skill!B496</f>
        <v>150502</v>
      </c>
      <c r="C496" t="str">
        <f t="shared" ca="1" si="7"/>
        <v>1505</v>
      </c>
    </row>
    <row r="497" spans="1:3" x14ac:dyDescent="0.15">
      <c r="A497">
        <v>496</v>
      </c>
      <c r="B497">
        <f ca="1">skill!B497</f>
        <v>160102</v>
      </c>
      <c r="C497" t="str">
        <f t="shared" ca="1" si="7"/>
        <v>1601</v>
      </c>
    </row>
    <row r="498" spans="1:3" x14ac:dyDescent="0.15">
      <c r="A498">
        <v>497</v>
      </c>
      <c r="B498">
        <f ca="1">skill!B498</f>
        <v>160102</v>
      </c>
      <c r="C498" t="str">
        <f t="shared" ca="1" si="7"/>
        <v>1601</v>
      </c>
    </row>
    <row r="499" spans="1:3" x14ac:dyDescent="0.15">
      <c r="A499">
        <v>498</v>
      </c>
      <c r="B499">
        <f ca="1">skill!B499</f>
        <v>160102</v>
      </c>
      <c r="C499" t="str">
        <f t="shared" ca="1" si="7"/>
        <v>1601</v>
      </c>
    </row>
    <row r="500" spans="1:3" x14ac:dyDescent="0.15">
      <c r="A500">
        <v>499</v>
      </c>
      <c r="B500">
        <f ca="1">skill!B500</f>
        <v>160202</v>
      </c>
      <c r="C500" t="str">
        <f t="shared" ca="1" si="7"/>
        <v>1602</v>
      </c>
    </row>
    <row r="501" spans="1:3" x14ac:dyDescent="0.15">
      <c r="A501">
        <v>500</v>
      </c>
      <c r="B501">
        <f ca="1">skill!B501</f>
        <v>160202</v>
      </c>
      <c r="C501" t="str">
        <f t="shared" ca="1" si="7"/>
        <v>1602</v>
      </c>
    </row>
    <row r="502" spans="1:3" x14ac:dyDescent="0.15">
      <c r="A502">
        <v>501</v>
      </c>
      <c r="B502">
        <f ca="1">skill!B502</f>
        <v>160202</v>
      </c>
      <c r="C502" t="str">
        <f t="shared" ca="1" si="7"/>
        <v>1602</v>
      </c>
    </row>
    <row r="503" spans="1:3" x14ac:dyDescent="0.15">
      <c r="A503">
        <v>502</v>
      </c>
      <c r="B503">
        <f ca="1">skill!B503</f>
        <v>160302</v>
      </c>
      <c r="C503" t="str">
        <f t="shared" ca="1" si="7"/>
        <v>1603</v>
      </c>
    </row>
    <row r="504" spans="1:3" x14ac:dyDescent="0.15">
      <c r="A504">
        <v>503</v>
      </c>
      <c r="B504">
        <f ca="1">skill!B504</f>
        <v>160302</v>
      </c>
      <c r="C504" t="str">
        <f t="shared" ca="1" si="7"/>
        <v>1603</v>
      </c>
    </row>
    <row r="505" spans="1:3" x14ac:dyDescent="0.15">
      <c r="A505">
        <v>504</v>
      </c>
      <c r="B505">
        <f ca="1">skill!B505</f>
        <v>160302</v>
      </c>
      <c r="C505" t="str">
        <f t="shared" ca="1" si="7"/>
        <v>1603</v>
      </c>
    </row>
    <row r="506" spans="1:3" x14ac:dyDescent="0.15">
      <c r="A506">
        <v>505</v>
      </c>
      <c r="B506">
        <f ca="1">skill!B506</f>
        <v>160402</v>
      </c>
      <c r="C506" t="str">
        <f t="shared" ca="1" si="7"/>
        <v>1604</v>
      </c>
    </row>
    <row r="507" spans="1:3" x14ac:dyDescent="0.15">
      <c r="A507">
        <v>506</v>
      </c>
      <c r="B507">
        <f ca="1">skill!B507</f>
        <v>160402</v>
      </c>
      <c r="C507" t="str">
        <f t="shared" ca="1" si="7"/>
        <v>1604</v>
      </c>
    </row>
    <row r="508" spans="1:3" x14ac:dyDescent="0.15">
      <c r="A508">
        <v>507</v>
      </c>
      <c r="B508">
        <f ca="1">skill!B508</f>
        <v>160402</v>
      </c>
      <c r="C508" t="str">
        <f t="shared" ca="1" si="7"/>
        <v>1604</v>
      </c>
    </row>
    <row r="509" spans="1:3" x14ac:dyDescent="0.15">
      <c r="A509">
        <v>508</v>
      </c>
      <c r="B509">
        <f ca="1">skill!B509</f>
        <v>160502</v>
      </c>
      <c r="C509" t="str">
        <f t="shared" ca="1" si="7"/>
        <v>1605</v>
      </c>
    </row>
    <row r="510" spans="1:3" x14ac:dyDescent="0.15">
      <c r="A510">
        <v>509</v>
      </c>
      <c r="B510">
        <f ca="1">skill!B510</f>
        <v>160502</v>
      </c>
      <c r="C510" t="str">
        <f t="shared" ca="1" si="7"/>
        <v>1605</v>
      </c>
    </row>
    <row r="511" spans="1:3" x14ac:dyDescent="0.15">
      <c r="A511">
        <v>510</v>
      </c>
      <c r="B511">
        <f ca="1">skill!B511</f>
        <v>160502</v>
      </c>
      <c r="C511" t="str">
        <f t="shared" ca="1" si="7"/>
        <v>1605</v>
      </c>
    </row>
    <row r="512" spans="1:3" x14ac:dyDescent="0.15">
      <c r="A512">
        <v>511</v>
      </c>
      <c r="B512">
        <f ca="1">skill!B512</f>
        <v>170102</v>
      </c>
      <c r="C512" t="str">
        <f t="shared" ca="1" si="7"/>
        <v>1701</v>
      </c>
    </row>
    <row r="513" spans="1:3" x14ac:dyDescent="0.15">
      <c r="A513">
        <v>512</v>
      </c>
      <c r="B513">
        <f ca="1">skill!B513</f>
        <v>170102</v>
      </c>
      <c r="C513" t="str">
        <f t="shared" ca="1" si="7"/>
        <v>1701</v>
      </c>
    </row>
    <row r="514" spans="1:3" x14ac:dyDescent="0.15">
      <c r="A514">
        <v>513</v>
      </c>
      <c r="B514">
        <f ca="1">skill!B514</f>
        <v>170102</v>
      </c>
      <c r="C514" t="str">
        <f t="shared" ca="1" si="7"/>
        <v>1701</v>
      </c>
    </row>
    <row r="515" spans="1:3" x14ac:dyDescent="0.15">
      <c r="A515">
        <v>514</v>
      </c>
      <c r="B515">
        <f ca="1">skill!B515</f>
        <v>170202</v>
      </c>
      <c r="C515" t="str">
        <f t="shared" ref="C515:C578" ca="1" si="8">MID(B515,1,LEN(B515)-2)</f>
        <v>1702</v>
      </c>
    </row>
    <row r="516" spans="1:3" x14ac:dyDescent="0.15">
      <c r="A516">
        <v>515</v>
      </c>
      <c r="B516">
        <f ca="1">skill!B516</f>
        <v>170202</v>
      </c>
      <c r="C516" t="str">
        <f t="shared" ca="1" si="8"/>
        <v>1702</v>
      </c>
    </row>
    <row r="517" spans="1:3" x14ac:dyDescent="0.15">
      <c r="A517">
        <v>516</v>
      </c>
      <c r="B517">
        <f ca="1">skill!B517</f>
        <v>170202</v>
      </c>
      <c r="C517" t="str">
        <f t="shared" ca="1" si="8"/>
        <v>1702</v>
      </c>
    </row>
    <row r="518" spans="1:3" x14ac:dyDescent="0.15">
      <c r="A518">
        <v>517</v>
      </c>
      <c r="B518">
        <f ca="1">skill!B518</f>
        <v>170302</v>
      </c>
      <c r="C518" t="str">
        <f t="shared" ca="1" si="8"/>
        <v>1703</v>
      </c>
    </row>
    <row r="519" spans="1:3" x14ac:dyDescent="0.15">
      <c r="A519">
        <v>518</v>
      </c>
      <c r="B519">
        <f ca="1">skill!B519</f>
        <v>170302</v>
      </c>
      <c r="C519" t="str">
        <f t="shared" ca="1" si="8"/>
        <v>1703</v>
      </c>
    </row>
    <row r="520" spans="1:3" x14ac:dyDescent="0.15">
      <c r="A520">
        <v>519</v>
      </c>
      <c r="B520">
        <f ca="1">skill!B520</f>
        <v>170302</v>
      </c>
      <c r="C520" t="str">
        <f t="shared" ca="1" si="8"/>
        <v>1703</v>
      </c>
    </row>
    <row r="521" spans="1:3" x14ac:dyDescent="0.15">
      <c r="A521">
        <v>520</v>
      </c>
      <c r="B521">
        <f ca="1">skill!B521</f>
        <v>170402</v>
      </c>
      <c r="C521" t="str">
        <f t="shared" ca="1" si="8"/>
        <v>1704</v>
      </c>
    </row>
    <row r="522" spans="1:3" x14ac:dyDescent="0.15">
      <c r="A522">
        <v>521</v>
      </c>
      <c r="B522">
        <f ca="1">skill!B522</f>
        <v>170402</v>
      </c>
      <c r="C522" t="str">
        <f t="shared" ca="1" si="8"/>
        <v>1704</v>
      </c>
    </row>
    <row r="523" spans="1:3" x14ac:dyDescent="0.15">
      <c r="A523">
        <v>522</v>
      </c>
      <c r="B523">
        <f ca="1">skill!B523</f>
        <v>170402</v>
      </c>
      <c r="C523" t="str">
        <f t="shared" ca="1" si="8"/>
        <v>1704</v>
      </c>
    </row>
    <row r="524" spans="1:3" x14ac:dyDescent="0.15">
      <c r="A524">
        <v>523</v>
      </c>
      <c r="B524">
        <f ca="1">skill!B524</f>
        <v>170502</v>
      </c>
      <c r="C524" t="str">
        <f t="shared" ca="1" si="8"/>
        <v>1705</v>
      </c>
    </row>
    <row r="525" spans="1:3" x14ac:dyDescent="0.15">
      <c r="A525">
        <v>524</v>
      </c>
      <c r="B525">
        <f ca="1">skill!B525</f>
        <v>170502</v>
      </c>
      <c r="C525" t="str">
        <f t="shared" ca="1" si="8"/>
        <v>1705</v>
      </c>
    </row>
    <row r="526" spans="1:3" x14ac:dyDescent="0.15">
      <c r="A526">
        <v>525</v>
      </c>
      <c r="B526">
        <f ca="1">skill!B526</f>
        <v>170502</v>
      </c>
      <c r="C526" t="str">
        <f t="shared" ca="1" si="8"/>
        <v>1705</v>
      </c>
    </row>
    <row r="527" spans="1:3" x14ac:dyDescent="0.15">
      <c r="A527">
        <v>526</v>
      </c>
      <c r="B527">
        <f ca="1">skill!B527</f>
        <v>180102</v>
      </c>
      <c r="C527" t="str">
        <f t="shared" ca="1" si="8"/>
        <v>1801</v>
      </c>
    </row>
    <row r="528" spans="1:3" x14ac:dyDescent="0.15">
      <c r="A528">
        <v>527</v>
      </c>
      <c r="B528">
        <f ca="1">skill!B528</f>
        <v>180102</v>
      </c>
      <c r="C528" t="str">
        <f t="shared" ca="1" si="8"/>
        <v>1801</v>
      </c>
    </row>
    <row r="529" spans="1:3" x14ac:dyDescent="0.15">
      <c r="A529">
        <v>528</v>
      </c>
      <c r="B529">
        <f ca="1">skill!B529</f>
        <v>180102</v>
      </c>
      <c r="C529" t="str">
        <f t="shared" ca="1" si="8"/>
        <v>1801</v>
      </c>
    </row>
    <row r="530" spans="1:3" x14ac:dyDescent="0.15">
      <c r="A530">
        <v>529</v>
      </c>
      <c r="B530">
        <f ca="1">skill!B530</f>
        <v>180202</v>
      </c>
      <c r="C530" t="str">
        <f t="shared" ca="1" si="8"/>
        <v>1802</v>
      </c>
    </row>
    <row r="531" spans="1:3" x14ac:dyDescent="0.15">
      <c r="A531">
        <v>530</v>
      </c>
      <c r="B531">
        <f ca="1">skill!B531</f>
        <v>180202</v>
      </c>
      <c r="C531" t="str">
        <f t="shared" ca="1" si="8"/>
        <v>1802</v>
      </c>
    </row>
    <row r="532" spans="1:3" x14ac:dyDescent="0.15">
      <c r="A532">
        <v>531</v>
      </c>
      <c r="B532">
        <f ca="1">skill!B532</f>
        <v>180202</v>
      </c>
      <c r="C532" t="str">
        <f t="shared" ca="1" si="8"/>
        <v>1802</v>
      </c>
    </row>
    <row r="533" spans="1:3" x14ac:dyDescent="0.15">
      <c r="A533">
        <v>532</v>
      </c>
      <c r="B533">
        <f ca="1">skill!B533</f>
        <v>180302</v>
      </c>
      <c r="C533" t="str">
        <f t="shared" ca="1" si="8"/>
        <v>1803</v>
      </c>
    </row>
    <row r="534" spans="1:3" x14ac:dyDescent="0.15">
      <c r="A534">
        <v>533</v>
      </c>
      <c r="B534">
        <f ca="1">skill!B534</f>
        <v>180302</v>
      </c>
      <c r="C534" t="str">
        <f t="shared" ca="1" si="8"/>
        <v>1803</v>
      </c>
    </row>
    <row r="535" spans="1:3" x14ac:dyDescent="0.15">
      <c r="A535">
        <v>534</v>
      </c>
      <c r="B535">
        <f ca="1">skill!B535</f>
        <v>180302</v>
      </c>
      <c r="C535" t="str">
        <f t="shared" ca="1" si="8"/>
        <v>1803</v>
      </c>
    </row>
    <row r="536" spans="1:3" x14ac:dyDescent="0.15">
      <c r="A536">
        <v>535</v>
      </c>
      <c r="B536">
        <f ca="1">skill!B536</f>
        <v>180402</v>
      </c>
      <c r="C536" t="str">
        <f t="shared" ca="1" si="8"/>
        <v>1804</v>
      </c>
    </row>
    <row r="537" spans="1:3" x14ac:dyDescent="0.15">
      <c r="A537">
        <v>536</v>
      </c>
      <c r="B537">
        <f ca="1">skill!B537</f>
        <v>180402</v>
      </c>
      <c r="C537" t="str">
        <f t="shared" ca="1" si="8"/>
        <v>1804</v>
      </c>
    </row>
    <row r="538" spans="1:3" x14ac:dyDescent="0.15">
      <c r="A538">
        <v>537</v>
      </c>
      <c r="B538">
        <f ca="1">skill!B538</f>
        <v>180402</v>
      </c>
      <c r="C538" t="str">
        <f t="shared" ca="1" si="8"/>
        <v>1804</v>
      </c>
    </row>
    <row r="539" spans="1:3" x14ac:dyDescent="0.15">
      <c r="A539">
        <v>538</v>
      </c>
      <c r="B539">
        <f ca="1">skill!B539</f>
        <v>180502</v>
      </c>
      <c r="C539" t="str">
        <f t="shared" ca="1" si="8"/>
        <v>1805</v>
      </c>
    </row>
    <row r="540" spans="1:3" x14ac:dyDescent="0.15">
      <c r="A540">
        <v>539</v>
      </c>
      <c r="B540">
        <f ca="1">skill!B540</f>
        <v>180502</v>
      </c>
      <c r="C540" t="str">
        <f t="shared" ca="1" si="8"/>
        <v>1805</v>
      </c>
    </row>
    <row r="541" spans="1:3" x14ac:dyDescent="0.15">
      <c r="A541">
        <v>540</v>
      </c>
      <c r="B541">
        <f ca="1">skill!B541</f>
        <v>180502</v>
      </c>
      <c r="C541" t="str">
        <f t="shared" ca="1" si="8"/>
        <v>1805</v>
      </c>
    </row>
    <row r="542" spans="1:3" x14ac:dyDescent="0.15">
      <c r="A542">
        <v>541</v>
      </c>
      <c r="B542">
        <f ca="1">skill!B542</f>
        <v>10103</v>
      </c>
      <c r="C542" t="str">
        <f t="shared" ca="1" si="8"/>
        <v>101</v>
      </c>
    </row>
    <row r="543" spans="1:3" x14ac:dyDescent="0.15">
      <c r="A543">
        <v>542</v>
      </c>
      <c r="B543">
        <f ca="1">skill!B543</f>
        <v>10103</v>
      </c>
      <c r="C543" t="str">
        <f t="shared" ca="1" si="8"/>
        <v>101</v>
      </c>
    </row>
    <row r="544" spans="1:3" x14ac:dyDescent="0.15">
      <c r="A544">
        <v>543</v>
      </c>
      <c r="B544">
        <f ca="1">skill!B544</f>
        <v>10103</v>
      </c>
      <c r="C544" t="str">
        <f t="shared" ca="1" si="8"/>
        <v>101</v>
      </c>
    </row>
    <row r="545" spans="1:3" x14ac:dyDescent="0.15">
      <c r="A545">
        <v>544</v>
      </c>
      <c r="B545">
        <f ca="1">skill!B545</f>
        <v>10203</v>
      </c>
      <c r="C545" t="str">
        <f t="shared" ca="1" si="8"/>
        <v>102</v>
      </c>
    </row>
    <row r="546" spans="1:3" x14ac:dyDescent="0.15">
      <c r="A546">
        <v>545</v>
      </c>
      <c r="B546">
        <f ca="1">skill!B546</f>
        <v>10203</v>
      </c>
      <c r="C546" t="str">
        <f t="shared" ca="1" si="8"/>
        <v>102</v>
      </c>
    </row>
    <row r="547" spans="1:3" x14ac:dyDescent="0.15">
      <c r="A547">
        <v>546</v>
      </c>
      <c r="B547">
        <f ca="1">skill!B547</f>
        <v>10203</v>
      </c>
      <c r="C547" t="str">
        <f t="shared" ca="1" si="8"/>
        <v>102</v>
      </c>
    </row>
    <row r="548" spans="1:3" x14ac:dyDescent="0.15">
      <c r="A548">
        <v>547</v>
      </c>
      <c r="B548">
        <f ca="1">skill!B548</f>
        <v>10303</v>
      </c>
      <c r="C548" t="str">
        <f t="shared" ca="1" si="8"/>
        <v>103</v>
      </c>
    </row>
    <row r="549" spans="1:3" x14ac:dyDescent="0.15">
      <c r="A549">
        <v>548</v>
      </c>
      <c r="B549">
        <f ca="1">skill!B549</f>
        <v>10303</v>
      </c>
      <c r="C549" t="str">
        <f t="shared" ca="1" si="8"/>
        <v>103</v>
      </c>
    </row>
    <row r="550" spans="1:3" x14ac:dyDescent="0.15">
      <c r="A550">
        <v>549</v>
      </c>
      <c r="B550">
        <f ca="1">skill!B550</f>
        <v>10303</v>
      </c>
      <c r="C550" t="str">
        <f t="shared" ca="1" si="8"/>
        <v>103</v>
      </c>
    </row>
    <row r="551" spans="1:3" x14ac:dyDescent="0.15">
      <c r="A551">
        <v>550</v>
      </c>
      <c r="B551">
        <f ca="1">skill!B551</f>
        <v>10403</v>
      </c>
      <c r="C551" t="str">
        <f t="shared" ca="1" si="8"/>
        <v>104</v>
      </c>
    </row>
    <row r="552" spans="1:3" x14ac:dyDescent="0.15">
      <c r="A552">
        <v>551</v>
      </c>
      <c r="B552">
        <f ca="1">skill!B552</f>
        <v>10403</v>
      </c>
      <c r="C552" t="str">
        <f t="shared" ca="1" si="8"/>
        <v>104</v>
      </c>
    </row>
    <row r="553" spans="1:3" x14ac:dyDescent="0.15">
      <c r="A553">
        <v>552</v>
      </c>
      <c r="B553">
        <f ca="1">skill!B553</f>
        <v>10403</v>
      </c>
      <c r="C553" t="str">
        <f t="shared" ca="1" si="8"/>
        <v>104</v>
      </c>
    </row>
    <row r="554" spans="1:3" x14ac:dyDescent="0.15">
      <c r="A554">
        <v>553</v>
      </c>
      <c r="B554">
        <f ca="1">skill!B554</f>
        <v>10503</v>
      </c>
      <c r="C554" t="str">
        <f t="shared" ca="1" si="8"/>
        <v>105</v>
      </c>
    </row>
    <row r="555" spans="1:3" x14ac:dyDescent="0.15">
      <c r="A555">
        <v>554</v>
      </c>
      <c r="B555">
        <f ca="1">skill!B555</f>
        <v>10503</v>
      </c>
      <c r="C555" t="str">
        <f t="shared" ca="1" si="8"/>
        <v>105</v>
      </c>
    </row>
    <row r="556" spans="1:3" x14ac:dyDescent="0.15">
      <c r="A556">
        <v>555</v>
      </c>
      <c r="B556">
        <f ca="1">skill!B556</f>
        <v>10503</v>
      </c>
      <c r="C556" t="str">
        <f t="shared" ca="1" si="8"/>
        <v>105</v>
      </c>
    </row>
    <row r="557" spans="1:3" x14ac:dyDescent="0.15">
      <c r="A557">
        <v>556</v>
      </c>
      <c r="B557">
        <f ca="1">skill!B557</f>
        <v>20103</v>
      </c>
      <c r="C557" t="str">
        <f t="shared" ca="1" si="8"/>
        <v>201</v>
      </c>
    </row>
    <row r="558" spans="1:3" x14ac:dyDescent="0.15">
      <c r="A558">
        <v>557</v>
      </c>
      <c r="B558">
        <f ca="1">skill!B558</f>
        <v>20103</v>
      </c>
      <c r="C558" t="str">
        <f t="shared" ca="1" si="8"/>
        <v>201</v>
      </c>
    </row>
    <row r="559" spans="1:3" x14ac:dyDescent="0.15">
      <c r="A559">
        <v>558</v>
      </c>
      <c r="B559">
        <f ca="1">skill!B559</f>
        <v>20103</v>
      </c>
      <c r="C559" t="str">
        <f t="shared" ca="1" si="8"/>
        <v>201</v>
      </c>
    </row>
    <row r="560" spans="1:3" x14ac:dyDescent="0.15">
      <c r="A560">
        <v>559</v>
      </c>
      <c r="B560">
        <f ca="1">skill!B560</f>
        <v>20203</v>
      </c>
      <c r="C560" t="str">
        <f t="shared" ca="1" si="8"/>
        <v>202</v>
      </c>
    </row>
    <row r="561" spans="1:3" x14ac:dyDescent="0.15">
      <c r="A561">
        <v>560</v>
      </c>
      <c r="B561">
        <f ca="1">skill!B561</f>
        <v>20203</v>
      </c>
      <c r="C561" t="str">
        <f t="shared" ca="1" si="8"/>
        <v>202</v>
      </c>
    </row>
    <row r="562" spans="1:3" x14ac:dyDescent="0.15">
      <c r="A562">
        <v>561</v>
      </c>
      <c r="B562">
        <f ca="1">skill!B562</f>
        <v>20203</v>
      </c>
      <c r="C562" t="str">
        <f t="shared" ca="1" si="8"/>
        <v>202</v>
      </c>
    </row>
    <row r="563" spans="1:3" x14ac:dyDescent="0.15">
      <c r="A563">
        <v>562</v>
      </c>
      <c r="B563">
        <f ca="1">skill!B563</f>
        <v>20303</v>
      </c>
      <c r="C563" t="str">
        <f t="shared" ca="1" si="8"/>
        <v>203</v>
      </c>
    </row>
    <row r="564" spans="1:3" x14ac:dyDescent="0.15">
      <c r="A564">
        <v>563</v>
      </c>
      <c r="B564">
        <f ca="1">skill!B564</f>
        <v>20303</v>
      </c>
      <c r="C564" t="str">
        <f t="shared" ca="1" si="8"/>
        <v>203</v>
      </c>
    </row>
    <row r="565" spans="1:3" x14ac:dyDescent="0.15">
      <c r="A565">
        <v>564</v>
      </c>
      <c r="B565">
        <f ca="1">skill!B565</f>
        <v>20303</v>
      </c>
      <c r="C565" t="str">
        <f t="shared" ca="1" si="8"/>
        <v>203</v>
      </c>
    </row>
    <row r="566" spans="1:3" x14ac:dyDescent="0.15">
      <c r="A566">
        <v>565</v>
      </c>
      <c r="B566">
        <f ca="1">skill!B566</f>
        <v>20403</v>
      </c>
      <c r="C566" t="str">
        <f t="shared" ca="1" si="8"/>
        <v>204</v>
      </c>
    </row>
    <row r="567" spans="1:3" x14ac:dyDescent="0.15">
      <c r="A567">
        <v>566</v>
      </c>
      <c r="B567">
        <f ca="1">skill!B567</f>
        <v>20403</v>
      </c>
      <c r="C567" t="str">
        <f t="shared" ca="1" si="8"/>
        <v>204</v>
      </c>
    </row>
    <row r="568" spans="1:3" x14ac:dyDescent="0.15">
      <c r="A568">
        <v>567</v>
      </c>
      <c r="B568">
        <f ca="1">skill!B568</f>
        <v>20403</v>
      </c>
      <c r="C568" t="str">
        <f t="shared" ca="1" si="8"/>
        <v>204</v>
      </c>
    </row>
    <row r="569" spans="1:3" x14ac:dyDescent="0.15">
      <c r="A569">
        <v>568</v>
      </c>
      <c r="B569">
        <f ca="1">skill!B569</f>
        <v>20503</v>
      </c>
      <c r="C569" t="str">
        <f t="shared" ca="1" si="8"/>
        <v>205</v>
      </c>
    </row>
    <row r="570" spans="1:3" x14ac:dyDescent="0.15">
      <c r="A570">
        <v>569</v>
      </c>
      <c r="B570">
        <f ca="1">skill!B570</f>
        <v>20503</v>
      </c>
      <c r="C570" t="str">
        <f t="shared" ca="1" si="8"/>
        <v>205</v>
      </c>
    </row>
    <row r="571" spans="1:3" x14ac:dyDescent="0.15">
      <c r="A571">
        <v>570</v>
      </c>
      <c r="B571">
        <f ca="1">skill!B571</f>
        <v>20503</v>
      </c>
      <c r="C571" t="str">
        <f t="shared" ca="1" si="8"/>
        <v>205</v>
      </c>
    </row>
    <row r="572" spans="1:3" x14ac:dyDescent="0.15">
      <c r="A572">
        <v>571</v>
      </c>
      <c r="B572">
        <f ca="1">skill!B572</f>
        <v>30103</v>
      </c>
      <c r="C572" t="str">
        <f t="shared" ca="1" si="8"/>
        <v>301</v>
      </c>
    </row>
    <row r="573" spans="1:3" x14ac:dyDescent="0.15">
      <c r="A573">
        <v>572</v>
      </c>
      <c r="B573">
        <f ca="1">skill!B573</f>
        <v>30103</v>
      </c>
      <c r="C573" t="str">
        <f t="shared" ca="1" si="8"/>
        <v>301</v>
      </c>
    </row>
    <row r="574" spans="1:3" x14ac:dyDescent="0.15">
      <c r="A574">
        <v>573</v>
      </c>
      <c r="B574">
        <f ca="1">skill!B574</f>
        <v>30103</v>
      </c>
      <c r="C574" t="str">
        <f t="shared" ca="1" si="8"/>
        <v>301</v>
      </c>
    </row>
    <row r="575" spans="1:3" x14ac:dyDescent="0.15">
      <c r="A575">
        <v>574</v>
      </c>
      <c r="B575">
        <f ca="1">skill!B575</f>
        <v>30203</v>
      </c>
      <c r="C575" t="str">
        <f t="shared" ca="1" si="8"/>
        <v>302</v>
      </c>
    </row>
    <row r="576" spans="1:3" x14ac:dyDescent="0.15">
      <c r="A576">
        <v>575</v>
      </c>
      <c r="B576">
        <f ca="1">skill!B576</f>
        <v>30203</v>
      </c>
      <c r="C576" t="str">
        <f t="shared" ca="1" si="8"/>
        <v>302</v>
      </c>
    </row>
    <row r="577" spans="1:3" x14ac:dyDescent="0.15">
      <c r="A577">
        <v>576</v>
      </c>
      <c r="B577">
        <f ca="1">skill!B577</f>
        <v>30203</v>
      </c>
      <c r="C577" t="str">
        <f t="shared" ca="1" si="8"/>
        <v>302</v>
      </c>
    </row>
    <row r="578" spans="1:3" x14ac:dyDescent="0.15">
      <c r="A578">
        <v>577</v>
      </c>
      <c r="B578">
        <f ca="1">skill!B578</f>
        <v>30303</v>
      </c>
      <c r="C578" t="str">
        <f t="shared" ca="1" si="8"/>
        <v>303</v>
      </c>
    </row>
    <row r="579" spans="1:3" x14ac:dyDescent="0.15">
      <c r="A579">
        <v>578</v>
      </c>
      <c r="B579">
        <f ca="1">skill!B579</f>
        <v>30303</v>
      </c>
      <c r="C579" t="str">
        <f t="shared" ref="C579:C607" ca="1" si="9">MID(B579,1,LEN(B579)-2)</f>
        <v>303</v>
      </c>
    </row>
    <row r="580" spans="1:3" x14ac:dyDescent="0.15">
      <c r="A580">
        <v>579</v>
      </c>
      <c r="B580">
        <f ca="1">skill!B580</f>
        <v>30303</v>
      </c>
      <c r="C580" t="str">
        <f t="shared" ca="1" si="9"/>
        <v>303</v>
      </c>
    </row>
    <row r="581" spans="1:3" x14ac:dyDescent="0.15">
      <c r="A581">
        <v>580</v>
      </c>
      <c r="B581">
        <f ca="1">skill!B581</f>
        <v>30403</v>
      </c>
      <c r="C581" t="str">
        <f t="shared" ca="1" si="9"/>
        <v>304</v>
      </c>
    </row>
    <row r="582" spans="1:3" x14ac:dyDescent="0.15">
      <c r="A582">
        <v>581</v>
      </c>
      <c r="B582">
        <f ca="1">skill!B582</f>
        <v>30403</v>
      </c>
      <c r="C582" t="str">
        <f t="shared" ca="1" si="9"/>
        <v>304</v>
      </c>
    </row>
    <row r="583" spans="1:3" x14ac:dyDescent="0.15">
      <c r="A583">
        <v>582</v>
      </c>
      <c r="B583">
        <f ca="1">skill!B583</f>
        <v>30403</v>
      </c>
      <c r="C583" t="str">
        <f t="shared" ca="1" si="9"/>
        <v>304</v>
      </c>
    </row>
    <row r="584" spans="1:3" x14ac:dyDescent="0.15">
      <c r="A584">
        <v>583</v>
      </c>
      <c r="B584">
        <f ca="1">skill!B584</f>
        <v>30503</v>
      </c>
      <c r="C584" t="str">
        <f t="shared" ca="1" si="9"/>
        <v>305</v>
      </c>
    </row>
    <row r="585" spans="1:3" x14ac:dyDescent="0.15">
      <c r="A585">
        <v>584</v>
      </c>
      <c r="B585">
        <f ca="1">skill!B585</f>
        <v>30503</v>
      </c>
      <c r="C585" t="str">
        <f t="shared" ca="1" si="9"/>
        <v>305</v>
      </c>
    </row>
    <row r="586" spans="1:3" x14ac:dyDescent="0.15">
      <c r="A586">
        <v>585</v>
      </c>
      <c r="B586">
        <f ca="1">skill!B586</f>
        <v>30503</v>
      </c>
      <c r="C586" t="str">
        <f t="shared" ca="1" si="9"/>
        <v>305</v>
      </c>
    </row>
    <row r="587" spans="1:3" x14ac:dyDescent="0.15">
      <c r="A587">
        <v>586</v>
      </c>
      <c r="B587">
        <f ca="1">skill!B587</f>
        <v>40103</v>
      </c>
      <c r="C587" t="str">
        <f t="shared" ca="1" si="9"/>
        <v>401</v>
      </c>
    </row>
    <row r="588" spans="1:3" x14ac:dyDescent="0.15">
      <c r="A588">
        <v>587</v>
      </c>
      <c r="B588">
        <f ca="1">skill!B588</f>
        <v>40103</v>
      </c>
      <c r="C588" t="str">
        <f t="shared" ca="1" si="9"/>
        <v>401</v>
      </c>
    </row>
    <row r="589" spans="1:3" x14ac:dyDescent="0.15">
      <c r="A589">
        <v>588</v>
      </c>
      <c r="B589">
        <f ca="1">skill!B589</f>
        <v>40103</v>
      </c>
      <c r="C589" t="str">
        <f t="shared" ca="1" si="9"/>
        <v>401</v>
      </c>
    </row>
    <row r="590" spans="1:3" x14ac:dyDescent="0.15">
      <c r="A590">
        <v>589</v>
      </c>
      <c r="B590">
        <f ca="1">skill!B590</f>
        <v>40203</v>
      </c>
      <c r="C590" t="str">
        <f t="shared" ca="1" si="9"/>
        <v>402</v>
      </c>
    </row>
    <row r="591" spans="1:3" x14ac:dyDescent="0.15">
      <c r="A591">
        <v>590</v>
      </c>
      <c r="B591">
        <f ca="1">skill!B591</f>
        <v>40203</v>
      </c>
      <c r="C591" t="str">
        <f t="shared" ca="1" si="9"/>
        <v>402</v>
      </c>
    </row>
    <row r="592" spans="1:3" x14ac:dyDescent="0.15">
      <c r="A592">
        <v>591</v>
      </c>
      <c r="B592">
        <f ca="1">skill!B592</f>
        <v>40203</v>
      </c>
      <c r="C592" t="str">
        <f t="shared" ca="1" si="9"/>
        <v>402</v>
      </c>
    </row>
    <row r="593" spans="1:3" x14ac:dyDescent="0.15">
      <c r="A593">
        <v>592</v>
      </c>
      <c r="B593">
        <f ca="1">skill!B593</f>
        <v>40303</v>
      </c>
      <c r="C593" t="str">
        <f t="shared" ca="1" si="9"/>
        <v>403</v>
      </c>
    </row>
    <row r="594" spans="1:3" x14ac:dyDescent="0.15">
      <c r="A594">
        <v>593</v>
      </c>
      <c r="B594">
        <f ca="1">skill!B594</f>
        <v>40303</v>
      </c>
      <c r="C594" t="str">
        <f t="shared" ca="1" si="9"/>
        <v>403</v>
      </c>
    </row>
    <row r="595" spans="1:3" x14ac:dyDescent="0.15">
      <c r="A595">
        <v>594</v>
      </c>
      <c r="B595">
        <f ca="1">skill!B595</f>
        <v>40303</v>
      </c>
      <c r="C595" t="str">
        <f t="shared" ca="1" si="9"/>
        <v>403</v>
      </c>
    </row>
    <row r="596" spans="1:3" x14ac:dyDescent="0.15">
      <c r="A596">
        <v>595</v>
      </c>
      <c r="B596">
        <f ca="1">skill!B596</f>
        <v>40403</v>
      </c>
      <c r="C596" t="str">
        <f t="shared" ca="1" si="9"/>
        <v>404</v>
      </c>
    </row>
    <row r="597" spans="1:3" x14ac:dyDescent="0.15">
      <c r="A597">
        <v>596</v>
      </c>
      <c r="B597">
        <f ca="1">skill!B597</f>
        <v>40403</v>
      </c>
      <c r="C597" t="str">
        <f t="shared" ca="1" si="9"/>
        <v>404</v>
      </c>
    </row>
    <row r="598" spans="1:3" x14ac:dyDescent="0.15">
      <c r="A598">
        <v>597</v>
      </c>
      <c r="B598">
        <f ca="1">skill!B598</f>
        <v>40403</v>
      </c>
      <c r="C598" t="str">
        <f t="shared" ca="1" si="9"/>
        <v>404</v>
      </c>
    </row>
    <row r="599" spans="1:3" x14ac:dyDescent="0.15">
      <c r="A599">
        <v>598</v>
      </c>
      <c r="B599">
        <f ca="1">skill!B599</f>
        <v>40503</v>
      </c>
      <c r="C599" t="str">
        <f t="shared" ca="1" si="9"/>
        <v>405</v>
      </c>
    </row>
    <row r="600" spans="1:3" x14ac:dyDescent="0.15">
      <c r="A600">
        <v>599</v>
      </c>
      <c r="B600">
        <f ca="1">skill!B600</f>
        <v>40503</v>
      </c>
      <c r="C600" t="str">
        <f t="shared" ca="1" si="9"/>
        <v>405</v>
      </c>
    </row>
    <row r="601" spans="1:3" x14ac:dyDescent="0.15">
      <c r="A601">
        <v>600</v>
      </c>
      <c r="B601">
        <f ca="1">skill!B601</f>
        <v>40503</v>
      </c>
      <c r="C601" t="str">
        <f t="shared" ca="1" si="9"/>
        <v>405</v>
      </c>
    </row>
    <row r="602" spans="1:3" x14ac:dyDescent="0.15">
      <c r="A602">
        <v>601</v>
      </c>
      <c r="B602">
        <f ca="1">skill!B602</f>
        <v>50103</v>
      </c>
      <c r="C602" t="str">
        <f t="shared" ca="1" si="9"/>
        <v>501</v>
      </c>
    </row>
    <row r="603" spans="1:3" x14ac:dyDescent="0.15">
      <c r="A603">
        <v>602</v>
      </c>
      <c r="B603">
        <f ca="1">skill!B603</f>
        <v>50103</v>
      </c>
      <c r="C603" t="str">
        <f t="shared" ca="1" si="9"/>
        <v>501</v>
      </c>
    </row>
    <row r="604" spans="1:3" x14ac:dyDescent="0.15">
      <c r="A604">
        <v>603</v>
      </c>
      <c r="B604">
        <f ca="1">skill!B604</f>
        <v>50103</v>
      </c>
      <c r="C604" t="str">
        <f t="shared" ca="1" si="9"/>
        <v>501</v>
      </c>
    </row>
    <row r="605" spans="1:3" x14ac:dyDescent="0.15">
      <c r="A605">
        <v>604</v>
      </c>
      <c r="B605">
        <f ca="1">skill!B605</f>
        <v>50203</v>
      </c>
      <c r="C605" t="str">
        <f t="shared" ca="1" si="9"/>
        <v>502</v>
      </c>
    </row>
    <row r="606" spans="1:3" x14ac:dyDescent="0.15">
      <c r="A606">
        <v>605</v>
      </c>
      <c r="B606">
        <f ca="1">skill!B606</f>
        <v>50203</v>
      </c>
      <c r="C606" t="str">
        <f t="shared" ca="1" si="9"/>
        <v>502</v>
      </c>
    </row>
    <row r="607" spans="1:3" x14ac:dyDescent="0.15">
      <c r="A607">
        <v>606</v>
      </c>
      <c r="B607">
        <f ca="1">skill!B607</f>
        <v>50203</v>
      </c>
      <c r="C607" t="str">
        <f t="shared" ca="1" si="9"/>
        <v>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npc</vt:lpstr>
      <vt:lpstr>skill</vt:lpstr>
      <vt:lpstr>item</vt:lpstr>
      <vt:lpstr>zone</vt:lpstr>
      <vt:lpstr>collection</vt:lpstr>
      <vt:lpstr>test1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2014-07-08T06:36:07Z</dcterms:modified>
</cp:coreProperties>
</file>